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00" windowHeight="11655"/>
  </bookViews>
  <sheets>
    <sheet name="T-tests_C93_vs_C33A" sheetId="5" r:id="rId1"/>
    <sheet name="FC&gt;1.5, FDR&lt;0.05" sheetId="7" r:id="rId2"/>
    <sheet name="FC&gt;1.5, p&lt;0.05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<sst xmlns="http://schemas.openxmlformats.org/spreadsheetml/2006/main" count="18862" uniqueCount="11477">
  <si>
    <t>Protein ID</t>
  </si>
  <si>
    <t>Gene Names (primary)</t>
  </si>
  <si>
    <t>Fold_Change C33A_C93</t>
  </si>
  <si>
    <t>-Log Student's T-test p-value C33A_C93</t>
  </si>
  <si>
    <t>p value</t>
  </si>
  <si>
    <t>Student's T-test q-value C33A_C93</t>
  </si>
  <si>
    <t>Student's T-test Significant C33A_C93</t>
  </si>
  <si>
    <t>Student's T-test significant</t>
  </si>
  <si>
    <t>Student's T-test Difference C33A_C93</t>
  </si>
  <si>
    <t>Student's T-test Test statistic C33A_C93</t>
  </si>
  <si>
    <t>Significant，FDR&lt;0.05, S0=0.1</t>
  </si>
  <si>
    <t>Gene Names (synonym)</t>
  </si>
  <si>
    <t>Description</t>
  </si>
  <si>
    <t>Exp. q-value: Combined</t>
  </si>
  <si>
    <t>Sum PEP Score</t>
  </si>
  <si>
    <t>Coverage [%]</t>
  </si>
  <si>
    <t># Peptides</t>
  </si>
  <si>
    <t># PSMs</t>
  </si>
  <si>
    <t># Unique Peptides</t>
  </si>
  <si>
    <t># AAs</t>
  </si>
  <si>
    <t>MW [kDa]</t>
  </si>
  <si>
    <t>calc. pI</t>
  </si>
  <si>
    <t>Score CHIMERYS Identification: CHIMERYS Identification</t>
  </si>
  <si>
    <t># Peptides (by Search Engine): CHIMERYS Identification</t>
  </si>
  <si>
    <t># Razor Peptides</t>
  </si>
  <si>
    <t>Abundance: C33A_1</t>
  </si>
  <si>
    <t>Abundance:  C33A_2</t>
  </si>
  <si>
    <t>Abundance: C33A_3</t>
  </si>
  <si>
    <t>Abundance: C93_1</t>
  </si>
  <si>
    <t>Abundance: C93_2</t>
  </si>
  <si>
    <t>Abundance:  C93_3</t>
  </si>
  <si>
    <t>Abundance:  C-IgG_1</t>
  </si>
  <si>
    <t>Abundance: C-IgG_2</t>
  </si>
  <si>
    <t>Abundance: C-IgG_3</t>
  </si>
  <si>
    <t>P35579</t>
  </si>
  <si>
    <t>MYH9</t>
  </si>
  <si>
    <t/>
  </si>
  <si>
    <t>Myosin-9 OS=Homo sapiens OX=9606 GN=MYH9 PE=1 SV=4</t>
  </si>
  <si>
    <t>P35580</t>
  </si>
  <si>
    <t>MYH10</t>
  </si>
  <si>
    <t>Myosin-10 OS=Homo sapiens OX=9606 GN=MYH10 PE=1 SV=3</t>
  </si>
  <si>
    <t>Q14204</t>
  </si>
  <si>
    <t>DYNC1H1</t>
  </si>
  <si>
    <t>+</t>
  </si>
  <si>
    <t>C33A_C93</t>
  </si>
  <si>
    <t>DHC1 DNCH1 DNCL DNECL DYHC KIAA0325</t>
  </si>
  <si>
    <t>Cytoplasmic dynein 1 heavy chain 1 OS=Homo sapiens OX=9606 GN=DYNC1H1 PE=1 SV=5</t>
  </si>
  <si>
    <t>O00159</t>
  </si>
  <si>
    <t>MYO1C</t>
  </si>
  <si>
    <t>Unconventional myosin-Ic OS=Homo sapiens OX=9606 GN=MYO1C PE=1 SV=4</t>
  </si>
  <si>
    <t>O43795</t>
  </si>
  <si>
    <t>MYO1B</t>
  </si>
  <si>
    <t>Unconventional myosin-Ib OS=Homo sapiens OX=9606 GN=MYO1B PE=1 SV=3</t>
  </si>
  <si>
    <t>P78527</t>
  </si>
  <si>
    <t>PRKDC</t>
  </si>
  <si>
    <t>HYRC HYRC1</t>
  </si>
  <si>
    <t>DNA-dependent protein kinase catalytic subunit OS=Homo sapiens OX=9606 GN=PRKDC PE=1 SV=3</t>
  </si>
  <si>
    <t>Q00610</t>
  </si>
  <si>
    <t>CLTC</t>
  </si>
  <si>
    <t>CLH17 CLTCL2 KIAA0034</t>
  </si>
  <si>
    <t>Clathrin heavy chain 1 OS=Homo sapiens OX=9606 GN=CLTC PE=1 SV=5</t>
  </si>
  <si>
    <t>P53621</t>
  </si>
  <si>
    <t>COPA</t>
  </si>
  <si>
    <t>Coatomer subunit alpha OS=Homo sapiens OX=9606 GN=COPA PE=1 SV=2</t>
  </si>
  <si>
    <t>Q92616</t>
  </si>
  <si>
    <t>GCN1</t>
  </si>
  <si>
    <t>GCN1L1 KIAA0219</t>
  </si>
  <si>
    <t>Stalled ribosome sensor GCN1 OS=Homo sapiens OX=9606 GN=GCN1 PE=1 SV=7</t>
  </si>
  <si>
    <t>Q9UM54</t>
  </si>
  <si>
    <t>MYO6</t>
  </si>
  <si>
    <t>KIAA0389</t>
  </si>
  <si>
    <t>Unconventional myosin-VI OS=Homo sapiens OX=9606 GN=MYO6 PE=1 SV=4</t>
  </si>
  <si>
    <t>Q14980</t>
  </si>
  <si>
    <t>NUMA1</t>
  </si>
  <si>
    <t>NMP22 NUMA</t>
  </si>
  <si>
    <t>Nuclear mitotic apparatus protein 1 OS=Homo sapiens OX=9606 GN=NUMA1 PE=1 SV=2</t>
  </si>
  <si>
    <t>P60709</t>
  </si>
  <si>
    <t>ACTB</t>
  </si>
  <si>
    <t>Actin, cytoplasmic 1 OS=Homo sapiens OX=9606 GN=ACTB PE=1 SV=1</t>
  </si>
  <si>
    <t>P63261</t>
  </si>
  <si>
    <t>ACTG1</t>
  </si>
  <si>
    <t>ACTG</t>
  </si>
  <si>
    <t>Actin, cytoplasmic 2 OS=Homo sapiens OX=9606 GN=ACTG1 PE=1 SV=1</t>
  </si>
  <si>
    <t>Q5JSZ5</t>
  </si>
  <si>
    <t>PRRC2B</t>
  </si>
  <si>
    <t>BAT2L BAT2L1 KIAA0515</t>
  </si>
  <si>
    <t>Protein PRRC2B OS=Homo sapiens OX=9606 GN=PRRC2B PE=1 SV=2</t>
  </si>
  <si>
    <t>P49327</t>
  </si>
  <si>
    <t>FASN</t>
  </si>
  <si>
    <t>FAS</t>
  </si>
  <si>
    <t>Fatty acid synthase OS=Homo sapiens OX=9606 GN=FASN PE=1 SV=3</t>
  </si>
  <si>
    <t>Q92614</t>
  </si>
  <si>
    <t>MYO18A</t>
  </si>
  <si>
    <t>CD245 KIAA0216 MYSPDZ TIAF1</t>
  </si>
  <si>
    <t>Unconventional myosin-XVIIIa OS=Homo sapiens OX=9606 GN=MYO18A PE=1 SV=3</t>
  </si>
  <si>
    <t>Q14517</t>
  </si>
  <si>
    <t>FAT1</t>
  </si>
  <si>
    <t>CDHF7 FAT</t>
  </si>
  <si>
    <t>Protocadherin Fat 1 OS=Homo sapiens OX=9606 GN=FAT1 PE=1 SV=2</t>
  </si>
  <si>
    <t>O94832</t>
  </si>
  <si>
    <t>MYO1D</t>
  </si>
  <si>
    <t>KIAA0727</t>
  </si>
  <si>
    <t>Unconventional myosin-Id OS=Homo sapiens OX=9606 GN=MYO1D PE=1 SV=2</t>
  </si>
  <si>
    <t>O95071</t>
  </si>
  <si>
    <t>UBR5</t>
  </si>
  <si>
    <t>EDD EDD1 HYD KIAA0896</t>
  </si>
  <si>
    <t>E3 ubiquitin-protein ligase UBR5 OS=Homo sapiens OX=9606 GN=UBR5 PE=1 SV=2</t>
  </si>
  <si>
    <t>Q9Y5S2</t>
  </si>
  <si>
    <t>CDC42BPB</t>
  </si>
  <si>
    <t>KIAA1124</t>
  </si>
  <si>
    <t>Serine/threonine-protein kinase MRCK beta OS=Homo sapiens OX=9606 GN=CDC42BPB PE=1 SV=2</t>
  </si>
  <si>
    <t>Q15149</t>
  </si>
  <si>
    <t>PLEC</t>
  </si>
  <si>
    <t>PLEC1</t>
  </si>
  <si>
    <t>Plectin OS=Homo sapiens OX=9606 GN=PLEC PE=1 SV=3</t>
  </si>
  <si>
    <t>Q12965</t>
  </si>
  <si>
    <t>MYO1E</t>
  </si>
  <si>
    <t>Unconventional myosin-Ie OS=Homo sapiens OX=9606 GN=MYO1E PE=1 SV=2</t>
  </si>
  <si>
    <t>P07900</t>
  </si>
  <si>
    <t>HSP90AA1</t>
  </si>
  <si>
    <t>HSP90A HSPC1 HSPCA</t>
  </si>
  <si>
    <t>Heat shock protein HSP 90-alpha OS=Homo sapiens OX=9606 GN=HSP90AA1 PE=1 SV=5</t>
  </si>
  <si>
    <t>Q13045</t>
  </si>
  <si>
    <t>FLII</t>
  </si>
  <si>
    <t>FLIL</t>
  </si>
  <si>
    <t>Protein flightless-1 homolog OS=Homo sapiens OX=9606 GN=FLII PE=1 SV=2</t>
  </si>
  <si>
    <t>Q63HN8</t>
  </si>
  <si>
    <t>RNF213</t>
  </si>
  <si>
    <t>ALO17 C17orf27 KIAA1554 KIAA1618 MYSTR</t>
  </si>
  <si>
    <t>E3 ubiquitin-protein ligase RNF213 OS=Homo sapiens OX=9606 GN=RNF213 PE=1 SV=3</t>
  </si>
  <si>
    <t>Q9NZM1</t>
  </si>
  <si>
    <t>MYOF</t>
  </si>
  <si>
    <t>FER1L3 KIAA1207</t>
  </si>
  <si>
    <t>Myoferlin OS=Homo sapiens OX=9606 GN=MYOF PE=1 SV=1</t>
  </si>
  <si>
    <t>O15027</t>
  </si>
  <si>
    <t>SEC16A</t>
  </si>
  <si>
    <t>KIAA0310 SEC16 SEC16L</t>
  </si>
  <si>
    <t>Protein transport protein Sec16A OS=Homo sapiens OX=9606 GN=SEC16A PE=1 SV=4</t>
  </si>
  <si>
    <t>Q9Y4I1</t>
  </si>
  <si>
    <t>MYO5A</t>
  </si>
  <si>
    <t>MYH12</t>
  </si>
  <si>
    <t>Unconventional myosin-Va OS=Homo sapiens OX=9606 GN=MYO5A PE=1 SV=2</t>
  </si>
  <si>
    <t>Q07157</t>
  </si>
  <si>
    <t>TJP1</t>
  </si>
  <si>
    <t>ZO1</t>
  </si>
  <si>
    <t>Tight junction protein ZO-1 OS=Homo sapiens OX=9606 GN=TJP1 PE=1 SV=3</t>
  </si>
  <si>
    <t>O00571</t>
  </si>
  <si>
    <t>DDX3X</t>
  </si>
  <si>
    <t>DBX DDX3</t>
  </si>
  <si>
    <t>ATP-dependent RNA helicase DDX3X OS=Homo sapiens OX=9606 GN=DDX3X PE=1 SV=3</t>
  </si>
  <si>
    <t>P07437</t>
  </si>
  <si>
    <t>TUBB</t>
  </si>
  <si>
    <t>TUBB5</t>
  </si>
  <si>
    <t>Tubulin beta chain OS=Homo sapiens OX=9606 GN=TUBB PE=1 SV=2</t>
  </si>
  <si>
    <t>P35908</t>
  </si>
  <si>
    <t>KRT2</t>
  </si>
  <si>
    <t>KRT2A KRT2E</t>
  </si>
  <si>
    <t>Keratin, type II cytoskeletal 2 epidermal OS=Homo sapiens OX=9606 GN=KRT2 PE=1 SV=2</t>
  </si>
  <si>
    <t>P04264</t>
  </si>
  <si>
    <t>KRT1</t>
  </si>
  <si>
    <t>KRTA</t>
  </si>
  <si>
    <t>Keratin, type II cytoskeletal 1 OS=Homo sapiens OX=9606 GN=KRT1 PE=1 SV=6</t>
  </si>
  <si>
    <t>P68371</t>
  </si>
  <si>
    <t>TUBB4B</t>
  </si>
  <si>
    <t>TUBB2C</t>
  </si>
  <si>
    <t>Tubulin beta-4B chain OS=Homo sapiens OX=9606 GN=TUBB4B PE=1 SV=1</t>
  </si>
  <si>
    <t>O75643</t>
  </si>
  <si>
    <t>SNRNP200</t>
  </si>
  <si>
    <t>ASCC3L1 BRR2 HELIC2 KIAA0788</t>
  </si>
  <si>
    <t>U5 small nuclear ribonucleoprotein 200 kDa helicase OS=Homo sapiens OX=9606 GN=SNRNP200 PE=1 SV=2</t>
  </si>
  <si>
    <t>Q14152</t>
  </si>
  <si>
    <t>EIF3A</t>
  </si>
  <si>
    <t>EIF3S10 KIAA0139</t>
  </si>
  <si>
    <t>Eukaryotic translation initiation factor 3 subunit A OS=Homo sapiens OX=9606 GN=EIF3A PE=1 SV=1</t>
  </si>
  <si>
    <t>P67936</t>
  </si>
  <si>
    <t>TPM4</t>
  </si>
  <si>
    <t>Tropomyosin alpha-4 chain OS=Homo sapiens OX=9606 GN=TPM4 PE=1 SV=3</t>
  </si>
  <si>
    <t>P68133</t>
  </si>
  <si>
    <t>ACTA1</t>
  </si>
  <si>
    <t>ACTA</t>
  </si>
  <si>
    <t>Actin, alpha skeletal muscle OS=Homo sapiens OX=9606 GN=ACTA1 PE=1 SV=1</t>
  </si>
  <si>
    <t>O75165</t>
  </si>
  <si>
    <t>DNAJC13</t>
  </si>
  <si>
    <t>KIAA0678 RME8</t>
  </si>
  <si>
    <t>DnaJ homolog subfamily C member 13 OS=Homo sapiens OX=9606 GN=DNAJC13 PE=1 SV=5</t>
  </si>
  <si>
    <t>P68032</t>
  </si>
  <si>
    <t>ACTC1</t>
  </si>
  <si>
    <t>ACTC</t>
  </si>
  <si>
    <t>Actin, alpha cardiac muscle 1 OS=Homo sapiens OX=9606 GN=ACTC1 PE=1 SV=1</t>
  </si>
  <si>
    <t>Q13885</t>
  </si>
  <si>
    <t>TUBB2A</t>
  </si>
  <si>
    <t>TUBB2</t>
  </si>
  <si>
    <t>Tubulin beta-2A chain OS=Homo sapiens OX=9606 GN=TUBB2A PE=1 SV=1</t>
  </si>
  <si>
    <t>Q9BVA1</t>
  </si>
  <si>
    <t>TUBB2B</t>
  </si>
  <si>
    <t>Tubulin beta-2B chain OS=Homo sapiens OX=9606 GN=TUBB2B PE=1 SV=1</t>
  </si>
  <si>
    <t>Q9P2E9</t>
  </si>
  <si>
    <t>RRBP1</t>
  </si>
  <si>
    <t>KIAA1398</t>
  </si>
  <si>
    <t>Ribosome-binding protein 1 OS=Homo sapiens OX=9606 GN=RRBP1 PE=1 SV=5</t>
  </si>
  <si>
    <t>P08238</t>
  </si>
  <si>
    <t>HSP90AB1</t>
  </si>
  <si>
    <t>HSP90B HSPC2 HSPCB</t>
  </si>
  <si>
    <t>Heat shock protein HSP 90-beta OS=Homo sapiens OX=9606 GN=HSP90AB1 PE=1 SV=4</t>
  </si>
  <si>
    <t>Q08211</t>
  </si>
  <si>
    <t>DHX9</t>
  </si>
  <si>
    <t>DDX9 LKP NDH2</t>
  </si>
  <si>
    <t>ATP-dependent RNA helicase A OS=Homo sapiens OX=9606 GN=DHX9 PE=1 SV=4</t>
  </si>
  <si>
    <t>Q5T4S7</t>
  </si>
  <si>
    <t>UBR4</t>
  </si>
  <si>
    <t>KIAA0462 KIAA1307 RBAF600 ZUBR1</t>
  </si>
  <si>
    <t>E3 ubiquitin-protein ligase UBR4 OS=Homo sapiens OX=9606 GN=UBR4 PE=1 SV=1</t>
  </si>
  <si>
    <t>P27708</t>
  </si>
  <si>
    <t>CAD</t>
  </si>
  <si>
    <t>Multifunctional protein CAD OS=Homo sapiens OX=9606 GN=CAD PE=1 SV=3</t>
  </si>
  <si>
    <t>P11142</t>
  </si>
  <si>
    <t>HSPA8</t>
  </si>
  <si>
    <t>HSC70 HSP73 HSPA10</t>
  </si>
  <si>
    <t>Heat shock cognate 71 kDa protein OS=Homo sapiens OX=9606 GN=HSPA8 PE=1 SV=1</t>
  </si>
  <si>
    <t>P49750</t>
  </si>
  <si>
    <t>YLPM1</t>
  </si>
  <si>
    <t>C14orf170 ZAP3</t>
  </si>
  <si>
    <t>YLP motif-containing protein 1 OS=Homo sapiens OX=9606 GN=YLPM1 PE=1 SV=4</t>
  </si>
  <si>
    <t>Q13509</t>
  </si>
  <si>
    <t>TUBB3</t>
  </si>
  <si>
    <t>TUBB4</t>
  </si>
  <si>
    <t>Tubulin beta-3 chain OS=Homo sapiens OX=9606 GN=TUBB3 PE=1 SV=2</t>
  </si>
  <si>
    <t>P46940</t>
  </si>
  <si>
    <t>IQGAP1</t>
  </si>
  <si>
    <t>KIAA0051</t>
  </si>
  <si>
    <t>Ras GTPase-activating-like protein IQGAP1 OS=Homo sapiens OX=9606 GN=IQGAP1 PE=1 SV=1</t>
  </si>
  <si>
    <t>Q6P2Q9</t>
  </si>
  <si>
    <t>PRPF8</t>
  </si>
  <si>
    <t>PRPC8</t>
  </si>
  <si>
    <t>Pre-mRNA-processing-splicing factor 8 OS=Homo sapiens OX=9606 GN=PRPF8 PE=1 SV=2</t>
  </si>
  <si>
    <t>Q8N3C0</t>
  </si>
  <si>
    <t>ASCC3</t>
  </si>
  <si>
    <t>HELIC1 RQT2</t>
  </si>
  <si>
    <t>Activating signal cointegrator 1 complex subunit 3 OS=Homo sapiens OX=9606 GN=ASCC3 PE=1 SV=3</t>
  </si>
  <si>
    <t>P62736</t>
  </si>
  <si>
    <t>ACTA2</t>
  </si>
  <si>
    <t>ACTSA ACTVS</t>
  </si>
  <si>
    <t>Actin, aortic smooth muscle OS=Homo sapiens OX=9606 GN=ACTA2 PE=1 SV=1</t>
  </si>
  <si>
    <t>P36578</t>
  </si>
  <si>
    <t>RPL4</t>
  </si>
  <si>
    <t>RPL1</t>
  </si>
  <si>
    <t>Large ribosomal subunit protein uL4 OS=Homo sapiens OX=9606 GN=RPL4 PE=1 SV=5</t>
  </si>
  <si>
    <t>Q14683</t>
  </si>
  <si>
    <t>SMC1A</t>
  </si>
  <si>
    <t>DXS423E KIAA0178 SB1.8 SMC1 SMC1L1</t>
  </si>
  <si>
    <t>Structural maintenance of chromosomes protein 1A OS=Homo sapiens OX=9606 GN=SMC1A PE=1 SV=2</t>
  </si>
  <si>
    <t>P07951</t>
  </si>
  <si>
    <t>TPM2</t>
  </si>
  <si>
    <t>TMSB</t>
  </si>
  <si>
    <t>Tropomyosin beta chain OS=Homo sapiens OX=9606 GN=TPM2 PE=1 SV=1</t>
  </si>
  <si>
    <t>Q9NTJ3</t>
  </si>
  <si>
    <t>SMC4</t>
  </si>
  <si>
    <t>CAPC SMC4L1</t>
  </si>
  <si>
    <t>Structural maintenance of chromosomes protein 4 OS=Homo sapiens OX=9606 GN=SMC4 PE=1 SV=2</t>
  </si>
  <si>
    <t>P04350</t>
  </si>
  <si>
    <t>TUBB4A</t>
  </si>
  <si>
    <t>TUBB4 TUBB5</t>
  </si>
  <si>
    <t>Tubulin beta-4A chain OS=Homo sapiens OX=9606 GN=TUBB4A PE=1 SV=2</t>
  </si>
  <si>
    <t>P06396</t>
  </si>
  <si>
    <t>GSN</t>
  </si>
  <si>
    <t>Gelsolin OS=Homo sapiens OX=9606 GN=GSN PE=1 SV=1</t>
  </si>
  <si>
    <t>Q9UPQ0</t>
  </si>
  <si>
    <t>LIMCH1</t>
  </si>
  <si>
    <t>KIAA1102</t>
  </si>
  <si>
    <t>LIM and calponin homology domains-containing protein 1 OS=Homo sapiens OX=9606 GN=LIMCH1 PE=1 SV=4</t>
  </si>
  <si>
    <t>O43852</t>
  </si>
  <si>
    <t>CALU</t>
  </si>
  <si>
    <t>Calumenin OS=Homo sapiens OX=9606 GN=CALU PE=1 SV=2</t>
  </si>
  <si>
    <t>Q7L2E3</t>
  </si>
  <si>
    <t>DHX30</t>
  </si>
  <si>
    <t>DDX30 KIAA0890</t>
  </si>
  <si>
    <t>ATP-dependent RNA helicase DHX30 OS=Homo sapiens OX=9606 GN=DHX30 PE=1 SV=1</t>
  </si>
  <si>
    <t>Q13813</t>
  </si>
  <si>
    <t>SPTAN1</t>
  </si>
  <si>
    <t>NEAS SPTA2</t>
  </si>
  <si>
    <t>Spectrin alpha chain, non-erythrocytic 1 OS=Homo sapiens OX=9606 GN=SPTAN1 PE=1 SV=3</t>
  </si>
  <si>
    <t>P11717</t>
  </si>
  <si>
    <t>IGF2R</t>
  </si>
  <si>
    <t>MPRI</t>
  </si>
  <si>
    <t>Cation-independent mannose-6-phosphate receptor OS=Homo sapiens OX=9606 GN=IGF2R PE=1 SV=3</t>
  </si>
  <si>
    <t>P13645</t>
  </si>
  <si>
    <t>KRT10</t>
  </si>
  <si>
    <t>KPP</t>
  </si>
  <si>
    <t>Keratin, type I cytoskeletal 10 OS=Homo sapiens OX=9606 GN=KRT10 PE=1 SV=6</t>
  </si>
  <si>
    <t>O15523</t>
  </si>
  <si>
    <t>DDX3Y</t>
  </si>
  <si>
    <t>DBY</t>
  </si>
  <si>
    <t>ATP-dependent RNA helicase DDX3Y OS=Homo sapiens OX=9606 GN=DDX3Y PE=1 SV=2</t>
  </si>
  <si>
    <t>P23458</t>
  </si>
  <si>
    <t>JAK1</t>
  </si>
  <si>
    <t>JAK1A JAK1B</t>
  </si>
  <si>
    <t>Tyrosine-protein kinase JAK1 OS=Homo sapiens OX=9606 GN=JAK1 PE=1 SV=2</t>
  </si>
  <si>
    <t>Q00839</t>
  </si>
  <si>
    <t>HNRNPU</t>
  </si>
  <si>
    <t>C1orf199 HNRPU SAFA U21.1</t>
  </si>
  <si>
    <t>Heterogeneous nuclear ribonucleoprotein U OS=Homo sapiens OX=9606 GN=HNRNPU PE=1 SV=6</t>
  </si>
  <si>
    <t>O75369</t>
  </si>
  <si>
    <t>FLNB</t>
  </si>
  <si>
    <t>FLN1L FLN3 TABP TAP</t>
  </si>
  <si>
    <t>Filamin-B OS=Homo sapiens OX=9606 GN=FLNB PE=1 SV=2</t>
  </si>
  <si>
    <t>Q9UQE7</t>
  </si>
  <si>
    <t>SMC3</t>
  </si>
  <si>
    <t>BAM BMH CSPG6 SMC3L1</t>
  </si>
  <si>
    <t>Structural maintenance of chromosomes protein 3 OS=Homo sapiens OX=9606 GN=SMC3 PE=1 SV=2</t>
  </si>
  <si>
    <t>Q9NR30</t>
  </si>
  <si>
    <t>DDX21</t>
  </si>
  <si>
    <t>Nucleolar RNA helicase 2 OS=Homo sapiens OX=9606 GN=DDX21 PE=1 SV=5</t>
  </si>
  <si>
    <t>Q92841</t>
  </si>
  <si>
    <t>DDX17</t>
  </si>
  <si>
    <t>Probable ATP-dependent RNA helicase DDX17 OS=Homo sapiens OX=9606 GN=DDX17 PE=1 SV=2</t>
  </si>
  <si>
    <t>P17844</t>
  </si>
  <si>
    <t>DDX5</t>
  </si>
  <si>
    <t>G17P1 HELR HLR1</t>
  </si>
  <si>
    <t>Probable ATP-dependent RNA helicase DDX5 OS=Homo sapiens OX=9606 GN=DDX5 PE=1 SV=1</t>
  </si>
  <si>
    <t>O95347</t>
  </si>
  <si>
    <t>SMC2</t>
  </si>
  <si>
    <t>CAPE SMC2L1</t>
  </si>
  <si>
    <t>Structural maintenance of chromosomes protein 2 OS=Homo sapiens OX=9606 GN=SMC2 PE=1 SV=2</t>
  </si>
  <si>
    <t>Q7Z406</t>
  </si>
  <si>
    <t>MYH14</t>
  </si>
  <si>
    <t>KIAA2034</t>
  </si>
  <si>
    <t>Myosin-14 OS=Homo sapiens OX=9606 GN=MYH14 PE=1 SV=2</t>
  </si>
  <si>
    <t>P13639</t>
  </si>
  <si>
    <t>EEF2</t>
  </si>
  <si>
    <t>EF2</t>
  </si>
  <si>
    <t>Elongation factor 2 OS=Homo sapiens OX=9606 GN=EEF2 PE=1 SV=4</t>
  </si>
  <si>
    <t>Q6WCQ1</t>
  </si>
  <si>
    <t>MPRIP</t>
  </si>
  <si>
    <t>KIAA0864 MRIP RHOIP3</t>
  </si>
  <si>
    <t>Myosin phosphatase Rho-interacting protein OS=Homo sapiens OX=9606 GN=MPRIP PE=1 SV=3</t>
  </si>
  <si>
    <t>P52701</t>
  </si>
  <si>
    <t>MSH6</t>
  </si>
  <si>
    <t>GTBP</t>
  </si>
  <si>
    <t>DNA mismatch repair protein Msh6 OS=Homo sapiens OX=9606 GN=MSH6 PE=1 SV=2</t>
  </si>
  <si>
    <t>P68363</t>
  </si>
  <si>
    <t>TUBA1B</t>
  </si>
  <si>
    <t>Tubulin alpha-1B chain OS=Homo sapiens OX=9606 GN=TUBA1B PE=1 SV=1</t>
  </si>
  <si>
    <t>Q92900</t>
  </si>
  <si>
    <t>UPF1</t>
  </si>
  <si>
    <t>KIAA0221 RENT1</t>
  </si>
  <si>
    <t>Regulator of nonsense transcripts 1 OS=Homo sapiens OX=9606 GN=UPF1 PE=1 SV=2</t>
  </si>
  <si>
    <t>Q9C0C2</t>
  </si>
  <si>
    <t>TNKS1BP1</t>
  </si>
  <si>
    <t>KIAA1741 TAB182</t>
  </si>
  <si>
    <t>182 kDa tankyrase-1-binding protein OS=Homo sapiens OX=9606 GN=TNKS1BP1 PE=1 SV=4</t>
  </si>
  <si>
    <t>Q01082</t>
  </si>
  <si>
    <t>SPTBN1</t>
  </si>
  <si>
    <t>SPTB2</t>
  </si>
  <si>
    <t>Spectrin beta chain, non-erythrocytic 1 OS=Homo sapiens OX=9606 GN=SPTBN1 PE=1 SV=2</t>
  </si>
  <si>
    <t>Q9ULV0</t>
  </si>
  <si>
    <t>MYO5B</t>
  </si>
  <si>
    <t>KIAA1119</t>
  </si>
  <si>
    <t>Unconventional myosin-Vb OS=Homo sapiens OX=9606 GN=MYO5B PE=1 SV=3</t>
  </si>
  <si>
    <t>O60716</t>
  </si>
  <si>
    <t>CTNND1</t>
  </si>
  <si>
    <t>KIAA0384</t>
  </si>
  <si>
    <t>Catenin delta-1 OS=Homo sapiens OX=9606 GN=CTNND1 PE=1 SV=1</t>
  </si>
  <si>
    <t>O60506</t>
  </si>
  <si>
    <t>SYNCRIP</t>
  </si>
  <si>
    <t>HNRPQ NSAP1</t>
  </si>
  <si>
    <t>Heterogeneous nuclear ribonucleoprotein Q OS=Homo sapiens OX=9606 GN=SYNCRIP PE=1 SV=2</t>
  </si>
  <si>
    <t>Q5VT25</t>
  </si>
  <si>
    <t>CDC42BPA</t>
  </si>
  <si>
    <t>KIAA0451</t>
  </si>
  <si>
    <t>Serine/threonine-protein kinase MRCK alpha OS=Homo sapiens OX=9606 GN=CDC42BPA PE=1 SV=1</t>
  </si>
  <si>
    <t>Q9BQE3</t>
  </si>
  <si>
    <t>TUBA1C</t>
  </si>
  <si>
    <t>TUBA6</t>
  </si>
  <si>
    <t>Tubulin alpha-1C chain OS=Homo sapiens OX=9606 GN=TUBA1C PE=1 SV=1</t>
  </si>
  <si>
    <t>O14578</t>
  </si>
  <si>
    <t>CIT</t>
  </si>
  <si>
    <t>CRIK KIAA0949 STK21</t>
  </si>
  <si>
    <t>Citron Rho-interacting kinase OS=Homo sapiens OX=9606 GN=CIT PE=1 SV=2</t>
  </si>
  <si>
    <t>P07814</t>
  </si>
  <si>
    <t>EPRS1</t>
  </si>
  <si>
    <t>EPRS GLNS PARS QARS QPRS</t>
  </si>
  <si>
    <t>Bifunctional glutamate/proline--tRNA ligase OS=Homo sapiens OX=9606 GN=EPRS1 PE=1 SV=5</t>
  </si>
  <si>
    <t>Q71U36</t>
  </si>
  <si>
    <t>TUBA1A</t>
  </si>
  <si>
    <t>TUBA3</t>
  </si>
  <si>
    <t>Tubulin alpha-1A chain OS=Homo sapiens OX=9606 GN=TUBA1A PE=1 SV=1</t>
  </si>
  <si>
    <t>O75533</t>
  </si>
  <si>
    <t>SF3B1</t>
  </si>
  <si>
    <t>SAP155</t>
  </si>
  <si>
    <t>Splicing factor 3B subunit 1 OS=Homo sapiens OX=9606 GN=SF3B1 PE=1 SV=3</t>
  </si>
  <si>
    <t>P21333</t>
  </si>
  <si>
    <t>FLNA</t>
  </si>
  <si>
    <t>FLN FLN1</t>
  </si>
  <si>
    <t>Filamin-A OS=Homo sapiens OX=9606 GN=FLNA PE=1 SV=4</t>
  </si>
  <si>
    <t>P05023</t>
  </si>
  <si>
    <t>ATP1A1</t>
  </si>
  <si>
    <t>Sodium/potassium-transporting ATPase subunit alpha-1 OS=Homo sapiens OX=9606 GN=ATP1A1 PE=1 SV=1</t>
  </si>
  <si>
    <t>Q14697</t>
  </si>
  <si>
    <t>GANAB</t>
  </si>
  <si>
    <t>G2AN KIAA0088</t>
  </si>
  <si>
    <t>Neutral alpha-glucosidase AB OS=Homo sapiens OX=9606 GN=GANAB PE=1 SV=3</t>
  </si>
  <si>
    <t>P29317</t>
  </si>
  <si>
    <t>EPHA2</t>
  </si>
  <si>
    <t>ECK</t>
  </si>
  <si>
    <t>Ephrin type-A receptor 2 OS=Homo sapiens OX=9606 GN=EPHA2 PE=1 SV=2</t>
  </si>
  <si>
    <t>Q01813</t>
  </si>
  <si>
    <t>PFKP</t>
  </si>
  <si>
    <t>PFKF</t>
  </si>
  <si>
    <t>ATP-dependent 6-phosphofructokinase, platelet type OS=Homo sapiens OX=9606 GN=PFKP PE=1 SV=2</t>
  </si>
  <si>
    <t>Q13501</t>
  </si>
  <si>
    <t>SQSTM1</t>
  </si>
  <si>
    <t>ORCA OSIL</t>
  </si>
  <si>
    <t>Sequestosome-1 OS=Homo sapiens OX=9606 GN=SQSTM1 PE=1 SV=1</t>
  </si>
  <si>
    <t>Q92499</t>
  </si>
  <si>
    <t>DDX1</t>
  </si>
  <si>
    <t>ATP-dependent RNA helicase DDX1 OS=Homo sapiens OX=9606 GN=DDX1 PE=1 SV=2</t>
  </si>
  <si>
    <t>P02786</t>
  </si>
  <si>
    <t>TFRC</t>
  </si>
  <si>
    <t>Transferrin receptor protein 1 OS=Homo sapiens OX=9606 GN=TFRC PE=1 SV=2</t>
  </si>
  <si>
    <t>O95782</t>
  </si>
  <si>
    <t>AP2A1</t>
  </si>
  <si>
    <t>ADTAA CLAPA1</t>
  </si>
  <si>
    <t>AP-2 complex subunit alpha-1 OS=Homo sapiens OX=9606 GN=AP2A1 PE=1 SV=3</t>
  </si>
  <si>
    <t>P14625</t>
  </si>
  <si>
    <t>HSP90B1</t>
  </si>
  <si>
    <t>GRP94 TRA1</t>
  </si>
  <si>
    <t>Endoplasmin OS=Homo sapiens OX=9606 GN=HSP90B1 PE=1 SV=1</t>
  </si>
  <si>
    <t>O95793</t>
  </si>
  <si>
    <t>STAU1</t>
  </si>
  <si>
    <t>STAU</t>
  </si>
  <si>
    <t>Double-stranded RNA-binding protein Staufen homolog 1 OS=Homo sapiens OX=9606 GN=STAU1 PE=1 SV=2</t>
  </si>
  <si>
    <t>Q9GZR7</t>
  </si>
  <si>
    <t>DDX24</t>
  </si>
  <si>
    <t>ATP-dependent RNA helicase DDX24 OS=Homo sapiens OX=9606 GN=DDX24 PE=1 SV=1</t>
  </si>
  <si>
    <t>P63010</t>
  </si>
  <si>
    <t>AP2B1</t>
  </si>
  <si>
    <t>ADTB2 CLAPB1</t>
  </si>
  <si>
    <t>AP-2 complex subunit beta OS=Homo sapiens OX=9606 GN=AP2B1 PE=1 SV=1</t>
  </si>
  <si>
    <t>P23588</t>
  </si>
  <si>
    <t>EIF4B</t>
  </si>
  <si>
    <t>Eukaryotic translation initiation factor 4B OS=Homo sapiens OX=9606 GN=EIF4B PE=1 SV=2</t>
  </si>
  <si>
    <t>Q9BUF5</t>
  </si>
  <si>
    <t>TUBB6</t>
  </si>
  <si>
    <t>Tubulin beta-6 chain OS=Homo sapiens OX=9606 GN=TUBB6 PE=1 SV=1</t>
  </si>
  <si>
    <t>Q99996</t>
  </si>
  <si>
    <t>AKAP9</t>
  </si>
  <si>
    <t>AKAP350 AKAP450 KIAA0803</t>
  </si>
  <si>
    <t>A-kinase anchor protein 9 OS=Homo sapiens OX=9606 GN=AKAP9 PE=1 SV=4</t>
  </si>
  <si>
    <t>Q9Y5X1</t>
  </si>
  <si>
    <t>SNX9</t>
  </si>
  <si>
    <t>SH3PX1 SH3PXD3A</t>
  </si>
  <si>
    <t>Sorting nexin-9 OS=Homo sapiens OX=9606 GN=SNX9 PE=1 SV=1</t>
  </si>
  <si>
    <t>P19474</t>
  </si>
  <si>
    <t>TRIM21</t>
  </si>
  <si>
    <t>RNF81 RO52 SSA1</t>
  </si>
  <si>
    <t>E3 ubiquitin-protein ligase TRIM21 OS=Homo sapiens OX=9606 GN=TRIM21 PE=1 SV=1</t>
  </si>
  <si>
    <t>Q15154</t>
  </si>
  <si>
    <t>PCM1</t>
  </si>
  <si>
    <t>Pericentriolar material 1 protein OS=Homo sapiens OX=9606 GN=PCM1 PE=1 SV=6</t>
  </si>
  <si>
    <t>P68366</t>
  </si>
  <si>
    <t>TUBA4A</t>
  </si>
  <si>
    <t>TUBA1</t>
  </si>
  <si>
    <t>Tubulin alpha-4A chain OS=Homo sapiens OX=9606 GN=TUBA4A PE=1 SV=1</t>
  </si>
  <si>
    <t>P35527</t>
  </si>
  <si>
    <t>KRT9</t>
  </si>
  <si>
    <t>Keratin, type I cytoskeletal 9 OS=Homo sapiens OX=9606 GN=KRT9 PE=1 SV=3</t>
  </si>
  <si>
    <t>P0DMV9</t>
  </si>
  <si>
    <t>HSPA1B</t>
  </si>
  <si>
    <t>HSP72</t>
  </si>
  <si>
    <t>Heat shock 70 kDa protein 1B OS=Homo sapiens OX=9606 GN=HSPA1B PE=1 SV=1</t>
  </si>
  <si>
    <t>Q02878</t>
  </si>
  <si>
    <t>RPL6</t>
  </si>
  <si>
    <t>TXREB1</t>
  </si>
  <si>
    <t>Large ribosomal subunit protein eL6 OS=Homo sapiens OX=9606 GN=RPL6 PE=1 SV=3</t>
  </si>
  <si>
    <t>P14618</t>
  </si>
  <si>
    <t>PKM</t>
  </si>
  <si>
    <t>OIP3 PK2 PK3 PKM2</t>
  </si>
  <si>
    <t>Pyruvate kinase PKM OS=Homo sapiens OX=9606 GN=PKM PE=1 SV=4</t>
  </si>
  <si>
    <t>Q7Z6Z7</t>
  </si>
  <si>
    <t>HUWE1</t>
  </si>
  <si>
    <t>KIAA0312 KIAA1578 UREB1</t>
  </si>
  <si>
    <t>E3 ubiquitin-protein ligase HUWE1 OS=Homo sapiens OX=9606 GN=HUWE1 PE=1 SV=3</t>
  </si>
  <si>
    <t>Q9HCE1</t>
  </si>
  <si>
    <t>MOV10</t>
  </si>
  <si>
    <t>KIAA1631</t>
  </si>
  <si>
    <t>Helicase MOV-10 OS=Homo sapiens OX=9606 GN=MOV10 PE=1 SV=2</t>
  </si>
  <si>
    <t>O75962</t>
  </si>
  <si>
    <t>TRIO</t>
  </si>
  <si>
    <t>Triple functional domain protein OS=Homo sapiens OX=9606 GN=TRIO PE=1 SV=2</t>
  </si>
  <si>
    <t>P09874</t>
  </si>
  <si>
    <t>PARP1</t>
  </si>
  <si>
    <t>ADPRT PPOL</t>
  </si>
  <si>
    <t>Poly [ADP-ribose] polymerase 1 OS=Homo sapiens OX=9606 GN=PARP1 PE=1 SV=4</t>
  </si>
  <si>
    <t>Q9BQG0</t>
  </si>
  <si>
    <t>MYBBP1A</t>
  </si>
  <si>
    <t>P160</t>
  </si>
  <si>
    <t>Myb-binding protein 1A OS=Homo sapiens OX=9606 GN=MYBBP1A PE=1 SV=2</t>
  </si>
  <si>
    <t>Q92878</t>
  </si>
  <si>
    <t>RAD50</t>
  </si>
  <si>
    <t>DNA repair protein RAD50 OS=Homo sapiens OX=9606 GN=RAD50 PE=1 SV=1</t>
  </si>
  <si>
    <t>Q15293</t>
  </si>
  <si>
    <t>RCN1</t>
  </si>
  <si>
    <t>RCN</t>
  </si>
  <si>
    <t>Reticulocalbin-1 OS=Homo sapiens OX=9606 GN=RCN1 PE=1 SV=1</t>
  </si>
  <si>
    <t>Q9Y446</t>
  </si>
  <si>
    <t>PKP3</t>
  </si>
  <si>
    <t>Plakophilin-3 OS=Homo sapiens OX=9606 GN=PKP3 PE=1 SV=1</t>
  </si>
  <si>
    <t>P22314</t>
  </si>
  <si>
    <t>UBA1</t>
  </si>
  <si>
    <t>A1S9T UBE1</t>
  </si>
  <si>
    <t>Ubiquitin-like modifier-activating enzyme 1 OS=Homo sapiens OX=9606 GN=UBA1 PE=1 SV=3</t>
  </si>
  <si>
    <t>Q9NZB2</t>
  </si>
  <si>
    <t>FAM120A</t>
  </si>
  <si>
    <t>C9orf10 KIAA0183 OSSA</t>
  </si>
  <si>
    <t>Constitutive coactivator of PPAR-gamma-like protein 1 OS=Homo sapiens OX=9606 GN=FAM120A PE=1 SV=2</t>
  </si>
  <si>
    <t>O43390</t>
  </si>
  <si>
    <t>HNRNPR</t>
  </si>
  <si>
    <t>HNRPR</t>
  </si>
  <si>
    <t>Heterogeneous nuclear ribonucleoprotein R OS=Homo sapiens OX=9606 GN=HNRNPR PE=1 SV=1</t>
  </si>
  <si>
    <t>Q14247</t>
  </si>
  <si>
    <t>CTTN</t>
  </si>
  <si>
    <t>EMS1</t>
  </si>
  <si>
    <t>Src substrate cortactin OS=Homo sapiens OX=9606 GN=CTTN PE=1 SV=2</t>
  </si>
  <si>
    <t>P62424</t>
  </si>
  <si>
    <t>RPL7A</t>
  </si>
  <si>
    <t>SURF-3 SURF3</t>
  </si>
  <si>
    <t>Large ribosomal subunit protein eL8 OS=Homo sapiens OX=9606 GN=RPL7A PE=1 SV=2</t>
  </si>
  <si>
    <t>P19338</t>
  </si>
  <si>
    <t>NCL</t>
  </si>
  <si>
    <t>Nucleolin OS=Homo sapiens OX=9606 GN=NCL PE=1 SV=3</t>
  </si>
  <si>
    <t>Q99613</t>
  </si>
  <si>
    <t>EIF3C</t>
  </si>
  <si>
    <t>EIF3S8</t>
  </si>
  <si>
    <t>Eukaryotic translation initiation factor 3 subunit C OS=Homo sapiens OX=9606 GN=EIF3C PE=1 SV=1</t>
  </si>
  <si>
    <t>Q7Z2W4</t>
  </si>
  <si>
    <t>ZC3HAV1</t>
  </si>
  <si>
    <t>ZC3HDC2</t>
  </si>
  <si>
    <t>Zinc finger CCCH-type antiviral protein 1 OS=Homo sapiens OX=9606 GN=ZC3HAV1 PE=1 SV=3</t>
  </si>
  <si>
    <t>P09493</t>
  </si>
  <si>
    <t>TPM1</t>
  </si>
  <si>
    <t>C15orf13 TMSA</t>
  </si>
  <si>
    <t>Tropomyosin alpha-1 chain OS=Homo sapiens OX=9606 GN=TPM1 PE=1 SV=2</t>
  </si>
  <si>
    <t>Q9Y520</t>
  </si>
  <si>
    <t>PRRC2C</t>
  </si>
  <si>
    <t>BAT2D1 BAT2L2 KIAA1096 XTP2</t>
  </si>
  <si>
    <t>Protein PRRC2C OS=Homo sapiens OX=9606 GN=PRRC2C PE=1 SV=4</t>
  </si>
  <si>
    <t>Q92974</t>
  </si>
  <si>
    <t>ARHGEF2</t>
  </si>
  <si>
    <t>KIAA0651 LFP40</t>
  </si>
  <si>
    <t>Rho guanine nucleotide exchange factor 2 OS=Homo sapiens OX=9606 GN=ARHGEF2 PE=1 SV=4</t>
  </si>
  <si>
    <t>P06733</t>
  </si>
  <si>
    <t>ENO1</t>
  </si>
  <si>
    <t>ENO1L1 MBPB1 MPB1</t>
  </si>
  <si>
    <t>Alpha-enolase OS=Homo sapiens OX=9606 GN=ENO1 PE=1 SV=2</t>
  </si>
  <si>
    <t>P41252</t>
  </si>
  <si>
    <t>IARS1</t>
  </si>
  <si>
    <t>IARS</t>
  </si>
  <si>
    <t>Isoleucine--tRNA ligase, cytoplasmic OS=Homo sapiens OX=9606 GN=IARS1 PE=1 SV=2</t>
  </si>
  <si>
    <t>Q6R327</t>
  </si>
  <si>
    <t>RICTOR</t>
  </si>
  <si>
    <t>KIAA1999</t>
  </si>
  <si>
    <t>Rapamycin-insensitive companion of mTOR OS=Homo sapiens OX=9606 GN=RICTOR PE=1 SV=1</t>
  </si>
  <si>
    <t>P62701</t>
  </si>
  <si>
    <t>RPS4X</t>
  </si>
  <si>
    <t>CCG2 RPS4 SCAR</t>
  </si>
  <si>
    <t>Small ribosomal subunit protein eS4, X isoform OS=Homo sapiens OX=9606 GN=RPS4X PE=1 SV=2</t>
  </si>
  <si>
    <t>P12268</t>
  </si>
  <si>
    <t>IMPDH2</t>
  </si>
  <si>
    <t>IMPD2</t>
  </si>
  <si>
    <t>Inosine-5'-monophosphate dehydrogenase 2 OS=Homo sapiens OX=9606 GN=IMPDH2 PE=1 SV=2</t>
  </si>
  <si>
    <t>Q9BXP5</t>
  </si>
  <si>
    <t>SRRT</t>
  </si>
  <si>
    <t>ARS2 ASR2</t>
  </si>
  <si>
    <t>Serrate RNA effector molecule homolog OS=Homo sapiens OX=9606 GN=SRRT PE=1 SV=1</t>
  </si>
  <si>
    <t>O43707</t>
  </si>
  <si>
    <t>ACTN4</t>
  </si>
  <si>
    <t>Alpha-actinin-4 OS=Homo sapiens OX=9606 GN=ACTN4 PE=1 SV=2</t>
  </si>
  <si>
    <t>Q08J23</t>
  </si>
  <si>
    <t>NSUN2</t>
  </si>
  <si>
    <t>SAKI TRM4</t>
  </si>
  <si>
    <t>RNA cytosine C(5)-methyltransferase NSUN2 OS=Homo sapiens OX=9606 GN=NSUN2 PE=1 SV=2</t>
  </si>
  <si>
    <t>Q96N67</t>
  </si>
  <si>
    <t>DOCK7</t>
  </si>
  <si>
    <t>KIAA1771</t>
  </si>
  <si>
    <t>Dedicator of cytokinesis protein 7 OS=Homo sapiens OX=9606 GN=DOCK7 PE=1 SV=4</t>
  </si>
  <si>
    <t>P06753</t>
  </si>
  <si>
    <t>TPM3</t>
  </si>
  <si>
    <t>Tropomyosin alpha-3 chain OS=Homo sapiens OX=9606 GN=TPM3 PE=1 SV=2</t>
  </si>
  <si>
    <t>P0DPH8</t>
  </si>
  <si>
    <t>TUBA3D</t>
  </si>
  <si>
    <t>Tubulin alpha-3D chain OS=Homo sapiens OX=9606 GN=TUBA3D PE=1 SV=1</t>
  </si>
  <si>
    <t>P42704</t>
  </si>
  <si>
    <t>LRPPRC</t>
  </si>
  <si>
    <t>LRP130</t>
  </si>
  <si>
    <t>Leucine-rich PPR motif-containing protein, mitochondrial OS=Homo sapiens OX=9606 GN=LRPPRC PE=1 SV=3</t>
  </si>
  <si>
    <t>O43143</t>
  </si>
  <si>
    <t>DHX15</t>
  </si>
  <si>
    <t>DBP1 DDX15</t>
  </si>
  <si>
    <t>ATP-dependent RNA helicase DHX15 OS=Homo sapiens OX=9606 GN=DHX15 PE=1 SV=2</t>
  </si>
  <si>
    <t>Q7KZF4</t>
  </si>
  <si>
    <t>SND1</t>
  </si>
  <si>
    <t>TDRD11</t>
  </si>
  <si>
    <t>Staphylococcal nuclease domain-containing protein 1 OS=Homo sapiens OX=9606 GN=SND1 PE=1 SV=1</t>
  </si>
  <si>
    <t>Q9Y6K5</t>
  </si>
  <si>
    <t>OAS3</t>
  </si>
  <si>
    <t>2'-5'-oligoadenylate synthase 3 OS=Homo sapiens OX=9606 GN=OAS3 PE=1 SV=3</t>
  </si>
  <si>
    <t>P51114</t>
  </si>
  <si>
    <t>FXR1</t>
  </si>
  <si>
    <t>RNA-binding protein FXR1 OS=Homo sapiens OX=9606 GN=FXR1 PE=1 SV=3</t>
  </si>
  <si>
    <t>O00267</t>
  </si>
  <si>
    <t>SUPT5H</t>
  </si>
  <si>
    <t>SPT5 SPT5H</t>
  </si>
  <si>
    <t>Transcription elongation factor SPT5 OS=Homo sapiens OX=9606 GN=SUPT5H PE=1 SV=1</t>
  </si>
  <si>
    <t>Q96KG9</t>
  </si>
  <si>
    <t>SCYL1</t>
  </si>
  <si>
    <t>CVAK90 GKLP NTKL TAPK TEIF TRAP</t>
  </si>
  <si>
    <t>N-terminal kinase-like protein OS=Homo sapiens OX=9606 GN=SCYL1 PE=1 SV=1</t>
  </si>
  <si>
    <t>Q13435</t>
  </si>
  <si>
    <t>SF3B2</t>
  </si>
  <si>
    <t>SAP145</t>
  </si>
  <si>
    <t>Splicing factor 3B subunit 2 OS=Homo sapiens OX=9606 GN=SF3B2 PE=1 SV=2</t>
  </si>
  <si>
    <t>O95239</t>
  </si>
  <si>
    <t>KIF4A</t>
  </si>
  <si>
    <t>KIF4</t>
  </si>
  <si>
    <t>Chromosome-associated kinesin KIF4A OS=Homo sapiens OX=9606 GN=KIF4A PE=1 SV=3</t>
  </si>
  <si>
    <t>Q92620</t>
  </si>
  <si>
    <t>DHX38</t>
  </si>
  <si>
    <t>DDX38 KIAA0224 PRP16</t>
  </si>
  <si>
    <t>Pre-mRNA-splicing factor ATP-dependent RNA helicase PRP16 OS=Homo sapiens OX=9606 GN=DHX38 PE=1 SV=2</t>
  </si>
  <si>
    <t>P16615</t>
  </si>
  <si>
    <t>ATP2A2</t>
  </si>
  <si>
    <t>ATP2B</t>
  </si>
  <si>
    <t>Sarcoplasmic/endoplasmic reticulum calcium ATPase 2 OS=Homo sapiens OX=9606 GN=ATP2A2 PE=1 SV=1</t>
  </si>
  <si>
    <t>Q93008</t>
  </si>
  <si>
    <t>USP9X</t>
  </si>
  <si>
    <t>DFFRX FAM USP9</t>
  </si>
  <si>
    <t>Probable ubiquitin carboxyl-terminal hydrolase FAF-X OS=Homo sapiens OX=9606 GN=USP9X PE=1 SV=4</t>
  </si>
  <si>
    <t>Q6PKG0</t>
  </si>
  <si>
    <t>LARP1</t>
  </si>
  <si>
    <t>KIAA0731 LARP</t>
  </si>
  <si>
    <t>La-related protein 1 OS=Homo sapiens OX=9606 GN=LARP1 PE=1 SV=2</t>
  </si>
  <si>
    <t>P49411</t>
  </si>
  <si>
    <t>TUFM</t>
  </si>
  <si>
    <t>Elongation factor Tu, mitochondrial OS=Homo sapiens OX=9606 GN=TUFM PE=1 SV=3</t>
  </si>
  <si>
    <t>Q07065</t>
  </si>
  <si>
    <t>CKAP4</t>
  </si>
  <si>
    <t>Cytoskeleton-associated protein 4 OS=Homo sapiens OX=9606 GN=CKAP4 PE=1 SV=2</t>
  </si>
  <si>
    <t>Q00341</t>
  </si>
  <si>
    <t>HDLBP</t>
  </si>
  <si>
    <t>HBP VGL</t>
  </si>
  <si>
    <t>Vigilin OS=Homo sapiens OX=9606 GN=HDLBP PE=1 SV=3</t>
  </si>
  <si>
    <t>O94964</t>
  </si>
  <si>
    <t>MTCL2</t>
  </si>
  <si>
    <t>C20orf117 KIAA0889 SOGA SOGA1</t>
  </si>
  <si>
    <t>Microtubule cross-linking factor 2 OS=Homo sapiens OX=9606 GN=MTCL2 PE=1 SV=3</t>
  </si>
  <si>
    <t>Q07666</t>
  </si>
  <si>
    <t>KHDRBS1</t>
  </si>
  <si>
    <t>SAM68</t>
  </si>
  <si>
    <t>KH domain-containing, RNA-binding, signal transduction-associated protein 1 OS=Homo sapiens OX=9606 GN=KHDRBS1 PE=1 SV=1</t>
  </si>
  <si>
    <t>P43243</t>
  </si>
  <si>
    <t>MATR3</t>
  </si>
  <si>
    <t>KIAA0723</t>
  </si>
  <si>
    <t>Matrin-3 OS=Homo sapiens OX=9606 GN=MATR3 PE=1 SV=2</t>
  </si>
  <si>
    <t>Q14764</t>
  </si>
  <si>
    <t>MVP</t>
  </si>
  <si>
    <t>LRP</t>
  </si>
  <si>
    <t>Major vault protein OS=Homo sapiens OX=9606 GN=MVP PE=1 SV=4</t>
  </si>
  <si>
    <t>P11021</t>
  </si>
  <si>
    <t>HSPA5</t>
  </si>
  <si>
    <t>GRP78</t>
  </si>
  <si>
    <t>Endoplasmic reticulum chaperone BiP OS=Homo sapiens OX=9606 GN=HSPA5 PE=1 SV=2</t>
  </si>
  <si>
    <t>Q2M1P5</t>
  </si>
  <si>
    <t>KIF7</t>
  </si>
  <si>
    <t>Kinesin-like protein KIF7 OS=Homo sapiens OX=9606 GN=KIF7 PE=1 SV=2</t>
  </si>
  <si>
    <t>Q04637</t>
  </si>
  <si>
    <t>EIF4G1</t>
  </si>
  <si>
    <t>EIF4F EIF4G EIF4GI</t>
  </si>
  <si>
    <t>Eukaryotic translation initiation factor 4 gamma 1 OS=Homo sapiens OX=9606 GN=EIF4G1 PE=1 SV=4</t>
  </si>
  <si>
    <t>Q9BYK8</t>
  </si>
  <si>
    <t>HELZ2</t>
  </si>
  <si>
    <t>KIAA1769 PRIC285</t>
  </si>
  <si>
    <t>3'-5' exoribonuclease HELZ2 OS=Homo sapiens OX=9606 GN=HELZ2 PE=1 SV=7</t>
  </si>
  <si>
    <t>Q13459</t>
  </si>
  <si>
    <t>MYO9B</t>
  </si>
  <si>
    <t>MYR5</t>
  </si>
  <si>
    <t>Unconventional myosin-IXb OS=Homo sapiens OX=9606 GN=MYO9B PE=1 SV=3</t>
  </si>
  <si>
    <t>P51991</t>
  </si>
  <si>
    <t>HNRNPA3</t>
  </si>
  <si>
    <t>HNRPA3</t>
  </si>
  <si>
    <t>Heterogeneous nuclear ribonucleoprotein A3 OS=Homo sapiens OX=9606 GN=HNRNPA3 PE=1 SV=2</t>
  </si>
  <si>
    <t>B5ME19</t>
  </si>
  <si>
    <t>EIF3CL</t>
  </si>
  <si>
    <t>Eukaryotic translation initiation factor 3 subunit C-like protein OS=Homo sapiens OX=9606 GN=EIF3CL PE=1 SV=1</t>
  </si>
  <si>
    <t>Q13751</t>
  </si>
  <si>
    <t>LAMB3</t>
  </si>
  <si>
    <t>LAMNB1</t>
  </si>
  <si>
    <t>Laminin subunit beta-3 OS=Homo sapiens OX=9606 GN=LAMB3 PE=1 SV=1</t>
  </si>
  <si>
    <t>P23396</t>
  </si>
  <si>
    <t>RPS3</t>
  </si>
  <si>
    <t>Small ribosomal subunit protein uS3 OS=Homo sapiens OX=9606 GN=RPS3 PE=1 SV=2</t>
  </si>
  <si>
    <t>Q12906</t>
  </si>
  <si>
    <t>ILF3</t>
  </si>
  <si>
    <t>DRBF MPHOSPH4 NF90</t>
  </si>
  <si>
    <t>Interleukin enhancer-binding factor 3 OS=Homo sapiens OX=9606 GN=ILF3 PE=1 SV=3</t>
  </si>
  <si>
    <t>P52272</t>
  </si>
  <si>
    <t>HNRNPM</t>
  </si>
  <si>
    <t>HNRPM NAGR1</t>
  </si>
  <si>
    <t>Heterogeneous nuclear ribonucleoprotein M OS=Homo sapiens OX=9606 GN=HNRNPM PE=1 SV=3</t>
  </si>
  <si>
    <t>P68104</t>
  </si>
  <si>
    <t>EEF1A1</t>
  </si>
  <si>
    <t>EEF1A EF1A LENG7</t>
  </si>
  <si>
    <t>Elongation factor 1-alpha 1 OS=Homo sapiens OX=9606 GN=EEF1A1 PE=1 SV=1</t>
  </si>
  <si>
    <t>Q5VTE0</t>
  </si>
  <si>
    <t>EEF1A1P5</t>
  </si>
  <si>
    <t>EEF1AL3</t>
  </si>
  <si>
    <t>Putative elongation factor 1-alpha-like 3 OS=Homo sapiens OX=9606 GN=EEF1A1P5 PE=5 SV=1</t>
  </si>
  <si>
    <t>P08729</t>
  </si>
  <si>
    <t>KRT7</t>
  </si>
  <si>
    <t>SCL</t>
  </si>
  <si>
    <t>Keratin, type II cytoskeletal 7 OS=Homo sapiens OX=9606 GN=KRT7 PE=1 SV=5</t>
  </si>
  <si>
    <t>O60841</t>
  </si>
  <si>
    <t>EIF5B</t>
  </si>
  <si>
    <t>IF2 KIAA0741</t>
  </si>
  <si>
    <t>Eukaryotic translation initiation factor 5B OS=Homo sapiens OX=9606 GN=EIF5B PE=1 SV=4</t>
  </si>
  <si>
    <t>P54136</t>
  </si>
  <si>
    <t>RARS1</t>
  </si>
  <si>
    <t>RARS</t>
  </si>
  <si>
    <t>Arginine--tRNA ligase, cytoplasmic OS=Homo sapiens OX=9606 GN=RARS1 PE=1 SV=2</t>
  </si>
  <si>
    <t>Q9NS87</t>
  </si>
  <si>
    <t>KIF15</t>
  </si>
  <si>
    <t>KLP2 KNSL7</t>
  </si>
  <si>
    <t>Kinesin-like protein KIF15 OS=Homo sapiens OX=9606 GN=KIF15 PE=1 SV=1</t>
  </si>
  <si>
    <t>O14950</t>
  </si>
  <si>
    <t>MYL12B</t>
  </si>
  <si>
    <t>MRLC2 MYLC2B</t>
  </si>
  <si>
    <t>Myosin regulatory light chain 12B OS=Homo sapiens OX=9606 GN=MYL12B PE=1 SV=2</t>
  </si>
  <si>
    <t>P19105</t>
  </si>
  <si>
    <t>MYL12A</t>
  </si>
  <si>
    <t>MLCB MRLC3 RLC</t>
  </si>
  <si>
    <t>Myosin regulatory light chain 12A OS=Homo sapiens OX=9606 GN=MYL12A PE=1 SV=2</t>
  </si>
  <si>
    <t>Q86VI3</t>
  </si>
  <si>
    <t>IQGAP3</t>
  </si>
  <si>
    <t>Ras GTPase-activating-like protein IQGAP3 OS=Homo sapiens OX=9606 GN=IQGAP3 PE=1 SV=2</t>
  </si>
  <si>
    <t>Q69YQ0</t>
  </si>
  <si>
    <t>SPECC1L</t>
  </si>
  <si>
    <t>CYTSA KIAA0376</t>
  </si>
  <si>
    <t>Cytospin-A OS=Homo sapiens OX=9606 GN=SPECC1L PE=1 SV=3</t>
  </si>
  <si>
    <t>Q9UQ35</t>
  </si>
  <si>
    <t>SRRM2</t>
  </si>
  <si>
    <t>KIAA0324 SRL300 SRM300</t>
  </si>
  <si>
    <t>Serine/arginine repetitive matrix protein 2 OS=Homo sapiens OX=9606 GN=SRRM2 PE=1 SV=2</t>
  </si>
  <si>
    <t>Q9Y262</t>
  </si>
  <si>
    <t>EIF3L</t>
  </si>
  <si>
    <t>EIF3EIP EIF3S6IP</t>
  </si>
  <si>
    <t>Eukaryotic translation initiation factor 3 subunit L OS=Homo sapiens OX=9606 GN=EIF3L PE=1 SV=1</t>
  </si>
  <si>
    <t>P54886</t>
  </si>
  <si>
    <t>ALDH18A1</t>
  </si>
  <si>
    <t>GSAS P5CS PYCS</t>
  </si>
  <si>
    <t>Delta-1-pyrroline-5-carboxylate synthase OS=Homo sapiens OX=9606 GN=ALDH18A1 PE=1 SV=2</t>
  </si>
  <si>
    <t>P25705</t>
  </si>
  <si>
    <t>ATP5F1A</t>
  </si>
  <si>
    <t>ATP5A ATP5A1 ATP5AL2 ATPM</t>
  </si>
  <si>
    <t>ATP synthase subunit alpha, mitochondrial OS=Homo sapiens OX=9606 GN=ATP5F1A PE=1 SV=1</t>
  </si>
  <si>
    <t>P47897</t>
  </si>
  <si>
    <t>QARS1</t>
  </si>
  <si>
    <t>QARS</t>
  </si>
  <si>
    <t>Glutamine--tRNA ligase OS=Homo sapiens OX=9606 GN=QARS1 PE=1 SV=1</t>
  </si>
  <si>
    <t>P23258</t>
  </si>
  <si>
    <t>TUBG1</t>
  </si>
  <si>
    <t>TUBG</t>
  </si>
  <si>
    <t>Tubulin gamma-1 chain OS=Homo sapiens OX=9606 GN=TUBG1 PE=1 SV=2</t>
  </si>
  <si>
    <t>Q96S66</t>
  </si>
  <si>
    <t>CLCC1</t>
  </si>
  <si>
    <t>KIAA0761 MCLC</t>
  </si>
  <si>
    <t>Chloride channel CLIC-like protein 1 OS=Homo sapiens OX=9606 GN=CLCC1 PE=1 SV=1</t>
  </si>
  <si>
    <t>P42695</t>
  </si>
  <si>
    <t>NCAPD3</t>
  </si>
  <si>
    <t>CAPD3 KIAA0056</t>
  </si>
  <si>
    <t>Condensin-2 complex subunit D3 OS=Homo sapiens OX=9606 GN=NCAPD3 PE=1 SV=2</t>
  </si>
  <si>
    <t>P15311</t>
  </si>
  <si>
    <t>EZR</t>
  </si>
  <si>
    <t>VIL2</t>
  </si>
  <si>
    <t>Ezrin OS=Homo sapiens OX=9606 GN=EZR PE=1 SV=4</t>
  </si>
  <si>
    <t>Q7Z478</t>
  </si>
  <si>
    <t>DHX29</t>
  </si>
  <si>
    <t>DDX29</t>
  </si>
  <si>
    <t>ATP-dependent RNA helicase DHX29 OS=Homo sapiens OX=9606 GN=DHX29 PE=1 SV=2</t>
  </si>
  <si>
    <t>P51659</t>
  </si>
  <si>
    <t>HSD17B4</t>
  </si>
  <si>
    <t>EDH17B4 SDR8C1</t>
  </si>
  <si>
    <t>Peroxisomal multifunctional enzyme type 2 OS=Homo sapiens OX=9606 GN=HSD17B4 PE=1 SV=3</t>
  </si>
  <si>
    <t>A5YKK6</t>
  </si>
  <si>
    <t>CNOT1</t>
  </si>
  <si>
    <t>CDC39 KIAA1007 NOT1</t>
  </si>
  <si>
    <t>CCR4-NOT transcription complex subunit 1 OS=Homo sapiens OX=9606 GN=CNOT1 PE=1 SV=2</t>
  </si>
  <si>
    <t>P13647</t>
  </si>
  <si>
    <t>KRT5</t>
  </si>
  <si>
    <t>Keratin, type II cytoskeletal 5 OS=Homo sapiens OX=9606 GN=KRT5 PE=1 SV=3</t>
  </si>
  <si>
    <t>P02545</t>
  </si>
  <si>
    <t>LMNA</t>
  </si>
  <si>
    <t>LMN1</t>
  </si>
  <si>
    <t>Prelamin-A/C OS=Homo sapiens OX=9606 GN=LMNA PE=1 SV=1</t>
  </si>
  <si>
    <t>Q13200</t>
  </si>
  <si>
    <t>PSMD2</t>
  </si>
  <si>
    <t>TRAP2</t>
  </si>
  <si>
    <t>26S proteasome non-ATPase regulatory subunit 2 OS=Homo sapiens OX=9606 GN=PSMD2 PE=1 SV=3</t>
  </si>
  <si>
    <t>Q8WUM4</t>
  </si>
  <si>
    <t>PDCD6IP</t>
  </si>
  <si>
    <t>AIP1 ALIX KIAA1375</t>
  </si>
  <si>
    <t>Programmed cell death 6-interacting protein OS=Homo sapiens OX=9606 GN=PDCD6IP PE=1 SV=1</t>
  </si>
  <si>
    <t>P26038</t>
  </si>
  <si>
    <t>MSN</t>
  </si>
  <si>
    <t>Moesin OS=Homo sapiens OX=9606 GN=MSN PE=1 SV=3</t>
  </si>
  <si>
    <t>P11586</t>
  </si>
  <si>
    <t>MTHFD1</t>
  </si>
  <si>
    <t>MTHFC MTHFD</t>
  </si>
  <si>
    <t>C-1-tetrahydrofolate synthase, cytoplasmic OS=Homo sapiens OX=9606 GN=MTHFD1 PE=1 SV=4</t>
  </si>
  <si>
    <t>Q13310</t>
  </si>
  <si>
    <t>PABPC4</t>
  </si>
  <si>
    <t>APP1 PABP4</t>
  </si>
  <si>
    <t>Polyadenylate-binding protein 4 OS=Homo sapiens OX=9606 GN=PABPC4 PE=1 SV=1</t>
  </si>
  <si>
    <t>Q9NYL9</t>
  </si>
  <si>
    <t>TMOD3</t>
  </si>
  <si>
    <t>Tropomodulin-3 OS=Homo sapiens OX=9606 GN=TMOD3 PE=1 SV=1</t>
  </si>
  <si>
    <t>P11940</t>
  </si>
  <si>
    <t>PABPC1</t>
  </si>
  <si>
    <t>PAB1 PABP PABP1 PABPC2</t>
  </si>
  <si>
    <t>Polyadenylate-binding protein 1 OS=Homo sapiens OX=9606 GN=PABPC1 PE=1 SV=2</t>
  </si>
  <si>
    <t>P55884</t>
  </si>
  <si>
    <t>EIF3B</t>
  </si>
  <si>
    <t>EIF3S9</t>
  </si>
  <si>
    <t>Eukaryotic translation initiation factor 3 subunit B OS=Homo sapiens OX=9606 GN=EIF3B PE=1 SV=3</t>
  </si>
  <si>
    <t>P05198</t>
  </si>
  <si>
    <t>EIF2S1</t>
  </si>
  <si>
    <t>EIF2A</t>
  </si>
  <si>
    <t>Eukaryotic translation initiation factor 2 subunit 1 OS=Homo sapiens OX=9606 GN=EIF2S1 PE=1 SV=3</t>
  </si>
  <si>
    <t>P53618</t>
  </si>
  <si>
    <t>COPB1</t>
  </si>
  <si>
    <t>COPB</t>
  </si>
  <si>
    <t>Coatomer subunit beta OS=Homo sapiens OX=9606 GN=COPB1 PE=1 SV=3</t>
  </si>
  <si>
    <t>Q5JTH9</t>
  </si>
  <si>
    <t>RRP12</t>
  </si>
  <si>
    <t>KIAA0690</t>
  </si>
  <si>
    <t>RRP12-like protein OS=Homo sapiens OX=9606 GN=RRP12 PE=1 SV=2</t>
  </si>
  <si>
    <t>Q9UPY3</t>
  </si>
  <si>
    <t>DICER1</t>
  </si>
  <si>
    <t>DICER HERNA KIAA0928</t>
  </si>
  <si>
    <t>Endoribonuclease Dicer OS=Homo sapiens OX=9606 GN=DICER1 PE=1 SV=3</t>
  </si>
  <si>
    <t>P49368</t>
  </si>
  <si>
    <t>CCT3</t>
  </si>
  <si>
    <t>CCTG TRIC5</t>
  </si>
  <si>
    <t>T-complex protein 1 subunit gamma OS=Homo sapiens OX=9606 GN=CCT3 PE=1 SV=4</t>
  </si>
  <si>
    <t>P60660</t>
  </si>
  <si>
    <t>MYL6</t>
  </si>
  <si>
    <t>Myosin light polypeptide 6 OS=Homo sapiens OX=9606 GN=MYL6 PE=1 SV=2</t>
  </si>
  <si>
    <t>Q9UHB6</t>
  </si>
  <si>
    <t>LIMA1</t>
  </si>
  <si>
    <t>EPLIN SREBP3</t>
  </si>
  <si>
    <t>LIM domain and actin-binding protein 1 OS=Homo sapiens OX=9606 GN=LIMA1 PE=1 SV=1</t>
  </si>
  <si>
    <t>O94915</t>
  </si>
  <si>
    <t>FRYL</t>
  </si>
  <si>
    <t>AF4P12 KIAA0826</t>
  </si>
  <si>
    <t>Protein furry homolog-like OS=Homo sapiens OX=9606 GN=FRYL PE=1 SV=2</t>
  </si>
  <si>
    <t>Q9NYF8</t>
  </si>
  <si>
    <t>BCLAF1</t>
  </si>
  <si>
    <t>BTF KIAA0164</t>
  </si>
  <si>
    <t>Bcl-2-associated transcription factor 1 OS=Homo sapiens OX=9606 GN=BCLAF1 PE=1 SV=2</t>
  </si>
  <si>
    <t>P42166</t>
  </si>
  <si>
    <t>TMPO</t>
  </si>
  <si>
    <t>LAP2</t>
  </si>
  <si>
    <t>Lamina-associated polypeptide 2, isoform alpha OS=Homo sapiens OX=9606 GN=TMPO PE=1 SV=2</t>
  </si>
  <si>
    <t>Q12968</t>
  </si>
  <si>
    <t>NFATC3</t>
  </si>
  <si>
    <t>NFAT4</t>
  </si>
  <si>
    <t>Nuclear factor of activated T-cells, cytoplasmic 3 OS=Homo sapiens OX=9606 GN=NFATC3 PE=1 SV=1</t>
  </si>
  <si>
    <t>P31943</t>
  </si>
  <si>
    <t>HNRNPH1</t>
  </si>
  <si>
    <t>HNRPH HNRPH1</t>
  </si>
  <si>
    <t>Heterogeneous nuclear ribonucleoprotein H OS=Homo sapiens OX=9606 GN=HNRNPH1 PE=1 SV=4</t>
  </si>
  <si>
    <t>P28799</t>
  </si>
  <si>
    <t>GRN</t>
  </si>
  <si>
    <t>Progranulin OS=Homo sapiens OX=9606 GN=GRN PE=1 SV=2</t>
  </si>
  <si>
    <t>P14923</t>
  </si>
  <si>
    <t>JUP</t>
  </si>
  <si>
    <t>CTNNG DP3</t>
  </si>
  <si>
    <t>Junction plakoglobin OS=Homo sapiens OX=9606 GN=JUP PE=1 SV=3</t>
  </si>
  <si>
    <t>O00308</t>
  </si>
  <si>
    <t>WWP2</t>
  </si>
  <si>
    <t>NEDD4-like E3 ubiquitin-protein ligase WWP2 OS=Homo sapiens OX=9606 GN=WWP2 PE=1 SV=2</t>
  </si>
  <si>
    <t>O95340</t>
  </si>
  <si>
    <t>PAPSS2</t>
  </si>
  <si>
    <t>ATPSK2</t>
  </si>
  <si>
    <t>Bifunctional 3'-phosphoadenosine 5'-phosphosulfate synthase 2 OS=Homo sapiens OX=9606 GN=PAPSS2 PE=1 SV=2</t>
  </si>
  <si>
    <t>O75592</t>
  </si>
  <si>
    <t>MYCBP2</t>
  </si>
  <si>
    <t>KIAA0916 PAM</t>
  </si>
  <si>
    <t>E3 ubiquitin-protein ligase MYCBP2 OS=Homo sapiens OX=9606 GN=MYCBP2 PE=1 SV=4</t>
  </si>
  <si>
    <t>O43242</t>
  </si>
  <si>
    <t>PSMD3</t>
  </si>
  <si>
    <t>26S proteasome non-ATPase regulatory subunit 3 OS=Homo sapiens OX=9606 GN=PSMD3 PE=1 SV=2</t>
  </si>
  <si>
    <t>Q9H0A0</t>
  </si>
  <si>
    <t>NAT10</t>
  </si>
  <si>
    <t>ALP KIAA1709</t>
  </si>
  <si>
    <t>RNA cytidine acetyltransferase OS=Homo sapiens OX=9606 GN=NAT10 PE=1 SV=2</t>
  </si>
  <si>
    <t>Q7L014</t>
  </si>
  <si>
    <t>DDX46</t>
  </si>
  <si>
    <t>KIAA0801</t>
  </si>
  <si>
    <t>Probable ATP-dependent RNA helicase DDX46 OS=Homo sapiens OX=9606 GN=DDX46 PE=1 SV=2</t>
  </si>
  <si>
    <t>Q9BUJ2</t>
  </si>
  <si>
    <t>HNRNPUL1</t>
  </si>
  <si>
    <t>E1BAP5 HNRPUL1</t>
  </si>
  <si>
    <t>Heterogeneous nuclear ribonucleoprotein U-like protein 1 OS=Homo sapiens OX=9606 GN=HNRNPUL1 PE=1 SV=2</t>
  </si>
  <si>
    <t>O60610</t>
  </si>
  <si>
    <t>DIAPH1</t>
  </si>
  <si>
    <t>DIAP1</t>
  </si>
  <si>
    <t>Protein diaphanous homolog 1 OS=Homo sapiens OX=9606 GN=DIAPH1 PE=1 SV=2</t>
  </si>
  <si>
    <t>P04920</t>
  </si>
  <si>
    <t>SLC4A2</t>
  </si>
  <si>
    <t>AE2 EPB3L1 HKB3 MPB3L</t>
  </si>
  <si>
    <t>Anion exchange protein 2 OS=Homo sapiens OX=9606 GN=SLC4A2 PE=1 SV=4</t>
  </si>
  <si>
    <t>Q9HCC0</t>
  </si>
  <si>
    <t>MCCC2</t>
  </si>
  <si>
    <t>MCCB</t>
  </si>
  <si>
    <t>Methylcrotonoyl-CoA carboxylase beta chain, mitochondrial OS=Homo sapiens OX=9606 GN=MCCC2 PE=1 SV=1</t>
  </si>
  <si>
    <t>P31689</t>
  </si>
  <si>
    <t>DNAJA1</t>
  </si>
  <si>
    <t>DNAJ2 HDJ2 HSJ2 HSPF4</t>
  </si>
  <si>
    <t>DnaJ homolog subfamily A member 1 OS=Homo sapiens OX=9606 GN=DNAJA1 PE=1 SV=2</t>
  </si>
  <si>
    <t>P17858</t>
  </si>
  <si>
    <t>PFKL</t>
  </si>
  <si>
    <t>ATP-dependent 6-phosphofructokinase, liver type OS=Homo sapiens OX=9606 GN=PFKL PE=1 SV=6</t>
  </si>
  <si>
    <t>Q15654</t>
  </si>
  <si>
    <t>TRIP6</t>
  </si>
  <si>
    <t>OIP1</t>
  </si>
  <si>
    <t>Thyroid receptor-interacting protein 6 OS=Homo sapiens OX=9606 GN=TRIP6 PE=1 SV=3</t>
  </si>
  <si>
    <t>Q9NVI7</t>
  </si>
  <si>
    <t>ATAD3A</t>
  </si>
  <si>
    <t>ATPase family AAA domain-containing protein 3A OS=Homo sapiens OX=9606 GN=ATAD3A PE=1 SV=2</t>
  </si>
  <si>
    <t>Q15029</t>
  </si>
  <si>
    <t>EFTUD2</t>
  </si>
  <si>
    <t>KIAA0031 SNRP116</t>
  </si>
  <si>
    <t>116 kDa U5 small nuclear ribonucleoprotein component OS=Homo sapiens OX=9606 GN=EFTUD2 PE=1 SV=1</t>
  </si>
  <si>
    <t>P23246</t>
  </si>
  <si>
    <t>SFPQ</t>
  </si>
  <si>
    <t>PSF</t>
  </si>
  <si>
    <t>Splicing factor, proline- and glutamine-rich OS=Homo sapiens OX=9606 GN=SFPQ PE=1 SV=2</t>
  </si>
  <si>
    <t>Q10567</t>
  </si>
  <si>
    <t>AP1B1</t>
  </si>
  <si>
    <t>ADTB1 BAM22 CLAPB2</t>
  </si>
  <si>
    <t>AP-1 complex subunit beta-1 OS=Homo sapiens OX=9606 GN=AP1B1 PE=1 SV=3</t>
  </si>
  <si>
    <t>P12814</t>
  </si>
  <si>
    <t>ACTN1</t>
  </si>
  <si>
    <t>Alpha-actinin-1 OS=Homo sapiens OX=9606 GN=ACTN1 PE=1 SV=2</t>
  </si>
  <si>
    <t>Q9Y2W1</t>
  </si>
  <si>
    <t>THRAP3</t>
  </si>
  <si>
    <t>BCLAF2 TRAP150</t>
  </si>
  <si>
    <t>Thyroid hormone receptor-associated protein 3 OS=Homo sapiens OX=9606 GN=THRAP3 PE=1 SV=2</t>
  </si>
  <si>
    <t>O00443</t>
  </si>
  <si>
    <t>PIK3C2A</t>
  </si>
  <si>
    <t>Phosphatidylinositol 4-phosphate 3-kinase C2 domain-containing subunit alpha OS=Homo sapiens OX=9606 GN=PIK3C2A PE=1 SV=2</t>
  </si>
  <si>
    <t>P50454</t>
  </si>
  <si>
    <t>SERPINH1</t>
  </si>
  <si>
    <t>CBP1 CBP2 HSP47 SERPINH2</t>
  </si>
  <si>
    <t>Serpin H1 OS=Homo sapiens OX=9606 GN=SERPINH1 PE=1 SV=2</t>
  </si>
  <si>
    <t>Q5T9A4</t>
  </si>
  <si>
    <t>ATAD3B</t>
  </si>
  <si>
    <t>KIAA1273 TOB3</t>
  </si>
  <si>
    <t>ATPase family AAA domain-containing protein 3B OS=Homo sapiens OX=9606 GN=ATAD3B PE=1 SV=1</t>
  </si>
  <si>
    <t>Q08378</t>
  </si>
  <si>
    <t>GOLGA3</t>
  </si>
  <si>
    <t>Golgin subfamily A member 3 OS=Homo sapiens OX=9606 GN=GOLGA3 PE=1 SV=2</t>
  </si>
  <si>
    <t>P50570</t>
  </si>
  <si>
    <t>DNM2</t>
  </si>
  <si>
    <t>DYN2</t>
  </si>
  <si>
    <t>Dynamin-2 OS=Homo sapiens OX=9606 GN=DNM2 PE=1 SV=2</t>
  </si>
  <si>
    <t>Q1KMD3</t>
  </si>
  <si>
    <t>HNRNPUL2</t>
  </si>
  <si>
    <t>HNRPUL2</t>
  </si>
  <si>
    <t>Heterogeneous nuclear ribonucleoprotein U-like protein 2 OS=Homo sapiens OX=9606 GN=HNRNPUL2 PE=1 SV=1</t>
  </si>
  <si>
    <t>P35606</t>
  </si>
  <si>
    <t>COPB2</t>
  </si>
  <si>
    <t>Coatomer subunit beta' OS=Homo sapiens OX=9606 GN=COPB2 PE=1 SV=2</t>
  </si>
  <si>
    <t>Q9UPN4</t>
  </si>
  <si>
    <t>CEP131</t>
  </si>
  <si>
    <t>AZI1 KIAA1118</t>
  </si>
  <si>
    <t>Centrosomal protein of 131 kDa OS=Homo sapiens OX=9606 GN=CEP131 PE=1 SV=3</t>
  </si>
  <si>
    <t>P30101</t>
  </si>
  <si>
    <t>PDIA3</t>
  </si>
  <si>
    <t>ERP57 ERP60 GRP58</t>
  </si>
  <si>
    <t>Protein disulfide-isomerase A3 OS=Homo sapiens OX=9606 GN=PDIA3 PE=1 SV=4</t>
  </si>
  <si>
    <t>P02533</t>
  </si>
  <si>
    <t>KRT14</t>
  </si>
  <si>
    <t>Keratin, type I cytoskeletal 14 OS=Homo sapiens OX=9606 GN=KRT14 PE=1 SV=4</t>
  </si>
  <si>
    <t>Q9Y490</t>
  </si>
  <si>
    <t>TLN1</t>
  </si>
  <si>
    <t>KIAA1027 TLN</t>
  </si>
  <si>
    <t>Talin-1 OS=Homo sapiens OX=9606 GN=TLN1 PE=1 SV=3</t>
  </si>
  <si>
    <t>Q96AQ6</t>
  </si>
  <si>
    <t>PBXIP1</t>
  </si>
  <si>
    <t>HPIP</t>
  </si>
  <si>
    <t>Pre-B-cell leukemia transcription factor-interacting protein 1 OS=Homo sapiens OX=9606 GN=PBXIP1 PE=1 SV=1</t>
  </si>
  <si>
    <t>P78332</t>
  </si>
  <si>
    <t>RBM6</t>
  </si>
  <si>
    <t>DEF3</t>
  </si>
  <si>
    <t>RNA-binding protein 6 OS=Homo sapiens OX=9606 GN=RBM6 PE=1 SV=5</t>
  </si>
  <si>
    <t>P33993</t>
  </si>
  <si>
    <t>MCM7</t>
  </si>
  <si>
    <t>CDC47 MCM2</t>
  </si>
  <si>
    <t>DNA replication licensing factor MCM7 OS=Homo sapiens OX=9606 GN=MCM7 PE=1 SV=4</t>
  </si>
  <si>
    <t>Q9Y5B9</t>
  </si>
  <si>
    <t>SUPT16H</t>
  </si>
  <si>
    <t>FACT140 FACTP140</t>
  </si>
  <si>
    <t>FACT complex subunit SPT16 OS=Homo sapiens OX=9606 GN=SUPT16H PE=1 SV=1</t>
  </si>
  <si>
    <t>Q14C86</t>
  </si>
  <si>
    <t>GAPVD1</t>
  </si>
  <si>
    <t>GAPEX5 KIAA1521 RAP6</t>
  </si>
  <si>
    <t>GTPase-activating protein and VPS9 domain-containing protein 1 OS=Homo sapiens OX=9606 GN=GAPVD1 PE=1 SV=2</t>
  </si>
  <si>
    <t>Q9P0K7</t>
  </si>
  <si>
    <t>RAI14</t>
  </si>
  <si>
    <t>KIAA1334 NORPEG</t>
  </si>
  <si>
    <t>Ankycorbin OS=Homo sapiens OX=9606 GN=RAI14 PE=1 SV=2</t>
  </si>
  <si>
    <t>P57678</t>
  </si>
  <si>
    <t>GEMIN4</t>
  </si>
  <si>
    <t>Gem-associated protein 4 OS=Homo sapiens OX=9606 GN=GEMIN4 PE=1 SV=2</t>
  </si>
  <si>
    <t>Q9UHB9</t>
  </si>
  <si>
    <t>SRP68</t>
  </si>
  <si>
    <t>Signal recognition particle subunit SRP68 OS=Homo sapiens OX=9606 GN=SRP68 PE=1 SV=2</t>
  </si>
  <si>
    <t>Q9Y678</t>
  </si>
  <si>
    <t>COPG1</t>
  </si>
  <si>
    <t>COPG</t>
  </si>
  <si>
    <t>Coatomer subunit gamma-1 OS=Homo sapiens OX=9606 GN=COPG1 PE=1 SV=1</t>
  </si>
  <si>
    <t>O76094</t>
  </si>
  <si>
    <t>SRP72</t>
  </si>
  <si>
    <t>Signal recognition particle subunit SRP72 OS=Homo sapiens OX=9606 GN=SRP72 PE=1 SV=3</t>
  </si>
  <si>
    <t>P09651</t>
  </si>
  <si>
    <t>HNRNPA1</t>
  </si>
  <si>
    <t>HNRPA1</t>
  </si>
  <si>
    <t>Heterogeneous nuclear ribonucleoprotein A1 OS=Homo sapiens OX=9606 GN=HNRNPA1 PE=1 SV=5</t>
  </si>
  <si>
    <t>O15230</t>
  </si>
  <si>
    <t>LAMA5</t>
  </si>
  <si>
    <t>KIAA0533 KIAA1907</t>
  </si>
  <si>
    <t>Laminin subunit alpha-5 OS=Homo sapiens OX=9606 GN=LAMA5 PE=1 SV=8</t>
  </si>
  <si>
    <t>P18124</t>
  </si>
  <si>
    <t>RPL7</t>
  </si>
  <si>
    <t>Large ribosomal subunit protein uL30 OS=Homo sapiens OX=9606 GN=RPL7 PE=1 SV=1</t>
  </si>
  <si>
    <t>Q86VP1</t>
  </si>
  <si>
    <t>TAX1BP1</t>
  </si>
  <si>
    <t>T6BP</t>
  </si>
  <si>
    <t>Tax1-binding protein 1 OS=Homo sapiens OX=9606 GN=TAX1BP1 PE=1 SV=2</t>
  </si>
  <si>
    <t>P62917</t>
  </si>
  <si>
    <t>RPL8</t>
  </si>
  <si>
    <t>Large ribosomal subunit protein uL2 OS=Homo sapiens OX=9606 GN=RPL8 PE=1 SV=2</t>
  </si>
  <si>
    <t>P39023</t>
  </si>
  <si>
    <t>RPL3</t>
  </si>
  <si>
    <t>Large ribosomal subunit protein uL3 OS=Homo sapiens OX=9606 GN=RPL3 PE=1 SV=2</t>
  </si>
  <si>
    <t>Q9UKK3</t>
  </si>
  <si>
    <t>PARP4</t>
  </si>
  <si>
    <t>ADPRTL1 KIAA0177 PARPL</t>
  </si>
  <si>
    <t>Protein mono-ADP-ribosyltransferase PARP4 OS=Homo sapiens OX=9606 GN=PARP4 PE=1 SV=3</t>
  </si>
  <si>
    <t>Q8N1F7</t>
  </si>
  <si>
    <t>NUP93</t>
  </si>
  <si>
    <t>KIAA0095</t>
  </si>
  <si>
    <t>Nuclear pore complex protein Nup93 OS=Homo sapiens OX=9606 GN=NUP93 PE=1 SV=2</t>
  </si>
  <si>
    <t>Q9NRH3</t>
  </si>
  <si>
    <t>TUBG2</t>
  </si>
  <si>
    <t>Tubulin gamma-2 chain OS=Homo sapiens OX=9606 GN=TUBG2 PE=2 SV=1</t>
  </si>
  <si>
    <t>P46781</t>
  </si>
  <si>
    <t>RPS9</t>
  </si>
  <si>
    <t>Small ribosomal subunit protein uS4 OS=Homo sapiens OX=9606 GN=RPS9 PE=1 SV=3</t>
  </si>
  <si>
    <t>Q9Y608</t>
  </si>
  <si>
    <t>LRRFIP2</t>
  </si>
  <si>
    <t>Leucine-rich repeat flightless-interacting protein 2 OS=Homo sapiens OX=9606 GN=LRRFIP2 PE=1 SV=1</t>
  </si>
  <si>
    <t>P52597</t>
  </si>
  <si>
    <t>HNRNPF</t>
  </si>
  <si>
    <t>HNRPF</t>
  </si>
  <si>
    <t>Heterogeneous nuclear ribonucleoprotein F OS=Homo sapiens OX=9606 GN=HNRNPF PE=1 SV=3</t>
  </si>
  <si>
    <t>Q6PEY2</t>
  </si>
  <si>
    <t>TUBA3E</t>
  </si>
  <si>
    <t>Tubulin alpha-3E chain OS=Homo sapiens OX=9606 GN=TUBA3E PE=1 SV=2</t>
  </si>
  <si>
    <t>Q09666</t>
  </si>
  <si>
    <t>AHNAK</t>
  </si>
  <si>
    <t>PM227</t>
  </si>
  <si>
    <t>Neuroblast differentiation-associated protein AHNAK OS=Homo sapiens OX=9606 GN=AHNAK PE=1 SV=2</t>
  </si>
  <si>
    <t>Q13772</t>
  </si>
  <si>
    <t>NCOA4</t>
  </si>
  <si>
    <t>ARA70 ELE1 RFG</t>
  </si>
  <si>
    <t>Nuclear receptor coactivator 4 OS=Homo sapiens OX=9606 GN=NCOA4 PE=1 SV=1</t>
  </si>
  <si>
    <t>P62906</t>
  </si>
  <si>
    <t>RPL10A</t>
  </si>
  <si>
    <t>NEDD6</t>
  </si>
  <si>
    <t>Large ribosomal subunit protein uL1 OS=Homo sapiens OX=9606 GN=RPL10A PE=1 SV=2</t>
  </si>
  <si>
    <t>O75676</t>
  </si>
  <si>
    <t>RPS6KA4</t>
  </si>
  <si>
    <t>MSK2</t>
  </si>
  <si>
    <t>Ribosomal protein S6 kinase alpha-4 OS=Homo sapiens OX=9606 GN=RPS6KA4 PE=1 SV=1</t>
  </si>
  <si>
    <t>O43823</t>
  </si>
  <si>
    <t>AKAP8</t>
  </si>
  <si>
    <t>AKAP95</t>
  </si>
  <si>
    <t>A-kinase anchor protein 8 OS=Homo sapiens OX=9606 GN=AKAP8 PE=1 SV=1</t>
  </si>
  <si>
    <t>P49588</t>
  </si>
  <si>
    <t>AARS1</t>
  </si>
  <si>
    <t>AARS</t>
  </si>
  <si>
    <t>Alanine--tRNA ligase, cytoplasmic OS=Homo sapiens OX=9606 GN=AARS1 PE=1 SV=2</t>
  </si>
  <si>
    <t>O15269</t>
  </si>
  <si>
    <t>SPTLC1</t>
  </si>
  <si>
    <t>LCB1</t>
  </si>
  <si>
    <t>Serine palmitoyltransferase 1 OS=Homo sapiens OX=9606 GN=SPTLC1 PE=1 SV=1</t>
  </si>
  <si>
    <t>Q15021</t>
  </si>
  <si>
    <t>NCAPD2</t>
  </si>
  <si>
    <t>CAPD2 CNAP1 KIAA0159</t>
  </si>
  <si>
    <t>Condensin complex subunit 1 OS=Homo sapiens OX=9606 GN=NCAPD2 PE=1 SV=3</t>
  </si>
  <si>
    <t>P10809</t>
  </si>
  <si>
    <t>HSPD1</t>
  </si>
  <si>
    <t>HSP60</t>
  </si>
  <si>
    <t>60 kDa heat shock protein, mitochondrial OS=Homo sapiens OX=9606 GN=HSPD1 PE=1 SV=2</t>
  </si>
  <si>
    <t>P08651</t>
  </si>
  <si>
    <t>NFIC</t>
  </si>
  <si>
    <t>NFI</t>
  </si>
  <si>
    <t>Nuclear factor 1 C-type OS=Homo sapiens OX=9606 GN=NFIC PE=1 SV=2</t>
  </si>
  <si>
    <t>O00567</t>
  </si>
  <si>
    <t>NOP56</t>
  </si>
  <si>
    <t>NOL5A</t>
  </si>
  <si>
    <t>Nucleolar protein 56 OS=Homo sapiens OX=9606 GN=NOP56 PE=1 SV=4</t>
  </si>
  <si>
    <t>Q9P2J5</t>
  </si>
  <si>
    <t>LARS1</t>
  </si>
  <si>
    <t>KIAA1352 LARS</t>
  </si>
  <si>
    <t>Leucine--tRNA ligase, cytoplasmic OS=Homo sapiens OX=9606 GN=LARS1 PE=1 SV=2</t>
  </si>
  <si>
    <t>P01130</t>
  </si>
  <si>
    <t>LDLR</t>
  </si>
  <si>
    <t>Low-density lipoprotein receptor OS=Homo sapiens OX=9606 GN=LDLR PE=1 SV=1</t>
  </si>
  <si>
    <t>P62495</t>
  </si>
  <si>
    <t>ETF1</t>
  </si>
  <si>
    <t>ERF1 RF1 SUP45L1</t>
  </si>
  <si>
    <t>Eukaryotic peptide chain release factor subunit 1 OS=Homo sapiens OX=9606 GN=ETF1 PE=1 SV=3</t>
  </si>
  <si>
    <t>O95714</t>
  </si>
  <si>
    <t>HERC2</t>
  </si>
  <si>
    <t>E3 ubiquitin-protein ligase HERC2 OS=Homo sapiens OX=9606 GN=HERC2 PE=1 SV=2</t>
  </si>
  <si>
    <t>Q14258</t>
  </si>
  <si>
    <t>TRIM25</t>
  </si>
  <si>
    <t>EFP RNF147 ZNF147</t>
  </si>
  <si>
    <t>E3 ubiquitin/ISG15 ligase TRIM25 OS=Homo sapiens OX=9606 GN=TRIM25 PE=1 SV=2</t>
  </si>
  <si>
    <t>O94906</t>
  </si>
  <si>
    <t>PRPF6</t>
  </si>
  <si>
    <t>C20orf14</t>
  </si>
  <si>
    <t>Pre-mRNA-processing factor 6 OS=Homo sapiens OX=9606 GN=PRPF6 PE=1 SV=1</t>
  </si>
  <si>
    <t>Q8WXH0</t>
  </si>
  <si>
    <t>SYNE2</t>
  </si>
  <si>
    <t>KIAA1011 NUA</t>
  </si>
  <si>
    <t>Nesprin-2 OS=Homo sapiens OX=9606 GN=SYNE2 PE=1 SV=3</t>
  </si>
  <si>
    <t>P51532</t>
  </si>
  <si>
    <t>SMARCA4</t>
  </si>
  <si>
    <t>BAF190A BRG1 SNF2B SNF2L4</t>
  </si>
  <si>
    <t>Transcription activator BRG1 OS=Homo sapiens OX=9606 GN=SMARCA4 PE=1 SV=2</t>
  </si>
  <si>
    <t>Q14160</t>
  </si>
  <si>
    <t>SCRIB</t>
  </si>
  <si>
    <t>CRIB1 KIAA0147 LAP4 SCRB1 VARTUL</t>
  </si>
  <si>
    <t>Protein scribble homolog OS=Homo sapiens OX=9606 GN=SCRIB PE=1 SV=5</t>
  </si>
  <si>
    <t>O15031</t>
  </si>
  <si>
    <t>PLXNB2</t>
  </si>
  <si>
    <t>KIAA0315</t>
  </si>
  <si>
    <t>Plexin-B2 OS=Homo sapiens OX=9606 GN=PLXNB2 PE=1 SV=3</t>
  </si>
  <si>
    <t>Q9UHI6</t>
  </si>
  <si>
    <t>DDX20</t>
  </si>
  <si>
    <t>DP103 GEMIN3</t>
  </si>
  <si>
    <t>Probable ATP-dependent RNA helicase DDX20 OS=Homo sapiens OX=9606 GN=DDX20 PE=1 SV=2</t>
  </si>
  <si>
    <t>O76021</t>
  </si>
  <si>
    <t>RSL1D1</t>
  </si>
  <si>
    <t>CATX11 CSIG PBK1</t>
  </si>
  <si>
    <t>Ribosomal L1 domain-containing protein 1 OS=Homo sapiens OX=9606 GN=RSL1D1 PE=1 SV=3</t>
  </si>
  <si>
    <t>Q96I24</t>
  </si>
  <si>
    <t>FUBP3</t>
  </si>
  <si>
    <t>FBP3</t>
  </si>
  <si>
    <t>Far upstream element-binding protein 3 OS=Homo sapiens OX=9606 GN=FUBP3 PE=1 SV=2</t>
  </si>
  <si>
    <t>Q9UPQ9</t>
  </si>
  <si>
    <t>TNRC6B</t>
  </si>
  <si>
    <t>KIAA1093</t>
  </si>
  <si>
    <t>Trinucleotide repeat-containing gene 6B protein OS=Homo sapiens OX=9606 GN=TNRC6B PE=1 SV=4</t>
  </si>
  <si>
    <t>Q8NE71</t>
  </si>
  <si>
    <t>ABCF1</t>
  </si>
  <si>
    <t>ABC50</t>
  </si>
  <si>
    <t>ATP-binding cassette sub-family F member 1 OS=Homo sapiens OX=9606 GN=ABCF1 PE=1 SV=2</t>
  </si>
  <si>
    <t>P30291</t>
  </si>
  <si>
    <t>WEE1</t>
  </si>
  <si>
    <t>Wee1-like protein kinase OS=Homo sapiens OX=9606 GN=WEE1 PE=1 SV=2</t>
  </si>
  <si>
    <t>P09543</t>
  </si>
  <si>
    <t>CNP</t>
  </si>
  <si>
    <t>2',3'-cyclic-nucleotide 3'-phosphodiesterase OS=Homo sapiens OX=9606 GN=CNP PE=1 SV=2</t>
  </si>
  <si>
    <t>P39019</t>
  </si>
  <si>
    <t>RPS19</t>
  </si>
  <si>
    <t>Small ribosomal subunit protein eS19 OS=Homo sapiens OX=9606 GN=RPS19 PE=1 SV=2</t>
  </si>
  <si>
    <t>Q8WX93</t>
  </si>
  <si>
    <t>PALLD</t>
  </si>
  <si>
    <t>KIAA0992</t>
  </si>
  <si>
    <t>Palladin OS=Homo sapiens OX=9606 GN=PALLD PE=1 SV=3</t>
  </si>
  <si>
    <t>A5A3E0</t>
  </si>
  <si>
    <t>POTEF</t>
  </si>
  <si>
    <t>A26C1B</t>
  </si>
  <si>
    <t>POTE ankyrin domain family member F OS=Homo sapiens OX=9606 GN=POTEF PE=1 SV=2</t>
  </si>
  <si>
    <t>Q9H6S0</t>
  </si>
  <si>
    <t>YTHDC2</t>
  </si>
  <si>
    <t>3'-5' RNA helicase YTHDC2 OS=Homo sapiens OX=9606 GN=YTHDC2 PE=1 SV=2</t>
  </si>
  <si>
    <t>P04843</t>
  </si>
  <si>
    <t>RPN1</t>
  </si>
  <si>
    <t>Dolichyl-diphosphooligosaccharide--protein glycosyltransferase subunit 1 OS=Homo sapiens OX=9606 GN=RPN1 PE=1 SV=1</t>
  </si>
  <si>
    <t>P17812</t>
  </si>
  <si>
    <t>CTPS1</t>
  </si>
  <si>
    <t>CTPS</t>
  </si>
  <si>
    <t>CTP synthase 1 OS=Homo sapiens OX=9606 GN=CTPS1 PE=1 SV=2</t>
  </si>
  <si>
    <t>Q14694</t>
  </si>
  <si>
    <t>USP10</t>
  </si>
  <si>
    <t>KIAA0190</t>
  </si>
  <si>
    <t>Ubiquitin carboxyl-terminal hydrolase 10 OS=Homo sapiens OX=9606 GN=USP10 PE=1 SV=2</t>
  </si>
  <si>
    <t>P46459</t>
  </si>
  <si>
    <t>NSF</t>
  </si>
  <si>
    <t>Vesicle-fusing ATPase OS=Homo sapiens OX=9606 GN=NSF PE=1 SV=3</t>
  </si>
  <si>
    <t>P61978</t>
  </si>
  <si>
    <t>HNRNPK</t>
  </si>
  <si>
    <t>HNRPK</t>
  </si>
  <si>
    <t>Heterogeneous nuclear ribonucleoprotein K OS=Homo sapiens OX=9606 GN=HNRNPK PE=1 SV=1</t>
  </si>
  <si>
    <t>P27797</t>
  </si>
  <si>
    <t>CALR</t>
  </si>
  <si>
    <t>CRTC</t>
  </si>
  <si>
    <t>Calreticulin OS=Homo sapiens OX=9606 GN=CALR PE=1 SV=1</t>
  </si>
  <si>
    <t>Q13283</t>
  </si>
  <si>
    <t>G3BP1</t>
  </si>
  <si>
    <t>G3BP</t>
  </si>
  <si>
    <t>Ras GTPase-activating protein-binding protein 1 OS=Homo sapiens OX=9606 GN=G3BP1 PE=1 SV=1</t>
  </si>
  <si>
    <t>Q9H089</t>
  </si>
  <si>
    <t>LSG1</t>
  </si>
  <si>
    <t>Large subunit GTPase 1 homolog OS=Homo sapiens OX=9606 GN=LSG1 PE=1 SV=2</t>
  </si>
  <si>
    <t>Q9BZF9</t>
  </si>
  <si>
    <t>UACA</t>
  </si>
  <si>
    <t>KIAA1561</t>
  </si>
  <si>
    <t>Uveal autoantigen with coiled-coil domains and ankyrin repeats OS=Homo sapiens OX=9606 GN=UACA PE=1 SV=2</t>
  </si>
  <si>
    <t>Q5T1M5</t>
  </si>
  <si>
    <t>FKBP15</t>
  </si>
  <si>
    <t>KIAA0674</t>
  </si>
  <si>
    <t>FK506-binding protein 15 OS=Homo sapiens OX=9606 GN=FKBP15 PE=1 SV=2</t>
  </si>
  <si>
    <t>Q16891</t>
  </si>
  <si>
    <t>IMMT</t>
  </si>
  <si>
    <t>HMP MIC60 MINOS2</t>
  </si>
  <si>
    <t>MICOS complex subunit MIC60 OS=Homo sapiens OX=9606 GN=IMMT PE=1 SV=1</t>
  </si>
  <si>
    <t>Q9Y383</t>
  </si>
  <si>
    <t>LUC7L2</t>
  </si>
  <si>
    <t>Putative RNA-binding protein Luc7-like 2 OS=Homo sapiens OX=9606 GN=LUC7L2 PE=1 SV=2</t>
  </si>
  <si>
    <t>O00411</t>
  </si>
  <si>
    <t>POLRMT</t>
  </si>
  <si>
    <t>DNA-directed RNA polymerase, mitochondrial OS=Homo sapiens OX=9606 GN=POLRMT PE=1 SV=2</t>
  </si>
  <si>
    <t>Q86XI2</t>
  </si>
  <si>
    <t>NCAPG2</t>
  </si>
  <si>
    <t>LUZP5</t>
  </si>
  <si>
    <t>Condensin-2 complex subunit G2 OS=Homo sapiens OX=9606 GN=NCAPG2 PE=1 SV=1</t>
  </si>
  <si>
    <t>Q06481</t>
  </si>
  <si>
    <t>APLP2</t>
  </si>
  <si>
    <t>APPL2</t>
  </si>
  <si>
    <t>Amyloid beta precursor like protein 2 OS=Homo sapiens OX=9606 GN=APLP2 PE=1 SV=2</t>
  </si>
  <si>
    <t>P67809</t>
  </si>
  <si>
    <t>YBX1</t>
  </si>
  <si>
    <t>NSEP1 YB1</t>
  </si>
  <si>
    <t>Y-box-binding protein 1 OS=Homo sapiens OX=9606 GN=YBX1 PE=1 SV=3</t>
  </si>
  <si>
    <t>P61247</t>
  </si>
  <si>
    <t>RPS3A</t>
  </si>
  <si>
    <t>FTE1 MFTL</t>
  </si>
  <si>
    <t>Small ribosomal subunit protein eS1 OS=Homo sapiens OX=9606 GN=RPS3A PE=1 SV=2</t>
  </si>
  <si>
    <t>Q9HAW4</t>
  </si>
  <si>
    <t>CLSPN</t>
  </si>
  <si>
    <t>Claspin OS=Homo sapiens OX=9606 GN=CLSPN PE=1 SV=3</t>
  </si>
  <si>
    <t>P46939</t>
  </si>
  <si>
    <t>UTRN</t>
  </si>
  <si>
    <t>DMDL DRP1</t>
  </si>
  <si>
    <t>Utrophin OS=Homo sapiens OX=9606 GN=UTRN PE=1 SV=2</t>
  </si>
  <si>
    <t>Q15393</t>
  </si>
  <si>
    <t>SF3B3</t>
  </si>
  <si>
    <t>KIAA0017 SAP130</t>
  </si>
  <si>
    <t>Splicing factor 3B subunit 3 OS=Homo sapiens OX=9606 GN=SF3B3 PE=1 SV=4</t>
  </si>
  <si>
    <t>P48444</t>
  </si>
  <si>
    <t>ARCN1</t>
  </si>
  <si>
    <t>COPD</t>
  </si>
  <si>
    <t>Coatomer subunit delta OS=Homo sapiens OX=9606 GN=ARCN1 PE=1 SV=1</t>
  </si>
  <si>
    <t>P00338</t>
  </si>
  <si>
    <t>LDHA</t>
  </si>
  <si>
    <t>L-lactate dehydrogenase A chain OS=Homo sapiens OX=9606 GN=LDHA PE=1 SV=2</t>
  </si>
  <si>
    <t>P25205</t>
  </si>
  <si>
    <t>MCM3</t>
  </si>
  <si>
    <t>DNA replication licensing factor MCM3 OS=Homo sapiens OX=9606 GN=MCM3 PE=1 SV=3</t>
  </si>
  <si>
    <t>P51116</t>
  </si>
  <si>
    <t>FXR2</t>
  </si>
  <si>
    <t>FMR1L2</t>
  </si>
  <si>
    <t>RNA-binding protein FXR2 OS=Homo sapiens OX=9606 GN=FXR2 PE=1 SV=2</t>
  </si>
  <si>
    <t>Q14444</t>
  </si>
  <si>
    <t>CAPRIN1</t>
  </si>
  <si>
    <t>GPIAP1 GPIP137 M11S1 RNG105</t>
  </si>
  <si>
    <t>Caprin-1 OS=Homo sapiens OX=9606 GN=CAPRIN1 PE=1 SV=2</t>
  </si>
  <si>
    <t>Q02543</t>
  </si>
  <si>
    <t>RPL18A</t>
  </si>
  <si>
    <t>Large ribosomal subunit protein eL20 OS=Homo sapiens OX=9606 GN=RPL18A PE=1 SV=2</t>
  </si>
  <si>
    <t>O14980</t>
  </si>
  <si>
    <t>XPO1</t>
  </si>
  <si>
    <t>CRM1</t>
  </si>
  <si>
    <t>Exportin-1 OS=Homo sapiens OX=9606 GN=XPO1 PE=1 SV=1</t>
  </si>
  <si>
    <t>O14617</t>
  </si>
  <si>
    <t>AP3D1</t>
  </si>
  <si>
    <t>AP-3 complex subunit delta-1 OS=Homo sapiens OX=9606 GN=AP3D1 PE=1 SV=1</t>
  </si>
  <si>
    <t>Q9P258</t>
  </si>
  <si>
    <t>RCC2</t>
  </si>
  <si>
    <t>KIAA1470 TD60</t>
  </si>
  <si>
    <t>Protein RCC2 OS=Homo sapiens OX=9606 GN=RCC2 PE=1 SV=2</t>
  </si>
  <si>
    <t>Q96GQ7</t>
  </si>
  <si>
    <t>DDX27</t>
  </si>
  <si>
    <t>cPERP-F RHLP</t>
  </si>
  <si>
    <t>Probable ATP-dependent RNA helicase DDX27 OS=Homo sapiens OX=9606 GN=DDX27 PE=1 SV=2</t>
  </si>
  <si>
    <t>P26373</t>
  </si>
  <si>
    <t>RPL13</t>
  </si>
  <si>
    <t>BBC1</t>
  </si>
  <si>
    <t>Large ribosomal subunit protein eL13 OS=Homo sapiens OX=9606 GN=RPL13 PE=1 SV=4</t>
  </si>
  <si>
    <t>Q03169</t>
  </si>
  <si>
    <t>TNFAIP2</t>
  </si>
  <si>
    <t>Tumor necrosis factor alpha-induced protein 2 OS=Homo sapiens OX=9606 GN=TNFAIP2 PE=1 SV=2</t>
  </si>
  <si>
    <t>P46087</t>
  </si>
  <si>
    <t>NOP2</t>
  </si>
  <si>
    <t>NOL1 NSUN1</t>
  </si>
  <si>
    <t>Probable 28S rRNA (cytosine(4447)-C(5))-methyltransferase OS=Homo sapiens OX=9606 GN=NOP2 PE=1 SV=2</t>
  </si>
  <si>
    <t>Q96RQ3</t>
  </si>
  <si>
    <t>MCCC1</t>
  </si>
  <si>
    <t>MCCA</t>
  </si>
  <si>
    <t>Methylcrotonoyl-CoA carboxylase subunit alpha, mitochondrial OS=Homo sapiens OX=9606 GN=MCCC1 PE=1 SV=3</t>
  </si>
  <si>
    <t>Q6P1N0</t>
  </si>
  <si>
    <t>CC2D1A</t>
  </si>
  <si>
    <t>AKI1</t>
  </si>
  <si>
    <t>Coiled-coil and C2 domain-containing protein 1A OS=Homo sapiens OX=9606 GN=CC2D1A PE=1 SV=1</t>
  </si>
  <si>
    <t>Q7L576</t>
  </si>
  <si>
    <t>CYFIP1</t>
  </si>
  <si>
    <t>KIAA0068</t>
  </si>
  <si>
    <t>Cytoplasmic FMR1-interacting protein 1 OS=Homo sapiens OX=9606 GN=CYFIP1 PE=1 SV=1</t>
  </si>
  <si>
    <t>P30153</t>
  </si>
  <si>
    <t>PPP2R1A</t>
  </si>
  <si>
    <t>Serine/threonine-protein phosphatase 2A 65 kDa regulatory subunit A alpha isoform OS=Homo sapiens OX=9606 GN=PPP2R1A PE=1 SV=4</t>
  </si>
  <si>
    <t>P42345</t>
  </si>
  <si>
    <t>MTOR</t>
  </si>
  <si>
    <t>FRAP FRAP1 FRAP2 RAFT1 RAPT1</t>
  </si>
  <si>
    <t>Serine/threonine-protein kinase mTOR OS=Homo sapiens OX=9606 GN=MTOR PE=1 SV=1</t>
  </si>
  <si>
    <t>P08779</t>
  </si>
  <si>
    <t>KRT16</t>
  </si>
  <si>
    <t>KRT16A</t>
  </si>
  <si>
    <t>Keratin, type I cytoskeletal 16 OS=Homo sapiens OX=9606 GN=KRT16 PE=1 SV=4</t>
  </si>
  <si>
    <t>Q96SN8</t>
  </si>
  <si>
    <t>CDK5RAP2</t>
  </si>
  <si>
    <t>CEP215 KIAA1633</t>
  </si>
  <si>
    <t>CDK5 regulatory subunit-associated protein 2 OS=Homo sapiens OX=9606 GN=CDK5RAP2 PE=1 SV=5</t>
  </si>
  <si>
    <t>P22102</t>
  </si>
  <si>
    <t>GART</t>
  </si>
  <si>
    <t>PGFT PRGS</t>
  </si>
  <si>
    <t>Trifunctional purine biosynthetic protein adenosine-3 OS=Homo sapiens OX=9606 GN=GART PE=1 SV=1</t>
  </si>
  <si>
    <t>Q99832</t>
  </si>
  <si>
    <t>CCT7</t>
  </si>
  <si>
    <t>CCTH NIP7-1</t>
  </si>
  <si>
    <t>T-complex protein 1 subunit eta OS=Homo sapiens OX=9606 GN=CCT7 PE=1 SV=2</t>
  </si>
  <si>
    <t>P26599</t>
  </si>
  <si>
    <t>PTBP1</t>
  </si>
  <si>
    <t>PTB</t>
  </si>
  <si>
    <t>Polypyrimidine tract-binding protein 1 OS=Homo sapiens OX=9606 GN=PTBP1 PE=1 SV=2</t>
  </si>
  <si>
    <t>Q96F86</t>
  </si>
  <si>
    <t>EDC3</t>
  </si>
  <si>
    <t>LSM16 YJDC YJEFN2</t>
  </si>
  <si>
    <t>Enhancer of mRNA-decapping protein 3 OS=Homo sapiens OX=9606 GN=EDC3 PE=1 SV=1</t>
  </si>
  <si>
    <t>P33991</t>
  </si>
  <si>
    <t>MCM4</t>
  </si>
  <si>
    <t>CDC21</t>
  </si>
  <si>
    <t>DNA replication licensing factor MCM4 OS=Homo sapiens OX=9606 GN=MCM4 PE=1 SV=5</t>
  </si>
  <si>
    <t>P35998</t>
  </si>
  <si>
    <t>PSMC2</t>
  </si>
  <si>
    <t>MSS1</t>
  </si>
  <si>
    <t>26S proteasome regulatory subunit 7 OS=Homo sapiens OX=9606 GN=PSMC2 PE=1 SV=3</t>
  </si>
  <si>
    <t>A0A2R8Y4L2</t>
  </si>
  <si>
    <t>HNRNPA1L3</t>
  </si>
  <si>
    <t>HNRNPA1P48</t>
  </si>
  <si>
    <t>Heterogeneous nuclear ribonucleoprotein A1-like 3 OS=Homo sapiens OX=9606 GN=HNRNPA1L3 PE=4 SV=2</t>
  </si>
  <si>
    <t>P41091</t>
  </si>
  <si>
    <t>EIF2S3</t>
  </si>
  <si>
    <t>EIF2G</t>
  </si>
  <si>
    <t>Eukaryotic translation initiation factor 2 subunit 3 OS=Homo sapiens OX=9606 GN=EIF2S3 PE=1 SV=3</t>
  </si>
  <si>
    <t>Q2VIR3</t>
  </si>
  <si>
    <t>EIF2S3B</t>
  </si>
  <si>
    <t>Eukaryotic translation initiation factor 2 subunit 3B OS=Homo sapiens OX=9606 GN=EIF2S3B PE=2 SV=2</t>
  </si>
  <si>
    <t>P15170</t>
  </si>
  <si>
    <t>GSPT1</t>
  </si>
  <si>
    <t>ERF3A</t>
  </si>
  <si>
    <t>Eukaryotic peptide chain release factor GTP-binding subunit ERF3A OS=Homo sapiens OX=9606 GN=GSPT1 PE=1 SV=1</t>
  </si>
  <si>
    <t>P12956</t>
  </si>
  <si>
    <t>XRCC6</t>
  </si>
  <si>
    <t>G22P1</t>
  </si>
  <si>
    <t>X-ray repair cross-complementing protein 6 OS=Homo sapiens OX=9606 GN=XRCC6 PE=1 SV=2</t>
  </si>
  <si>
    <t>P05067</t>
  </si>
  <si>
    <t>APP</t>
  </si>
  <si>
    <t>A4 AD1</t>
  </si>
  <si>
    <t>Amyloid-beta precursor protein OS=Homo sapiens OX=9606 GN=APP PE=1 SV=3</t>
  </si>
  <si>
    <t>Q12873</t>
  </si>
  <si>
    <t>CHD3</t>
  </si>
  <si>
    <t>Chromodomain-helicase-DNA-binding protein 3 OS=Homo sapiens OX=9606 GN=CHD3 PE=1 SV=3</t>
  </si>
  <si>
    <t>Q15025</t>
  </si>
  <si>
    <t>TNIP1</t>
  </si>
  <si>
    <t>KIAA0113 NAF1</t>
  </si>
  <si>
    <t>TNFAIP3-interacting protein 1 OS=Homo sapiens OX=9606 GN=TNIP1 PE=1 SV=2</t>
  </si>
  <si>
    <t>O00468</t>
  </si>
  <si>
    <t>AGRN</t>
  </si>
  <si>
    <t>AGRIN</t>
  </si>
  <si>
    <t>Agrin OS=Homo sapiens OX=9606 GN=AGRN PE=1 SV=6</t>
  </si>
  <si>
    <t>P06744</t>
  </si>
  <si>
    <t>GPI</t>
  </si>
  <si>
    <t>Glucose-6-phosphate isomerase OS=Homo sapiens OX=9606 GN=GPI PE=1 SV=4</t>
  </si>
  <si>
    <t>Q8IZH2</t>
  </si>
  <si>
    <t>XRN1</t>
  </si>
  <si>
    <t>SEP1</t>
  </si>
  <si>
    <t>5'-3' exoribonuclease 1 OS=Homo sapiens OX=9606 GN=XRN1 PE=1 SV=1</t>
  </si>
  <si>
    <t>P47756</t>
  </si>
  <si>
    <t>CAPZB</t>
  </si>
  <si>
    <t>F-actin-capping protein subunit beta OS=Homo sapiens OX=9606 GN=CAPZB PE=1 SV=5</t>
  </si>
  <si>
    <t>P28340</t>
  </si>
  <si>
    <t>POLD1</t>
  </si>
  <si>
    <t>POLD</t>
  </si>
  <si>
    <t>DNA polymerase delta catalytic subunit OS=Homo sapiens OX=9606 GN=POLD1 PE=1 SV=2</t>
  </si>
  <si>
    <t>P43490</t>
  </si>
  <si>
    <t>NAMPT</t>
  </si>
  <si>
    <t>PBEF PBEF1</t>
  </si>
  <si>
    <t>Nicotinamide phosphoribosyltransferase OS=Homo sapiens OX=9606 GN=NAMPT PE=1 SV=1</t>
  </si>
  <si>
    <t>P60174</t>
  </si>
  <si>
    <t>TPI1</t>
  </si>
  <si>
    <t>TPI</t>
  </si>
  <si>
    <t>Triosephosphate isomerase OS=Homo sapiens OX=9606 GN=TPI1 PE=1 SV=4</t>
  </si>
  <si>
    <t>Q9UP95</t>
  </si>
  <si>
    <t>SLC12A4</t>
  </si>
  <si>
    <t>KCC1</t>
  </si>
  <si>
    <t>Solute carrier family 12 member 4 OS=Homo sapiens OX=9606 GN=SLC12A4 PE=1 SV=2</t>
  </si>
  <si>
    <t>Q96J02</t>
  </si>
  <si>
    <t>ITCH</t>
  </si>
  <si>
    <t>E3 ubiquitin-protein ligase Itchy homolog OS=Homo sapiens OX=9606 GN=ITCH PE=1 SV=2</t>
  </si>
  <si>
    <t>O43175</t>
  </si>
  <si>
    <t>PHGDH</t>
  </si>
  <si>
    <t>PGDH3</t>
  </si>
  <si>
    <t>D-3-phosphoglycerate dehydrogenase OS=Homo sapiens OX=9606 GN=PHGDH PE=1 SV=4</t>
  </si>
  <si>
    <t>Q6P2E9</t>
  </si>
  <si>
    <t>EDC4</t>
  </si>
  <si>
    <t>HEDLS</t>
  </si>
  <si>
    <t>Enhancer of mRNA-decapping protein 4 OS=Homo sapiens OX=9606 GN=EDC4 PE=1 SV=1</t>
  </si>
  <si>
    <t>P53396</t>
  </si>
  <si>
    <t>ACLY</t>
  </si>
  <si>
    <t>ATP-citrate synthase OS=Homo sapiens OX=9606 GN=ACLY PE=1 SV=3</t>
  </si>
  <si>
    <t>P30622</t>
  </si>
  <si>
    <t>CLIP1</t>
  </si>
  <si>
    <t>CYLN1 RSN</t>
  </si>
  <si>
    <t>CAP-Gly domain-containing linker protein 1 OS=Homo sapiens OX=9606 GN=CLIP1 PE=1 SV=2</t>
  </si>
  <si>
    <t>P17987</t>
  </si>
  <si>
    <t>TCP1</t>
  </si>
  <si>
    <t>CCT1 CCTA</t>
  </si>
  <si>
    <t>T-complex protein 1 subunit alpha OS=Homo sapiens OX=9606 GN=TCP1 PE=1 SV=1</t>
  </si>
  <si>
    <t>P55060</t>
  </si>
  <si>
    <t>CSE1L</t>
  </si>
  <si>
    <t>CAS XPO2</t>
  </si>
  <si>
    <t>Exportin-2 OS=Homo sapiens OX=9606 GN=CSE1L PE=1 SV=3</t>
  </si>
  <si>
    <t>Q14974</t>
  </si>
  <si>
    <t>KPNB1</t>
  </si>
  <si>
    <t>NTF97</t>
  </si>
  <si>
    <t>Importin subunit beta-1 OS=Homo sapiens OX=9606 GN=KPNB1 PE=1 SV=2</t>
  </si>
  <si>
    <t>O95163</t>
  </si>
  <si>
    <t>ELP1</t>
  </si>
  <si>
    <t>IKAP IKBKAP</t>
  </si>
  <si>
    <t>Elongator complex protein 1 OS=Homo sapiens OX=9606 GN=ELP1 PE=1 SV=3</t>
  </si>
  <si>
    <t>Q96EV2</t>
  </si>
  <si>
    <t>RBM33</t>
  </si>
  <si>
    <t>PRR8</t>
  </si>
  <si>
    <t>RNA-binding protein 33 OS=Homo sapiens OX=9606 GN=RBM33 PE=1 SV=3</t>
  </si>
  <si>
    <t>Q99650</t>
  </si>
  <si>
    <t>OSMR</t>
  </si>
  <si>
    <t>OSMRB</t>
  </si>
  <si>
    <t>Oncostatin-M-specific receptor subunit beta OS=Homo sapiens OX=9606 GN=OSMR PE=1 SV=1</t>
  </si>
  <si>
    <t>P35221</t>
  </si>
  <si>
    <t>CTNNA1</t>
  </si>
  <si>
    <t>Catenin alpha-1 OS=Homo sapiens OX=9606 GN=CTNNA1 PE=1 SV=1</t>
  </si>
  <si>
    <t>Q96EY1</t>
  </si>
  <si>
    <t>DNAJA3</t>
  </si>
  <si>
    <t>HCA57 TID1</t>
  </si>
  <si>
    <t>DnaJ homolog subfamily A member 3, mitochondrial OS=Homo sapiens OX=9606 GN=DNAJA3 PE=1 SV=2</t>
  </si>
  <si>
    <t>O75976</t>
  </si>
  <si>
    <t>CPD</t>
  </si>
  <si>
    <t>Carboxypeptidase D OS=Homo sapiens OX=9606 GN=CPD PE=1 SV=2</t>
  </si>
  <si>
    <t>Q8N4C8</t>
  </si>
  <si>
    <t>MINK1</t>
  </si>
  <si>
    <t>B55 MAP4K6 MINK YSK2 ZC3</t>
  </si>
  <si>
    <t>Misshapen-like kinase 1 OS=Homo sapiens OX=9606 GN=MINK1 PE=1 SV=2</t>
  </si>
  <si>
    <t>Q9H3U1</t>
  </si>
  <si>
    <t>UNC45A</t>
  </si>
  <si>
    <t>SMAP1</t>
  </si>
  <si>
    <t>Protein unc-45 homolog A OS=Homo sapiens OX=9606 GN=UNC45A PE=1 SV=1</t>
  </si>
  <si>
    <t>O60231</t>
  </si>
  <si>
    <t>DHX16</t>
  </si>
  <si>
    <t>DBP2 DDX16 KIAA0577 PRP2</t>
  </si>
  <si>
    <t>Pre-mRNA-splicing factor ATP-dependent RNA helicase DHX16 OS=Homo sapiens OX=9606 GN=DHX16 PE=1 SV=2</t>
  </si>
  <si>
    <t>O94986</t>
  </si>
  <si>
    <t>CEP152</t>
  </si>
  <si>
    <t>KIAA0912</t>
  </si>
  <si>
    <t>Centrosomal protein of 152 kDa OS=Homo sapiens OX=9606 GN=CEP152 PE=1 SV=4</t>
  </si>
  <si>
    <t>P20042</t>
  </si>
  <si>
    <t>EIF2S2</t>
  </si>
  <si>
    <t>EIF2B</t>
  </si>
  <si>
    <t>Eukaryotic translation initiation factor 2 subunit 2 OS=Homo sapiens OX=9606 GN=EIF2S2 PE=1 SV=2</t>
  </si>
  <si>
    <t>Q8IWZ3</t>
  </si>
  <si>
    <t>ANKHD1</t>
  </si>
  <si>
    <t>KIAA1085 MASK VBARP</t>
  </si>
  <si>
    <t>Ankyrin repeat and KH domain-containing protein 1 OS=Homo sapiens OX=9606 GN=ANKHD1 PE=1 SV=1</t>
  </si>
  <si>
    <t>Q96QK1</t>
  </si>
  <si>
    <t>VPS35</t>
  </si>
  <si>
    <t>MEM3</t>
  </si>
  <si>
    <t>Vacuolar protein sorting-associated protein 35 OS=Homo sapiens OX=9606 GN=VPS35 PE=1 SV=2</t>
  </si>
  <si>
    <t>P38646</t>
  </si>
  <si>
    <t>HSPA9</t>
  </si>
  <si>
    <t>GRP75 HSPA9B mt-HSP70</t>
  </si>
  <si>
    <t>Stress-70 protein, mitochondrial OS=Homo sapiens OX=9606 GN=HSPA9 PE=1 SV=2</t>
  </si>
  <si>
    <t>P05141</t>
  </si>
  <si>
    <t>SLC25A5</t>
  </si>
  <si>
    <t>AAC2 ANT2</t>
  </si>
  <si>
    <t>ADP/ATP translocase 2 OS=Homo sapiens OX=9606 GN=SLC25A5 PE=1 SV=7</t>
  </si>
  <si>
    <t>Q14145</t>
  </si>
  <si>
    <t>KEAP1</t>
  </si>
  <si>
    <t>INRF2 KIAA0132 KLHL19</t>
  </si>
  <si>
    <t>Kelch-like ECH-associated protein 1 OS=Homo sapiens OX=9606 GN=KEAP1 PE=1 SV=2</t>
  </si>
  <si>
    <t>Q9UJS0</t>
  </si>
  <si>
    <t>SLC25A13</t>
  </si>
  <si>
    <t>Electrogenic aspartate/glutamate antiporter SLC25A13, mitochondrial OS=Homo sapiens OX=9606 GN=SLC25A13 PE=1 SV=2</t>
  </si>
  <si>
    <t>Q8NC51</t>
  </si>
  <si>
    <t>SERBP1</t>
  </si>
  <si>
    <t>PAIRBP1</t>
  </si>
  <si>
    <t>SERPINE1 mRNA-binding protein 1 OS=Homo sapiens OX=9606 GN=SERBP1 PE=1 SV=2</t>
  </si>
  <si>
    <t>P04899</t>
  </si>
  <si>
    <t>GNAI2</t>
  </si>
  <si>
    <t>GNAI2B</t>
  </si>
  <si>
    <t>Guanine nucleotide-binding protein G(i) subunit alpha-2 OS=Homo sapiens OX=9606 GN=GNAI2 PE=1 SV=3</t>
  </si>
  <si>
    <t>P48634</t>
  </si>
  <si>
    <t>PRRC2A</t>
  </si>
  <si>
    <t>BAT2 G2</t>
  </si>
  <si>
    <t>Protein PRRC2A OS=Homo sapiens OX=9606 GN=PRRC2A PE=1 SV=3</t>
  </si>
  <si>
    <t>Q15233</t>
  </si>
  <si>
    <t>NONO</t>
  </si>
  <si>
    <t>NRB54</t>
  </si>
  <si>
    <t>Non-POU domain-containing octamer-binding protein OS=Homo sapiens OX=9606 GN=NONO PE=1 SV=4</t>
  </si>
  <si>
    <t>P21127</t>
  </si>
  <si>
    <t>CDK11B</t>
  </si>
  <si>
    <t>CDC2L1 CDK11 PITSLREA PK58</t>
  </si>
  <si>
    <t>Cyclin-dependent kinase 11B OS=Homo sapiens OX=9606 GN=CDK11B PE=1 SV=4</t>
  </si>
  <si>
    <t>Q86VP6</t>
  </si>
  <si>
    <t>CAND1</t>
  </si>
  <si>
    <t>KIAA0829 TIP120 TIP120A</t>
  </si>
  <si>
    <t>Cullin-associated NEDD8-dissociated protein 1 OS=Homo sapiens OX=9606 GN=CAND1 PE=1 SV=2</t>
  </si>
  <si>
    <t>Q9BUQ8</t>
  </si>
  <si>
    <t>DDX23</t>
  </si>
  <si>
    <t>Probable ATP-dependent RNA helicase DDX23 OS=Homo sapiens OX=9606 GN=DDX23 PE=1 SV=3</t>
  </si>
  <si>
    <t>Q8NDV7</t>
  </si>
  <si>
    <t>TNRC6A</t>
  </si>
  <si>
    <t>CAGH26 KIAA1460 TNRC6</t>
  </si>
  <si>
    <t>Trinucleotide repeat-containing gene 6A protein OS=Homo sapiens OX=9606 GN=TNRC6A PE=1 SV=2</t>
  </si>
  <si>
    <t>P62136</t>
  </si>
  <si>
    <t>PPP1CA</t>
  </si>
  <si>
    <t>PPP1A</t>
  </si>
  <si>
    <t>Serine/threonine-protein phosphatase PP1-alpha catalytic subunit OS=Homo sapiens OX=9606 GN=PPP1CA PE=1 SV=1</t>
  </si>
  <si>
    <t>Q6ZW31</t>
  </si>
  <si>
    <t>SYDE1</t>
  </si>
  <si>
    <t>Rho GTPase-activating protein SYDE1 OS=Homo sapiens OX=9606 GN=SYDE1 PE=1 SV=1</t>
  </si>
  <si>
    <t>Q8IY17</t>
  </si>
  <si>
    <t>PNPLA6</t>
  </si>
  <si>
    <t>NTE</t>
  </si>
  <si>
    <t>Patatin-like phospholipase domain-containing protein 6 OS=Homo sapiens OX=9606 GN=PNPLA6 PE=1 SV=3</t>
  </si>
  <si>
    <t>Q14137</t>
  </si>
  <si>
    <t>BOP1</t>
  </si>
  <si>
    <t>KIAA0124</t>
  </si>
  <si>
    <t>Ribosome biogenesis protein BOP1 OS=Homo sapiens OX=9606 GN=BOP1 PE=1 SV=2</t>
  </si>
  <si>
    <t>Q9UG63</t>
  </si>
  <si>
    <t>ABCF2</t>
  </si>
  <si>
    <t>ATP-binding cassette sub-family F member 2 OS=Homo sapiens OX=9606 GN=ABCF2 PE=1 SV=2</t>
  </si>
  <si>
    <t>Q9NW13</t>
  </si>
  <si>
    <t>RBM28</t>
  </si>
  <si>
    <t>RNA-binding protein 28 OS=Homo sapiens OX=9606 GN=RBM28 PE=1 SV=3</t>
  </si>
  <si>
    <t>Q13637</t>
  </si>
  <si>
    <t>RAB32</t>
  </si>
  <si>
    <t>Ras-related protein Rab-32 OS=Homo sapiens OX=9606 GN=RAB32 PE=1 SV=3</t>
  </si>
  <si>
    <t>Q96PU5</t>
  </si>
  <si>
    <t>NEDD4L</t>
  </si>
  <si>
    <t>KIAA0439 NEDL3</t>
  </si>
  <si>
    <t>E3 ubiquitin-protein ligase NEDD4-like OS=Homo sapiens OX=9606 GN=NEDD4L PE=1 SV=2</t>
  </si>
  <si>
    <t>P55795</t>
  </si>
  <si>
    <t>HNRNPH2</t>
  </si>
  <si>
    <t>FTP3 HNRPH2</t>
  </si>
  <si>
    <t>Heterogeneous nuclear ribonucleoprotein H2 OS=Homo sapiens OX=9606 GN=HNRNPH2 PE=1 SV=1</t>
  </si>
  <si>
    <t>P05388</t>
  </si>
  <si>
    <t>RPLP0</t>
  </si>
  <si>
    <t>Large ribosomal subunit protein uL10 OS=Homo sapiens OX=9606 GN=RPLP0 PE=1 SV=1</t>
  </si>
  <si>
    <t>P14649</t>
  </si>
  <si>
    <t>MYL6B</t>
  </si>
  <si>
    <t>MLC1SA</t>
  </si>
  <si>
    <t>Myosin light chain 6B OS=Homo sapiens OX=9606 GN=MYL6B PE=1 SV=1</t>
  </si>
  <si>
    <t>Q9Y3I0</t>
  </si>
  <si>
    <t>RTCB</t>
  </si>
  <si>
    <t>C22orf28</t>
  </si>
  <si>
    <t>RNA-splicing ligase RtcB homolog OS=Homo sapiens OX=9606 GN=RTCB PE=1 SV=1</t>
  </si>
  <si>
    <t>Q86UE4</t>
  </si>
  <si>
    <t>MTDH</t>
  </si>
  <si>
    <t>AEG1 LYRIC</t>
  </si>
  <si>
    <t>Protein LYRIC OS=Homo sapiens OX=9606 GN=MTDH PE=1 SV=2</t>
  </si>
  <si>
    <t>P62753</t>
  </si>
  <si>
    <t>RPS6</t>
  </si>
  <si>
    <t>Small ribosomal subunit protein eS6 OS=Homo sapiens OX=9606 GN=RPS6 PE=1 SV=1</t>
  </si>
  <si>
    <t>Q13823</t>
  </si>
  <si>
    <t>GNL2</t>
  </si>
  <si>
    <t>NGP1</t>
  </si>
  <si>
    <t>Nucleolar GTP-binding protein 2 OS=Homo sapiens OX=9606 GN=GNL2 PE=1 SV=1</t>
  </si>
  <si>
    <t>O75420</t>
  </si>
  <si>
    <t>GIGYF1</t>
  </si>
  <si>
    <t>CDS2 PERQ1</t>
  </si>
  <si>
    <t>GRB10-interacting GYF protein 1 OS=Homo sapiens OX=9606 GN=GIGYF1 PE=1 SV=2</t>
  </si>
  <si>
    <t>Q9P265</t>
  </si>
  <si>
    <t>DIP2B</t>
  </si>
  <si>
    <t>KIAA1463</t>
  </si>
  <si>
    <t>Disco-interacting protein 2 homolog B OS=Homo sapiens OX=9606 GN=DIP2B PE=1 SV=3</t>
  </si>
  <si>
    <t>P38935</t>
  </si>
  <si>
    <t>IGHMBP2</t>
  </si>
  <si>
    <t>SMBP2 SMUBP2</t>
  </si>
  <si>
    <t>DNA-binding protein SMUBP-2 OS=Homo sapiens OX=9606 GN=IGHMBP2 PE=1 SV=3</t>
  </si>
  <si>
    <t>Q86TB9</t>
  </si>
  <si>
    <t>PATL1</t>
  </si>
  <si>
    <t>Protein PAT1 homolog 1 OS=Homo sapiens OX=9606 GN=PATL1 PE=1 SV=2</t>
  </si>
  <si>
    <t>Q9UJM3</t>
  </si>
  <si>
    <t>ERRFI1</t>
  </si>
  <si>
    <t>MIG6</t>
  </si>
  <si>
    <t>ERBB receptor feedback inhibitor 1 OS=Homo sapiens OX=9606 GN=ERRFI1 PE=1 SV=1</t>
  </si>
  <si>
    <t>P55072</t>
  </si>
  <si>
    <t>VCP</t>
  </si>
  <si>
    <t>HEL-220 HEL-S-70</t>
  </si>
  <si>
    <t>Transitional endoplasmic reticulum ATPase OS=Homo sapiens OX=9606 GN=VCP PE=1 SV=4</t>
  </si>
  <si>
    <t>P08195</t>
  </si>
  <si>
    <t>SLC3A2</t>
  </si>
  <si>
    <t>MDU1</t>
  </si>
  <si>
    <t>Amino acid transporter heavy chain SLC3A2 OS=Homo sapiens OX=9606 GN=SLC3A2 PE=1 SV=3</t>
  </si>
  <si>
    <t>P30050</t>
  </si>
  <si>
    <t>RPL12</t>
  </si>
  <si>
    <t>Large ribosomal subunit protein uL11 OS=Homo sapiens OX=9606 GN=RPL12 PE=1 SV=1</t>
  </si>
  <si>
    <t>Q9Y450</t>
  </si>
  <si>
    <t>HBS1L</t>
  </si>
  <si>
    <t>HBS1 KIAA1038</t>
  </si>
  <si>
    <t>HBS1-like protein OS=Homo sapiens OX=9606 GN=HBS1L PE=1 SV=1</t>
  </si>
  <si>
    <t>Q6P996</t>
  </si>
  <si>
    <t>PDXDC1</t>
  </si>
  <si>
    <t>KIAA0251</t>
  </si>
  <si>
    <t>Pyridoxal-dependent decarboxylase domain-containing protein 1 OS=Homo sapiens OX=9606 GN=PDXDC1 PE=1 SV=2</t>
  </si>
  <si>
    <t>Q27J81</t>
  </si>
  <si>
    <t>INF2</t>
  </si>
  <si>
    <t>C14orf151 C14orf173</t>
  </si>
  <si>
    <t>Inverted formin-2 OS=Homo sapiens OX=9606 GN=INF2 PE=1 SV=2</t>
  </si>
  <si>
    <t>P46060</t>
  </si>
  <si>
    <t>RANGAP1</t>
  </si>
  <si>
    <t>KIAA1835 SD</t>
  </si>
  <si>
    <t>Ran GTPase-activating protein 1 OS=Homo sapiens OX=9606 GN=RANGAP1 PE=1 SV=1</t>
  </si>
  <si>
    <t>O94973</t>
  </si>
  <si>
    <t>AP2A2</t>
  </si>
  <si>
    <t>ADTAB CLAPA2 HIP9 HYPJ KIAA0899</t>
  </si>
  <si>
    <t>AP-2 complex subunit alpha-2 OS=Homo sapiens OX=9606 GN=AP2A2 PE=1 SV=2</t>
  </si>
  <si>
    <t>P38919</t>
  </si>
  <si>
    <t>EIF4A3</t>
  </si>
  <si>
    <t>DDX48 KIAA0111</t>
  </si>
  <si>
    <t>Eukaryotic initiation factor 4A-III OS=Homo sapiens OX=9606 GN=EIF4A3 PE=1 SV=4</t>
  </si>
  <si>
    <t>P26639</t>
  </si>
  <si>
    <t>TARS1</t>
  </si>
  <si>
    <t>TARS</t>
  </si>
  <si>
    <t>Threonine--tRNA ligase 1, cytoplasmic OS=Homo sapiens OX=9606 GN=TARS1 PE=1 SV=3</t>
  </si>
  <si>
    <t>Q53EZ4</t>
  </si>
  <si>
    <t>CEP55</t>
  </si>
  <si>
    <t>C10orf3 URCC6</t>
  </si>
  <si>
    <t>Centrosomal protein of 55 kDa OS=Homo sapiens OX=9606 GN=CEP55 PE=1 SV=3</t>
  </si>
  <si>
    <t>Q9Y4P3</t>
  </si>
  <si>
    <t>TBL2</t>
  </si>
  <si>
    <t>WBSCR13</t>
  </si>
  <si>
    <t>Transducin beta-like protein 2 OS=Homo sapiens OX=9606 GN=TBL2 PE=1 SV=1</t>
  </si>
  <si>
    <t>Q8TDM6</t>
  </si>
  <si>
    <t>DLG5</t>
  </si>
  <si>
    <t>KIAA0583 PDLG</t>
  </si>
  <si>
    <t>Disks large homolog 5 OS=Homo sapiens OX=9606 GN=DLG5 PE=1 SV=4</t>
  </si>
  <si>
    <t>Q9Y4X5</t>
  </si>
  <si>
    <t>ARIH1</t>
  </si>
  <si>
    <t>ARI MOP6 UBCH7BP</t>
  </si>
  <si>
    <t>E3 ubiquitin-protein ligase ARIH1 OS=Homo sapiens OX=9606 GN=ARIH1 PE=1 SV=2</t>
  </si>
  <si>
    <t>P08243</t>
  </si>
  <si>
    <t>ASNS</t>
  </si>
  <si>
    <t>TS11</t>
  </si>
  <si>
    <t>Asparagine synthetase [glutamine-hydrolyzing] OS=Homo sapiens OX=9606 GN=ASNS PE=1 SV=4</t>
  </si>
  <si>
    <t>Q92945</t>
  </si>
  <si>
    <t>KHSRP</t>
  </si>
  <si>
    <t>FUBP2</t>
  </si>
  <si>
    <t>Far upstream element-binding protein 2 OS=Homo sapiens OX=9606 GN=KHSRP PE=1 SV=4</t>
  </si>
  <si>
    <t>Q9Y224</t>
  </si>
  <si>
    <t>RTRAF</t>
  </si>
  <si>
    <t>C14orf166</t>
  </si>
  <si>
    <t>RNA transcription, translation and transport factor protein OS=Homo sapiens OX=9606 GN=RTRAF PE=1 SV=1</t>
  </si>
  <si>
    <t>O95905</t>
  </si>
  <si>
    <t>ECD</t>
  </si>
  <si>
    <t>Protein ecdysoneless homolog OS=Homo sapiens OX=9606 GN=ECD PE=1 SV=1</t>
  </si>
  <si>
    <t>Q6DD88</t>
  </si>
  <si>
    <t>ATL3</t>
  </si>
  <si>
    <t>Atlastin-3 OS=Homo sapiens OX=9606 GN=ATL3 PE=1 SV=1</t>
  </si>
  <si>
    <t>P62913</t>
  </si>
  <si>
    <t>RPL11</t>
  </si>
  <si>
    <t>Large ribosomal subunit protein uL5 OS=Homo sapiens OX=9606 GN=RPL11 PE=1 SV=2</t>
  </si>
  <si>
    <t>P08237</t>
  </si>
  <si>
    <t>PFKM</t>
  </si>
  <si>
    <t>PFKX</t>
  </si>
  <si>
    <t>ATP-dependent 6-phosphofructokinase, muscle type OS=Homo sapiens OX=9606 GN=PFKM PE=1 SV=2</t>
  </si>
  <si>
    <t>P27824</t>
  </si>
  <si>
    <t>CANX</t>
  </si>
  <si>
    <t>Calnexin OS=Homo sapiens OX=9606 GN=CANX PE=1 SV=2</t>
  </si>
  <si>
    <t>Q99715</t>
  </si>
  <si>
    <t>COL12A1</t>
  </si>
  <si>
    <t>COL12A1L</t>
  </si>
  <si>
    <t>Collagen alpha-1(XII) chain OS=Homo sapiens OX=9606 GN=COL12A1 PE=1 SV=2</t>
  </si>
  <si>
    <t>Q9NTJ5</t>
  </si>
  <si>
    <t>SACM1L</t>
  </si>
  <si>
    <t>KIAA0851 SAC1</t>
  </si>
  <si>
    <t>Phosphatidylinositol-3-phosphatase SAC1 OS=Homo sapiens OX=9606 GN=SACM1L PE=1 SV=2</t>
  </si>
  <si>
    <t>Q13428</t>
  </si>
  <si>
    <t>TCOF1</t>
  </si>
  <si>
    <t>Treacle protein OS=Homo sapiens OX=9606 GN=TCOF1 PE=1 SV=3</t>
  </si>
  <si>
    <t>Q9UPT8</t>
  </si>
  <si>
    <t>ZC3H4</t>
  </si>
  <si>
    <t>C19orf7 KIAA1064</t>
  </si>
  <si>
    <t>Zinc finger CCCH domain-containing protein 4 OS=Homo sapiens OX=9606 GN=ZC3H4 PE=1 SV=3</t>
  </si>
  <si>
    <t>Q9UHD2</t>
  </si>
  <si>
    <t>TBK1</t>
  </si>
  <si>
    <t>NAK</t>
  </si>
  <si>
    <t>Serine/threonine-protein kinase TBK1 OS=Homo sapiens OX=9606 GN=TBK1 PE=1 SV=1</t>
  </si>
  <si>
    <t>Q07020</t>
  </si>
  <si>
    <t>RPL18</t>
  </si>
  <si>
    <t>Large ribosomal subunit protein eL18 OS=Homo sapiens OX=9606 GN=RPL18 PE=1 SV=2</t>
  </si>
  <si>
    <t>Q04721</t>
  </si>
  <si>
    <t>NOTCH2</t>
  </si>
  <si>
    <t>Neurogenic locus notch homolog protein 2 OS=Homo sapiens OX=9606 GN=NOTCH2 PE=1 SV=3</t>
  </si>
  <si>
    <t>Q9UDY2</t>
  </si>
  <si>
    <t>TJP2</t>
  </si>
  <si>
    <t>X104 ZO2</t>
  </si>
  <si>
    <t>Tight junction protein ZO-2 OS=Homo sapiens OX=9606 GN=TJP2 PE=1 SV=2</t>
  </si>
  <si>
    <t>P04844</t>
  </si>
  <si>
    <t>RPN2</t>
  </si>
  <si>
    <t>Dolichyl-diphosphooligosaccharide--protein glycosyltransferase subunit 2 OS=Homo sapiens OX=9606 GN=RPN2 PE=1 SV=3</t>
  </si>
  <si>
    <t>P08708</t>
  </si>
  <si>
    <t>RPS17</t>
  </si>
  <si>
    <t>RPS17L</t>
  </si>
  <si>
    <t>Small ribosomal subunit protein eS17 OS=Homo sapiens OX=9606 GN=RPS17 PE=1 SV=2</t>
  </si>
  <si>
    <t>Q14257</t>
  </si>
  <si>
    <t>RCN2</t>
  </si>
  <si>
    <t>ERC55</t>
  </si>
  <si>
    <t>Reticulocalbin-2 OS=Homo sapiens OX=9606 GN=RCN2 PE=1 SV=1</t>
  </si>
  <si>
    <t>Q13425</t>
  </si>
  <si>
    <t>SNTB2</t>
  </si>
  <si>
    <t>D16S2531E SNT2B2 SNTL</t>
  </si>
  <si>
    <t>Beta-2-syntrophin OS=Homo sapiens OX=9606 GN=SNTB2 PE=1 SV=1</t>
  </si>
  <si>
    <t>Q2NL82</t>
  </si>
  <si>
    <t>TSR1</t>
  </si>
  <si>
    <t>KIAA1401</t>
  </si>
  <si>
    <t>Pre-rRNA-processing protein TSR1 homolog OS=Homo sapiens OX=9606 GN=TSR1 PE=1 SV=1</t>
  </si>
  <si>
    <t>O76031</t>
  </si>
  <si>
    <t>CLPX</t>
  </si>
  <si>
    <t>ATP-dependent Clp protease ATP-binding subunit clpX-like, mitochondrial OS=Homo sapiens OX=9606 GN=CLPX PE=1 SV=2</t>
  </si>
  <si>
    <t>Q9NUQ8</t>
  </si>
  <si>
    <t>ABCF3</t>
  </si>
  <si>
    <t>ATP-binding cassette sub-family F member 3 OS=Homo sapiens OX=9606 GN=ABCF3 PE=1 SV=2</t>
  </si>
  <si>
    <t>Q92888</t>
  </si>
  <si>
    <t>ARHGEF1</t>
  </si>
  <si>
    <t>Rho guanine nucleotide exchange factor 1 OS=Homo sapiens OX=9606 GN=ARHGEF1 PE=1 SV=2</t>
  </si>
  <si>
    <t>Q9ULH0</t>
  </si>
  <si>
    <t>KIDINS220</t>
  </si>
  <si>
    <t>ARMS KIAA1250</t>
  </si>
  <si>
    <t>Kinase D-interacting substrate of 220 kDa OS=Homo sapiens OX=9606 GN=KIDINS220 PE=1 SV=3</t>
  </si>
  <si>
    <t>Q8TEX9</t>
  </si>
  <si>
    <t>IPO4</t>
  </si>
  <si>
    <t>IMP4B RANBP4</t>
  </si>
  <si>
    <t>Importin-4 OS=Homo sapiens OX=9606 GN=IPO4 PE=1 SV=2</t>
  </si>
  <si>
    <t>Q12774</t>
  </si>
  <si>
    <t>ARHGEF5</t>
  </si>
  <si>
    <t>TIM</t>
  </si>
  <si>
    <t>Rho guanine nucleotide exchange factor 5 OS=Homo sapiens OX=9606 GN=ARHGEF5 PE=1 SV=3</t>
  </si>
  <si>
    <t>P27635</t>
  </si>
  <si>
    <t>RPL10</t>
  </si>
  <si>
    <t>DXS648E QM</t>
  </si>
  <si>
    <t>Large ribosomal subunit protein uL16 OS=Homo sapiens OX=9606 GN=RPL10 PE=1 SV=5</t>
  </si>
  <si>
    <t>Q2TAY7</t>
  </si>
  <si>
    <t>SMU1</t>
  </si>
  <si>
    <t>WD40 repeat-containing protein SMU1 OS=Homo sapiens OX=9606 GN=SMU1 PE=1 SV=2</t>
  </si>
  <si>
    <t>P08758</t>
  </si>
  <si>
    <t>ANXA5</t>
  </si>
  <si>
    <t>ANX5 ENX2 PP4</t>
  </si>
  <si>
    <t>Annexin A5 OS=Homo sapiens OX=9606 GN=ANXA5 PE=1 SV=2</t>
  </si>
  <si>
    <t>Q12905</t>
  </si>
  <si>
    <t>ILF2</t>
  </si>
  <si>
    <t>NF45</t>
  </si>
  <si>
    <t>Interleukin enhancer-binding factor 2 OS=Homo sapiens OX=9606 GN=ILF2 PE=1 SV=2</t>
  </si>
  <si>
    <t>P27348</t>
  </si>
  <si>
    <t>YWHAQ</t>
  </si>
  <si>
    <t>14-3-3 protein theta OS=Homo sapiens OX=9606 GN=YWHAQ PE=1 SV=1</t>
  </si>
  <si>
    <t>P62249</t>
  </si>
  <si>
    <t>RPS16</t>
  </si>
  <si>
    <t>Small ribosomal subunit protein uS9 OS=Homo sapiens OX=9606 GN=RPS16 PE=1 SV=2</t>
  </si>
  <si>
    <t>P14868</t>
  </si>
  <si>
    <t>DARS1</t>
  </si>
  <si>
    <t>DARS</t>
  </si>
  <si>
    <t>Aspartate--tRNA ligase, cytoplasmic OS=Homo sapiens OX=9606 GN=DARS1 PE=1 SV=2</t>
  </si>
  <si>
    <t>P05387</t>
  </si>
  <si>
    <t>RPLP2</t>
  </si>
  <si>
    <t>D11S2243E RPP2</t>
  </si>
  <si>
    <t>Large ribosomal subunit protein P2 OS=Homo sapiens OX=9606 GN=RPLP2 PE=1 SV=1</t>
  </si>
  <si>
    <t>Q8N684</t>
  </si>
  <si>
    <t>CPSF7</t>
  </si>
  <si>
    <t>Cleavage and polyadenylation specificity factor subunit 7 OS=Homo sapiens OX=9606 GN=CPSF7 PE=1 SV=1</t>
  </si>
  <si>
    <t>Q14008</t>
  </si>
  <si>
    <t>CKAP5</t>
  </si>
  <si>
    <t>KIAA0097</t>
  </si>
  <si>
    <t>Cytoskeleton-associated protein 5 OS=Homo sapiens OX=9606 GN=CKAP5 PE=1 SV=3</t>
  </si>
  <si>
    <t>Q5SRE5</t>
  </si>
  <si>
    <t>NUP188</t>
  </si>
  <si>
    <t>KIAA0169</t>
  </si>
  <si>
    <t>Nucleoporin NUP188 OS=Homo sapiens OX=9606 GN=NUP188 PE=1 SV=1</t>
  </si>
  <si>
    <t>P53999</t>
  </si>
  <si>
    <t>SUB1</t>
  </si>
  <si>
    <t>PC4 RPO2TC1</t>
  </si>
  <si>
    <t>Activated RNA polymerase II transcriptional coactivator p15 OS=Homo sapiens OX=9606 GN=SUB1 PE=1 SV=3</t>
  </si>
  <si>
    <t>P63244</t>
  </si>
  <si>
    <t>RACK1</t>
  </si>
  <si>
    <t>GNB2L1</t>
  </si>
  <si>
    <t>Small ribosomal subunit protein RACK1 OS=Homo sapiens OX=9606 GN=RACK1 PE=1 SV=3</t>
  </si>
  <si>
    <t>Q6KC79</t>
  </si>
  <si>
    <t>NIPBL</t>
  </si>
  <si>
    <t>IDN3 SCC2</t>
  </si>
  <si>
    <t>Nipped-B-like protein OS=Homo sapiens OX=9606 GN=NIPBL PE=1 SV=2</t>
  </si>
  <si>
    <t>O95819</t>
  </si>
  <si>
    <t>MAP4K4</t>
  </si>
  <si>
    <t>HGK KIAA0687 NIK</t>
  </si>
  <si>
    <t>Mitogen-activated protein kinase kinase kinase kinase 4 OS=Homo sapiens OX=9606 GN=MAP4K4 PE=1 SV=2</t>
  </si>
  <si>
    <t>P15924</t>
  </si>
  <si>
    <t>DSP</t>
  </si>
  <si>
    <t>Desmoplakin OS=Homo sapiens OX=9606 GN=DSP PE=1 SV=3</t>
  </si>
  <si>
    <t>P53675</t>
  </si>
  <si>
    <t>CLTCL1</t>
  </si>
  <si>
    <t>CLH22 CLTCL CLTD</t>
  </si>
  <si>
    <t>Clathrin heavy chain 2 OS=Homo sapiens OX=9606 GN=CLTCL1 PE=1 SV=2</t>
  </si>
  <si>
    <t>A3KMH1</t>
  </si>
  <si>
    <t>VWA8</t>
  </si>
  <si>
    <t>KIAA0564</t>
  </si>
  <si>
    <t>von Willebrand factor A domain-containing protein 8 OS=Homo sapiens OX=9606 GN=VWA8 PE=1 SV=2</t>
  </si>
  <si>
    <t>P62263</t>
  </si>
  <si>
    <t>RPS14</t>
  </si>
  <si>
    <t>Small ribosomal subunit protein uS11 OS=Homo sapiens OX=9606 GN=RPS14 PE=1 SV=3</t>
  </si>
  <si>
    <t>P42224</t>
  </si>
  <si>
    <t>STAT1</t>
  </si>
  <si>
    <t>Signal transducer and activator of transcription 1-alpha/beta OS=Homo sapiens OX=9606 GN=STAT1 PE=1 SV=2</t>
  </si>
  <si>
    <t>P62081</t>
  </si>
  <si>
    <t>RPS7</t>
  </si>
  <si>
    <t>Small ribosomal subunit protein eS7 OS=Homo sapiens OX=9606 GN=RPS7 PE=1 SV=1</t>
  </si>
  <si>
    <t>P04792</t>
  </si>
  <si>
    <t>HSPB1</t>
  </si>
  <si>
    <t>HSP27 HSP28</t>
  </si>
  <si>
    <t>Heat shock protein beta-1 OS=Homo sapiens OX=9606 GN=HSPB1 PE=1 SV=2</t>
  </si>
  <si>
    <t>Q8IWR0</t>
  </si>
  <si>
    <t>ZC3H7A</t>
  </si>
  <si>
    <t>ZC3H7 ZC3HDC7</t>
  </si>
  <si>
    <t>Zinc finger CCCH domain-containing protein 7A OS=Homo sapiens OX=9606 GN=ZC3H7A PE=1 SV=1</t>
  </si>
  <si>
    <t>P43246</t>
  </si>
  <si>
    <t>MSH2</t>
  </si>
  <si>
    <t>DNA mismatch repair protein Msh2 OS=Homo sapiens OX=9606 GN=MSH2 PE=1 SV=1</t>
  </si>
  <si>
    <t>Q13616</t>
  </si>
  <si>
    <t>CUL1</t>
  </si>
  <si>
    <t>Cullin-1 OS=Homo sapiens OX=9606 GN=CUL1 PE=1 SV=2</t>
  </si>
  <si>
    <t>Q7Z417</t>
  </si>
  <si>
    <t>NUFIP2</t>
  </si>
  <si>
    <t>KIAA1321</t>
  </si>
  <si>
    <t>FMR1-interacting protein NUFIP2 OS=Homo sapiens OX=9606 GN=NUFIP2 PE=1 SV=1</t>
  </si>
  <si>
    <t>O43896</t>
  </si>
  <si>
    <t>KIF1C</t>
  </si>
  <si>
    <t>KIAA0706</t>
  </si>
  <si>
    <t>Kinesin-like protein KIF1C OS=Homo sapiens OX=9606 GN=KIF1C PE=1 SV=3</t>
  </si>
  <si>
    <t>O95573</t>
  </si>
  <si>
    <t>ACSL3</t>
  </si>
  <si>
    <t>ACS3 FACL3 LACS3</t>
  </si>
  <si>
    <t>Fatty acid CoA ligase Acsl3 OS=Homo sapiens OX=9606 GN=ACSL3 PE=1 SV=3</t>
  </si>
  <si>
    <t>Q9Y287</t>
  </si>
  <si>
    <t>ITM2B</t>
  </si>
  <si>
    <t>BRI BRI2</t>
  </si>
  <si>
    <t>Integral membrane protein 2B OS=Homo sapiens OX=9606 GN=ITM2B PE=1 SV=1</t>
  </si>
  <si>
    <t>Q14151</t>
  </si>
  <si>
    <t>SAFB2</t>
  </si>
  <si>
    <t>KIAA0138</t>
  </si>
  <si>
    <t>Scaffold attachment factor B2 OS=Homo sapiens OX=9606 GN=SAFB2 PE=1 SV=1</t>
  </si>
  <si>
    <t>O95817</t>
  </si>
  <si>
    <t>BAG3</t>
  </si>
  <si>
    <t>BIS</t>
  </si>
  <si>
    <t>BAG family molecular chaperone regulator 3 OS=Homo sapiens OX=9606 GN=BAG3 PE=1 SV=3</t>
  </si>
  <si>
    <t>Q15645</t>
  </si>
  <si>
    <t>TRIP13</t>
  </si>
  <si>
    <t>PCH2</t>
  </si>
  <si>
    <t>Pachytene checkpoint protein 2 homolog OS=Homo sapiens OX=9606 GN=TRIP13 PE=1 SV=2</t>
  </si>
  <si>
    <t>P21980</t>
  </si>
  <si>
    <t>TGM2</t>
  </si>
  <si>
    <t>Protein-glutamine gamma-glutamyltransferase 2 OS=Homo sapiens OX=9606 GN=TGM2 PE=1 SV=2</t>
  </si>
  <si>
    <t>O60524</t>
  </si>
  <si>
    <t>NEMF</t>
  </si>
  <si>
    <t>SDCCAG1</t>
  </si>
  <si>
    <t>Ribosome quality control complex subunit NEMF OS=Homo sapiens OX=9606 GN=NEMF PE=1 SV=4</t>
  </si>
  <si>
    <t>Q16822</t>
  </si>
  <si>
    <t>PCK2</t>
  </si>
  <si>
    <t>PEPCK2</t>
  </si>
  <si>
    <t>Phosphoenolpyruvate carboxykinase [GTP], mitochondrial OS=Homo sapiens OX=9606 GN=PCK2 PE=1 SV=4</t>
  </si>
  <si>
    <t>P62241</t>
  </si>
  <si>
    <t>RPS8</t>
  </si>
  <si>
    <t>Small ribosomal subunit protein eS8 OS=Homo sapiens OX=9606 GN=RPS8 PE=1 SV=2</t>
  </si>
  <si>
    <t>P40227</t>
  </si>
  <si>
    <t>CCT6A</t>
  </si>
  <si>
    <t>CCT6 CCTZ</t>
  </si>
  <si>
    <t>T-complex protein 1 subunit zeta OS=Homo sapiens OX=9606 GN=CCT6A PE=1 SV=3</t>
  </si>
  <si>
    <t>Q9Y4W6</t>
  </si>
  <si>
    <t>AFG3L2</t>
  </si>
  <si>
    <t>AFG3-like protein 2 OS=Homo sapiens OX=9606 GN=AFG3L2 PE=1 SV=2</t>
  </si>
  <si>
    <t>Q9NZN4</t>
  </si>
  <si>
    <t>EHD2</t>
  </si>
  <si>
    <t>PAST2</t>
  </si>
  <si>
    <t>EH domain-containing protein 2 OS=Homo sapiens OX=9606 GN=EHD2 PE=1 SV=2</t>
  </si>
  <si>
    <t>O75179</t>
  </si>
  <si>
    <t>ANKRD17</t>
  </si>
  <si>
    <t>GTAR KIAA0697</t>
  </si>
  <si>
    <t>Ankyrin repeat domain-containing protein 17 OS=Homo sapiens OX=9606 GN=ANKRD17 PE=1 SV=3</t>
  </si>
  <si>
    <t>Q9H2U1</t>
  </si>
  <si>
    <t>DHX36</t>
  </si>
  <si>
    <t>DDX36 KIAA1488 MLEL1 RHAU</t>
  </si>
  <si>
    <t>ATP-dependent DNA/RNA helicase DHX36 OS=Homo sapiens OX=9606 GN=DHX36 PE=1 SV=2</t>
  </si>
  <si>
    <t>P62750</t>
  </si>
  <si>
    <t>RPL23A</t>
  </si>
  <si>
    <t>Large ribosomal subunit protein uL23 OS=Homo sapiens OX=9606 GN=RPL23A PE=1 SV=1</t>
  </si>
  <si>
    <t>Q96S55</t>
  </si>
  <si>
    <t>WRNIP1</t>
  </si>
  <si>
    <t>WHIP</t>
  </si>
  <si>
    <t>ATPase WRNIP1 OS=Homo sapiens OX=9606 GN=WRNIP1 PE=1 SV=2</t>
  </si>
  <si>
    <t>P05787</t>
  </si>
  <si>
    <t>KRT8</t>
  </si>
  <si>
    <t>CYK8</t>
  </si>
  <si>
    <t>Keratin, type II cytoskeletal 8 OS=Homo sapiens OX=9606 GN=KRT8 PE=1 SV=7</t>
  </si>
  <si>
    <t>Q9NSE4</t>
  </si>
  <si>
    <t>IARS2</t>
  </si>
  <si>
    <t>Isoleucine--tRNA ligase, mitochondrial OS=Homo sapiens OX=9606 GN=IARS2 PE=1 SV=2</t>
  </si>
  <si>
    <t>Q9Y4B5</t>
  </si>
  <si>
    <t>MTCL1</t>
  </si>
  <si>
    <t>CCDC165 KIAA0802 SOGA2</t>
  </si>
  <si>
    <t>Microtubule cross-linking factor 1 OS=Homo sapiens OX=9606 GN=MTCL1 PE=1 SV=5</t>
  </si>
  <si>
    <t>P01889</t>
  </si>
  <si>
    <t>HLA-B</t>
  </si>
  <si>
    <t>HLAB</t>
  </si>
  <si>
    <t>HLA class I histocompatibility antigen, B alpha chain OS=Homo sapiens OX=9606 GN=HLA-B PE=1 SV=3</t>
  </si>
  <si>
    <t>Q5VYK3</t>
  </si>
  <si>
    <t>ECPAS</t>
  </si>
  <si>
    <t>ECM29 KIAA0368</t>
  </si>
  <si>
    <t>Proteasome adapter and scaffold protein ECM29 OS=Homo sapiens OX=9606 GN=ECPAS PE=1 SV=2</t>
  </si>
  <si>
    <t>O15371</t>
  </si>
  <si>
    <t>EIF3D</t>
  </si>
  <si>
    <t>EIF3S7</t>
  </si>
  <si>
    <t>Eukaryotic translation initiation factor 3 subunit D OS=Homo sapiens OX=9606 GN=EIF3D PE=1 SV=1</t>
  </si>
  <si>
    <t>P36873</t>
  </si>
  <si>
    <t>PPP1CC</t>
  </si>
  <si>
    <t>Serine/threonine-protein phosphatase PP1-gamma catalytic subunit OS=Homo sapiens OX=9606 GN=PPP1CC PE=1 SV=1</t>
  </si>
  <si>
    <t>Q2M389</t>
  </si>
  <si>
    <t>WASHC4</t>
  </si>
  <si>
    <t>KIAA1033</t>
  </si>
  <si>
    <t>WASH complex subunit 4 OS=Homo sapiens OX=9606 GN=WASHC4 PE=1 SV=2</t>
  </si>
  <si>
    <t>Q9BRZ2</t>
  </si>
  <si>
    <t>TRIM56</t>
  </si>
  <si>
    <t>RNF109</t>
  </si>
  <si>
    <t>E3 ubiquitin-protein ligase TRIM56 OS=Homo sapiens OX=9606 GN=TRIM56 PE=1 SV=3</t>
  </si>
  <si>
    <t>Q86XX4</t>
  </si>
  <si>
    <t>FRAS1</t>
  </si>
  <si>
    <t>KIAA1500</t>
  </si>
  <si>
    <t>Extracellular matrix organizing protein FRAS1 OS=Homo sapiens OX=9606 GN=FRAS1 PE=1 SV=2</t>
  </si>
  <si>
    <t>Q12789</t>
  </si>
  <si>
    <t>GTF3C1</t>
  </si>
  <si>
    <t>General transcription factor 3C polypeptide 1 OS=Homo sapiens OX=9606 GN=GTF3C1 PE=1 SV=4</t>
  </si>
  <si>
    <t>Q96AG4</t>
  </si>
  <si>
    <t>LRRC59</t>
  </si>
  <si>
    <t>Leucine-rich repeat-containing protein 59 OS=Homo sapiens OX=9606 GN=LRRC59 PE=1 SV=1</t>
  </si>
  <si>
    <t>P13010</t>
  </si>
  <si>
    <t>XRCC5</t>
  </si>
  <si>
    <t>G22P2</t>
  </si>
  <si>
    <t>X-ray repair cross-complementing protein 5 OS=Homo sapiens OX=9606 GN=XRCC5 PE=1 SV=3</t>
  </si>
  <si>
    <t>Q9HD20</t>
  </si>
  <si>
    <t>ATP13A1</t>
  </si>
  <si>
    <t>ATP13A KIAA1825</t>
  </si>
  <si>
    <t>Endoplasmic reticulum transmembrane helix translocase OS=Homo sapiens OX=9606 GN=ATP13A1 PE=1 SV=2</t>
  </si>
  <si>
    <t>Q969V3</t>
  </si>
  <si>
    <t>NCLN</t>
  </si>
  <si>
    <t>BOS complex subunit NCLN OS=Homo sapiens OX=9606 GN=NCLN PE=1 SV=2</t>
  </si>
  <si>
    <t>P08581</t>
  </si>
  <si>
    <t>MET</t>
  </si>
  <si>
    <t>Hepatocyte growth factor receptor OS=Homo sapiens OX=9606 GN=MET PE=1 SV=4</t>
  </si>
  <si>
    <t>Q9NZV1</t>
  </si>
  <si>
    <t>CRIM1</t>
  </si>
  <si>
    <t>S52</t>
  </si>
  <si>
    <t>Cysteine-rich motor neuron 1 protein OS=Homo sapiens OX=9606 GN=CRIM1 PE=1 SV=1</t>
  </si>
  <si>
    <t>P54652</t>
  </si>
  <si>
    <t>HSPA2</t>
  </si>
  <si>
    <t>Heat shock-related 70 kDa protein 2 OS=Homo sapiens OX=9606 GN=HSPA2 PE=1 SV=1</t>
  </si>
  <si>
    <t>P63104</t>
  </si>
  <si>
    <t>YWHAZ</t>
  </si>
  <si>
    <t>14-3-3 protein zeta/delta OS=Homo sapiens OX=9606 GN=YWHAZ PE=1 SV=1</t>
  </si>
  <si>
    <t>Q9UKV8</t>
  </si>
  <si>
    <t>AGO2</t>
  </si>
  <si>
    <t>EIF2C2</t>
  </si>
  <si>
    <t>Protein argonaute-2 OS=Homo sapiens OX=9606 GN=AGO2 PE=1 SV=3</t>
  </si>
  <si>
    <t>P22626</t>
  </si>
  <si>
    <t>HNRNPA2B1</t>
  </si>
  <si>
    <t>HNRPA2B1</t>
  </si>
  <si>
    <t>Heterogeneous nuclear ribonucleoproteins A2/B1 OS=Homo sapiens OX=9606 GN=HNRNPA2B1 PE=1 SV=2</t>
  </si>
  <si>
    <t>P15880</t>
  </si>
  <si>
    <t>RPS2</t>
  </si>
  <si>
    <t>RPS4</t>
  </si>
  <si>
    <t>Small ribosomal subunit protein uS5 OS=Homo sapiens OX=9606 GN=RPS2 PE=1 SV=2</t>
  </si>
  <si>
    <t>Q9UKV3</t>
  </si>
  <si>
    <t>ACIN1</t>
  </si>
  <si>
    <t>ACINUS KIAA0670</t>
  </si>
  <si>
    <t>Apoptotic chromatin condensation inducer in the nucleus OS=Homo sapiens OX=9606 GN=ACIN1 PE=1 SV=2</t>
  </si>
  <si>
    <t>Q15386</t>
  </si>
  <si>
    <t>UBE3C</t>
  </si>
  <si>
    <t>KIAA0010 KIAA10</t>
  </si>
  <si>
    <t>Ubiquitin-protein ligase E3C OS=Homo sapiens OX=9606 GN=UBE3C PE=1 SV=3</t>
  </si>
  <si>
    <t>O75083</t>
  </si>
  <si>
    <t>WDR1</t>
  </si>
  <si>
    <t>WD repeat-containing protein 1 OS=Homo sapiens OX=9606 GN=WDR1 PE=1 SV=4</t>
  </si>
  <si>
    <t>Q9ULX3</t>
  </si>
  <si>
    <t>NOB1</t>
  </si>
  <si>
    <t>ART4 NOB1P PSMD8BP1</t>
  </si>
  <si>
    <t>RNA-binding protein NOB1 OS=Homo sapiens OX=9606 GN=NOB1 PE=1 SV=1</t>
  </si>
  <si>
    <t>P06493</t>
  </si>
  <si>
    <t>CDK1</t>
  </si>
  <si>
    <t>CDC2 CDC28A CDKN1 P34CDC2</t>
  </si>
  <si>
    <t>Cyclin-dependent kinase 1 OS=Homo sapiens OX=9606 GN=CDK1 PE=1 SV=3</t>
  </si>
  <si>
    <t>Q86SQ0</t>
  </si>
  <si>
    <t>PHLDB2</t>
  </si>
  <si>
    <t>LL5B</t>
  </si>
  <si>
    <t>Pleckstrin homology-like domain family B member 2 OS=Homo sapiens OX=9606 GN=PHLDB2 PE=1 SV=2</t>
  </si>
  <si>
    <t>P33176</t>
  </si>
  <si>
    <t>KIF5B</t>
  </si>
  <si>
    <t>KNS KNS1</t>
  </si>
  <si>
    <t>Kinesin-1 heavy chain OS=Homo sapiens OX=9606 GN=KIF5B PE=1 SV=1</t>
  </si>
  <si>
    <t>P62140</t>
  </si>
  <si>
    <t>PPP1CB</t>
  </si>
  <si>
    <t>Serine/threonine-protein phosphatase PP1-beta catalytic subunit OS=Homo sapiens OX=9606 GN=PPP1CB PE=1 SV=3</t>
  </si>
  <si>
    <t>Q9H5V8</t>
  </si>
  <si>
    <t>CDCP1</t>
  </si>
  <si>
    <t>TRASK</t>
  </si>
  <si>
    <t>CUB domain-containing protein 1 OS=Homo sapiens OX=9606 GN=CDCP1 PE=1 SV=3</t>
  </si>
  <si>
    <t>P08865</t>
  </si>
  <si>
    <t>RPSA</t>
  </si>
  <si>
    <t>LAMBR LAMR1</t>
  </si>
  <si>
    <t>Small ribosomal subunit protein uS2 OS=Homo sapiens OX=9606 GN=RPSA PE=1 SV=4</t>
  </si>
  <si>
    <t>P98175</t>
  </si>
  <si>
    <t>RBM10</t>
  </si>
  <si>
    <t>DXS8237E GPATC9 GPATCH9 KIAA0122</t>
  </si>
  <si>
    <t>RNA-binding protein 10 OS=Homo sapiens OX=9606 GN=RBM10 PE=1 SV=3</t>
  </si>
  <si>
    <t>Q8WUQ7</t>
  </si>
  <si>
    <t>CACTIN</t>
  </si>
  <si>
    <t>C19orf29</t>
  </si>
  <si>
    <t>Splicing factor Cactin OS=Homo sapiens OX=9606 GN=CACTIN PE=1 SV=3</t>
  </si>
  <si>
    <t>P12236</t>
  </si>
  <si>
    <t>SLC25A6</t>
  </si>
  <si>
    <t>AAC3 ANT3</t>
  </si>
  <si>
    <t>ADP/ATP translocase 3 OS=Homo sapiens OX=9606 GN=SLC25A6 PE=1 SV=4</t>
  </si>
  <si>
    <t>Q15417</t>
  </si>
  <si>
    <t>CNN3</t>
  </si>
  <si>
    <t>Calponin-3 OS=Homo sapiens OX=9606 GN=CNN3 PE=1 SV=1</t>
  </si>
  <si>
    <t>P46776</t>
  </si>
  <si>
    <t>RPL27A</t>
  </si>
  <si>
    <t>Large ribosomal subunit protein uL15 OS=Homo sapiens OX=9606 GN=RPL27A PE=1 SV=2</t>
  </si>
  <si>
    <t>Q9H4M9</t>
  </si>
  <si>
    <t>EHD1</t>
  </si>
  <si>
    <t>PAST PAST1</t>
  </si>
  <si>
    <t>EH domain-containing protein 1 OS=Homo sapiens OX=9606 GN=EHD1 PE=1 SV=2</t>
  </si>
  <si>
    <t>Q96GA3</t>
  </si>
  <si>
    <t>LTV1</t>
  </si>
  <si>
    <t>C6orf93</t>
  </si>
  <si>
    <t>Protein LTV1 homolog OS=Homo sapiens OX=9606 GN=LTV1 PE=1 SV=1</t>
  </si>
  <si>
    <t>Q96HS1</t>
  </si>
  <si>
    <t>PGAM5</t>
  </si>
  <si>
    <t>Serine/threonine-protein phosphatase PGAM5, mitochondrial OS=Homo sapiens OX=9606 GN=PGAM5 PE=1 SV=2</t>
  </si>
  <si>
    <t>Q8IWX8</t>
  </si>
  <si>
    <t>CHERP</t>
  </si>
  <si>
    <t>DAN26 SCAF6</t>
  </si>
  <si>
    <t>Calcium homeostasis endoplasmic reticulum protein OS=Homo sapiens OX=9606 GN=CHERP PE=1 SV=3</t>
  </si>
  <si>
    <t>P18621</t>
  </si>
  <si>
    <t>RPL17</t>
  </si>
  <si>
    <t>Large ribosomal subunit protein uL22 OS=Homo sapiens OX=9606 GN=RPL17 PE=1 SV=3</t>
  </si>
  <si>
    <t>Q00653</t>
  </si>
  <si>
    <t>NFKB2</t>
  </si>
  <si>
    <t>LYT10</t>
  </si>
  <si>
    <t>Nuclear factor NF-kappa-B p100 subunit OS=Homo sapiens OX=9606 GN=NFKB2 PE=1 SV=4</t>
  </si>
  <si>
    <t>O95425</t>
  </si>
  <si>
    <t>SVIL</t>
  </si>
  <si>
    <t>Supervillin OS=Homo sapiens OX=9606 GN=SVIL PE=1 SV=2</t>
  </si>
  <si>
    <t>O43172</t>
  </si>
  <si>
    <t>PRPF4</t>
  </si>
  <si>
    <t>PRP4</t>
  </si>
  <si>
    <t>U4/U6 small nuclear ribonucleoprotein Prp4 OS=Homo sapiens OX=9606 GN=PRPF4 PE=1 SV=2</t>
  </si>
  <si>
    <t>Q6PGP7</t>
  </si>
  <si>
    <t>SKIC3</t>
  </si>
  <si>
    <t>KIAA0372 TTC37</t>
  </si>
  <si>
    <t>Superkiller complex protein 3 OS=Homo sapiens OX=9606 GN=SKIC3 PE=1 SV=1</t>
  </si>
  <si>
    <t>P06576</t>
  </si>
  <si>
    <t>ATP5F1B</t>
  </si>
  <si>
    <t>ATP5B ATPMB ATPSB</t>
  </si>
  <si>
    <t>ATP synthase subunit beta, mitochondrial OS=Homo sapiens OX=9606 GN=ATP5F1B PE=1 SV=3</t>
  </si>
  <si>
    <t>Q96II8</t>
  </si>
  <si>
    <t>LRCH3</t>
  </si>
  <si>
    <t>DISP complex protein LRCH3 OS=Homo sapiens OX=9606 GN=LRCH3 PE=1 SV=2</t>
  </si>
  <si>
    <t>P11388</t>
  </si>
  <si>
    <t>TOP2A</t>
  </si>
  <si>
    <t>TOP2</t>
  </si>
  <si>
    <t>DNA topoisomerase 2-alpha OS=Homo sapiens OX=9606 GN=TOP2A PE=1 SV=3</t>
  </si>
  <si>
    <t>P35222</t>
  </si>
  <si>
    <t>CTNNB1</t>
  </si>
  <si>
    <t>CTNNB</t>
  </si>
  <si>
    <t>Catenin beta-1 OS=Homo sapiens OX=9606 GN=CTNNB1 PE=1 SV=1</t>
  </si>
  <si>
    <t>Q12802</t>
  </si>
  <si>
    <t>AKAP13</t>
  </si>
  <si>
    <t>BRX HT31 LBC</t>
  </si>
  <si>
    <t>A-kinase anchor protein 13 OS=Homo sapiens OX=9606 GN=AKAP13 PE=1 SV=2</t>
  </si>
  <si>
    <t>P04049</t>
  </si>
  <si>
    <t>RAF1</t>
  </si>
  <si>
    <t>RAF</t>
  </si>
  <si>
    <t>RAF proto-oncogene serine/threonine-protein kinase OS=Homo sapiens OX=9606 GN=RAF1 PE=1 SV=1</t>
  </si>
  <si>
    <t>Q86UP2</t>
  </si>
  <si>
    <t>KTN1</t>
  </si>
  <si>
    <t>CG1 KIAA0004</t>
  </si>
  <si>
    <t>Kinectin OS=Homo sapiens OX=9606 GN=KTN1 PE=1 SV=1</t>
  </si>
  <si>
    <t>O60271</t>
  </si>
  <si>
    <t>SPAG9</t>
  </si>
  <si>
    <t>HSS KIAA0516 MAPK8IP4 SYD1</t>
  </si>
  <si>
    <t>C-Jun-amino-terminal kinase-interacting protein 4 OS=Homo sapiens OX=9606 GN=SPAG9 PE=1 SV=4</t>
  </si>
  <si>
    <t>Q9BZF1</t>
  </si>
  <si>
    <t>OSBPL8</t>
  </si>
  <si>
    <t>KIAA1451 ORP8 OSBP10</t>
  </si>
  <si>
    <t>Oxysterol-binding protein-related protein 8 OS=Homo sapiens OX=9606 GN=OSBPL8 PE=1 SV=3</t>
  </si>
  <si>
    <t>P56192</t>
  </si>
  <si>
    <t>MARS1</t>
  </si>
  <si>
    <t>MARS</t>
  </si>
  <si>
    <t>Methionine--tRNA ligase, cytoplasmic OS=Homo sapiens OX=9606 GN=MARS1 PE=1 SV=2</t>
  </si>
  <si>
    <t>Q06787</t>
  </si>
  <si>
    <t>FMR1</t>
  </si>
  <si>
    <t>Fragile X messenger ribonucleoprotein 1 OS=Homo sapiens OX=9606 GN=FMR1 PE=1 SV=1</t>
  </si>
  <si>
    <t>P07237</t>
  </si>
  <si>
    <t>P4HB</t>
  </si>
  <si>
    <t>ERBA2L PDI PDIA1 PO4DB</t>
  </si>
  <si>
    <t>Protein disulfide-isomerase OS=Homo sapiens OX=9606 GN=P4HB PE=1 SV=3</t>
  </si>
  <si>
    <t>O75330</t>
  </si>
  <si>
    <t>HMMR</t>
  </si>
  <si>
    <t>IHABP RHAMM</t>
  </si>
  <si>
    <t>Hyaluronan mediated motility receptor OS=Homo sapiens OX=9606 GN=HMMR PE=1 SV=2</t>
  </si>
  <si>
    <t>Q16513</t>
  </si>
  <si>
    <t>PKN2</t>
  </si>
  <si>
    <t>PRK2 PRKCL2</t>
  </si>
  <si>
    <t>Serine/threonine-protein kinase N2 OS=Homo sapiens OX=9606 GN=PKN2 PE=1 SV=1</t>
  </si>
  <si>
    <t>P62280</t>
  </si>
  <si>
    <t>RPS11</t>
  </si>
  <si>
    <t>Small ribosomal subunit protein uS17 OS=Homo sapiens OX=9606 GN=RPS11 PE=1 SV=3</t>
  </si>
  <si>
    <t>Q13610</t>
  </si>
  <si>
    <t>PWP1</t>
  </si>
  <si>
    <t>Periodic tryptophan protein 1 homolog OS=Homo sapiens OX=9606 GN=PWP1 PE=1 SV=1</t>
  </si>
  <si>
    <t>Q9ULV4</t>
  </si>
  <si>
    <t>CORO1C</t>
  </si>
  <si>
    <t>CRN2 CRNN4</t>
  </si>
  <si>
    <t>Coronin-1C OS=Homo sapiens OX=9606 GN=CORO1C PE=1 SV=1</t>
  </si>
  <si>
    <t>Q9UK22</t>
  </si>
  <si>
    <t>FBXO2</t>
  </si>
  <si>
    <t>FBX2</t>
  </si>
  <si>
    <t>F-box only protein 2 OS=Homo sapiens OX=9606 GN=FBXO2 PE=1 SV=2</t>
  </si>
  <si>
    <t>Q9BTV4</t>
  </si>
  <si>
    <t>TMEM43</t>
  </si>
  <si>
    <t>Transmembrane protein 43 OS=Homo sapiens OX=9606 GN=TMEM43 PE=1 SV=1</t>
  </si>
  <si>
    <t>O00541</t>
  </si>
  <si>
    <t>PES1</t>
  </si>
  <si>
    <t>Pescadillo homolog OS=Homo sapiens OX=9606 GN=PES1 PE=1 SV=1</t>
  </si>
  <si>
    <t>Q6PD62</t>
  </si>
  <si>
    <t>CTR9</t>
  </si>
  <si>
    <t>KIAA0155 SH2BP1</t>
  </si>
  <si>
    <t>RNA polymerase-associated protein CTR9 homolog OS=Homo sapiens OX=9606 GN=CTR9 PE=1 SV=1</t>
  </si>
  <si>
    <t>Q13049</t>
  </si>
  <si>
    <t>TRIM32</t>
  </si>
  <si>
    <t>HT2A</t>
  </si>
  <si>
    <t>E3 ubiquitin-protein ligase TRIM32 OS=Homo sapiens OX=9606 GN=TRIM32 PE=1 SV=2</t>
  </si>
  <si>
    <t>O00560</t>
  </si>
  <si>
    <t>SDCBP</t>
  </si>
  <si>
    <t>MDA9 SYCL</t>
  </si>
  <si>
    <t>Syntenin-1 OS=Homo sapiens OX=9606 GN=SDCBP PE=1 SV=1</t>
  </si>
  <si>
    <t>Q15424</t>
  </si>
  <si>
    <t>SAFB</t>
  </si>
  <si>
    <t>HAP HET SAFB1</t>
  </si>
  <si>
    <t>Scaffold attachment factor B1 OS=Homo sapiens OX=9606 GN=SAFB PE=1 SV=4</t>
  </si>
  <si>
    <t>P18669</t>
  </si>
  <si>
    <t>PGAM1</t>
  </si>
  <si>
    <t>PGAMA</t>
  </si>
  <si>
    <t>Phosphoglycerate mutase 1 OS=Homo sapiens OX=9606 GN=PGAM1 PE=1 SV=2</t>
  </si>
  <si>
    <t>Q9BZH6</t>
  </si>
  <si>
    <t>WDR11</t>
  </si>
  <si>
    <t>BRWD2 KIAA1351 WDR15</t>
  </si>
  <si>
    <t>WD repeat-containing protein 11 OS=Homo sapiens OX=9606 GN=WDR11 PE=1 SV=1</t>
  </si>
  <si>
    <t>Q14527</t>
  </si>
  <si>
    <t>HLTF</t>
  </si>
  <si>
    <t>HIP116A RNF80 SMARCA3 SNF2L3 ZBU1</t>
  </si>
  <si>
    <t>Helicase-like transcription factor OS=Homo sapiens OX=9606 GN=HLTF PE=1 SV=2</t>
  </si>
  <si>
    <t>P46531</t>
  </si>
  <si>
    <t>NOTCH1</t>
  </si>
  <si>
    <t>TAN1</t>
  </si>
  <si>
    <t>Neurogenic locus notch homolog protein 1 OS=Homo sapiens OX=9606 GN=NOTCH1 PE=1 SV=4</t>
  </si>
  <si>
    <t>Q8NB90</t>
  </si>
  <si>
    <t>AFG2A</t>
  </si>
  <si>
    <t>SPAF SPATA5</t>
  </si>
  <si>
    <t>ATPase family gene 2 protein homolog A OS=Homo sapiens OX=9606 GN=AFG2A PE=1 SV=3</t>
  </si>
  <si>
    <t>Q9NQ29</t>
  </si>
  <si>
    <t>LUC7L</t>
  </si>
  <si>
    <t>LUC7L1</t>
  </si>
  <si>
    <t>Putative RNA-binding protein Luc7-like 1 OS=Homo sapiens OX=9606 GN=LUC7L PE=1 SV=1</t>
  </si>
  <si>
    <t>Q10471</t>
  </si>
  <si>
    <t>GALNT2</t>
  </si>
  <si>
    <t>Polypeptide N-acetylgalactosaminyltransferase 2 OS=Homo sapiens OX=9606 GN=GALNT2 PE=1 SV=1</t>
  </si>
  <si>
    <t>P07195</t>
  </si>
  <si>
    <t>LDHB</t>
  </si>
  <si>
    <t>L-lactate dehydrogenase B chain OS=Homo sapiens OX=9606 GN=LDHB PE=1 SV=2</t>
  </si>
  <si>
    <t>P04075</t>
  </si>
  <si>
    <t>ALDOA</t>
  </si>
  <si>
    <t>ALDA</t>
  </si>
  <si>
    <t>Fructose-bisphosphate aldolase A OS=Homo sapiens OX=9606 GN=ALDOA PE=1 SV=2</t>
  </si>
  <si>
    <t>Q99661</t>
  </si>
  <si>
    <t>KIF2C</t>
  </si>
  <si>
    <t>KNSL6</t>
  </si>
  <si>
    <t>Kinesin-like protein KIF2C OS=Homo sapiens OX=9606 GN=KIF2C PE=1 SV=2</t>
  </si>
  <si>
    <t>Q3KQU3</t>
  </si>
  <si>
    <t>MAP7D1</t>
  </si>
  <si>
    <t>KIAA1187 PARCC1 RPRC1</t>
  </si>
  <si>
    <t>MAP7 domain-containing protein 1 OS=Homo sapiens OX=9606 GN=MAP7D1 PE=1 SV=1</t>
  </si>
  <si>
    <t>P55265</t>
  </si>
  <si>
    <t>ADAR</t>
  </si>
  <si>
    <t>ADAR1 DSRAD G1P1 IFI4</t>
  </si>
  <si>
    <t>Double-stranded RNA-specific adenosine deaminase OS=Homo sapiens OX=9606 GN=ADAR PE=1 SV=4</t>
  </si>
  <si>
    <t>Q9NZJ4</t>
  </si>
  <si>
    <t>SACS</t>
  </si>
  <si>
    <t>KIAA0730</t>
  </si>
  <si>
    <t>Sacsin OS=Homo sapiens OX=9606 GN=SACS PE=1 SV=2</t>
  </si>
  <si>
    <t>Q02241</t>
  </si>
  <si>
    <t>KIF23</t>
  </si>
  <si>
    <t>KNSL5 MKLP1</t>
  </si>
  <si>
    <t>Kinesin-like protein KIF23 OS=Homo sapiens OX=9606 GN=KIF23 PE=1 SV=3</t>
  </si>
  <si>
    <t>Q08945</t>
  </si>
  <si>
    <t>SSRP1</t>
  </si>
  <si>
    <t>FACT80</t>
  </si>
  <si>
    <t>FACT complex subunit SSRP1 OS=Homo sapiens OX=9606 GN=SSRP1 PE=1 SV=1</t>
  </si>
  <si>
    <t>O00203</t>
  </si>
  <si>
    <t>AP3B1</t>
  </si>
  <si>
    <t>ADTB3A</t>
  </si>
  <si>
    <t>AP-3 complex subunit beta-1 OS=Homo sapiens OX=9606 GN=AP3B1 PE=1 SV=3</t>
  </si>
  <si>
    <t>Q8IZL8</t>
  </si>
  <si>
    <t>PELP1</t>
  </si>
  <si>
    <t>HMX3 MNAR</t>
  </si>
  <si>
    <t>Proline-, glutamic acid- and leucine-rich protein 1 OS=Homo sapiens OX=9606 GN=PELP1 PE=1 SV=2</t>
  </si>
  <si>
    <t>P46783</t>
  </si>
  <si>
    <t>RPS10</t>
  </si>
  <si>
    <t>Small ribosomal subunit protein eS10 OS=Homo sapiens OX=9606 GN=RPS10 PE=1 SV=1</t>
  </si>
  <si>
    <t>Q9Y265</t>
  </si>
  <si>
    <t>RUVBL1</t>
  </si>
  <si>
    <t>INO80H NMP238 TIP49 TIP49A</t>
  </si>
  <si>
    <t>RuvB-like 1 OS=Homo sapiens OX=9606 GN=RUVBL1 PE=1 SV=1</t>
  </si>
  <si>
    <t>Q53EP0</t>
  </si>
  <si>
    <t>FNDC3B</t>
  </si>
  <si>
    <t>FAD104 NS5ABP37</t>
  </si>
  <si>
    <t>Fibronectin type III domain-containing protein 3B OS=Homo sapiens OX=9606 GN=FNDC3B PE=1 SV=2</t>
  </si>
  <si>
    <t>Q9P270</t>
  </si>
  <si>
    <t>SLAIN2</t>
  </si>
  <si>
    <t>KIAA1458</t>
  </si>
  <si>
    <t>SLAIN motif-containing protein 2 OS=Homo sapiens OX=9606 GN=SLAIN2 PE=1 SV=2</t>
  </si>
  <si>
    <t>Q9UKM7</t>
  </si>
  <si>
    <t>MAN1B1</t>
  </si>
  <si>
    <t>Endoplasmic reticulum mannosyl-oligosaccharide 1,2-alpha-mannosidase OS=Homo sapiens OX=9606 GN=MAN1B1 PE=1 SV=2</t>
  </si>
  <si>
    <t>P19784</t>
  </si>
  <si>
    <t>CSNK2A2</t>
  </si>
  <si>
    <t>CK2A2</t>
  </si>
  <si>
    <t>Casein kinase II subunit alpha' OS=Homo sapiens OX=9606 GN=CSNK2A2 PE=1 SV=1</t>
  </si>
  <si>
    <t>P49736</t>
  </si>
  <si>
    <t>MCM2</t>
  </si>
  <si>
    <t>BM28 CCNL1 CDCL1 KIAA0030</t>
  </si>
  <si>
    <t>DNA replication licensing factor MCM2 OS=Homo sapiens OX=9606 GN=MCM2 PE=1 SV=4</t>
  </si>
  <si>
    <t>P13489</t>
  </si>
  <si>
    <t>RNH1</t>
  </si>
  <si>
    <t>PRI RNH</t>
  </si>
  <si>
    <t>Ribonuclease inhibitor OS=Homo sapiens OX=9606 GN=RNH1 PE=1 SV=2</t>
  </si>
  <si>
    <t>P11274</t>
  </si>
  <si>
    <t>BCR</t>
  </si>
  <si>
    <t>BCR1 D22S11</t>
  </si>
  <si>
    <t>Breakpoint cluster region protein OS=Homo sapiens OX=9606 GN=BCR PE=1 SV=2</t>
  </si>
  <si>
    <t>Q9BSJ8</t>
  </si>
  <si>
    <t>ESYT1</t>
  </si>
  <si>
    <t>FAM62A KIAA0747 MBC2</t>
  </si>
  <si>
    <t>Extended synaptotagmin-1 OS=Homo sapiens OX=9606 GN=ESYT1 PE=1 SV=1</t>
  </si>
  <si>
    <t>Q14839</t>
  </si>
  <si>
    <t>CHD4</t>
  </si>
  <si>
    <t>Chromodomain-helicase-DNA-binding protein 4 OS=Homo sapiens OX=9606 GN=CHD4 PE=1 SV=2</t>
  </si>
  <si>
    <t>Q9BQ39</t>
  </si>
  <si>
    <t>DDX50</t>
  </si>
  <si>
    <t>ATP-dependent RNA helicase DDX50 OS=Homo sapiens OX=9606 GN=DDX50 PE=1 SV=1</t>
  </si>
  <si>
    <t>P62805</t>
  </si>
  <si>
    <t>H4C1; H4C2; H4C3; H4C4; H4C5; H4C6; H4C8; H4C9; H4C11; H4C12; H4C13; H4C14; H4C15; H4C16</t>
  </si>
  <si>
    <t>H4/A H4FA HIST1H4A; H4/I H4FI HIST1H4B; H4/G H4FG HIST1H4C; H4/B H4FB HIST1H4D; H4/J H4FJ HIST1H4E; H4/C H4FC HIST1H4F; H4/H H4FH HIST1H4H; H4/M H4FM HIST1H4I; H4/E H4FE HIST1H4J; H4/D H4FD HIST1H4K; H4/K H4FK HIST1H4L; H4/N H4F2 H4FN HIST2H4 HIST2H4A; H4/O H4FO HIST2H4B; H4-16 HIST4H4</t>
  </si>
  <si>
    <t>Histone H4 OS=Homo sapiens OX=9606 GN=H4C1 PE=1 SV=2</t>
  </si>
  <si>
    <t>P62269</t>
  </si>
  <si>
    <t>RPS18</t>
  </si>
  <si>
    <t>D6S218E</t>
  </si>
  <si>
    <t>Small ribosomal subunit protein uS13 OS=Homo sapiens OX=9606 GN=RPS18 PE=1 SV=3</t>
  </si>
  <si>
    <t>P32969</t>
  </si>
  <si>
    <t>RPL9; RPL9P7; RPL9P8; RPL9P9</t>
  </si>
  <si>
    <t xml:space="preserve">; ; ; </t>
  </si>
  <si>
    <t>Large ribosomal subunit protein uL6 OS=Homo sapiens OX=9606 GN=RPL9 PE=1 SV=1</t>
  </si>
  <si>
    <t>P82094</t>
  </si>
  <si>
    <t>TMF1</t>
  </si>
  <si>
    <t>ARA160</t>
  </si>
  <si>
    <t>TATA element modulatory factor OS=Homo sapiens OX=9606 GN=TMF1 PE=1 SV=2</t>
  </si>
  <si>
    <t>Q9UH99</t>
  </si>
  <si>
    <t>SUN2</t>
  </si>
  <si>
    <t>FRIGG KIAA0668 RAB5IP UNC84B</t>
  </si>
  <si>
    <t>SUN domain-containing protein 2 OS=Homo sapiens OX=9606 GN=SUN2 PE=1 SV=3</t>
  </si>
  <si>
    <t>Q9ULW0</t>
  </si>
  <si>
    <t>TPX2</t>
  </si>
  <si>
    <t>C20orf1 C20orf2 DIL2 HCA519</t>
  </si>
  <si>
    <t>Targeting protein for Xklp2 OS=Homo sapiens OX=9606 GN=TPX2 PE=1 SV=2</t>
  </si>
  <si>
    <t>P10586</t>
  </si>
  <si>
    <t>PTPRF</t>
  </si>
  <si>
    <t>LAR</t>
  </si>
  <si>
    <t>Receptor-type tyrosine-protein phosphatase F OS=Homo sapiens OX=9606 GN=PTPRF PE=1 SV=2</t>
  </si>
  <si>
    <t>A0FGR8</t>
  </si>
  <si>
    <t>ESYT2</t>
  </si>
  <si>
    <t>FAM62B KIAA1228</t>
  </si>
  <si>
    <t>Extended synaptotagmin-2 OS=Homo sapiens OX=9606 GN=ESYT2 PE=1 SV=1</t>
  </si>
  <si>
    <t>Q92598</t>
  </si>
  <si>
    <t>HSPH1</t>
  </si>
  <si>
    <t>HSP105 HSP110 KIAA0201</t>
  </si>
  <si>
    <t>Heat shock protein 105 kDa OS=Homo sapiens OX=9606 GN=HSPH1 PE=1 SV=1</t>
  </si>
  <si>
    <t>Q96PC5</t>
  </si>
  <si>
    <t>MIA2</t>
  </si>
  <si>
    <t>CTAGE5 MEA11 MEA6 MGEA11 MGEA6</t>
  </si>
  <si>
    <t>Melanoma inhibitory activity protein 2 OS=Homo sapiens OX=9606 GN=MIA2 PE=1 SV=4</t>
  </si>
  <si>
    <t>O00461</t>
  </si>
  <si>
    <t>GOLIM4</t>
  </si>
  <si>
    <t>GIMPC GOLPH4 GPP130</t>
  </si>
  <si>
    <t>Golgi integral membrane protein 4 OS=Homo sapiens OX=9606 GN=GOLIM4 PE=1 SV=1</t>
  </si>
  <si>
    <t>Q9BTU6</t>
  </si>
  <si>
    <t>PI4K2A</t>
  </si>
  <si>
    <t>Phosphatidylinositol 4-kinase type 2-alpha OS=Homo sapiens OX=9606 GN=PI4K2A PE=1 SV=1</t>
  </si>
  <si>
    <t>Q14157</t>
  </si>
  <si>
    <t>UBAP2L</t>
  </si>
  <si>
    <t>KIAA0144 NICE4</t>
  </si>
  <si>
    <t>Ubiquitin-associated protein 2-like OS=Homo sapiens OX=9606 GN=UBAP2L PE=1 SV=2</t>
  </si>
  <si>
    <t>Q5K651</t>
  </si>
  <si>
    <t>SAMD9</t>
  </si>
  <si>
    <t>C7orf5 DRIF1 KIAA2004 OEF1</t>
  </si>
  <si>
    <t>Sterile alpha motif domain-containing protein 9 OS=Homo sapiens OX=9606 GN=SAMD9 PE=1 SV=1</t>
  </si>
  <si>
    <t>Q13347</t>
  </si>
  <si>
    <t>EIF3I</t>
  </si>
  <si>
    <t>EIF3S2 TRIP1</t>
  </si>
  <si>
    <t>Eukaryotic translation initiation factor 3 subunit I OS=Homo sapiens OX=9606 GN=EIF3I PE=1 SV=1</t>
  </si>
  <si>
    <t>Q13085</t>
  </si>
  <si>
    <t>ACACA</t>
  </si>
  <si>
    <t>ACAC ACC1 ACCA</t>
  </si>
  <si>
    <t>Acetyl-CoA carboxylase 1 OS=Homo sapiens OX=9606 GN=ACACA PE=1 SV=2</t>
  </si>
  <si>
    <t>Q7L2J0</t>
  </si>
  <si>
    <t>MEPCE</t>
  </si>
  <si>
    <t>BCDIN3</t>
  </si>
  <si>
    <t>7SK snRNA methylphosphate capping enzyme OS=Homo sapiens OX=9606 GN=MEPCE PE=1 SV=1</t>
  </si>
  <si>
    <t>P31946</t>
  </si>
  <si>
    <t>YWHAB</t>
  </si>
  <si>
    <t>14-3-3 protein beta/alpha OS=Homo sapiens OX=9606 GN=YWHAB PE=1 SV=3</t>
  </si>
  <si>
    <t>Q01780</t>
  </si>
  <si>
    <t>EXOSC10</t>
  </si>
  <si>
    <t>PMSCL PMSCL2 RRP6</t>
  </si>
  <si>
    <t>Exosome complex component 10 OS=Homo sapiens OX=9606 GN=EXOSC10 PE=1 SV=2</t>
  </si>
  <si>
    <t>O95218</t>
  </si>
  <si>
    <t>ZRANB2</t>
  </si>
  <si>
    <t>ZIS ZNF265</t>
  </si>
  <si>
    <t>Zinc finger Ran-binding domain-containing protein 2 OS=Homo sapiens OX=9606 GN=ZRANB2 PE=1 SV=2</t>
  </si>
  <si>
    <t>P22090</t>
  </si>
  <si>
    <t>RPS4Y1</t>
  </si>
  <si>
    <t>RPS4Y</t>
  </si>
  <si>
    <t>Small ribosomal subunit protein eS4, Y isoform 1 OS=Homo sapiens OX=9606 GN=RPS4Y1 PE=1 SV=2</t>
  </si>
  <si>
    <t>P52907</t>
  </si>
  <si>
    <t>CAPZA1</t>
  </si>
  <si>
    <t>F-actin-capping protein subunit alpha-1 OS=Homo sapiens OX=9606 GN=CAPZA1 PE=1 SV=3</t>
  </si>
  <si>
    <t>Q14203</t>
  </si>
  <si>
    <t>DCTN1</t>
  </si>
  <si>
    <t>Dynactin subunit 1 OS=Homo sapiens OX=9606 GN=DCTN1 PE=1 SV=3</t>
  </si>
  <si>
    <t>P38159</t>
  </si>
  <si>
    <t>RBMX</t>
  </si>
  <si>
    <t>HNRPG RBMXP1</t>
  </si>
  <si>
    <t>RNA-binding motif protein, X chromosome OS=Homo sapiens OX=9606 GN=RBMX PE=1 SV=3</t>
  </si>
  <si>
    <t>P78371</t>
  </si>
  <si>
    <t>CCT2</t>
  </si>
  <si>
    <t>99D8.1 CCTB</t>
  </si>
  <si>
    <t>T-complex protein 1 subunit beta OS=Homo sapiens OX=9606 GN=CCT2 PE=1 SV=4</t>
  </si>
  <si>
    <t>Q5JTV8</t>
  </si>
  <si>
    <t>TOR1AIP1</t>
  </si>
  <si>
    <t>LAP1</t>
  </si>
  <si>
    <t>Torsin-1A-interacting protein 1 OS=Homo sapiens OX=9606 GN=TOR1AIP1 PE=1 SV=2</t>
  </si>
  <si>
    <t>P83731</t>
  </si>
  <si>
    <t>RPL24</t>
  </si>
  <si>
    <t>Large ribosomal subunit protein eL24 OS=Homo sapiens OX=9606 GN=RPL24 PE=1 SV=1</t>
  </si>
  <si>
    <t>Q9Y613</t>
  </si>
  <si>
    <t>FHOD1</t>
  </si>
  <si>
    <t>FHOS FHOS1</t>
  </si>
  <si>
    <t>FH1/FH2 domain-containing protein 1 OS=Homo sapiens OX=9606 GN=FHOD1 PE=1 SV=3</t>
  </si>
  <si>
    <t>Q86V81</t>
  </si>
  <si>
    <t>ALYREF</t>
  </si>
  <si>
    <t>ALY BEF THOC4</t>
  </si>
  <si>
    <t>THO complex subunit 4 OS=Homo sapiens OX=9606 GN=ALYREF PE=1 SV=3</t>
  </si>
  <si>
    <t>P34932</t>
  </si>
  <si>
    <t>HSPA4</t>
  </si>
  <si>
    <t>APG2</t>
  </si>
  <si>
    <t>Heat shock 70 kDa protein 4 OS=Homo sapiens OX=9606 GN=HSPA4 PE=1 SV=4</t>
  </si>
  <si>
    <t>P07099</t>
  </si>
  <si>
    <t>EPHX1</t>
  </si>
  <si>
    <t>EPHX EPOX</t>
  </si>
  <si>
    <t>Epoxide hydrolase 1 OS=Homo sapiens OX=9606 GN=EPHX1 PE=1 SV=1</t>
  </si>
  <si>
    <t>Q8NI35</t>
  </si>
  <si>
    <t>PATJ</t>
  </si>
  <si>
    <t>CIPP INADL</t>
  </si>
  <si>
    <t>InaD-like protein OS=Homo sapiens OX=9606 GN=PATJ PE=1 SV=3</t>
  </si>
  <si>
    <t>Q14161</t>
  </si>
  <si>
    <t>GIT2</t>
  </si>
  <si>
    <t>KIAA0148</t>
  </si>
  <si>
    <t>ARF GTPase-activating protein GIT2 OS=Homo sapiens OX=9606 GN=GIT2 PE=1 SV=2</t>
  </si>
  <si>
    <t>O15355</t>
  </si>
  <si>
    <t>PPM1G</t>
  </si>
  <si>
    <t>PPM1C</t>
  </si>
  <si>
    <t>Protein phosphatase 1G OS=Homo sapiens OX=9606 GN=PPM1G PE=1 SV=1</t>
  </si>
  <si>
    <t>Q8WUA2</t>
  </si>
  <si>
    <t>PPIL4</t>
  </si>
  <si>
    <t>Peptidyl-prolyl cis-trans isomerase-like 4 OS=Homo sapiens OX=9606 GN=PPIL4 PE=1 SV=1</t>
  </si>
  <si>
    <t>P49757</t>
  </si>
  <si>
    <t>NUMB</t>
  </si>
  <si>
    <t>C14orf41</t>
  </si>
  <si>
    <t>Protein numb homolog OS=Homo sapiens OX=9606 GN=NUMB PE=1 SV=2</t>
  </si>
  <si>
    <t>P42356</t>
  </si>
  <si>
    <t>PI4KA</t>
  </si>
  <si>
    <t>PIK4 PIK4CA</t>
  </si>
  <si>
    <t>Phosphatidylinositol 4-kinase alpha OS=Homo sapiens OX=9606 GN=PI4KA PE=1 SV=4</t>
  </si>
  <si>
    <t>P46782</t>
  </si>
  <si>
    <t>RPS5</t>
  </si>
  <si>
    <t>Small ribosomal subunit protein uS7 OS=Homo sapiens OX=9606 GN=RPS5 PE=1 SV=4</t>
  </si>
  <si>
    <t>Q07955</t>
  </si>
  <si>
    <t>SRSF1</t>
  </si>
  <si>
    <t>ASF SF2 SF2P33 SFRS1</t>
  </si>
  <si>
    <t>Serine/arginine-rich splicing factor 1 OS=Homo sapiens OX=9606 GN=SRSF1 PE=1 SV=2</t>
  </si>
  <si>
    <t>O75691</t>
  </si>
  <si>
    <t>UTP20</t>
  </si>
  <si>
    <t>DRIM</t>
  </si>
  <si>
    <t>Small subunit processome component 20 homolog OS=Homo sapiens OX=9606 GN=UTP20 PE=1 SV=3</t>
  </si>
  <si>
    <t>Q9UN37</t>
  </si>
  <si>
    <t>VPS4A</t>
  </si>
  <si>
    <t>VPS4</t>
  </si>
  <si>
    <t>Vacuolar protein sorting-associated protein 4A OS=Homo sapiens OX=9606 GN=VPS4A PE=1 SV=1</t>
  </si>
  <si>
    <t>Q9Y230</t>
  </si>
  <si>
    <t>RUVBL2</t>
  </si>
  <si>
    <t>INO80J TIP48 TIP49B</t>
  </si>
  <si>
    <t>RuvB-like 2 OS=Homo sapiens OX=9606 GN=RUVBL2 PE=1 SV=3</t>
  </si>
  <si>
    <t>P50993</t>
  </si>
  <si>
    <t>ATP1A2</t>
  </si>
  <si>
    <t>KIAA0778</t>
  </si>
  <si>
    <t>Sodium/potassium-transporting ATPase subunit alpha-2 OS=Homo sapiens OX=9606 GN=ATP1A2 PE=1 SV=1</t>
  </si>
  <si>
    <t>O75955</t>
  </si>
  <si>
    <t>FLOT1</t>
  </si>
  <si>
    <t>Flotillin-1 OS=Homo sapiens OX=9606 GN=FLOT1 PE=1 SV=3</t>
  </si>
  <si>
    <t>P29401</t>
  </si>
  <si>
    <t>TKT</t>
  </si>
  <si>
    <t>Transketolase OS=Homo sapiens OX=9606 GN=TKT PE=1 SV=3</t>
  </si>
  <si>
    <t>P22695</t>
  </si>
  <si>
    <t>UQCRC2</t>
  </si>
  <si>
    <t>Cytochrome b-c1 complex subunit 2, mitochondrial OS=Homo sapiens OX=9606 GN=UQCRC2 PE=1 SV=3</t>
  </si>
  <si>
    <t>P61313</t>
  </si>
  <si>
    <t>RPL15</t>
  </si>
  <si>
    <t>EC45</t>
  </si>
  <si>
    <t>Large ribosomal subunit protein eL15 OS=Homo sapiens OX=9606 GN=RPL15 PE=1 SV=2</t>
  </si>
  <si>
    <t>Q9ULG6</t>
  </si>
  <si>
    <t>CCPG1</t>
  </si>
  <si>
    <t>CCP8 CPR8 KIAA1254</t>
  </si>
  <si>
    <t>Cell cycle progression protein 1 OS=Homo sapiens OX=9606 GN=CCPG1 PE=1 SV=3</t>
  </si>
  <si>
    <t>P07355</t>
  </si>
  <si>
    <t>ANXA2</t>
  </si>
  <si>
    <t>ANX2 ANX2L4 CAL1H LPC2D</t>
  </si>
  <si>
    <t>Annexin A2 OS=Homo sapiens OX=9606 GN=ANXA2 PE=1 SV=2</t>
  </si>
  <si>
    <t>P31939</t>
  </si>
  <si>
    <t>ATIC</t>
  </si>
  <si>
    <t>PURH</t>
  </si>
  <si>
    <t>Bifunctional purine biosynthesis protein ATIC OS=Homo sapiens OX=9606 GN=ATIC PE=1 SV=3</t>
  </si>
  <si>
    <t>P12235</t>
  </si>
  <si>
    <t>SLC25A4</t>
  </si>
  <si>
    <t>AAC1 ANT1</t>
  </si>
  <si>
    <t>ADP/ATP translocase 1 OS=Homo sapiens OX=9606 GN=SLC25A4 PE=1 SV=4</t>
  </si>
  <si>
    <t>Q9Y6M7</t>
  </si>
  <si>
    <t>SLC4A7</t>
  </si>
  <si>
    <t>BT NBC2 NBC2B NBC3 NBCn1 SBC2 SLC4A6</t>
  </si>
  <si>
    <t>Sodium bicarbonate cotransporter 3 OS=Homo sapiens OX=9606 GN=SLC4A7 PE=1 SV=2</t>
  </si>
  <si>
    <t>Q7RTP6</t>
  </si>
  <si>
    <t>MICAL3</t>
  </si>
  <si>
    <t>KIAA0819 KIAA1364</t>
  </si>
  <si>
    <t>[F-actin]-monooxygenase MICAL3 OS=Homo sapiens OX=9606 GN=MICAL3 PE=1 SV=2</t>
  </si>
  <si>
    <t>Q06210</t>
  </si>
  <si>
    <t>GFPT1</t>
  </si>
  <si>
    <t>GFAT GFPT</t>
  </si>
  <si>
    <t>Glutamine--fructose-6-phosphate aminotransferase [isomerizing] 1 OS=Homo sapiens OX=9606 GN=GFPT1 PE=1 SV=3</t>
  </si>
  <si>
    <t>P55011</t>
  </si>
  <si>
    <t>SLC12A2</t>
  </si>
  <si>
    <t>NKCC1</t>
  </si>
  <si>
    <t>Solute carrier family 12 member 2 OS=Homo sapiens OX=9606 GN=SLC12A2 PE=1 SV=1</t>
  </si>
  <si>
    <t>O60762</t>
  </si>
  <si>
    <t>DPM1</t>
  </si>
  <si>
    <t>Dolichol-phosphate mannosyltransferase subunit 1 OS=Homo sapiens OX=9606 GN=DPM1 PE=1 SV=1</t>
  </si>
  <si>
    <t>Q8TDD1</t>
  </si>
  <si>
    <t>DDX54</t>
  </si>
  <si>
    <t>ATP-dependent RNA helicase DDX54 OS=Homo sapiens OX=9606 GN=DDX54 PE=1 SV=2</t>
  </si>
  <si>
    <t>P61224</t>
  </si>
  <si>
    <t>RAP1B</t>
  </si>
  <si>
    <t>Ras-related protein Rap-1b OS=Homo sapiens OX=9606 GN=RAP1B PE=1 SV=1</t>
  </si>
  <si>
    <t>Q53GQ0</t>
  </si>
  <si>
    <t>HSD17B12</t>
  </si>
  <si>
    <t>SDR12C1</t>
  </si>
  <si>
    <t>Very-long-chain 3-oxoacyl-CoA reductase OS=Homo sapiens OX=9606 GN=HSD17B12 PE=1 SV=2</t>
  </si>
  <si>
    <t>Q9HAN9</t>
  </si>
  <si>
    <t>NMNAT1</t>
  </si>
  <si>
    <t>NMNAT</t>
  </si>
  <si>
    <t>Nicotinamide/nicotinic acid mononucleotide adenylyltransferase 1 OS=Homo sapiens OX=9606 GN=NMNAT1 PE=1 SV=1</t>
  </si>
  <si>
    <t>Q9H0U9</t>
  </si>
  <si>
    <t>TSPYL1</t>
  </si>
  <si>
    <t>TSPYL</t>
  </si>
  <si>
    <t>Testis-specific Y-encoded-like protein 1 OS=Homo sapiens OX=9606 GN=TSPYL1 PE=1 SV=3</t>
  </si>
  <si>
    <t>P04439</t>
  </si>
  <si>
    <t>HLA-A</t>
  </si>
  <si>
    <t>HLAA</t>
  </si>
  <si>
    <t>HLA class I histocompatibility antigen, A alpha chain OS=Homo sapiens OX=9606 GN=HLA-A PE=1 SV=2</t>
  </si>
  <si>
    <t>O00629</t>
  </si>
  <si>
    <t>KPNA4</t>
  </si>
  <si>
    <t>QIP1</t>
  </si>
  <si>
    <t>Importin subunit alpha-3 OS=Homo sapiens OX=9606 GN=KPNA4 PE=1 SV=1</t>
  </si>
  <si>
    <t>O00410</t>
  </si>
  <si>
    <t>IPO5</t>
  </si>
  <si>
    <t>KPNB3 RANBP5</t>
  </si>
  <si>
    <t>Importin-5 OS=Homo sapiens OX=9606 GN=IPO5 PE=1 SV=4</t>
  </si>
  <si>
    <t>P62191</t>
  </si>
  <si>
    <t>PSMC1</t>
  </si>
  <si>
    <t>26S proteasome regulatory subunit 4 OS=Homo sapiens OX=9606 GN=PSMC1 PE=1 SV=1</t>
  </si>
  <si>
    <t>Q9H307</t>
  </si>
  <si>
    <t>PNN</t>
  </si>
  <si>
    <t>DRS MEMA</t>
  </si>
  <si>
    <t>Pinin OS=Homo sapiens OX=9606 GN=PNN PE=1 SV=5</t>
  </si>
  <si>
    <t>Q9Y5Q8</t>
  </si>
  <si>
    <t>GTF3C5</t>
  </si>
  <si>
    <t>General transcription factor 3C polypeptide 5 OS=Homo sapiens OX=9606 GN=GTF3C5 PE=1 SV=2</t>
  </si>
  <si>
    <t>Q9H7N4</t>
  </si>
  <si>
    <t>SCAF1</t>
  </si>
  <si>
    <t>SFRS19 SRA1</t>
  </si>
  <si>
    <t>Splicing factor, arginine/serine-rich 19 OS=Homo sapiens OX=9606 GN=SCAF1 PE=1 SV=3</t>
  </si>
  <si>
    <t>Q13123</t>
  </si>
  <si>
    <t>IK</t>
  </si>
  <si>
    <t>RED RER</t>
  </si>
  <si>
    <t>Protein Red OS=Homo sapiens OX=9606 GN=IK PE=1 SV=3</t>
  </si>
  <si>
    <t>P06748</t>
  </si>
  <si>
    <t>NPM1</t>
  </si>
  <si>
    <t>NPM</t>
  </si>
  <si>
    <t>Nucleophosmin OS=Homo sapiens OX=9606 GN=NPM1 PE=1 SV=2</t>
  </si>
  <si>
    <t>P62834</t>
  </si>
  <si>
    <t>RAP1A</t>
  </si>
  <si>
    <t>KREV1</t>
  </si>
  <si>
    <t>Ras-related protein Rap-1A OS=Homo sapiens OX=9606 GN=RAP1A PE=1 SV=1</t>
  </si>
  <si>
    <t>P50990</t>
  </si>
  <si>
    <t>CCT8</t>
  </si>
  <si>
    <t>C21orf112 CCTQ KIAA0002</t>
  </si>
  <si>
    <t>T-complex protein 1 subunit theta OS=Homo sapiens OX=9606 GN=CCT8 PE=1 SV=4</t>
  </si>
  <si>
    <t>Q7L0Y3</t>
  </si>
  <si>
    <t>TRMT10C</t>
  </si>
  <si>
    <t>MRPP1 RG9MTD1</t>
  </si>
  <si>
    <t>tRNA methyltransferase 10 homolog C OS=Homo sapiens OX=9606 GN=TRMT10C PE=1 SV=2</t>
  </si>
  <si>
    <t>Q5QJE6</t>
  </si>
  <si>
    <t>DNTTIP2</t>
  </si>
  <si>
    <t>ERBP TDIF2</t>
  </si>
  <si>
    <t>Deoxynucleotidyltransferase terminal-interacting protein 2 OS=Homo sapiens OX=9606 GN=DNTTIP2 PE=1 SV=2</t>
  </si>
  <si>
    <t>Q8TEQ6</t>
  </si>
  <si>
    <t>GEMIN5</t>
  </si>
  <si>
    <t>Gem-associated protein 5 OS=Homo sapiens OX=9606 GN=GEMIN5 PE=1 SV=3</t>
  </si>
  <si>
    <t>Q96SB4</t>
  </si>
  <si>
    <t>SRPK1</t>
  </si>
  <si>
    <t>SRSF protein kinase 1 OS=Homo sapiens OX=9606 GN=SRPK1 PE=1 SV=2</t>
  </si>
  <si>
    <t>P09429</t>
  </si>
  <si>
    <t>HMGB1</t>
  </si>
  <si>
    <t>HMG1</t>
  </si>
  <si>
    <t>High mobility group protein B1 OS=Homo sapiens OX=9606 GN=HMGB1 PE=1 SV=3</t>
  </si>
  <si>
    <t>O43290</t>
  </si>
  <si>
    <t>SART1</t>
  </si>
  <si>
    <t>U4/U6.U5 tri-snRNP-associated protein 1 OS=Homo sapiens OX=9606 GN=SART1 PE=1 SV=1</t>
  </si>
  <si>
    <t>P21359</t>
  </si>
  <si>
    <t>NF1</t>
  </si>
  <si>
    <t>Neurofibromin OS=Homo sapiens OX=9606 GN=NF1 PE=1 SV=2</t>
  </si>
  <si>
    <t>P62266</t>
  </si>
  <si>
    <t>RPS23</t>
  </si>
  <si>
    <t>Small ribosomal subunit protein uS12 OS=Homo sapiens OX=9606 GN=RPS23 PE=1 SV=3</t>
  </si>
  <si>
    <t>Q96CW5</t>
  </si>
  <si>
    <t>TUBGCP3</t>
  </si>
  <si>
    <t>GCP3</t>
  </si>
  <si>
    <t>Gamma-tubulin complex component 3 OS=Homo sapiens OX=9606 GN=TUBGCP3 PE=1 SV=2</t>
  </si>
  <si>
    <t>P61254</t>
  </si>
  <si>
    <t>RPL26</t>
  </si>
  <si>
    <t>Large ribosomal subunit protein uL24 OS=Homo sapiens OX=9606 GN=RPL26 PE=1 SV=1</t>
  </si>
  <si>
    <t>Q7L7X3</t>
  </si>
  <si>
    <t>TAOK1</t>
  </si>
  <si>
    <t>KIAA1361 MAP3K16 MARKK</t>
  </si>
  <si>
    <t>Serine/threonine-protein kinase TAO1 OS=Homo sapiens OX=9606 GN=TAOK1 PE=1 SV=1</t>
  </si>
  <si>
    <t>Q32P51</t>
  </si>
  <si>
    <t>HNRNPA1L2</t>
  </si>
  <si>
    <t>HNRNPA1L</t>
  </si>
  <si>
    <t>Heterogeneous nuclear ribonucleoprotein A1-like 2 OS=Homo sapiens OX=9606 GN=HNRNPA1L2 PE=2 SV=2</t>
  </si>
  <si>
    <t>O60313</t>
  </si>
  <si>
    <t>OPA1</t>
  </si>
  <si>
    <t>KIAA0567</t>
  </si>
  <si>
    <t>Dynamin-like 120 kDa protein, mitochondrial OS=Homo sapiens OX=9606 GN=OPA1 PE=1 SV=3</t>
  </si>
  <si>
    <t>O43865</t>
  </si>
  <si>
    <t>AHCYL1</t>
  </si>
  <si>
    <t>DCAL IRBIT XPVKONA</t>
  </si>
  <si>
    <t>S-adenosylhomocysteine hydrolase-like protein 1 OS=Homo sapiens OX=9606 GN=AHCYL1 PE=1 SV=2</t>
  </si>
  <si>
    <t>P61981</t>
  </si>
  <si>
    <t>YWHAG</t>
  </si>
  <si>
    <t>14-3-3 protein gamma OS=Homo sapiens OX=9606 GN=YWHAG PE=1 SV=2</t>
  </si>
  <si>
    <t>P61421</t>
  </si>
  <si>
    <t>ATP6V0D1</t>
  </si>
  <si>
    <t>ATP6D VPATPD</t>
  </si>
  <si>
    <t>V-type proton ATPase subunit d 1 OS=Homo sapiens OX=9606 GN=ATP6V0D1 PE=1 SV=1</t>
  </si>
  <si>
    <t>Q86YQ8</t>
  </si>
  <si>
    <t>CPNE8</t>
  </si>
  <si>
    <t>Copine-8 OS=Homo sapiens OX=9606 GN=CPNE8 PE=1 SV=2</t>
  </si>
  <si>
    <t>Q9H9T3</t>
  </si>
  <si>
    <t>ELP3</t>
  </si>
  <si>
    <t>Elongator complex protein 3 OS=Homo sapiens OX=9606 GN=ELP3 PE=1 SV=2</t>
  </si>
  <si>
    <t>Q14254</t>
  </si>
  <si>
    <t>FLOT2</t>
  </si>
  <si>
    <t>ESA1 M17S1</t>
  </si>
  <si>
    <t>Flotillin-2 OS=Homo sapiens OX=9606 GN=FLOT2 PE=1 SV=2</t>
  </si>
  <si>
    <t>Q9NX63</t>
  </si>
  <si>
    <t>CHCHD3</t>
  </si>
  <si>
    <t>MIC19 MINOS3</t>
  </si>
  <si>
    <t>MICOS complex subunit MIC19 OS=Homo sapiens OX=9606 GN=CHCHD3 PE=1 SV=1</t>
  </si>
  <si>
    <t>P35268</t>
  </si>
  <si>
    <t>RPL22</t>
  </si>
  <si>
    <t>Large ribosomal subunit protein eL22 OS=Homo sapiens OX=9606 GN=RPL22 PE=1 SV=2</t>
  </si>
  <si>
    <t>Q9ULT8</t>
  </si>
  <si>
    <t>HECTD1</t>
  </si>
  <si>
    <t>KIAA1131</t>
  </si>
  <si>
    <t>E3 ubiquitin-protein ligase HECTD1 OS=Homo sapiens OX=9606 GN=HECTD1 PE=1 SV=4</t>
  </si>
  <si>
    <t>Q96CW1</t>
  </si>
  <si>
    <t>AP2M1</t>
  </si>
  <si>
    <t>CLAPM1 KIAA0109</t>
  </si>
  <si>
    <t>AP-2 complex subunit mu OS=Homo sapiens OX=9606 GN=AP2M1 PE=1 SV=2</t>
  </si>
  <si>
    <t>Q9UNQ2</t>
  </si>
  <si>
    <t>DIMT1</t>
  </si>
  <si>
    <t>DIMT1L</t>
  </si>
  <si>
    <t>Probable dimethyladenosine transferase OS=Homo sapiens OX=9606 GN=DIMT1 PE=1 SV=1</t>
  </si>
  <si>
    <t>Q5T6F2</t>
  </si>
  <si>
    <t>UBAP2</t>
  </si>
  <si>
    <t>KIAA1491</t>
  </si>
  <si>
    <t>Ubiquitin-associated protein 2 OS=Homo sapiens OX=9606 GN=UBAP2 PE=1 SV=1</t>
  </si>
  <si>
    <t>Q9NUL7</t>
  </si>
  <si>
    <t>DDX28</t>
  </si>
  <si>
    <t>MDDX28</t>
  </si>
  <si>
    <t>Probable ATP-dependent RNA helicase DDX28 OS=Homo sapiens OX=9606 GN=DDX28 PE=1 SV=2</t>
  </si>
  <si>
    <t>P10398</t>
  </si>
  <si>
    <t>ARAF</t>
  </si>
  <si>
    <t>ARAF1 PKS PKS2</t>
  </si>
  <si>
    <t>Serine/threonine-protein kinase A-Raf OS=Homo sapiens OX=9606 GN=ARAF PE=1 SV=2</t>
  </si>
  <si>
    <t>Q86V48</t>
  </si>
  <si>
    <t>LUZP1</t>
  </si>
  <si>
    <t>Leucine zipper protein 1 OS=Homo sapiens OX=9606 GN=LUZP1 PE=1 SV=2</t>
  </si>
  <si>
    <t>O60306</t>
  </si>
  <si>
    <t>AQR</t>
  </si>
  <si>
    <t>KIAA0560</t>
  </si>
  <si>
    <t>RNA helicase aquarius OS=Homo sapiens OX=9606 GN=AQR PE=1 SV=4</t>
  </si>
  <si>
    <t>Q6Y7W6</t>
  </si>
  <si>
    <t>GIGYF2</t>
  </si>
  <si>
    <t>KIAA0642 PERQ2 TNRC15</t>
  </si>
  <si>
    <t>GRB10-interacting GYF protein 2 OS=Homo sapiens OX=9606 GN=GIGYF2 PE=1 SV=1</t>
  </si>
  <si>
    <t>Q13247</t>
  </si>
  <si>
    <t>SRSF6</t>
  </si>
  <si>
    <t>SFRS6 SRP55</t>
  </si>
  <si>
    <t>Serine/arginine-rich splicing factor 6 OS=Homo sapiens OX=9606 GN=SRSF6 PE=1 SV=2</t>
  </si>
  <si>
    <t>P48643</t>
  </si>
  <si>
    <t>CCT5</t>
  </si>
  <si>
    <t>CCTE KIAA0098</t>
  </si>
  <si>
    <t>T-complex protein 1 subunit epsilon OS=Homo sapiens OX=9606 GN=CCT5 PE=1 SV=1</t>
  </si>
  <si>
    <t>Q08379</t>
  </si>
  <si>
    <t>GOLGA2</t>
  </si>
  <si>
    <t>Golgin subfamily A member 2 OS=Homo sapiens OX=9606 GN=GOLGA2 PE=1 SV=3</t>
  </si>
  <si>
    <t>Q9H814</t>
  </si>
  <si>
    <t>PHAX</t>
  </si>
  <si>
    <t>RNUXA</t>
  </si>
  <si>
    <t>Phosphorylated adapter RNA export protein OS=Homo sapiens OX=9606 GN=PHAX PE=1 SV=1</t>
  </si>
  <si>
    <t>P33992</t>
  </si>
  <si>
    <t>MCM5</t>
  </si>
  <si>
    <t>CDC46</t>
  </si>
  <si>
    <t>DNA replication licensing factor MCM5 OS=Homo sapiens OX=9606 GN=MCM5 PE=1 SV=5</t>
  </si>
  <si>
    <t>P02768</t>
  </si>
  <si>
    <t>ALB</t>
  </si>
  <si>
    <t>Albumin OS=Homo sapiens OX=9606 GN=ALB PE=1 SV=2</t>
  </si>
  <si>
    <t>P15121</t>
  </si>
  <si>
    <t>AKR1B1</t>
  </si>
  <si>
    <t>ALDR1 ALR2</t>
  </si>
  <si>
    <t>Aldo-keto reductase family 1 member B1 OS=Homo sapiens OX=9606 GN=AKR1B1 PE=1 SV=3</t>
  </si>
  <si>
    <t>Q96EB6</t>
  </si>
  <si>
    <t>SIRT1</t>
  </si>
  <si>
    <t>SIR2L1</t>
  </si>
  <si>
    <t>NAD-dependent protein deacetylase sirtuin-1 OS=Homo sapiens OX=9606 GN=SIRT1 PE=1 SV=2</t>
  </si>
  <si>
    <t>Q58FF8</t>
  </si>
  <si>
    <t>HSP90AB2P</t>
  </si>
  <si>
    <t>HSP90BB</t>
  </si>
  <si>
    <t>Putative heat shock protein HSP 90-beta 2 OS=Homo sapiens OX=9606 GN=HSP90AB2P PE=1 SV=2</t>
  </si>
  <si>
    <t>Q9NXF1</t>
  </si>
  <si>
    <t>TEX10</t>
  </si>
  <si>
    <t>Testis-expressed protein 10 OS=Homo sapiens OX=9606 GN=TEX10 PE=1 SV=2</t>
  </si>
  <si>
    <t>P62277</t>
  </si>
  <si>
    <t>RPS13</t>
  </si>
  <si>
    <t>Small ribosomal subunit protein uS15 OS=Homo sapiens OX=9606 GN=RPS13 PE=1 SV=2</t>
  </si>
  <si>
    <t>P35241</t>
  </si>
  <si>
    <t>RDX</t>
  </si>
  <si>
    <t>Radixin OS=Homo sapiens OX=9606 GN=RDX PE=1 SV=1</t>
  </si>
  <si>
    <t>P60842</t>
  </si>
  <si>
    <t>EIF4A1</t>
  </si>
  <si>
    <t>DDX2A EIF4A</t>
  </si>
  <si>
    <t>Eukaryotic initiation factor 4A-I OS=Homo sapiens OX=9606 GN=EIF4A1 PE=1 SV=1</t>
  </si>
  <si>
    <t>O94874</t>
  </si>
  <si>
    <t>UFL1</t>
  </si>
  <si>
    <t>KIAA0776 MAXER NLBP RCAD</t>
  </si>
  <si>
    <t>E3 UFM1-protein ligase 1 OS=Homo sapiens OX=9606 GN=UFL1 PE=1 SV=2</t>
  </si>
  <si>
    <t>Q13155</t>
  </si>
  <si>
    <t>AIMP2</t>
  </si>
  <si>
    <t>JTV1</t>
  </si>
  <si>
    <t>Aminoacyl tRNA synthase complex-interacting multifunctional protein 2 OS=Homo sapiens OX=9606 GN=AIMP2 PE=1 SV=2</t>
  </si>
  <si>
    <t>P04181</t>
  </si>
  <si>
    <t>OAT</t>
  </si>
  <si>
    <t>Ornithine aminotransferase, mitochondrial OS=Homo sapiens OX=9606 GN=OAT PE=1 SV=1</t>
  </si>
  <si>
    <t>P19367</t>
  </si>
  <si>
    <t>HK1</t>
  </si>
  <si>
    <t>Hexokinase-1 OS=Homo sapiens OX=9606 GN=HK1 PE=1 SV=3</t>
  </si>
  <si>
    <t>Q16531</t>
  </si>
  <si>
    <t>DDB1</t>
  </si>
  <si>
    <t>XAP1</t>
  </si>
  <si>
    <t>DNA damage-binding protein 1 OS=Homo sapiens OX=9606 GN=DDB1 PE=1 SV=1</t>
  </si>
  <si>
    <t>P00966</t>
  </si>
  <si>
    <t>ASS1</t>
  </si>
  <si>
    <t>ASS</t>
  </si>
  <si>
    <t>Argininosuccinate synthase OS=Homo sapiens OX=9606 GN=ASS1 PE=1 SV=2</t>
  </si>
  <si>
    <t>O75694</t>
  </si>
  <si>
    <t>NUP155</t>
  </si>
  <si>
    <t>KIAA0791</t>
  </si>
  <si>
    <t>Nuclear pore complex protein Nup155 OS=Homo sapiens OX=9606 GN=NUP155 PE=1 SV=1</t>
  </si>
  <si>
    <t>P29597</t>
  </si>
  <si>
    <t>TYK2</t>
  </si>
  <si>
    <t>Non-receptor tyrosine-protein kinase TYK2 OS=Homo sapiens OX=9606 GN=TYK2 PE=1 SV=3</t>
  </si>
  <si>
    <t>O75746</t>
  </si>
  <si>
    <t>SLC25A12</t>
  </si>
  <si>
    <t>AGC1 ARALAR1</t>
  </si>
  <si>
    <t>Electrogenic aspartate/glutamate antiporter SLC25A12, mitochondrial OS=Homo sapiens OX=9606 GN=SLC25A12 PE=1 SV=2</t>
  </si>
  <si>
    <t>Q8IVT2</t>
  </si>
  <si>
    <t>MISP</t>
  </si>
  <si>
    <t>C19orf21</t>
  </si>
  <si>
    <t>Mitotic interactor and substrate of PLK1 OS=Homo sapiens OX=9606 GN=MISP PE=1 SV=1</t>
  </si>
  <si>
    <t>Q8WXX5</t>
  </si>
  <si>
    <t>DNAJC9</t>
  </si>
  <si>
    <t>DnaJ homolog subfamily C member 9 OS=Homo sapiens OX=9606 GN=DNAJC9 PE=1 SV=1</t>
  </si>
  <si>
    <t>Q08AF3</t>
  </si>
  <si>
    <t>SLFN5</t>
  </si>
  <si>
    <t>Schlafen family member 5 OS=Homo sapiens OX=9606 GN=SLFN5 PE=1 SV=1</t>
  </si>
  <si>
    <t>Q12899</t>
  </si>
  <si>
    <t>TRIM26</t>
  </si>
  <si>
    <t>RNF95 ZNF173</t>
  </si>
  <si>
    <t>Tripartite motif-containing protein 26 OS=Homo sapiens OX=9606 GN=TRIM26 PE=1 SV=1</t>
  </si>
  <si>
    <t>Q8NI27</t>
  </si>
  <si>
    <t>THOC2</t>
  </si>
  <si>
    <t>CXorf3</t>
  </si>
  <si>
    <t>THO complex subunit 2 OS=Homo sapiens OX=9606 GN=THOC2 PE=1 SV=2</t>
  </si>
  <si>
    <t>Q8TD19</t>
  </si>
  <si>
    <t>NEK9</t>
  </si>
  <si>
    <t>KIAA1995 NEK8 NERCC</t>
  </si>
  <si>
    <t>Serine/threonine-protein kinase Nek9 OS=Homo sapiens OX=9606 GN=NEK9 PE=1 SV=2</t>
  </si>
  <si>
    <t>O14974</t>
  </si>
  <si>
    <t>PPP1R12A</t>
  </si>
  <si>
    <t>MBS MYPT1</t>
  </si>
  <si>
    <t>Protein phosphatase 1 regulatory subunit 12A OS=Homo sapiens OX=9606 GN=PPP1R12A PE=1 SV=1</t>
  </si>
  <si>
    <t>Q9UMS4</t>
  </si>
  <si>
    <t>PRPF19</t>
  </si>
  <si>
    <t>NMP200 PRP19 SNEV</t>
  </si>
  <si>
    <t>Pre-mRNA-processing factor 19 OS=Homo sapiens OX=9606 GN=PRPF19 PE=1 SV=1</t>
  </si>
  <si>
    <t>Q6ZVM7</t>
  </si>
  <si>
    <t>TOM1L2</t>
  </si>
  <si>
    <t>TOM1-like protein 2 OS=Homo sapiens OX=9606 GN=TOM1L2 PE=1 SV=1</t>
  </si>
  <si>
    <t>Q86UU1</t>
  </si>
  <si>
    <t>PHLDB1</t>
  </si>
  <si>
    <t>KIAA0638 LL5A</t>
  </si>
  <si>
    <t>Pleckstrin homology-like domain family B member 1 OS=Homo sapiens OX=9606 GN=PHLDB1 PE=1 SV=1</t>
  </si>
  <si>
    <t>Q6P158</t>
  </si>
  <si>
    <t>DHX57</t>
  </si>
  <si>
    <t>Putative ATP-dependent RNA helicase DHX57 OS=Homo sapiens OX=9606 GN=DHX57 PE=1 SV=2</t>
  </si>
  <si>
    <t>Q8IY81</t>
  </si>
  <si>
    <t>FTSJ3</t>
  </si>
  <si>
    <t>pre-rRNA 2'-O-ribose RNA methyltransferase FTSJ3 OS=Homo sapiens OX=9606 GN=FTSJ3 PE=1 SV=2</t>
  </si>
  <si>
    <t>Q9UBX3</t>
  </si>
  <si>
    <t>SLC25A10</t>
  </si>
  <si>
    <t>DIC</t>
  </si>
  <si>
    <t>Mitochondrial dicarboxylate carrier OS=Homo sapiens OX=9606 GN=SLC25A10 PE=1 SV=2</t>
  </si>
  <si>
    <t>O00139</t>
  </si>
  <si>
    <t>KIF2A</t>
  </si>
  <si>
    <t>KIF2 KNS2</t>
  </si>
  <si>
    <t>Kinesin-like protein KIF2A OS=Homo sapiens OX=9606 GN=KIF2A PE=1 SV=3</t>
  </si>
  <si>
    <t>P11498</t>
  </si>
  <si>
    <t>PC</t>
  </si>
  <si>
    <t>Pyruvate carboxylase, mitochondrial OS=Homo sapiens OX=9606 GN=PC PE=1 SV=2</t>
  </si>
  <si>
    <t>Q9NVP1</t>
  </si>
  <si>
    <t>DDX18</t>
  </si>
  <si>
    <t>cPERP-D</t>
  </si>
  <si>
    <t>ATP-dependent RNA helicase DDX18 OS=Homo sapiens OX=9606 GN=DDX18 PE=1 SV=2</t>
  </si>
  <si>
    <t>Q8ND56</t>
  </si>
  <si>
    <t>LSM14A</t>
  </si>
  <si>
    <t>C19orf13 FAM61A RAP55 RAP55A</t>
  </si>
  <si>
    <t>Protein LSM14 homolog A OS=Homo sapiens OX=9606 GN=LSM14A PE=1 SV=3</t>
  </si>
  <si>
    <t>Q9H2G2</t>
  </si>
  <si>
    <t>SLK</t>
  </si>
  <si>
    <t>KIAA0204 STK2</t>
  </si>
  <si>
    <t>STE20-like serine/threonine-protein kinase OS=Homo sapiens OX=9606 GN=SLK PE=1 SV=1</t>
  </si>
  <si>
    <t>P04406</t>
  </si>
  <si>
    <t>GAPDH</t>
  </si>
  <si>
    <t>GAPD</t>
  </si>
  <si>
    <t>Glyceraldehyde-3-phosphate dehydrogenase OS=Homo sapiens OX=9606 GN=GAPDH PE=1 SV=3</t>
  </si>
  <si>
    <t>P01024</t>
  </si>
  <si>
    <t>C3</t>
  </si>
  <si>
    <t>CPAMD1</t>
  </si>
  <si>
    <t>Complement C3 OS=Homo sapiens OX=9606 GN=C3 PE=1 SV=2</t>
  </si>
  <si>
    <t>Q16658</t>
  </si>
  <si>
    <t>FSCN1</t>
  </si>
  <si>
    <t>FAN1 HSN SNL</t>
  </si>
  <si>
    <t>Fascin OS=Homo sapiens OX=9606 GN=FSCN1 PE=1 SV=3</t>
  </si>
  <si>
    <t>Q8WV44</t>
  </si>
  <si>
    <t>TRIM41</t>
  </si>
  <si>
    <t>RINCK</t>
  </si>
  <si>
    <t>E3 ubiquitin-protein ligase TRIM41 OS=Homo sapiens OX=9606 GN=TRIM41 PE=1 SV=3</t>
  </si>
  <si>
    <t>Q9H6S1</t>
  </si>
  <si>
    <t>AZI2</t>
  </si>
  <si>
    <t>NAP1 TBKBP2</t>
  </si>
  <si>
    <t>5-azacytidine-induced protein 2 OS=Homo sapiens OX=9606 GN=AZI2 PE=1 SV=1</t>
  </si>
  <si>
    <t>Q96PK6</t>
  </si>
  <si>
    <t>RBM14</t>
  </si>
  <si>
    <t>SIP</t>
  </si>
  <si>
    <t>RNA-binding protein 14 OS=Homo sapiens OX=9606 GN=RBM14 PE=1 SV=2</t>
  </si>
  <si>
    <t>Q13573</t>
  </si>
  <si>
    <t>SNW1</t>
  </si>
  <si>
    <t>SKIIP SKIP</t>
  </si>
  <si>
    <t>SNW domain-containing protein 1 OS=Homo sapiens OX=9606 GN=SNW1 PE=1 SV=1</t>
  </si>
  <si>
    <t>Q9H4L5</t>
  </si>
  <si>
    <t>OSBPL3</t>
  </si>
  <si>
    <t>KIAA0704 ORP3 OSBP3</t>
  </si>
  <si>
    <t>Oxysterol-binding protein-related protein 3 OS=Homo sapiens OX=9606 GN=OSBPL3 PE=1 SV=1</t>
  </si>
  <si>
    <t>Q8NHW5</t>
  </si>
  <si>
    <t>RPLP0P6</t>
  </si>
  <si>
    <t>Putative ribosomal protein uL10-like OS=Homo sapiens OX=9606 GN=RPLP0P6 PE=5 SV=1</t>
  </si>
  <si>
    <t>P36507</t>
  </si>
  <si>
    <t>MAP2K2</t>
  </si>
  <si>
    <t>MEK2 MKK2 PRKMK2</t>
  </si>
  <si>
    <t>Dual specificity mitogen-activated protein kinase kinase 2 OS=Homo sapiens OX=9606 GN=MAP2K2 PE=1 SV=1</t>
  </si>
  <si>
    <t>Q9Y2W2</t>
  </si>
  <si>
    <t>WBP11</t>
  </si>
  <si>
    <t>NPWBP SIPP1 SNP70</t>
  </si>
  <si>
    <t>WW domain-binding protein 11 OS=Homo sapiens OX=9606 GN=WBP11 PE=1 SV=1</t>
  </si>
  <si>
    <t>Q92973</t>
  </si>
  <si>
    <t>TNPO1</t>
  </si>
  <si>
    <t>KPNB2 MIP1 TRN</t>
  </si>
  <si>
    <t>Transportin-1 OS=Homo sapiens OX=9606 GN=TNPO1 PE=1 SV=2</t>
  </si>
  <si>
    <t>P78344</t>
  </si>
  <si>
    <t>EIF4G2</t>
  </si>
  <si>
    <t>DAP5</t>
  </si>
  <si>
    <t>Eukaryotic translation initiation factor 4 gamma 2 OS=Homo sapiens OX=9606 GN=EIF4G2 PE=1 SV=1</t>
  </si>
  <si>
    <t>P26641</t>
  </si>
  <si>
    <t>EEF1G</t>
  </si>
  <si>
    <t>EF1G</t>
  </si>
  <si>
    <t>Elongation factor 1-gamma OS=Homo sapiens OX=9606 GN=EEF1G PE=1 SV=3</t>
  </si>
  <si>
    <t>A0A8I5KQE6</t>
  </si>
  <si>
    <t>RPSA2</t>
  </si>
  <si>
    <t>RPSA RPSAP58</t>
  </si>
  <si>
    <t>Small ribosomal subunit protein uS2B OS=Homo sapiens OX=9606 GN=RPSA2 PE=3 SV=1</t>
  </si>
  <si>
    <t>O00429</t>
  </si>
  <si>
    <t>DNM1L</t>
  </si>
  <si>
    <t>DLP1 DRP1</t>
  </si>
  <si>
    <t>Dynamin-1-like protein OS=Homo sapiens OX=9606 GN=DNM1L PE=1 SV=2</t>
  </si>
  <si>
    <t>Q9H8H2</t>
  </si>
  <si>
    <t>DDX31</t>
  </si>
  <si>
    <t>Probable ATP-dependent RNA helicase DDX31 OS=Homo sapiens OX=9606 GN=DDX31 PE=1 SV=2</t>
  </si>
  <si>
    <t>Q99459</t>
  </si>
  <si>
    <t>CDC5L</t>
  </si>
  <si>
    <t>KIAA0432 PCDC5RP</t>
  </si>
  <si>
    <t>Cell division cycle 5-like protein OS=Homo sapiens OX=9606 GN=CDC5L PE=1 SV=2</t>
  </si>
  <si>
    <t>O60488</t>
  </si>
  <si>
    <t>ACSL4</t>
  </si>
  <si>
    <t>ACS4 FACL4 LACS4</t>
  </si>
  <si>
    <t>Long-chain-fatty-acid--CoA ligase 4 OS=Homo sapiens OX=9606 GN=ACSL4 PE=1 SV=2</t>
  </si>
  <si>
    <t>O15042</t>
  </si>
  <si>
    <t>U2SURP</t>
  </si>
  <si>
    <t>KIAA0332 SR140</t>
  </si>
  <si>
    <t>U2 snRNP-associated SURP motif-containing protein OS=Homo sapiens OX=9606 GN=U2SURP PE=1 SV=2</t>
  </si>
  <si>
    <t>Q92538</t>
  </si>
  <si>
    <t>GBF1</t>
  </si>
  <si>
    <t>KIAA0248</t>
  </si>
  <si>
    <t>Golgi-specific brefeldin A-resistance guanine nucleotide exchange factor 1 OS=Homo sapiens OX=9606 GN=GBF1 PE=1 SV=3</t>
  </si>
  <si>
    <t>Q9H4H8</t>
  </si>
  <si>
    <t>FAM83D</t>
  </si>
  <si>
    <t>C20orf129</t>
  </si>
  <si>
    <t>Protein FAM83D OS=Homo sapiens OX=9606 GN=FAM83D PE=1 SV=3</t>
  </si>
  <si>
    <t>Q9H9C1</t>
  </si>
  <si>
    <t>VIPAS39</t>
  </si>
  <si>
    <t>C14orf133 SPE39 VIPAR</t>
  </si>
  <si>
    <t>Spermatogenesis-defective protein 39 homolog OS=Homo sapiens OX=9606 GN=VIPAS39 PE=1 SV=1</t>
  </si>
  <si>
    <t>O00622</t>
  </si>
  <si>
    <t>CCN1</t>
  </si>
  <si>
    <t>CYR61 GIG1 IGFBP10</t>
  </si>
  <si>
    <t>CCN family member 1 OS=Homo sapiens OX=9606 GN=CCN1 PE=1 SV=1</t>
  </si>
  <si>
    <t>P23528</t>
  </si>
  <si>
    <t>CFL1</t>
  </si>
  <si>
    <t>CFL</t>
  </si>
  <si>
    <t>Cofilin-1 OS=Homo sapiens OX=9606 GN=CFL1 PE=1 SV=3</t>
  </si>
  <si>
    <t>Q9Y4W2</t>
  </si>
  <si>
    <t>LAS1L</t>
  </si>
  <si>
    <t>Ribosomal biogenesis protein LAS1L OS=Homo sapiens OX=9606 GN=LAS1L PE=1 SV=2</t>
  </si>
  <si>
    <t>Q6NZI2</t>
  </si>
  <si>
    <t>CAVIN1</t>
  </si>
  <si>
    <t>PTRF</t>
  </si>
  <si>
    <t>Caveolae-associated protein 1 OS=Homo sapiens OX=9606 GN=CAVIN1 PE=1 SV=1</t>
  </si>
  <si>
    <t>P53985</t>
  </si>
  <si>
    <t>SLC16A1</t>
  </si>
  <si>
    <t>MCT1</t>
  </si>
  <si>
    <t>Monocarboxylate transporter 1 OS=Homo sapiens OX=9606 GN=SLC16A1 PE=1 SV=3</t>
  </si>
  <si>
    <t>Q92621</t>
  </si>
  <si>
    <t>NUP205</t>
  </si>
  <si>
    <t>C7orf14 KIAA0225</t>
  </si>
  <si>
    <t>Nuclear pore complex protein Nup205 OS=Homo sapiens OX=9606 GN=NUP205 PE=1 SV=3</t>
  </si>
  <si>
    <t>P30876</t>
  </si>
  <si>
    <t>POLR2B</t>
  </si>
  <si>
    <t>DNA-directed RNA polymerase II subunit RPB2 OS=Homo sapiens OX=9606 GN=POLR2B PE=1 SV=1</t>
  </si>
  <si>
    <t>Q5VYS8</t>
  </si>
  <si>
    <t>TUT7</t>
  </si>
  <si>
    <t>HS2 KIAA1711 ZCCHC6</t>
  </si>
  <si>
    <t>Terminal uridylyltransferase 7 OS=Homo sapiens OX=9606 GN=TUT7 PE=1 SV=1</t>
  </si>
  <si>
    <t>Q99569</t>
  </si>
  <si>
    <t>PKP4</t>
  </si>
  <si>
    <t>Plakophilin-4 OS=Homo sapiens OX=9606 GN=PKP4 PE=1 SV=2</t>
  </si>
  <si>
    <t>Q9NR31</t>
  </si>
  <si>
    <t>SAR1A</t>
  </si>
  <si>
    <t>SAR1 SARA SARA1</t>
  </si>
  <si>
    <t>GTP-binding protein SAR1a OS=Homo sapiens OX=9606 GN=SAR1A PE=1 SV=1</t>
  </si>
  <si>
    <t>P50281</t>
  </si>
  <si>
    <t>MMP14</t>
  </si>
  <si>
    <t>Matrix metalloproteinase-14 OS=Homo sapiens OX=9606 GN=MMP14 PE=1 SV=3</t>
  </si>
  <si>
    <t>Q9C0D5</t>
  </si>
  <si>
    <t>TANC1</t>
  </si>
  <si>
    <t>KIAA1728</t>
  </si>
  <si>
    <t>Protein TANC1 OS=Homo sapiens OX=9606 GN=TANC1 PE=1 SV=3</t>
  </si>
  <si>
    <t>Q9BZE4</t>
  </si>
  <si>
    <t>GTPBP4</t>
  </si>
  <si>
    <t>CRFG NOG1</t>
  </si>
  <si>
    <t>GTP-binding protein 4 OS=Homo sapiens OX=9606 GN=GTPBP4 PE=1 SV=3</t>
  </si>
  <si>
    <t>P78347</t>
  </si>
  <si>
    <t>GTF2I</t>
  </si>
  <si>
    <t>BAP135 WBSCR6</t>
  </si>
  <si>
    <t>General transcription factor II-I OS=Homo sapiens OX=9606 GN=GTF2I PE=1 SV=2</t>
  </si>
  <si>
    <t>Q9UKD2</t>
  </si>
  <si>
    <t>MRTO4</t>
  </si>
  <si>
    <t>C1orf33 MRT4</t>
  </si>
  <si>
    <t>mRNA turnover protein 4 homolog OS=Homo sapiens OX=9606 GN=MRTO4 PE=1 SV=2</t>
  </si>
  <si>
    <t>Q9H361</t>
  </si>
  <si>
    <t>PABPC3</t>
  </si>
  <si>
    <t>PABP3 PABPL3</t>
  </si>
  <si>
    <t>Polyadenylate-binding protein 3 OS=Homo sapiens OX=9606 GN=PABPC3 PE=1 SV=2</t>
  </si>
  <si>
    <t>Q5JWF2</t>
  </si>
  <si>
    <t>GNAS</t>
  </si>
  <si>
    <t>GNAS1</t>
  </si>
  <si>
    <t>Guanine nucleotide-binding protein G(s) subunit alpha isoforms XLas OS=Homo sapiens OX=9606 GN=GNAS PE=1 SV=2</t>
  </si>
  <si>
    <t>P63092</t>
  </si>
  <si>
    <t>GNAS1 GSP</t>
  </si>
  <si>
    <t>Guanine nucleotide-binding protein G(s) subunit alpha isoforms short OS=Homo sapiens OX=9606 GN=GNAS PE=1 SV=1</t>
  </si>
  <si>
    <t>Q9NSI2</t>
  </si>
  <si>
    <t>SLX9</t>
  </si>
  <si>
    <t>C21orf70 FAM207A</t>
  </si>
  <si>
    <t>Ribosome biogenesis protein SLX9 homolog OS=Homo sapiens OX=9606 GN=SLX9 PE=1 SV=2</t>
  </si>
  <si>
    <t>Q92552</t>
  </si>
  <si>
    <t>MRPS27</t>
  </si>
  <si>
    <t>KIAA0264</t>
  </si>
  <si>
    <t>Small ribosomal subunit protein mS27 OS=Homo sapiens OX=9606 GN=MRPS27 PE=1 SV=3</t>
  </si>
  <si>
    <t>Q15717</t>
  </si>
  <si>
    <t>ELAVL1</t>
  </si>
  <si>
    <t>HUR</t>
  </si>
  <si>
    <t>ELAV-like protein 1 OS=Homo sapiens OX=9606 GN=ELAVL1 PE=1 SV=2</t>
  </si>
  <si>
    <t>Q8N9T8</t>
  </si>
  <si>
    <t>KRI1</t>
  </si>
  <si>
    <t>Protein KRI1 homolog OS=Homo sapiens OX=9606 GN=KRI1 PE=1 SV=3</t>
  </si>
  <si>
    <t>P61158</t>
  </si>
  <si>
    <t>ACTR3</t>
  </si>
  <si>
    <t>ARP3</t>
  </si>
  <si>
    <t>Actin-related protein 3 OS=Homo sapiens OX=9606 GN=ACTR3 PE=1 SV=3</t>
  </si>
  <si>
    <t>Q00688</t>
  </si>
  <si>
    <t>FKBP3</t>
  </si>
  <si>
    <t>FKBP25</t>
  </si>
  <si>
    <t>Peptidyl-prolyl cis-trans isomerase FKBP3 OS=Homo sapiens OX=9606 GN=FKBP3 PE=1 SV=1</t>
  </si>
  <si>
    <t>O94905</t>
  </si>
  <si>
    <t>ERLIN2</t>
  </si>
  <si>
    <t>C8orf2 SPFH2</t>
  </si>
  <si>
    <t>Erlin-2 OS=Homo sapiens OX=9606 GN=ERLIN2 PE=1 SV=1</t>
  </si>
  <si>
    <t>Q05639</t>
  </si>
  <si>
    <t>EEF1A2</t>
  </si>
  <si>
    <t>EEF1AL STN</t>
  </si>
  <si>
    <t>Elongation factor 1-alpha 2 OS=Homo sapiens OX=9606 GN=EEF1A2 PE=1 SV=1</t>
  </si>
  <si>
    <t>Q9UN86</t>
  </si>
  <si>
    <t>G3BP2</t>
  </si>
  <si>
    <t>KIAA0660</t>
  </si>
  <si>
    <t>Ras GTPase-activating protein-binding protein 2 OS=Homo sapiens OX=9606 GN=G3BP2 PE=1 SV=2</t>
  </si>
  <si>
    <t>Q86X29</t>
  </si>
  <si>
    <t>LSR</t>
  </si>
  <si>
    <t>ILDR3 LISCH</t>
  </si>
  <si>
    <t>Lipolysis-stimulated lipoprotein receptor OS=Homo sapiens OX=9606 GN=LSR PE=1 SV=4</t>
  </si>
  <si>
    <t>Q6P2H3</t>
  </si>
  <si>
    <t>CEP85</t>
  </si>
  <si>
    <t>CCDC21</t>
  </si>
  <si>
    <t>Centrosomal protein of 85 kDa OS=Homo sapiens OX=9606 GN=CEP85 PE=1 SV=1</t>
  </si>
  <si>
    <t>Q14134</t>
  </si>
  <si>
    <t>TRIM29</t>
  </si>
  <si>
    <t>ATDC</t>
  </si>
  <si>
    <t>Tripartite motif-containing protein 29 OS=Homo sapiens OX=9606 GN=TRIM29 PE=1 SV=2</t>
  </si>
  <si>
    <t>P83111</t>
  </si>
  <si>
    <t>LACTB</t>
  </si>
  <si>
    <t>MRPL56</t>
  </si>
  <si>
    <t>Serine beta-lactamase-like protein LACTB, mitochondrial OS=Homo sapiens OX=9606 GN=LACTB PE=1 SV=2</t>
  </si>
  <si>
    <t>P23921</t>
  </si>
  <si>
    <t>RRM1</t>
  </si>
  <si>
    <t>RR1</t>
  </si>
  <si>
    <t>Ribonucleoside-diphosphate reductase large subunit OS=Homo sapiens OX=9606 GN=RRM1 PE=1 SV=1</t>
  </si>
  <si>
    <t>Q9Y2A7</t>
  </si>
  <si>
    <t>NCKAP1</t>
  </si>
  <si>
    <t>HEM2 KIAA0587 NAP1</t>
  </si>
  <si>
    <t>Nck-associated protein 1 OS=Homo sapiens OX=9606 GN=NCKAP1 PE=1 SV=1</t>
  </si>
  <si>
    <t>P49756</t>
  </si>
  <si>
    <t>RBM25</t>
  </si>
  <si>
    <t>RNPC7</t>
  </si>
  <si>
    <t>RNA-binding protein 25 OS=Homo sapiens OX=9606 GN=RBM25 PE=1 SV=3</t>
  </si>
  <si>
    <t>Q641Q2</t>
  </si>
  <si>
    <t>WASHC2A</t>
  </si>
  <si>
    <t>FAM21A FAM21B</t>
  </si>
  <si>
    <t>WASH complex subunit 2A OS=Homo sapiens OX=9606 GN=WASHC2A PE=1 SV=3</t>
  </si>
  <si>
    <t>Q9UL03</t>
  </si>
  <si>
    <t>INTS6</t>
  </si>
  <si>
    <t>DBI1 DDX26 DDX26A</t>
  </si>
  <si>
    <t>Integrator complex subunit 6 OS=Homo sapiens OX=9606 GN=INTS6 PE=1 SV=1</t>
  </si>
  <si>
    <t>Q92896</t>
  </si>
  <si>
    <t>GLG1</t>
  </si>
  <si>
    <t>CFR1 ESL1 MG160</t>
  </si>
  <si>
    <t>Golgi apparatus protein 1 OS=Homo sapiens OX=9606 GN=GLG1 PE=1 SV=2</t>
  </si>
  <si>
    <t>Q5H9R7</t>
  </si>
  <si>
    <t>PPP6R3</t>
  </si>
  <si>
    <t>C11orf23 KIAA1558 PP6R3 SAPL SAPS3</t>
  </si>
  <si>
    <t>Serine/threonine-protein phosphatase 6 regulatory subunit 3 OS=Homo sapiens OX=9606 GN=PPP6R3 PE=1 SV=2</t>
  </si>
  <si>
    <t>Q9H8Y5</t>
  </si>
  <si>
    <t>ANKZF1</t>
  </si>
  <si>
    <t>ZNF744</t>
  </si>
  <si>
    <t>tRNA endonuclease ANKZF1 OS=Homo sapiens OX=9606 GN=ANKZF1 PE=1 SV=1</t>
  </si>
  <si>
    <t>Q8IX01</t>
  </si>
  <si>
    <t>SUGP2</t>
  </si>
  <si>
    <t>KIAA0365 SFRS14</t>
  </si>
  <si>
    <t>SURP and G-patch domain-containing protein 2 OS=Homo sapiens OX=9606 GN=SUGP2 PE=1 SV=2</t>
  </si>
  <si>
    <t>P40763</t>
  </si>
  <si>
    <t>STAT3</t>
  </si>
  <si>
    <t>APRF</t>
  </si>
  <si>
    <t>Signal transducer and activator of transcription 3 OS=Homo sapiens OX=9606 GN=STAT3 PE=1 SV=2</t>
  </si>
  <si>
    <t>Q16630</t>
  </si>
  <si>
    <t>CPSF6</t>
  </si>
  <si>
    <t>CFIM68</t>
  </si>
  <si>
    <t>Cleavage and polyadenylation specificity factor subunit 6 OS=Homo sapiens OX=9606 GN=CPSF6 PE=1 SV=2</t>
  </si>
  <si>
    <t>Q96PY5</t>
  </si>
  <si>
    <t>FMNL2</t>
  </si>
  <si>
    <t>FHOD2 KIAA1902</t>
  </si>
  <si>
    <t>Formin-like protein 2 OS=Homo sapiens OX=9606 GN=FMNL2 PE=1 SV=3</t>
  </si>
  <si>
    <t>P62195</t>
  </si>
  <si>
    <t>PSMC5</t>
  </si>
  <si>
    <t>SUG1</t>
  </si>
  <si>
    <t>26S proteasome regulatory subunit 8 OS=Homo sapiens OX=9606 GN=PSMC5 PE=1 SV=1</t>
  </si>
  <si>
    <t>P13674</t>
  </si>
  <si>
    <t>P4HA1</t>
  </si>
  <si>
    <t>P4HA</t>
  </si>
  <si>
    <t>Prolyl 4-hydroxylase subunit alpha-1 OS=Homo sapiens OX=9606 GN=P4HA1 PE=1 SV=2</t>
  </si>
  <si>
    <t>Q9BXS4</t>
  </si>
  <si>
    <t>TMEM59</t>
  </si>
  <si>
    <t>C1orf8</t>
  </si>
  <si>
    <t>Transmembrane protein 59 OS=Homo sapiens OX=9606 GN=TMEM59 PE=1 SV=1</t>
  </si>
  <si>
    <t>Q9Y4F5</t>
  </si>
  <si>
    <t>CEP170B</t>
  </si>
  <si>
    <t>FAM68C KIAA0284</t>
  </si>
  <si>
    <t>Centrosomal protein of 170 kDa protein B OS=Homo sapiens OX=9606 GN=CEP170B PE=1 SV=4</t>
  </si>
  <si>
    <t>P18085</t>
  </si>
  <si>
    <t>ARF4</t>
  </si>
  <si>
    <t>ARF2</t>
  </si>
  <si>
    <t>ADP-ribosylation factor 4 OS=Homo sapiens OX=9606 GN=ARF4 PE=1 SV=3</t>
  </si>
  <si>
    <t>Q14166</t>
  </si>
  <si>
    <t>TTLL12</t>
  </si>
  <si>
    <t>KIAA0153</t>
  </si>
  <si>
    <t>Tubulin--tyrosine ligase-like protein 12 OS=Homo sapiens OX=9606 GN=TTLL12 PE=1 SV=2</t>
  </si>
  <si>
    <t>Q9NUQ6</t>
  </si>
  <si>
    <t>SPATS2L</t>
  </si>
  <si>
    <t>DNAPTP6</t>
  </si>
  <si>
    <t>SPATS2-like protein OS=Homo sapiens OX=9606 GN=SPATS2L PE=1 SV=2</t>
  </si>
  <si>
    <t>Q9H0H5</t>
  </si>
  <si>
    <t>RACGAP1</t>
  </si>
  <si>
    <t>KIAA1478 MGCRACGAP</t>
  </si>
  <si>
    <t>Rac GTPase-activating protein 1 OS=Homo sapiens OX=9606 GN=RACGAP1 PE=1 SV=1</t>
  </si>
  <si>
    <t>Q14155</t>
  </si>
  <si>
    <t>ARHGEF7</t>
  </si>
  <si>
    <t>COOL1 KIAA0142 P85SPR PAK3BP PIXB</t>
  </si>
  <si>
    <t>Rho guanine nucleotide exchange factor 7 OS=Homo sapiens OX=9606 GN=ARHGEF7 PE=1 SV=2</t>
  </si>
  <si>
    <t>Q9H553</t>
  </si>
  <si>
    <t>ALG2</t>
  </si>
  <si>
    <t>Alpha-1,3/1,6-mannosyltransferase ALG2 OS=Homo sapiens OX=9606 GN=ALG2 PE=1 SV=1</t>
  </si>
  <si>
    <t>Q15262</t>
  </si>
  <si>
    <t>PTPRK</t>
  </si>
  <si>
    <t>PTPK</t>
  </si>
  <si>
    <t>Receptor-type tyrosine-protein phosphatase kappa OS=Homo sapiens OX=9606 GN=PTPRK PE=1 SV=2</t>
  </si>
  <si>
    <t>Q9NUU7</t>
  </si>
  <si>
    <t>DDX19A</t>
  </si>
  <si>
    <t>DDX19L</t>
  </si>
  <si>
    <t>ATP-dependent RNA helicase DDX19A OS=Homo sapiens OX=9606 GN=DDX19A PE=1 SV=1</t>
  </si>
  <si>
    <t>Q86VM9</t>
  </si>
  <si>
    <t>ZC3H18</t>
  </si>
  <si>
    <t>NHN1</t>
  </si>
  <si>
    <t>Zinc finger CCCH domain-containing protein 18 OS=Homo sapiens OX=9606 GN=ZC3H18 PE=1 SV=2</t>
  </si>
  <si>
    <t>P00558</t>
  </si>
  <si>
    <t>PGK1</t>
  </si>
  <si>
    <t>PGKA</t>
  </si>
  <si>
    <t>Phosphoglycerate kinase 1 OS=Homo sapiens OX=9606 GN=PGK1 PE=1 SV=3</t>
  </si>
  <si>
    <t>P98194</t>
  </si>
  <si>
    <t>ATP2C1</t>
  </si>
  <si>
    <t>KIAA1347 PMR1L</t>
  </si>
  <si>
    <t>Calcium-transporting ATPase type 2C member 1 OS=Homo sapiens OX=9606 GN=ATP2C1 PE=1 SV=3</t>
  </si>
  <si>
    <t>Q14568</t>
  </si>
  <si>
    <t>HSP90AA2P</t>
  </si>
  <si>
    <t>HSP90AA2 HSPCAL3</t>
  </si>
  <si>
    <t>Heat shock protein HSP 90-alpha A2 OS=Homo sapiens OX=9606 GN=HSP90AA2P PE=1 SV=2</t>
  </si>
  <si>
    <t>Q8IXT5</t>
  </si>
  <si>
    <t>RBM12B</t>
  </si>
  <si>
    <t>RNA-binding protein 12B OS=Homo sapiens OX=9606 GN=RBM12B PE=1 SV=2</t>
  </si>
  <si>
    <t>Q01970</t>
  </si>
  <si>
    <t>PLCB3</t>
  </si>
  <si>
    <t>1-phosphatidylinositol 4,5-bisphosphate phosphodiesterase beta-3 OS=Homo sapiens OX=9606 GN=PLCB3 PE=1 SV=2</t>
  </si>
  <si>
    <t>P62937</t>
  </si>
  <si>
    <t>PPIA</t>
  </si>
  <si>
    <t>CYPA</t>
  </si>
  <si>
    <t>Peptidyl-prolyl cis-trans isomerase A OS=Homo sapiens OX=9606 GN=PPIA PE=1 SV=2</t>
  </si>
  <si>
    <t>P49674</t>
  </si>
  <si>
    <t>CSNK1E</t>
  </si>
  <si>
    <t>Casein kinase I isoform epsilon OS=Homo sapiens OX=9606 GN=CSNK1E PE=1 SV=1</t>
  </si>
  <si>
    <t>O15084</t>
  </si>
  <si>
    <t>ANKRD28</t>
  </si>
  <si>
    <t>KIAA0379</t>
  </si>
  <si>
    <t>Serine/threonine-protein phosphatase 6 regulatory ankyrin repeat subunit A OS=Homo sapiens OX=9606 GN=ANKRD28 PE=1 SV=5</t>
  </si>
  <si>
    <t>O60264</t>
  </si>
  <si>
    <t>SMARCA5</t>
  </si>
  <si>
    <t>SNF2H WCRF135</t>
  </si>
  <si>
    <t>SWI/SNF-related matrix-associated actin-dependent regulator of chromatin subfamily A member 5 OS=Homo sapiens OX=9606 GN=SMARCA5 PE=1 SV=1</t>
  </si>
  <si>
    <t>Q8IXB1</t>
  </si>
  <si>
    <t>DNAJC10</t>
  </si>
  <si>
    <t>ERDJ5</t>
  </si>
  <si>
    <t>DnaJ homolog subfamily C member 10 OS=Homo sapiens OX=9606 GN=DNAJC10 PE=1 SV=2</t>
  </si>
  <si>
    <t>Q15058</t>
  </si>
  <si>
    <t>KIF14</t>
  </si>
  <si>
    <t>KIAA0042</t>
  </si>
  <si>
    <t>Kinesin-like protein KIF14 OS=Homo sapiens OX=9606 GN=KIF14 PE=1 SV=1</t>
  </si>
  <si>
    <t>Q9NX58</t>
  </si>
  <si>
    <t>LYAR</t>
  </si>
  <si>
    <t>Cell growth-regulating nucleolar protein OS=Homo sapiens OX=9606 GN=LYAR PE=1 SV=3</t>
  </si>
  <si>
    <t>P19525</t>
  </si>
  <si>
    <t>EIF2AK2</t>
  </si>
  <si>
    <t>PKR PRKR</t>
  </si>
  <si>
    <t>Interferon-induced, double-stranded RNA-activated protein kinase OS=Homo sapiens OX=9606 GN=EIF2AK2 PE=1 SV=2</t>
  </si>
  <si>
    <t>P35232</t>
  </si>
  <si>
    <t>PHB1</t>
  </si>
  <si>
    <t>PHB</t>
  </si>
  <si>
    <t>Prohibitin 1 OS=Homo sapiens OX=9606 GN=PHB1 PE=1 SV=1</t>
  </si>
  <si>
    <t>Q8NHQ9</t>
  </si>
  <si>
    <t>DDX55</t>
  </si>
  <si>
    <t>KIAA1595</t>
  </si>
  <si>
    <t>ATP-dependent RNA helicase DDX55 OS=Homo sapiens OX=9606 GN=DDX55 PE=1 SV=3</t>
  </si>
  <si>
    <t>P22681</t>
  </si>
  <si>
    <t>CBL</t>
  </si>
  <si>
    <t>CBL2 RNF55</t>
  </si>
  <si>
    <t>E3 ubiquitin-protein ligase CBL OS=Homo sapiens OX=9606 GN=CBL PE=1 SV=2</t>
  </si>
  <si>
    <t>O00178</t>
  </si>
  <si>
    <t>GTPBP1</t>
  </si>
  <si>
    <t>GTP-binding protein 1 OS=Homo sapiens OX=9606 GN=GTPBP1 PE=1 SV=3</t>
  </si>
  <si>
    <t>Q9BWF3</t>
  </si>
  <si>
    <t>RBM4</t>
  </si>
  <si>
    <t>RBM4A</t>
  </si>
  <si>
    <t>RNA-binding protein 4 OS=Homo sapiens OX=9606 GN=RBM4 PE=1 SV=1</t>
  </si>
  <si>
    <t>P84085</t>
  </si>
  <si>
    <t>ARF5</t>
  </si>
  <si>
    <t>ADP-ribosylation factor 5 OS=Homo sapiens OX=9606 GN=ARF5 PE=1 SV=2</t>
  </si>
  <si>
    <t>P61204</t>
  </si>
  <si>
    <t>ARF3</t>
  </si>
  <si>
    <t>ADP-ribosylation factor 3 OS=Homo sapiens OX=9606 GN=ARF3 PE=1 SV=2</t>
  </si>
  <si>
    <t>P84077</t>
  </si>
  <si>
    <t>ARF1</t>
  </si>
  <si>
    <t>ADP-ribosylation factor 1 OS=Homo sapiens OX=9606 GN=ARF1 PE=1 SV=2</t>
  </si>
  <si>
    <t>P51151</t>
  </si>
  <si>
    <t>RAB9A</t>
  </si>
  <si>
    <t>RAB9</t>
  </si>
  <si>
    <t>Ras-related protein Rab-9A OS=Homo sapiens OX=9606 GN=RAB9A PE=1 SV=1</t>
  </si>
  <si>
    <t>Q7Z4V5</t>
  </si>
  <si>
    <t>HDGFL2</t>
  </si>
  <si>
    <t>HDGF2 HDGFRP2 HRP2</t>
  </si>
  <si>
    <t>Hepatoma-derived growth factor-related protein 2 OS=Homo sapiens OX=9606 GN=HDGFL2 PE=1 SV=1</t>
  </si>
  <si>
    <t>P04083</t>
  </si>
  <si>
    <t>ANXA1</t>
  </si>
  <si>
    <t>ANX1 LPC1</t>
  </si>
  <si>
    <t>Annexin A1 OS=Homo sapiens OX=9606 GN=ANXA1 PE=1 SV=2</t>
  </si>
  <si>
    <t>Q66K74</t>
  </si>
  <si>
    <t>MAP1S</t>
  </si>
  <si>
    <t>BPY2IP1 C19orf5 MAP8 VCY2IP1</t>
  </si>
  <si>
    <t>Microtubule-associated protein 1S OS=Homo sapiens OX=9606 GN=MAP1S PE=1 SV=2</t>
  </si>
  <si>
    <t>Q9UHD8</t>
  </si>
  <si>
    <t>SEPTIN9</t>
  </si>
  <si>
    <t>KIAA0991 MSF SEPT9</t>
  </si>
  <si>
    <t>Septin-9 OS=Homo sapiens OX=9606 GN=SEPTIN9 PE=1 SV=2</t>
  </si>
  <si>
    <t>Q7Z2T5</t>
  </si>
  <si>
    <t>TRMT1L</t>
  </si>
  <si>
    <t>C1orf25 TRM1L</t>
  </si>
  <si>
    <t>TRMT1-like protein OS=Homo sapiens OX=9606 GN=TRMT1L PE=1 SV=2</t>
  </si>
  <si>
    <t>Q5SW79</t>
  </si>
  <si>
    <t>CEP170</t>
  </si>
  <si>
    <t>FAM68A KAB KIAA0470</t>
  </si>
  <si>
    <t>Centrosomal protein of 170 kDa OS=Homo sapiens OX=9606 GN=CEP170 PE=1 SV=1</t>
  </si>
  <si>
    <t>P08621</t>
  </si>
  <si>
    <t>SNRNP70</t>
  </si>
  <si>
    <t>RNPU1Z RPU1 SNRP70 U1AP1</t>
  </si>
  <si>
    <t>U1 small nuclear ribonucleoprotein 70 kDa OS=Homo sapiens OX=9606 GN=SNRNP70 PE=1 SV=2</t>
  </si>
  <si>
    <t>Q9Y2R4</t>
  </si>
  <si>
    <t>DDX52</t>
  </si>
  <si>
    <t>ROK1</t>
  </si>
  <si>
    <t>Probable ATP-dependent RNA helicase DDX52 OS=Homo sapiens OX=9606 GN=DDX52 PE=1 SV=4</t>
  </si>
  <si>
    <t>Q99570</t>
  </si>
  <si>
    <t>PIK3R4</t>
  </si>
  <si>
    <t>VPS15</t>
  </si>
  <si>
    <t>Phosphoinositide 3-kinase regulatory subunit 4 OS=Homo sapiens OX=9606 GN=PIK3R4 PE=1 SV=3</t>
  </si>
  <si>
    <t>Q9NW82</t>
  </si>
  <si>
    <t>WDR70</t>
  </si>
  <si>
    <t>WD repeat-containing protein 70 OS=Homo sapiens OX=9606 GN=WDR70 PE=1 SV=1</t>
  </si>
  <si>
    <t>Q9H223</t>
  </si>
  <si>
    <t>EHD4</t>
  </si>
  <si>
    <t>HCA10 HCA11 PAST4</t>
  </si>
  <si>
    <t>EH domain-containing protein 4 OS=Homo sapiens OX=9606 GN=EHD4 PE=1 SV=1</t>
  </si>
  <si>
    <t>Q9NSD9</t>
  </si>
  <si>
    <t>FARSB</t>
  </si>
  <si>
    <t>FARSLB FRSB</t>
  </si>
  <si>
    <t>Phenylalanine--tRNA ligase beta subunit OS=Homo sapiens OX=9606 GN=FARSB PE=1 SV=3</t>
  </si>
  <si>
    <t>A4D1E9</t>
  </si>
  <si>
    <t>GTPBP10</t>
  </si>
  <si>
    <t>OBGH2</t>
  </si>
  <si>
    <t>GTP-binding protein 10 OS=Homo sapiens OX=9606 GN=GTPBP10 PE=1 SV=1</t>
  </si>
  <si>
    <t>P23526</t>
  </si>
  <si>
    <t>AHCY</t>
  </si>
  <si>
    <t>SAHH</t>
  </si>
  <si>
    <t>Adenosylhomocysteinase OS=Homo sapiens OX=9606 GN=AHCY PE=1 SV=4</t>
  </si>
  <si>
    <t>Q14562</t>
  </si>
  <si>
    <t>DHX8</t>
  </si>
  <si>
    <t>DDX8</t>
  </si>
  <si>
    <t>ATP-dependent RNA helicase DHX8 OS=Homo sapiens OX=9606 GN=DHX8 PE=1 SV=1</t>
  </si>
  <si>
    <t>P61586</t>
  </si>
  <si>
    <t>RHOA</t>
  </si>
  <si>
    <t>ARH12 ARHA RHO12</t>
  </si>
  <si>
    <t>Transforming protein RhoA OS=Homo sapiens OX=9606 GN=RHOA PE=1 SV=1</t>
  </si>
  <si>
    <t>Q14181</t>
  </si>
  <si>
    <t>POLA2</t>
  </si>
  <si>
    <t>DNA polymerase alpha subunit B OS=Homo sapiens OX=9606 GN=POLA2 PE=1 SV=2</t>
  </si>
  <si>
    <t>Q5T280</t>
  </si>
  <si>
    <t>SPOUT1</t>
  </si>
  <si>
    <t>C9orf114</t>
  </si>
  <si>
    <t>Putative methyltransferase C9orf114 OS=Homo sapiens OX=9606 GN=SPOUT1 PE=1 SV=3</t>
  </si>
  <si>
    <t>Q15003</t>
  </si>
  <si>
    <t>NCAPH</t>
  </si>
  <si>
    <t>BRRN BRRN1 CAPH KIAA0074</t>
  </si>
  <si>
    <t>Condensin complex subunit 2 OS=Homo sapiens OX=9606 GN=NCAPH PE=1 SV=3</t>
  </si>
  <si>
    <t>Q9Y2H5</t>
  </si>
  <si>
    <t>PLEKHA6</t>
  </si>
  <si>
    <t>KIAA0969 PEPP3</t>
  </si>
  <si>
    <t>Pleckstrin homology domain-containing family A member 6 OS=Homo sapiens OX=9606 GN=PLEKHA6 PE=1 SV=4</t>
  </si>
  <si>
    <t>P51812</t>
  </si>
  <si>
    <t>RPS6KA3</t>
  </si>
  <si>
    <t>ISPK1 MAPKAPK1B RSK2</t>
  </si>
  <si>
    <t>Ribosomal protein S6 kinase alpha-3 OS=Homo sapiens OX=9606 GN=RPS6KA3 PE=1 SV=1</t>
  </si>
  <si>
    <t>Q9Y4E8</t>
  </si>
  <si>
    <t>USP15</t>
  </si>
  <si>
    <t>KIAA0529</t>
  </si>
  <si>
    <t>Ubiquitin carboxyl-terminal hydrolase 15 OS=Homo sapiens OX=9606 GN=USP15 PE=1 SV=3</t>
  </si>
  <si>
    <t>P52294</t>
  </si>
  <si>
    <t>KPNA1</t>
  </si>
  <si>
    <t>RCH2</t>
  </si>
  <si>
    <t>Importin subunit alpha-5 OS=Homo sapiens OX=9606 GN=KPNA1 PE=1 SV=3</t>
  </si>
  <si>
    <t>Q13131</t>
  </si>
  <si>
    <t>PRKAA1</t>
  </si>
  <si>
    <t>AMPK1</t>
  </si>
  <si>
    <t>5'-AMP-activated protein kinase catalytic subunit alpha-1 OS=Homo sapiens OX=9606 GN=PRKAA1 PE=1 SV=4</t>
  </si>
  <si>
    <t>Q8TDN6</t>
  </si>
  <si>
    <t>BRIX1</t>
  </si>
  <si>
    <t>BRIX BXDC2</t>
  </si>
  <si>
    <t>Ribosome biogenesis protein BRX1 homolog OS=Homo sapiens OX=9606 GN=BRIX1 PE=1 SV=2</t>
  </si>
  <si>
    <t>Q13443</t>
  </si>
  <si>
    <t>ADAM9</t>
  </si>
  <si>
    <t>KIAA0021 MCMP MDC9 MLTNG</t>
  </si>
  <si>
    <t>Disintegrin and metalloproteinase domain-containing protein 9 OS=Homo sapiens OX=9606 GN=ADAM9 PE=1 SV=1</t>
  </si>
  <si>
    <t>P62873</t>
  </si>
  <si>
    <t>GNB1</t>
  </si>
  <si>
    <t>Guanine nucleotide-binding protein G(I)/G(S)/G(T) subunit beta-1 OS=Homo sapiens OX=9606 GN=GNB1 PE=1 SV=3</t>
  </si>
  <si>
    <t>Q8N6T3</t>
  </si>
  <si>
    <t>ARFGAP1</t>
  </si>
  <si>
    <t>ARF1GAP</t>
  </si>
  <si>
    <t>ADP-ribosylation factor GTPase-activating protein 1 OS=Homo sapiens OX=9606 GN=ARFGAP1 PE=1 SV=2</t>
  </si>
  <si>
    <t>Q15008</t>
  </si>
  <si>
    <t>PSMD6</t>
  </si>
  <si>
    <t>KIAA0107 PFAAP4</t>
  </si>
  <si>
    <t>26S proteasome non-ATPase regulatory subunit 6 OS=Homo sapiens OX=9606 GN=PSMD6 PE=1 SV=1</t>
  </si>
  <si>
    <t>P47813</t>
  </si>
  <si>
    <t>EIF1AX</t>
  </si>
  <si>
    <t>EIF1A EIF4C</t>
  </si>
  <si>
    <t>Eukaryotic translation initiation factor 1A, X-chromosomal OS=Homo sapiens OX=9606 GN=EIF1AX PE=1 SV=2</t>
  </si>
  <si>
    <t>Q6NUK1</t>
  </si>
  <si>
    <t>SLC25A24</t>
  </si>
  <si>
    <t>APC1 MCSC1 SCAMC1</t>
  </si>
  <si>
    <t>Mitochondrial adenyl nucleotide antiporter SLC25A24 OS=Homo sapiens OX=9606 GN=SLC25A24 PE=1 SV=2</t>
  </si>
  <si>
    <t>P28288</t>
  </si>
  <si>
    <t>ABCD3</t>
  </si>
  <si>
    <t>PMP70 PXMP1</t>
  </si>
  <si>
    <t>ATP-binding cassette sub-family D member 3 OS=Homo sapiens OX=9606 GN=ABCD3 PE=1 SV=1</t>
  </si>
  <si>
    <t>P56182</t>
  </si>
  <si>
    <t>RRP1</t>
  </si>
  <si>
    <t>D21S2056E NNP1 NOP52 RRP1A</t>
  </si>
  <si>
    <t>Ribosomal RNA processing protein 1 homolog A OS=Homo sapiens OX=9606 GN=RRP1 PE=1 SV=1</t>
  </si>
  <si>
    <t>Q9Y2X3</t>
  </si>
  <si>
    <t>NOP58</t>
  </si>
  <si>
    <t>NOL5 NOP5</t>
  </si>
  <si>
    <t>Nucleolar protein 58 OS=Homo sapiens OX=9606 GN=NOP58 PE=1 SV=1</t>
  </si>
  <si>
    <t>P26368</t>
  </si>
  <si>
    <t>U2AF2</t>
  </si>
  <si>
    <t>U2AF65</t>
  </si>
  <si>
    <t>Splicing factor U2AF 65 kDa subunit OS=Homo sapiens OX=9606 GN=U2AF2 PE=1 SV=4</t>
  </si>
  <si>
    <t>P07996</t>
  </si>
  <si>
    <t>THBS1</t>
  </si>
  <si>
    <t>TSP TSP1</t>
  </si>
  <si>
    <t>Thrombospondin-1 OS=Homo sapiens OX=9606 GN=THBS1 PE=1 SV=2</t>
  </si>
  <si>
    <t>Q9UI10</t>
  </si>
  <si>
    <t>EIF2B4</t>
  </si>
  <si>
    <t>EIF2BD</t>
  </si>
  <si>
    <t>Translation initiation factor eIF2B subunit delta OS=Homo sapiens OX=9606 GN=EIF2B4 PE=1 SV=2</t>
  </si>
  <si>
    <t>P50991</t>
  </si>
  <si>
    <t>CCT4</t>
  </si>
  <si>
    <t>CCTD SRB</t>
  </si>
  <si>
    <t>T-complex protein 1 subunit delta OS=Homo sapiens OX=9606 GN=CCT4 PE=1 SV=4</t>
  </si>
  <si>
    <t>P13667</t>
  </si>
  <si>
    <t>PDIA4</t>
  </si>
  <si>
    <t>ERP70 ERP72</t>
  </si>
  <si>
    <t>Protein disulfide-isomerase A4 OS=Homo sapiens OX=9606 GN=PDIA4 PE=1 SV=2</t>
  </si>
  <si>
    <t>Q8N6R0</t>
  </si>
  <si>
    <t>METTL13</t>
  </si>
  <si>
    <t>EEF1AKNMT FEAT KIAA0859</t>
  </si>
  <si>
    <t>eEF1A lysine and N-terminal methyltransferase OS=Homo sapiens OX=9606 GN=METTL13 PE=1 SV=1</t>
  </si>
  <si>
    <t>P00533</t>
  </si>
  <si>
    <t>EGFR</t>
  </si>
  <si>
    <t>ERBB ERBB1 HER1</t>
  </si>
  <si>
    <t>Epidermal growth factor receptor OS=Homo sapiens OX=9606 GN=EGFR PE=1 SV=2</t>
  </si>
  <si>
    <t>P14314</t>
  </si>
  <si>
    <t>PRKCSH</t>
  </si>
  <si>
    <t>G19P1</t>
  </si>
  <si>
    <t>Glucosidase 2 subunit beta OS=Homo sapiens OX=9606 GN=PRKCSH PE=1 SV=2</t>
  </si>
  <si>
    <t>Q96T37</t>
  </si>
  <si>
    <t>RBM15</t>
  </si>
  <si>
    <t>OTT OTT1</t>
  </si>
  <si>
    <t>RNA-binding protein 15 OS=Homo sapiens OX=9606 GN=RBM15 PE=1 SV=2</t>
  </si>
  <si>
    <t>Q9Y2X7</t>
  </si>
  <si>
    <t>GIT1</t>
  </si>
  <si>
    <t>ARF GTPase-activating protein GIT1 OS=Homo sapiens OX=9606 GN=GIT1 PE=1 SV=2</t>
  </si>
  <si>
    <t>Q86U38</t>
  </si>
  <si>
    <t>NOP9</t>
  </si>
  <si>
    <t>C14orf21 KIAA2021</t>
  </si>
  <si>
    <t>Nucleolar protein 9 OS=Homo sapiens OX=9606 GN=NOP9 PE=1 SV=1</t>
  </si>
  <si>
    <t>Q9BS26</t>
  </si>
  <si>
    <t>ERP44</t>
  </si>
  <si>
    <t>KIAA0573 TXNDC4</t>
  </si>
  <si>
    <t>Endoplasmic reticulum resident protein 44 OS=Homo sapiens OX=9606 GN=ERP44 PE=1 SV=1</t>
  </si>
  <si>
    <t>Q9UBF2</t>
  </si>
  <si>
    <t>COPG2</t>
  </si>
  <si>
    <t>Coatomer subunit gamma-2 OS=Homo sapiens OX=9606 GN=COPG2 PE=1 SV=1</t>
  </si>
  <si>
    <t>P26358</t>
  </si>
  <si>
    <t>DNMT1</t>
  </si>
  <si>
    <t>AIM CXXC9 DNMT</t>
  </si>
  <si>
    <t>DNA (cytosine-5)-methyltransferase 1 OS=Homo sapiens OX=9606 GN=DNMT1 PE=1 SV=2</t>
  </si>
  <si>
    <t>Q13488</t>
  </si>
  <si>
    <t>TCIRG1</t>
  </si>
  <si>
    <t>ATP6N1C ATP6V0A3</t>
  </si>
  <si>
    <t>V-type proton ATPase 116 kDa subunit a 3 OS=Homo sapiens OX=9606 GN=TCIRG1 PE=1 SV=3</t>
  </si>
  <si>
    <t>Q96KP1</t>
  </si>
  <si>
    <t>EXOC2</t>
  </si>
  <si>
    <t>SEC5 SEC5L1</t>
  </si>
  <si>
    <t>Exocyst complex component 2 OS=Homo sapiens OX=9606 GN=EXOC2 PE=1 SV=1</t>
  </si>
  <si>
    <t>Q9Y4L1</t>
  </si>
  <si>
    <t>HYOU1</t>
  </si>
  <si>
    <t>GRP170 ORP150</t>
  </si>
  <si>
    <t>Hypoxia up-regulated protein 1 OS=Homo sapiens OX=9606 GN=HYOU1 PE=1 SV=1</t>
  </si>
  <si>
    <t>Q14566</t>
  </si>
  <si>
    <t>MCM6</t>
  </si>
  <si>
    <t>DNA replication licensing factor MCM6 OS=Homo sapiens OX=9606 GN=MCM6 PE=1 SV=1</t>
  </si>
  <si>
    <t>P40939</t>
  </si>
  <si>
    <t>HADHA</t>
  </si>
  <si>
    <t>HADH</t>
  </si>
  <si>
    <t>Trifunctional enzyme subunit alpha, mitochondrial OS=Homo sapiens OX=9606 GN=HADHA PE=1 SV=2</t>
  </si>
  <si>
    <t>P22087</t>
  </si>
  <si>
    <t>FBL</t>
  </si>
  <si>
    <t>FIB1 FLRN</t>
  </si>
  <si>
    <t>rRNA 2'-O-methyltransferase fibrillarin OS=Homo sapiens OX=9606 GN=FBL PE=1 SV=2</t>
  </si>
  <si>
    <t>Q13535</t>
  </si>
  <si>
    <t>ATR</t>
  </si>
  <si>
    <t>FRP1</t>
  </si>
  <si>
    <t>Serine/threonine-protein kinase ATR OS=Homo sapiens OX=9606 GN=ATR PE=1 SV=3</t>
  </si>
  <si>
    <t>P83881</t>
  </si>
  <si>
    <t>RPL36A</t>
  </si>
  <si>
    <t>RPL44</t>
  </si>
  <si>
    <t>Large ribosomal subunit protein eL42 OS=Homo sapiens OX=9606 GN=RPL36A PE=1 SV=2</t>
  </si>
  <si>
    <t>P42285</t>
  </si>
  <si>
    <t>MTREX</t>
  </si>
  <si>
    <t>DOB1 KIAA0052 MTR4 SKIV2L2</t>
  </si>
  <si>
    <t>Exosome RNA helicase MTR4 OS=Homo sapiens OX=9606 GN=MTREX PE=1 SV=3</t>
  </si>
  <si>
    <t>Q8NFW8</t>
  </si>
  <si>
    <t>CMAS</t>
  </si>
  <si>
    <t>N-acylneuraminate cytidylyltransferase OS=Homo sapiens OX=9606 GN=CMAS PE=1 SV=2</t>
  </si>
  <si>
    <t>P25054</t>
  </si>
  <si>
    <t>APC</t>
  </si>
  <si>
    <t>DP2.5</t>
  </si>
  <si>
    <t>Adenomatous polyposis coli protein OS=Homo sapiens OX=9606 GN=APC PE=1 SV=2</t>
  </si>
  <si>
    <t>O43615</t>
  </si>
  <si>
    <t>TIMM44</t>
  </si>
  <si>
    <t>MIMT44 TIM44</t>
  </si>
  <si>
    <t>Mitochondrial import inner membrane translocase subunit TIM44 OS=Homo sapiens OX=9606 GN=TIMM44 PE=1 SV=2</t>
  </si>
  <si>
    <t>Q9UNX3</t>
  </si>
  <si>
    <t>RPL26L1</t>
  </si>
  <si>
    <t>RPL26P1</t>
  </si>
  <si>
    <t>Ribosomal protein uL24-like OS=Homo sapiens OX=9606 GN=RPL26L1 PE=1 SV=1</t>
  </si>
  <si>
    <t>Q86XP3</t>
  </si>
  <si>
    <t>DDX42</t>
  </si>
  <si>
    <t>ATP-dependent RNA helicase DDX42 OS=Homo sapiens OX=9606 GN=DDX42 PE=1 SV=1</t>
  </si>
  <si>
    <t>O95613</t>
  </si>
  <si>
    <t>PCNT</t>
  </si>
  <si>
    <t>KIAA0402 PCNT2</t>
  </si>
  <si>
    <t>Pericentrin OS=Homo sapiens OX=9606 GN=PCNT PE=1 SV=4</t>
  </si>
  <si>
    <t>O94925</t>
  </si>
  <si>
    <t>GLS</t>
  </si>
  <si>
    <t>GLS1 KIAA0838</t>
  </si>
  <si>
    <t>Glutaminase kidney isoform, mitochondrial OS=Homo sapiens OX=9606 GN=GLS PE=1 SV=1</t>
  </si>
  <si>
    <t>P61221</t>
  </si>
  <si>
    <t>ABCE1</t>
  </si>
  <si>
    <t>RLI RNASEL1 RNASELI RNS4I</t>
  </si>
  <si>
    <t>ATP-binding cassette sub-family E member 1 OS=Homo sapiens OX=9606 GN=ABCE1 PE=1 SV=1</t>
  </si>
  <si>
    <t>Q68E01</t>
  </si>
  <si>
    <t>INTS3</t>
  </si>
  <si>
    <t>C1orf193 C1orf60</t>
  </si>
  <si>
    <t>Integrator complex subunit 3 OS=Homo sapiens OX=9606 GN=INTS3 PE=1 SV=1</t>
  </si>
  <si>
    <t>Q15418</t>
  </si>
  <si>
    <t>RPS6KA1</t>
  </si>
  <si>
    <t>MAPKAPK1A RSK1</t>
  </si>
  <si>
    <t>Ribosomal protein S6 kinase alpha-1 OS=Homo sapiens OX=9606 GN=RPS6KA1 PE=1 SV=2</t>
  </si>
  <si>
    <t>Q5JTW2</t>
  </si>
  <si>
    <t>CEP78</t>
  </si>
  <si>
    <t>C9orf81</t>
  </si>
  <si>
    <t>Centrosomal protein of 78 kDa OS=Homo sapiens OX=9606 GN=CEP78 PE=1 SV=1</t>
  </si>
  <si>
    <t>Q7Z4F1</t>
  </si>
  <si>
    <t>LRP10</t>
  </si>
  <si>
    <t>Low-density lipoprotein receptor-related protein 10 OS=Homo sapiens OX=9606 GN=LRP10 PE=1 SV=2</t>
  </si>
  <si>
    <t>Q63ZY3</t>
  </si>
  <si>
    <t>KANK2</t>
  </si>
  <si>
    <t>ANKRD25 KIAA1518 MXRA3 SIP</t>
  </si>
  <si>
    <t>KN motif and ankyrin repeat domain-containing protein 2 OS=Homo sapiens OX=9606 GN=KANK2 PE=1 SV=1</t>
  </si>
  <si>
    <t>O00231</t>
  </si>
  <si>
    <t>PSMD11</t>
  </si>
  <si>
    <t>26S proteasome non-ATPase regulatory subunit 11 OS=Homo sapiens OX=9606 GN=PSMD11 PE=1 SV=3</t>
  </si>
  <si>
    <t>Q15678</t>
  </si>
  <si>
    <t>PTPN14</t>
  </si>
  <si>
    <t>PEZ PTPD2</t>
  </si>
  <si>
    <t>Tyrosine-protein phosphatase non-receptor type 14 OS=Homo sapiens OX=9606 GN=PTPN14 PE=1 SV=2</t>
  </si>
  <si>
    <t>P51149</t>
  </si>
  <si>
    <t>RAB7A</t>
  </si>
  <si>
    <t>RAB7</t>
  </si>
  <si>
    <t>Ras-related protein Rab-7a OS=Homo sapiens OX=9606 GN=RAB7A PE=1 SV=1</t>
  </si>
  <si>
    <t>O14981</t>
  </si>
  <si>
    <t>BTAF1</t>
  </si>
  <si>
    <t>TAF172</t>
  </si>
  <si>
    <t>TATA-binding protein-associated factor 172 OS=Homo sapiens OX=9606 GN=BTAF1 PE=1 SV=2</t>
  </si>
  <si>
    <t>O43824</t>
  </si>
  <si>
    <t>GTPBP6</t>
  </si>
  <si>
    <t>PGPL</t>
  </si>
  <si>
    <t>Putative GTP-binding protein 6 OS=Homo sapiens OX=9606 GN=GTPBP6 PE=1 SV=4</t>
  </si>
  <si>
    <t>Q99439</t>
  </si>
  <si>
    <t>CNN2</t>
  </si>
  <si>
    <t>Calponin-2 OS=Homo sapiens OX=9606 GN=CNN2 PE=1 SV=4</t>
  </si>
  <si>
    <t>P00387</t>
  </si>
  <si>
    <t>CYB5R3</t>
  </si>
  <si>
    <t>DIA1</t>
  </si>
  <si>
    <t>NADH-cytochrome b5 reductase 3 OS=Homo sapiens OX=9606 GN=CYB5R3 PE=1 SV=3</t>
  </si>
  <si>
    <t>P48729</t>
  </si>
  <si>
    <t>CSNK1A1</t>
  </si>
  <si>
    <t>Casein kinase I isoform alpha OS=Homo sapiens OX=9606 GN=CSNK1A1 PE=1 SV=2</t>
  </si>
  <si>
    <t>Q9NXW2</t>
  </si>
  <si>
    <t>DNAJB12</t>
  </si>
  <si>
    <t>DnaJ homolog subfamily B member 12 OS=Homo sapiens OX=9606 GN=DNAJB12 PE=1 SV=5</t>
  </si>
  <si>
    <t>Q01105</t>
  </si>
  <si>
    <t>SET</t>
  </si>
  <si>
    <t>Protein SET OS=Homo sapiens OX=9606 GN=SET PE=1 SV=3</t>
  </si>
  <si>
    <t>Q8TB52</t>
  </si>
  <si>
    <t>FBXO30</t>
  </si>
  <si>
    <t>FBX30</t>
  </si>
  <si>
    <t>F-box only protein 30 OS=Homo sapiens OX=9606 GN=FBXO30 PE=1 SV=3</t>
  </si>
  <si>
    <t>Q8N1G4</t>
  </si>
  <si>
    <t>LRRC47</t>
  </si>
  <si>
    <t>KIAA1185</t>
  </si>
  <si>
    <t>Leucine-rich repeat-containing protein 47 OS=Homo sapiens OX=9606 GN=LRRC47 PE=1 SV=1</t>
  </si>
  <si>
    <t>Q14596</t>
  </si>
  <si>
    <t>NBR1</t>
  </si>
  <si>
    <t>1A13B KIAA0049 M17S2</t>
  </si>
  <si>
    <t>Next to BRCA1 gene 1 protein OS=Homo sapiens OX=9606 GN=NBR1 PE=1 SV=3</t>
  </si>
  <si>
    <t>P26640</t>
  </si>
  <si>
    <t>VARS1</t>
  </si>
  <si>
    <t>G7A VARS VARS2</t>
  </si>
  <si>
    <t>Valine--tRNA ligase OS=Homo sapiens OX=9606 GN=VARS1 PE=1 SV=4</t>
  </si>
  <si>
    <t>Q08AM6</t>
  </si>
  <si>
    <t>VAC14</t>
  </si>
  <si>
    <t>TAX1BP2 TRX</t>
  </si>
  <si>
    <t>Protein VAC14 homolog OS=Homo sapiens OX=9606 GN=VAC14 PE=1 SV=1</t>
  </si>
  <si>
    <t>P15559</t>
  </si>
  <si>
    <t>NQO1</t>
  </si>
  <si>
    <t>DIA4 NMOR1</t>
  </si>
  <si>
    <t>NAD(P)H dehydrogenase [quinone] 1 OS=Homo sapiens OX=9606 GN=NQO1 PE=1 SV=1</t>
  </si>
  <si>
    <t>P40429</t>
  </si>
  <si>
    <t>RPL13A</t>
  </si>
  <si>
    <t>Large ribosomal subunit protein uL13 OS=Homo sapiens OX=9606 GN=RPL13A PE=1 SV=2</t>
  </si>
  <si>
    <t>P11387</t>
  </si>
  <si>
    <t>TOP1</t>
  </si>
  <si>
    <t>DNA topoisomerase 1 OS=Homo sapiens OX=9606 GN=TOP1 PE=1 SV=2</t>
  </si>
  <si>
    <t>P62258</t>
  </si>
  <si>
    <t>YWHAE</t>
  </si>
  <si>
    <t>14-3-3 protein epsilon OS=Homo sapiens OX=9606 GN=YWHAE PE=1 SV=1</t>
  </si>
  <si>
    <t>Q9BVQ7</t>
  </si>
  <si>
    <t>AFG2B</t>
  </si>
  <si>
    <t>SPATA5L1</t>
  </si>
  <si>
    <t>ATPase family gene 2 protein homolog B OS=Homo sapiens OX=9606 GN=AFG2B PE=1 SV=2</t>
  </si>
  <si>
    <t>Q03468</t>
  </si>
  <si>
    <t>ERCC6</t>
  </si>
  <si>
    <t>CSB</t>
  </si>
  <si>
    <t>DNA excision repair protein ERCC-6 OS=Homo sapiens OX=9606 GN=ERCC6 PE=1 SV=1</t>
  </si>
  <si>
    <t>Q969Q0</t>
  </si>
  <si>
    <t>RPL36AL</t>
  </si>
  <si>
    <t>Ribosomal protein eL42-like OS=Homo sapiens OX=9606 GN=RPL36AL PE=1 SV=3</t>
  </si>
  <si>
    <t>Q13151</t>
  </si>
  <si>
    <t>HNRNPA0</t>
  </si>
  <si>
    <t>HNRPA0</t>
  </si>
  <si>
    <t>Heterogeneous nuclear ribonucleoprotein A0 OS=Homo sapiens OX=9606 GN=HNRNPA0 PE=1 SV=1</t>
  </si>
  <si>
    <t>P40222</t>
  </si>
  <si>
    <t>TXLNA</t>
  </si>
  <si>
    <t>TXLN</t>
  </si>
  <si>
    <t>Alpha-taxilin OS=Homo sapiens OX=9606 GN=TXLNA PE=1 SV=3</t>
  </si>
  <si>
    <t>P49642</t>
  </si>
  <si>
    <t>PRIM1</t>
  </si>
  <si>
    <t>DNA primase small subunit OS=Homo sapiens OX=9606 GN=PRIM1 PE=1 SV=1</t>
  </si>
  <si>
    <t>Q13206</t>
  </si>
  <si>
    <t>DDX10</t>
  </si>
  <si>
    <t>Probable ATP-dependent RNA helicase DDX10 OS=Homo sapiens OX=9606 GN=DDX10 PE=1 SV=2</t>
  </si>
  <si>
    <t>Q6P1J9</t>
  </si>
  <si>
    <t>CDC73</t>
  </si>
  <si>
    <t>C1orf28 HRPT2</t>
  </si>
  <si>
    <t>Parafibromin OS=Homo sapiens OX=9606 GN=CDC73 PE=1 SV=1</t>
  </si>
  <si>
    <t>Q29RF7</t>
  </si>
  <si>
    <t>PDS5A</t>
  </si>
  <si>
    <t>KIAA0648 PDS5</t>
  </si>
  <si>
    <t>Sister chromatid cohesion protein PDS5 homolog A OS=Homo sapiens OX=9606 GN=PDS5A PE=1 SV=1</t>
  </si>
  <si>
    <t>O00299</t>
  </si>
  <si>
    <t>CLIC1</t>
  </si>
  <si>
    <t>G6 NCC27</t>
  </si>
  <si>
    <t>Chloride intracellular channel protein 1 OS=Homo sapiens OX=9606 GN=CLIC1 PE=1 SV=4</t>
  </si>
  <si>
    <t>Q7Z333</t>
  </si>
  <si>
    <t>SETX</t>
  </si>
  <si>
    <t>ALS4 KIAA0625 SCAR1</t>
  </si>
  <si>
    <t>Probable helicase senataxin OS=Homo sapiens OX=9606 GN=SETX PE=1 SV=4</t>
  </si>
  <si>
    <t>O15541</t>
  </si>
  <si>
    <t>RNF113A</t>
  </si>
  <si>
    <t>RNF113 ZNF183</t>
  </si>
  <si>
    <t>E3 ubiquitin-protein ligase RNF113A OS=Homo sapiens OX=9606 GN=RNF113A PE=1 SV=1</t>
  </si>
  <si>
    <t>Q96P11</t>
  </si>
  <si>
    <t>NSUN5</t>
  </si>
  <si>
    <t>NSUN5A WBSCR20 WBSCR20A</t>
  </si>
  <si>
    <t>28S rRNA (cytosine-C(5))-methyltransferase OS=Homo sapiens OX=9606 GN=NSUN5 PE=1 SV=2</t>
  </si>
  <si>
    <t>Q14126</t>
  </si>
  <si>
    <t>DSG2</t>
  </si>
  <si>
    <t>CDHF5</t>
  </si>
  <si>
    <t>Desmoglein-2 OS=Homo sapiens OX=9606 GN=DSG2 PE=1 SV=2</t>
  </si>
  <si>
    <t>Q6IAN0</t>
  </si>
  <si>
    <t>DHRS7B</t>
  </si>
  <si>
    <t>SDR32C1</t>
  </si>
  <si>
    <t>Dehydrogenase/reductase SDR family member 7B OS=Homo sapiens OX=9606 GN=DHRS7B PE=1 SV=2</t>
  </si>
  <si>
    <t>Q13043</t>
  </si>
  <si>
    <t>STK4</t>
  </si>
  <si>
    <t>KRS2 MST1</t>
  </si>
  <si>
    <t>Serine/threonine-protein kinase 4 OS=Homo sapiens OX=9606 GN=STK4 PE=1 SV=2</t>
  </si>
  <si>
    <t>Q9Y6M4</t>
  </si>
  <si>
    <t>CSNK1G3</t>
  </si>
  <si>
    <t>Casein kinase I isoform gamma-3 OS=Homo sapiens OX=9606 GN=CSNK1G3 PE=1 SV=2</t>
  </si>
  <si>
    <t>Q13243</t>
  </si>
  <si>
    <t>SRSF5</t>
  </si>
  <si>
    <t>HRS SFRS5 SRP40</t>
  </si>
  <si>
    <t>Serine/arginine-rich splicing factor 5 OS=Homo sapiens OX=9606 GN=SRSF5 PE=1 SV=1</t>
  </si>
  <si>
    <t>Q92541</t>
  </si>
  <si>
    <t>RTF1</t>
  </si>
  <si>
    <t>KIAA0252</t>
  </si>
  <si>
    <t>RNA polymerase-associated protein RTF1 homolog OS=Homo sapiens OX=9606 GN=RTF1 PE=1 SV=4</t>
  </si>
  <si>
    <t>Q96SZ6</t>
  </si>
  <si>
    <t>CDK5RAP1</t>
  </si>
  <si>
    <t>C20orf34</t>
  </si>
  <si>
    <t>Mitochondrial tRNA methylthiotransferase CDK5RAP1 OS=Homo sapiens OX=9606 GN=CDK5RAP1 PE=1 SV=2</t>
  </si>
  <si>
    <t>Q13242</t>
  </si>
  <si>
    <t>SRSF9</t>
  </si>
  <si>
    <t>SFRS9 SRP30C</t>
  </si>
  <si>
    <t>Serine/arginine-rich splicing factor 9 OS=Homo sapiens OX=9606 GN=SRSF9 PE=1 SV=1</t>
  </si>
  <si>
    <t>Q9UII4</t>
  </si>
  <si>
    <t>HERC5</t>
  </si>
  <si>
    <t>CEB1 CEBP1</t>
  </si>
  <si>
    <t>E3 ISG15--protein ligase HERC5 OS=Homo sapiens OX=9606 GN=HERC5 PE=1 SV=2</t>
  </si>
  <si>
    <t>O00303</t>
  </si>
  <si>
    <t>EIF3F</t>
  </si>
  <si>
    <t>EIF3S5</t>
  </si>
  <si>
    <t>Eukaryotic translation initiation factor 3 subunit F OS=Homo sapiens OX=9606 GN=EIF3F PE=1 SV=1</t>
  </si>
  <si>
    <t>Q5TC82</t>
  </si>
  <si>
    <t>RC3H1</t>
  </si>
  <si>
    <t>KIAA2025 RNF198</t>
  </si>
  <si>
    <t>Roquin-1 OS=Homo sapiens OX=9606 GN=RC3H1 PE=1 SV=1</t>
  </si>
  <si>
    <t>P62244</t>
  </si>
  <si>
    <t>RPS15A</t>
  </si>
  <si>
    <t>Small ribosomal subunit protein uS8 OS=Homo sapiens OX=9606 GN=RPS15A PE=1 SV=2</t>
  </si>
  <si>
    <t>P25490</t>
  </si>
  <si>
    <t>YY1</t>
  </si>
  <si>
    <t>INO80S</t>
  </si>
  <si>
    <t>Transcriptional repressor protein YY1 OS=Homo sapiens OX=9606 GN=YY1 PE=1 SV=2</t>
  </si>
  <si>
    <t>Q53H12</t>
  </si>
  <si>
    <t>AGK</t>
  </si>
  <si>
    <t>MULK</t>
  </si>
  <si>
    <t>Acylglycerol kinase, mitochondrial OS=Homo sapiens OX=9606 GN=AGK PE=1 SV=2</t>
  </si>
  <si>
    <t>P54920</t>
  </si>
  <si>
    <t>NAPA</t>
  </si>
  <si>
    <t>SNAPA</t>
  </si>
  <si>
    <t>Alpha-soluble NSF attachment protein OS=Homo sapiens OX=9606 GN=NAPA PE=1 SV=3</t>
  </si>
  <si>
    <t>Q9UJV9</t>
  </si>
  <si>
    <t>DDX41</t>
  </si>
  <si>
    <t>ABS</t>
  </si>
  <si>
    <t>Probable ATP-dependent RNA helicase DDX41 OS=Homo sapiens OX=9606 GN=DDX41 PE=1 SV=2</t>
  </si>
  <si>
    <t>Q9UNM6</t>
  </si>
  <si>
    <t>PSMD13</t>
  </si>
  <si>
    <t>26S proteasome non-ATPase regulatory subunit 13 OS=Homo sapiens OX=9606 GN=PSMD13 PE=1 SV=2</t>
  </si>
  <si>
    <t>P39656</t>
  </si>
  <si>
    <t>DDOST</t>
  </si>
  <si>
    <t>KIAA0115 OST48</t>
  </si>
  <si>
    <t>Dolichyl-diphosphooligosaccharide--protein glycosyltransferase 48 kDa subunit OS=Homo sapiens OX=9606 GN=DDOST PE=1 SV=4</t>
  </si>
  <si>
    <t>P62910</t>
  </si>
  <si>
    <t>RPL32</t>
  </si>
  <si>
    <t>Large ribosomal subunit protein eL32 OS=Homo sapiens OX=9606 GN=RPL32 PE=1 SV=2</t>
  </si>
  <si>
    <t>P50416</t>
  </si>
  <si>
    <t>CPT1A</t>
  </si>
  <si>
    <t>CPT1</t>
  </si>
  <si>
    <t>Carnitine O-palmitoyltransferase 1, liver isoform OS=Homo sapiens OX=9606 GN=CPT1A PE=1 SV=2</t>
  </si>
  <si>
    <t>Q99848</t>
  </si>
  <si>
    <t>EBNA1BP2</t>
  </si>
  <si>
    <t>EBP2</t>
  </si>
  <si>
    <t>Probable rRNA-processing protein EBP2 OS=Homo sapiens OX=9606 GN=EBNA1BP2 PE=1 SV=2</t>
  </si>
  <si>
    <t>Q12797</t>
  </si>
  <si>
    <t>ASPH</t>
  </si>
  <si>
    <t>BAH</t>
  </si>
  <si>
    <t>Aspartyl/asparaginyl beta-hydroxylase OS=Homo sapiens OX=9606 GN=ASPH PE=1 SV=3</t>
  </si>
  <si>
    <t>Q9UHX1</t>
  </si>
  <si>
    <t>PUF60</t>
  </si>
  <si>
    <t>FIR ROBPI SIAHBP1</t>
  </si>
  <si>
    <t>Poly(U)-binding-splicing factor PUF60 OS=Homo sapiens OX=9606 GN=PUF60 PE=1 SV=1</t>
  </si>
  <si>
    <t>Q99700</t>
  </si>
  <si>
    <t>ATXN2</t>
  </si>
  <si>
    <t>ATX2 SCA2 TNRC13</t>
  </si>
  <si>
    <t>Ataxin-2 OS=Homo sapiens OX=9606 GN=ATXN2 PE=1 SV=2</t>
  </si>
  <si>
    <t>O95373</t>
  </si>
  <si>
    <t>IPO7</t>
  </si>
  <si>
    <t>RANBP7</t>
  </si>
  <si>
    <t>Importin-7 OS=Homo sapiens OX=9606 GN=IPO7 PE=1 SV=1</t>
  </si>
  <si>
    <t>Q04864</t>
  </si>
  <si>
    <t>REL</t>
  </si>
  <si>
    <t>Proto-oncogene c-Rel OS=Homo sapiens OX=9606 GN=REL PE=1 SV=1</t>
  </si>
  <si>
    <t>Q7Z3C6</t>
  </si>
  <si>
    <t>ATG9A</t>
  </si>
  <si>
    <t>APG9L1</t>
  </si>
  <si>
    <t>Autophagy-related protein 9A OS=Homo sapiens OX=9606 GN=ATG9A PE=1 SV=3</t>
  </si>
  <si>
    <t>P16871</t>
  </si>
  <si>
    <t>IL7R</t>
  </si>
  <si>
    <t>Interleukin-7 receptor subunit alpha OS=Homo sapiens OX=9606 GN=IL7R PE=1 SV=3</t>
  </si>
  <si>
    <t>Q96T51</t>
  </si>
  <si>
    <t>RUFY1</t>
  </si>
  <si>
    <t>RABIP4 ZFYVE12</t>
  </si>
  <si>
    <t>RUN and FYVE domain-containing protein 1 OS=Homo sapiens OX=9606 GN=RUFY1 PE=1 SV=2</t>
  </si>
  <si>
    <t>P61353</t>
  </si>
  <si>
    <t>RPL27</t>
  </si>
  <si>
    <t>Large ribosomal subunit protein eL27 OS=Homo sapiens OX=9606 GN=RPL27 PE=1 SV=2</t>
  </si>
  <si>
    <t>P08134</t>
  </si>
  <si>
    <t>RHOC</t>
  </si>
  <si>
    <t>ARH9 ARHC</t>
  </si>
  <si>
    <t>Rho-related GTP-binding protein RhoC OS=Homo sapiens OX=9606 GN=RHOC PE=1 SV=1</t>
  </si>
  <si>
    <t>Q9NVN8</t>
  </si>
  <si>
    <t>GNL3L</t>
  </si>
  <si>
    <t>Guanine nucleotide-binding protein-like 3-like protein OS=Homo sapiens OX=9606 GN=GNL3L PE=1 SV=1</t>
  </si>
  <si>
    <t>O60832</t>
  </si>
  <si>
    <t>DKC1</t>
  </si>
  <si>
    <t>NOLA4</t>
  </si>
  <si>
    <t>H/ACA ribonucleoprotein complex subunit DKC1 OS=Homo sapiens OX=9606 GN=DKC1 PE=1 SV=3</t>
  </si>
  <si>
    <t>P57764</t>
  </si>
  <si>
    <t>GSDMD</t>
  </si>
  <si>
    <t>DFNA5L GSDMDC1</t>
  </si>
  <si>
    <t>Gasdermin-D OS=Homo sapiens OX=9606 GN=GSDMD PE=1 SV=1</t>
  </si>
  <si>
    <t>Q96A49</t>
  </si>
  <si>
    <t>SYAP1</t>
  </si>
  <si>
    <t>Synapse-associated protein 1 OS=Homo sapiens OX=9606 GN=SYAP1 PE=1 SV=1</t>
  </si>
  <si>
    <t>Q9BV44</t>
  </si>
  <si>
    <t>THUMPD3</t>
  </si>
  <si>
    <t>tRNA (guanine(6)-N2)-methyltransferase THUMP3 OS=Homo sapiens OX=9606 GN=THUMPD3 PE=1 SV=1</t>
  </si>
  <si>
    <t>O00469</t>
  </si>
  <si>
    <t>PLOD2</t>
  </si>
  <si>
    <t>Procollagen-lysine,2-oxoglutarate 5-dioxygenase 2 OS=Homo sapiens OX=9606 GN=PLOD2 PE=1 SV=2</t>
  </si>
  <si>
    <t>P09884</t>
  </si>
  <si>
    <t>POLA1</t>
  </si>
  <si>
    <t>POLA</t>
  </si>
  <si>
    <t>DNA polymerase alpha catalytic subunit OS=Homo sapiens OX=9606 GN=POLA1 PE=1 SV=2</t>
  </si>
  <si>
    <t>Q96SI9</t>
  </si>
  <si>
    <t>STRBP</t>
  </si>
  <si>
    <t>SPNR</t>
  </si>
  <si>
    <t>Spermatid perinuclear RNA-binding protein OS=Homo sapiens OX=9606 GN=STRBP PE=1 SV=1</t>
  </si>
  <si>
    <t>Q8NBJ5</t>
  </si>
  <si>
    <t>COLGALT1</t>
  </si>
  <si>
    <t>GLT25D1</t>
  </si>
  <si>
    <t>Procollagen galactosyltransferase 1 OS=Homo sapiens OX=9606 GN=COLGALT1 PE=1 SV=1</t>
  </si>
  <si>
    <t>Q8NF37</t>
  </si>
  <si>
    <t>LPCAT1</t>
  </si>
  <si>
    <t>AYTL2 PFAAP3</t>
  </si>
  <si>
    <t>Lysophosphatidylcholine acyltransferase 1 OS=Homo sapiens OX=9606 GN=LPCAT1 PE=1 SV=2</t>
  </si>
  <si>
    <t>Q8NBS9</t>
  </si>
  <si>
    <t>TXNDC5</t>
  </si>
  <si>
    <t>TLP46</t>
  </si>
  <si>
    <t>Thioredoxin domain-containing protein 5 OS=Homo sapiens OX=9606 GN=TXNDC5 PE=1 SV=2</t>
  </si>
  <si>
    <t>Q99733</t>
  </si>
  <si>
    <t>NAP1L4</t>
  </si>
  <si>
    <t>NAP2</t>
  </si>
  <si>
    <t>Nucleosome assembly protein 1-like 4 OS=Homo sapiens OX=9606 GN=NAP1L4 PE=1 SV=1</t>
  </si>
  <si>
    <t>Q9Y6N5</t>
  </si>
  <si>
    <t>SQOR</t>
  </si>
  <si>
    <t>SQRDL</t>
  </si>
  <si>
    <t>Sulfide:quinone oxidoreductase, mitochondrial OS=Homo sapiens OX=9606 GN=SQOR PE=1 SV=1</t>
  </si>
  <si>
    <t>Q16204</t>
  </si>
  <si>
    <t>CCDC6</t>
  </si>
  <si>
    <t>D10S170 TST1</t>
  </si>
  <si>
    <t>Coiled-coil domain-containing protein 6 OS=Homo sapiens OX=9606 GN=CCDC6 PE=1 SV=2</t>
  </si>
  <si>
    <t>Q01085</t>
  </si>
  <si>
    <t>TIAL1</t>
  </si>
  <si>
    <t>Nucleolysin TIAR OS=Homo sapiens OX=9606 GN=TIAL1 PE=1 SV=1</t>
  </si>
  <si>
    <t>P30041</t>
  </si>
  <si>
    <t>PRDX6</t>
  </si>
  <si>
    <t>AOP2 KIAA0106</t>
  </si>
  <si>
    <t>Peroxiredoxin-6 OS=Homo sapiens OX=9606 GN=PRDX6 PE=1 SV=3</t>
  </si>
  <si>
    <t>Q8NCA5</t>
  </si>
  <si>
    <t>FAM98A</t>
  </si>
  <si>
    <t>Protein FAM98A OS=Homo sapiens OX=9606 GN=FAM98A PE=1 SV=2</t>
  </si>
  <si>
    <t>P21580</t>
  </si>
  <si>
    <t>TNFAIP3</t>
  </si>
  <si>
    <t>OTUD7C</t>
  </si>
  <si>
    <t>Tumor necrosis factor alpha-induced protein 3 OS=Homo sapiens OX=9606 GN=TNFAIP3 PE=1 SV=1</t>
  </si>
  <si>
    <t>Q13895</t>
  </si>
  <si>
    <t>BYSL</t>
  </si>
  <si>
    <t>ENP1</t>
  </si>
  <si>
    <t>Bystin OS=Homo sapiens OX=9606 GN=BYSL PE=1 SV=3</t>
  </si>
  <si>
    <t>P48735</t>
  </si>
  <si>
    <t>IDH2</t>
  </si>
  <si>
    <t>Isocitrate dehydrogenase [NADP], mitochondrial OS=Homo sapiens OX=9606 GN=IDH2 PE=1 SV=2</t>
  </si>
  <si>
    <t>O60684</t>
  </si>
  <si>
    <t>KPNA6</t>
  </si>
  <si>
    <t>IPOA7</t>
  </si>
  <si>
    <t>Importin subunit alpha-7 OS=Homo sapiens OX=9606 GN=KPNA6 PE=1 SV=1</t>
  </si>
  <si>
    <t>Q14147</t>
  </si>
  <si>
    <t>DHX34</t>
  </si>
  <si>
    <t>DDX34 KIAA0134</t>
  </si>
  <si>
    <t>Probable ATP-dependent RNA helicase DHX34 OS=Homo sapiens OX=9606 GN=DHX34 PE=1 SV=2</t>
  </si>
  <si>
    <t>Q9NQX7</t>
  </si>
  <si>
    <t>ITM2C</t>
  </si>
  <si>
    <t>BRI3</t>
  </si>
  <si>
    <t>Integral membrane protein 2C OS=Homo sapiens OX=9606 GN=ITM2C PE=1 SV=1</t>
  </si>
  <si>
    <t>Q9H9B4</t>
  </si>
  <si>
    <t>SFXN1</t>
  </si>
  <si>
    <t>Sideroflexin-1 OS=Homo sapiens OX=9606 GN=SFXN1 PE=1 SV=4</t>
  </si>
  <si>
    <t>Q9Y2T2</t>
  </si>
  <si>
    <t>AP3M1</t>
  </si>
  <si>
    <t>AP-3 complex subunit mu-1 OS=Homo sapiens OX=9606 GN=AP3M1 PE=1 SV=1</t>
  </si>
  <si>
    <t>Q6NYC1</t>
  </si>
  <si>
    <t>JMJD6</t>
  </si>
  <si>
    <t>KIAA0585 PSR PTDSR</t>
  </si>
  <si>
    <t>Bifunctional arginine demethylase and lysyl-hydroxylase JMJD6 OS=Homo sapiens OX=9606 GN=JMJD6 PE=1 SV=1</t>
  </si>
  <si>
    <t>Q9H078</t>
  </si>
  <si>
    <t>CLPB</t>
  </si>
  <si>
    <t>SKD3</t>
  </si>
  <si>
    <t>Mitochondrial disaggregase OS=Homo sapiens OX=9606 GN=CLPB PE=1 SV=1</t>
  </si>
  <si>
    <t>O15460</t>
  </si>
  <si>
    <t>P4HA2</t>
  </si>
  <si>
    <t>Prolyl 4-hydroxylase subunit alpha-2 OS=Homo sapiens OX=9606 GN=P4HA2 PE=1 SV=1</t>
  </si>
  <si>
    <t>O15143</t>
  </si>
  <si>
    <t>ARPC1B</t>
  </si>
  <si>
    <t>ARC41</t>
  </si>
  <si>
    <t>Actin-related protein 2/3 complex subunit 1B OS=Homo sapiens OX=9606 GN=ARPC1B PE=1 SV=3</t>
  </si>
  <si>
    <t>P08240</t>
  </si>
  <si>
    <t>SRPRA</t>
  </si>
  <si>
    <t>SRPR</t>
  </si>
  <si>
    <t>Signal recognition particle receptor subunit alpha OS=Homo sapiens OX=9606 GN=SRPRA PE=1 SV=2</t>
  </si>
  <si>
    <t>Q7L2H7</t>
  </si>
  <si>
    <t>EIF3M</t>
  </si>
  <si>
    <t>HFLB5 PCID1</t>
  </si>
  <si>
    <t>Eukaryotic translation initiation factor 3 subunit M OS=Homo sapiens OX=9606 GN=EIF3M PE=1 SV=1</t>
  </si>
  <si>
    <t>P84098</t>
  </si>
  <si>
    <t>RPL19</t>
  </si>
  <si>
    <t>Large ribosomal subunit protein eL19 OS=Homo sapiens OX=9606 GN=RPL19 PE=1 SV=1</t>
  </si>
  <si>
    <t>Q9ULX6</t>
  </si>
  <si>
    <t>AKAP8L</t>
  </si>
  <si>
    <t>NAKAP NAKAP95</t>
  </si>
  <si>
    <t>A-kinase anchor protein 8-like OS=Homo sapiens OX=9606 GN=AKAP8L PE=1 SV=4</t>
  </si>
  <si>
    <t>Q00325</t>
  </si>
  <si>
    <t>SLC25A3</t>
  </si>
  <si>
    <t>PHC</t>
  </si>
  <si>
    <t>Solute carrier family 25 member 3 OS=Homo sapiens OX=9606 GN=SLC25A3 PE=1 SV=2</t>
  </si>
  <si>
    <t>Q15046</t>
  </si>
  <si>
    <t>KARS1</t>
  </si>
  <si>
    <t>KARS KIAA0070</t>
  </si>
  <si>
    <t>Lysine--tRNA ligase OS=Homo sapiens OX=9606 GN=KARS1 PE=1 SV=3</t>
  </si>
  <si>
    <t>Q9H0S4</t>
  </si>
  <si>
    <t>DDX47</t>
  </si>
  <si>
    <t>Probable ATP-dependent RNA helicase DDX47 OS=Homo sapiens OX=9606 GN=DDX47 PE=1 SV=1</t>
  </si>
  <si>
    <t>Q04917</t>
  </si>
  <si>
    <t>YWHAH</t>
  </si>
  <si>
    <t>YWHA1</t>
  </si>
  <si>
    <t>14-3-3 protein eta OS=Homo sapiens OX=9606 GN=YWHAH PE=1 SV=4</t>
  </si>
  <si>
    <t>P84103</t>
  </si>
  <si>
    <t>SRSF3</t>
  </si>
  <si>
    <t>SFRS3 SRP20</t>
  </si>
  <si>
    <t>Serine/arginine-rich splicing factor 3 OS=Homo sapiens OX=9606 GN=SRSF3 PE=1 SV=1</t>
  </si>
  <si>
    <t>Q9H5Z1</t>
  </si>
  <si>
    <t>DHX35</t>
  </si>
  <si>
    <t>C20orf15 DDX35</t>
  </si>
  <si>
    <t>Probable ATP-dependent RNA helicase DHX35 OS=Homo sapiens OX=9606 GN=DHX35 PE=1 SV=2</t>
  </si>
  <si>
    <t>P31947</t>
  </si>
  <si>
    <t>SFN</t>
  </si>
  <si>
    <t>HME1</t>
  </si>
  <si>
    <t>14-3-3 protein sigma OS=Homo sapiens OX=9606 GN=SFN PE=1 SV=1</t>
  </si>
  <si>
    <t>P04150</t>
  </si>
  <si>
    <t>NR3C1</t>
  </si>
  <si>
    <t>GRL</t>
  </si>
  <si>
    <t>Glucocorticoid receptor OS=Homo sapiens OX=9606 GN=NR3C1 PE=1 SV=1</t>
  </si>
  <si>
    <t>O00116</t>
  </si>
  <si>
    <t>AGPS</t>
  </si>
  <si>
    <t>Alkyldihydroxyacetonephosphate synthase, peroxisomal OS=Homo sapiens OX=9606 GN=AGPS PE=1 SV=1</t>
  </si>
  <si>
    <t>P26196</t>
  </si>
  <si>
    <t>DDX6</t>
  </si>
  <si>
    <t>HLR2 RCK</t>
  </si>
  <si>
    <t>Probable ATP-dependent RNA helicase DDX6 OS=Homo sapiens OX=9606 GN=DDX6 PE=1 SV=2</t>
  </si>
  <si>
    <t>Q9BQ67</t>
  </si>
  <si>
    <t>GRWD1</t>
  </si>
  <si>
    <t>GRWD KIAA1942 WDR28</t>
  </si>
  <si>
    <t>Glutamate-rich WD repeat-containing protein 1 OS=Homo sapiens OX=9606 GN=GRWD1 PE=1 SV=1</t>
  </si>
  <si>
    <t>P48047</t>
  </si>
  <si>
    <t>ATP5PO</t>
  </si>
  <si>
    <t>ATP5O ATPO</t>
  </si>
  <si>
    <t>ATP synthase subunit O, mitochondrial OS=Homo sapiens OX=9606 GN=ATP5PO PE=1 SV=1</t>
  </si>
  <si>
    <t>P14866</t>
  </si>
  <si>
    <t>HNRNPL</t>
  </si>
  <si>
    <t>HNRPL</t>
  </si>
  <si>
    <t>Heterogeneous nuclear ribonucleoprotein L OS=Homo sapiens OX=9606 GN=HNRNPL PE=1 SV=2</t>
  </si>
  <si>
    <t>Q96D71</t>
  </si>
  <si>
    <t>REPS1</t>
  </si>
  <si>
    <t>RalBP1-associated Eps domain-containing protein 1 OS=Homo sapiens OX=9606 GN=REPS1 PE=1 SV=3</t>
  </si>
  <si>
    <t>Q8IWF2</t>
  </si>
  <si>
    <t>FOXRED2</t>
  </si>
  <si>
    <t>ERFAD</t>
  </si>
  <si>
    <t>FAD-dependent oxidoreductase domain-containing protein 2 OS=Homo sapiens OX=9606 GN=FOXRED2 PE=1 SV=1</t>
  </si>
  <si>
    <t>P24928</t>
  </si>
  <si>
    <t>POLR2A</t>
  </si>
  <si>
    <t>POLR2</t>
  </si>
  <si>
    <t>DNA-directed RNA polymerase II subunit RPB1 OS=Homo sapiens OX=9606 GN=POLR2A PE=1 SV=2</t>
  </si>
  <si>
    <t>Q8N5A5</t>
  </si>
  <si>
    <t>ZGPAT</t>
  </si>
  <si>
    <t>GPATC6 GPATCH6 KIAA1847 ZC3H9 ZC3HDC9 ZIP</t>
  </si>
  <si>
    <t>Zinc finger CCCH-type with G patch domain-containing protein OS=Homo sapiens OX=9606 GN=ZGPAT PE=1 SV=3</t>
  </si>
  <si>
    <t>Q96B67</t>
  </si>
  <si>
    <t>ARRDC3</t>
  </si>
  <si>
    <t>KIAA1376</t>
  </si>
  <si>
    <t>Arrestin domain-containing protein 3 OS=Homo sapiens OX=9606 GN=ARRDC3 PE=1 SV=1</t>
  </si>
  <si>
    <t>Q52LJ0</t>
  </si>
  <si>
    <t>FAM98B</t>
  </si>
  <si>
    <t>Protein FAM98B OS=Homo sapiens OX=9606 GN=FAM98B PE=1 SV=2</t>
  </si>
  <si>
    <t>Q8WVV9</t>
  </si>
  <si>
    <t>HNRNPLL</t>
  </si>
  <si>
    <t>HNRPLL SRRF</t>
  </si>
  <si>
    <t>Heterogeneous nuclear ribonucleoprotein L-like OS=Homo sapiens OX=9606 GN=HNRNPLL PE=1 SV=1</t>
  </si>
  <si>
    <t>Q92696</t>
  </si>
  <si>
    <t>RABGGTA</t>
  </si>
  <si>
    <t>Geranylgeranyl transferase type-2 subunit alpha OS=Homo sapiens OX=9606 GN=RABGGTA PE=1 SV=2</t>
  </si>
  <si>
    <t>Q9Y617</t>
  </si>
  <si>
    <t>PSAT1</t>
  </si>
  <si>
    <t>PSA</t>
  </si>
  <si>
    <t>Phosphoserine aminotransferase OS=Homo sapiens OX=9606 GN=PSAT1 PE=1 SV=2</t>
  </si>
  <si>
    <t>Q9BY44</t>
  </si>
  <si>
    <t>Eukaryotic translation initiation factor 2A OS=Homo sapiens OX=9606 GN=EIF2A PE=1 SV=3</t>
  </si>
  <si>
    <t>Q9Y305</t>
  </si>
  <si>
    <t>ACOT9</t>
  </si>
  <si>
    <t>Acyl-coenzyme A thioesterase 9, mitochondrial OS=Homo sapiens OX=9606 GN=ACOT9 PE=1 SV=2</t>
  </si>
  <si>
    <t>Q6ZS17</t>
  </si>
  <si>
    <t>RIPOR1</t>
  </si>
  <si>
    <t>FAM65A KIAA1930</t>
  </si>
  <si>
    <t>Rho family-interacting cell polarization regulator 1 OS=Homo sapiens OX=9606 GN=RIPOR1 PE=1 SV=1</t>
  </si>
  <si>
    <t>P63173</t>
  </si>
  <si>
    <t>RPL38</t>
  </si>
  <si>
    <t>Large ribosomal subunit protein eL38 OS=Homo sapiens OX=9606 GN=RPL38 PE=1 SV=2</t>
  </si>
  <si>
    <t>P07947</t>
  </si>
  <si>
    <t>YES1</t>
  </si>
  <si>
    <t>YES</t>
  </si>
  <si>
    <t>Tyrosine-protein kinase Yes OS=Homo sapiens OX=9606 GN=YES1 PE=1 SV=3</t>
  </si>
  <si>
    <t>Q8WUF5</t>
  </si>
  <si>
    <t>PPP1R13L</t>
  </si>
  <si>
    <t>IASPP NKIP1 PPP1R13BL RAI</t>
  </si>
  <si>
    <t>RelA-associated inhibitor OS=Homo sapiens OX=9606 GN=PPP1R13L PE=1 SV=4</t>
  </si>
  <si>
    <t>Q96A19</t>
  </si>
  <si>
    <t>CCDC102A</t>
  </si>
  <si>
    <t>Coiled-coil domain-containing protein 102A OS=Homo sapiens OX=9606 GN=CCDC102A PE=1 SV=2</t>
  </si>
  <si>
    <t>O75122</t>
  </si>
  <si>
    <t>CLASP2</t>
  </si>
  <si>
    <t>KIAA0627</t>
  </si>
  <si>
    <t>CLIP-associating protein 2 OS=Homo sapiens OX=9606 GN=CLASP2 PE=1 SV=3</t>
  </si>
  <si>
    <t>O00425</t>
  </si>
  <si>
    <t>IGF2BP3</t>
  </si>
  <si>
    <t>IMP3 KOC1 VICKZ3</t>
  </si>
  <si>
    <t>Insulin-like growth factor 2 mRNA-binding protein 3 OS=Homo sapiens OX=9606 GN=IGF2BP3 PE=1 SV=2</t>
  </si>
  <si>
    <t>Q99985</t>
  </si>
  <si>
    <t>SEMA3C</t>
  </si>
  <si>
    <t>SEMAE</t>
  </si>
  <si>
    <t>Semaphorin-3C OS=Homo sapiens OX=9606 GN=SEMA3C PE=2 SV=2</t>
  </si>
  <si>
    <t>P78316</t>
  </si>
  <si>
    <t>NOP14</t>
  </si>
  <si>
    <t>C4orf9 NOL14</t>
  </si>
  <si>
    <t>Nucleolar protein 14 OS=Homo sapiens OX=9606 GN=NOP14 PE=1 SV=3</t>
  </si>
  <si>
    <t>Q9H6R7</t>
  </si>
  <si>
    <t>WDCP</t>
  </si>
  <si>
    <t>C2orf44</t>
  </si>
  <si>
    <t>WD repeat and coiled-coil-containing protein OS=Homo sapiens OX=9606 GN=WDCP PE=1 SV=1</t>
  </si>
  <si>
    <t>P33527</t>
  </si>
  <si>
    <t>ABCC1</t>
  </si>
  <si>
    <t>MRP MRP1</t>
  </si>
  <si>
    <t>Multidrug resistance-associated protein 1 OS=Homo sapiens OX=9606 GN=ABCC1 PE=1 SV=3</t>
  </si>
  <si>
    <t>Q9Y3Z3</t>
  </si>
  <si>
    <t>SAMHD1</t>
  </si>
  <si>
    <t>MOP5</t>
  </si>
  <si>
    <t>Deoxynucleoside triphosphate triphosphohydrolase SAMHD1 OS=Homo sapiens OX=9606 GN=SAMHD1 PE=1 SV=2</t>
  </si>
  <si>
    <t>P29590</t>
  </si>
  <si>
    <t>PML</t>
  </si>
  <si>
    <t>MYL PP8675 RNF71 TRIM19</t>
  </si>
  <si>
    <t>Protein PML OS=Homo sapiens OX=9606 GN=PML PE=1 SV=3</t>
  </si>
  <si>
    <t>Q9Y6C9</t>
  </si>
  <si>
    <t>MTCH2</t>
  </si>
  <si>
    <t>MIMP</t>
  </si>
  <si>
    <t>Mitochondrial carrier homolog 2 OS=Homo sapiens OX=9606 GN=MTCH2 PE=1 SV=1</t>
  </si>
  <si>
    <t>Q9H6F5</t>
  </si>
  <si>
    <t>CCDC86</t>
  </si>
  <si>
    <t>CYCLON</t>
  </si>
  <si>
    <t>Coiled-coil domain-containing protein 86 OS=Homo sapiens OX=9606 GN=CCDC86 PE=1 SV=1</t>
  </si>
  <si>
    <t>Q9UBU9</t>
  </si>
  <si>
    <t>NXF1</t>
  </si>
  <si>
    <t>TAP</t>
  </si>
  <si>
    <t>Nuclear RNA export factor 1 OS=Homo sapiens OX=9606 GN=NXF1 PE=1 SV=1</t>
  </si>
  <si>
    <t>Q5T3I0</t>
  </si>
  <si>
    <t>GPATCH4</t>
  </si>
  <si>
    <t>GPATC4</t>
  </si>
  <si>
    <t>G patch domain-containing protein 4 OS=Homo sapiens OX=9606 GN=GPATCH4 PE=1 SV=2</t>
  </si>
  <si>
    <t>Q9NRF8</t>
  </si>
  <si>
    <t>CTPS2</t>
  </si>
  <si>
    <t>CTP synthase 2 OS=Homo sapiens OX=9606 GN=CTPS2 PE=1 SV=1</t>
  </si>
  <si>
    <t>P55209</t>
  </si>
  <si>
    <t>NAP1L1</t>
  </si>
  <si>
    <t>NRP</t>
  </si>
  <si>
    <t>Nucleosome assembly protein 1-like 1 OS=Homo sapiens OX=9606 GN=NAP1L1 PE=1 SV=1</t>
  </si>
  <si>
    <t>P61513</t>
  </si>
  <si>
    <t>RPL37A</t>
  </si>
  <si>
    <t>Large ribosomal subunit protein eL43 OS=Homo sapiens OX=9606 GN=RPL37A PE=1 SV=2</t>
  </si>
  <si>
    <t>Q8IWT6</t>
  </si>
  <si>
    <t>LRRC8A</t>
  </si>
  <si>
    <t>KIAA1437 LRRC8 SWELL1</t>
  </si>
  <si>
    <t>Volume-regulated anion channel subunit LRRC8A OS=Homo sapiens OX=9606 GN=LRRC8A PE=1 SV=1</t>
  </si>
  <si>
    <t>P29323</t>
  </si>
  <si>
    <t>EPHB2</t>
  </si>
  <si>
    <t>DRT EPHT3 EPTH3 ERK HEK5 TYRO5</t>
  </si>
  <si>
    <t>Ephrin type-B receptor 2 OS=Homo sapiens OX=9606 GN=EPHB2 PE=1 SV=5</t>
  </si>
  <si>
    <t>P34897</t>
  </si>
  <si>
    <t>SHMT2</t>
  </si>
  <si>
    <t>Serine hydroxymethyltransferase, mitochondrial OS=Homo sapiens OX=9606 GN=SHMT2 PE=1 SV=3</t>
  </si>
  <si>
    <t>Q8NCD3</t>
  </si>
  <si>
    <t>HJURP</t>
  </si>
  <si>
    <t>FAKTS FLEG1 URLC9</t>
  </si>
  <si>
    <t>Holliday junction recognition protein OS=Homo sapiens OX=9606 GN=HJURP PE=1 SV=2</t>
  </si>
  <si>
    <t>Q9UL25</t>
  </si>
  <si>
    <t>RAB21</t>
  </si>
  <si>
    <t>KIAA0118</t>
  </si>
  <si>
    <t>Ras-related protein Rab-21 OS=Homo sapiens OX=9606 GN=RAB21 PE=1 SV=3</t>
  </si>
  <si>
    <t>Q9HC36</t>
  </si>
  <si>
    <t>MRM3</t>
  </si>
  <si>
    <t>RNMTL1</t>
  </si>
  <si>
    <t>rRNA methyltransferase 3, mitochondrial OS=Homo sapiens OX=9606 GN=MRM3 PE=1 SV=2</t>
  </si>
  <si>
    <t>P43686</t>
  </si>
  <si>
    <t>PSMC4</t>
  </si>
  <si>
    <t>MIP224 TBP7</t>
  </si>
  <si>
    <t>26S proteasome regulatory subunit 6B OS=Homo sapiens OX=9606 GN=PSMC4 PE=1 SV=2</t>
  </si>
  <si>
    <t>Q9UMR2</t>
  </si>
  <si>
    <t>DDX19B</t>
  </si>
  <si>
    <t>DBP5 DDX19 TDBP</t>
  </si>
  <si>
    <t>ATP-dependent RNA helicase DDX19B OS=Homo sapiens OX=9606 GN=DDX19B PE=1 SV=1</t>
  </si>
  <si>
    <t>Q15084</t>
  </si>
  <si>
    <t>PDIA6</t>
  </si>
  <si>
    <t>ERP5 P5 TXNDC7</t>
  </si>
  <si>
    <t>Protein disulfide-isomerase A6 OS=Homo sapiens OX=9606 GN=PDIA6 PE=1 SV=1</t>
  </si>
  <si>
    <t>Q15036</t>
  </si>
  <si>
    <t>SNX17</t>
  </si>
  <si>
    <t>KIAA0064</t>
  </si>
  <si>
    <t>Sorting nexin-17 OS=Homo sapiens OX=9606 GN=SNX17 PE=1 SV=1</t>
  </si>
  <si>
    <t>Q02880</t>
  </si>
  <si>
    <t>TOP2B</t>
  </si>
  <si>
    <t>DNA topoisomerase 2-beta OS=Homo sapiens OX=9606 GN=TOP2B PE=1 SV=3</t>
  </si>
  <si>
    <t>Q01546</t>
  </si>
  <si>
    <t>KRT76</t>
  </si>
  <si>
    <t>KRT2B KRT2P</t>
  </si>
  <si>
    <t>Keratin, type II cytoskeletal 2 oral OS=Homo sapiens OX=9606 GN=KRT76 PE=1 SV=2</t>
  </si>
  <si>
    <t>O14983</t>
  </si>
  <si>
    <t>ATP2A1</t>
  </si>
  <si>
    <t>Sarcoplasmic/endoplasmic reticulum calcium ATPase 1 OS=Homo sapiens OX=9606 GN=ATP2A1 PE=1 SV=1</t>
  </si>
  <si>
    <t>Q8N201</t>
  </si>
  <si>
    <t>INTS1</t>
  </si>
  <si>
    <t>KIAA1440</t>
  </si>
  <si>
    <t>Integrator complex subunit 1 OS=Homo sapiens OX=9606 GN=INTS1 PE=1 SV=2</t>
  </si>
  <si>
    <t>Q9P0V3</t>
  </si>
  <si>
    <t>SH3BP4</t>
  </si>
  <si>
    <t>BOG25 EHB10 TTP</t>
  </si>
  <si>
    <t>SH3 domain-binding protein 4 OS=Homo sapiens OX=9606 GN=SH3BP4 PE=1 SV=1</t>
  </si>
  <si>
    <t>O15013</t>
  </si>
  <si>
    <t>ARHGEF10</t>
  </si>
  <si>
    <t>KIAA0294</t>
  </si>
  <si>
    <t>Rho guanine nucleotide exchange factor 10 OS=Homo sapiens OX=9606 GN=ARHGEF10 PE=1 SV=4</t>
  </si>
  <si>
    <t>O75569</t>
  </si>
  <si>
    <t>PRKRA</t>
  </si>
  <si>
    <t>PACT RAX</t>
  </si>
  <si>
    <t>Interferon-inducible double-stranded RNA-dependent protein kinase activator A OS=Homo sapiens OX=9606 GN=PRKRA PE=1 SV=1</t>
  </si>
  <si>
    <t>O94804</t>
  </si>
  <si>
    <t>STK10</t>
  </si>
  <si>
    <t>LOK</t>
  </si>
  <si>
    <t>Serine/threonine-protein kinase 10 OS=Homo sapiens OX=9606 GN=STK10 PE=1 SV=1</t>
  </si>
  <si>
    <t>O14734</t>
  </si>
  <si>
    <t>ACOT8</t>
  </si>
  <si>
    <t>ACTEIII PTE1</t>
  </si>
  <si>
    <t>Acyl-coenzyme A thioesterase 8 OS=Homo sapiens OX=9606 GN=ACOT8 PE=1 SV=1</t>
  </si>
  <si>
    <t>Q15436</t>
  </si>
  <si>
    <t>SEC23A</t>
  </si>
  <si>
    <t>Protein transport protein Sec23A OS=Homo sapiens OX=9606 GN=SEC23A PE=1 SV=2</t>
  </si>
  <si>
    <t>Q9NSV4</t>
  </si>
  <si>
    <t>DIAPH3</t>
  </si>
  <si>
    <t>DIAP3</t>
  </si>
  <si>
    <t>Protein diaphanous homolog 3 OS=Homo sapiens OX=9606 GN=DIAPH3 PE=1 SV=4</t>
  </si>
  <si>
    <t>P13807</t>
  </si>
  <si>
    <t>GYS1</t>
  </si>
  <si>
    <t>GYS</t>
  </si>
  <si>
    <t>Glycogen [starch] synthase, muscle OS=Homo sapiens OX=9606 GN=GYS1 PE=1 SV=2</t>
  </si>
  <si>
    <t>P17655</t>
  </si>
  <si>
    <t>CAPN2</t>
  </si>
  <si>
    <t>CANPL2</t>
  </si>
  <si>
    <t>Calpain-2 catalytic subunit OS=Homo sapiens OX=9606 GN=CAPN2 PE=1 SV=6</t>
  </si>
  <si>
    <t>P07948</t>
  </si>
  <si>
    <t>LYN</t>
  </si>
  <si>
    <t>JTK8</t>
  </si>
  <si>
    <t>Tyrosine-protein kinase Lyn OS=Homo sapiens OX=9606 GN=LYN PE=1 SV=3</t>
  </si>
  <si>
    <t>Q32P28</t>
  </si>
  <si>
    <t>P3H1</t>
  </si>
  <si>
    <t>GROS1 LEPRE1</t>
  </si>
  <si>
    <t>Prolyl 3-hydroxylase 1 OS=Homo sapiens OX=9606 GN=P3H1 PE=1 SV=2</t>
  </si>
  <si>
    <t>P61163</t>
  </si>
  <si>
    <t>ACTR1A</t>
  </si>
  <si>
    <t>CTRN1</t>
  </si>
  <si>
    <t>Alpha-centractin OS=Homo sapiens OX=9606 GN=ACTR1A PE=1 SV=1</t>
  </si>
  <si>
    <t>O00743</t>
  </si>
  <si>
    <t>PPP6C</t>
  </si>
  <si>
    <t>PPP6</t>
  </si>
  <si>
    <t>Serine/threonine-protein phosphatase 6 catalytic subunit OS=Homo sapiens OX=9606 GN=PPP6C PE=1 SV=1</t>
  </si>
  <si>
    <t>P49643</t>
  </si>
  <si>
    <t>PRIM2</t>
  </si>
  <si>
    <t>PRIM2A</t>
  </si>
  <si>
    <t>DNA primase large subunit OS=Homo sapiens OX=9606 GN=PRIM2 PE=1 SV=2</t>
  </si>
  <si>
    <t>P27694</t>
  </si>
  <si>
    <t>RPA1</t>
  </si>
  <si>
    <t>REPA1 RPA70</t>
  </si>
  <si>
    <t>Replication protein A 70 kDa DNA-binding subunit OS=Homo sapiens OX=9606 GN=RPA1 PE=1 SV=2</t>
  </si>
  <si>
    <t>Q9UQ80</t>
  </si>
  <si>
    <t>PA2G4</t>
  </si>
  <si>
    <t>EBP1</t>
  </si>
  <si>
    <t>Proliferation-associated protein 2G4 OS=Homo sapiens OX=9606 GN=PA2G4 PE=1 SV=3</t>
  </si>
  <si>
    <t>P57088</t>
  </si>
  <si>
    <t>TMEM33</t>
  </si>
  <si>
    <t>DB83</t>
  </si>
  <si>
    <t>Transmembrane protein 33 OS=Homo sapiens OX=9606 GN=TMEM33 PE=1 SV=2</t>
  </si>
  <si>
    <t>O14545</t>
  </si>
  <si>
    <t>TRAFD1</t>
  </si>
  <si>
    <t>FLN29</t>
  </si>
  <si>
    <t>TRAF-type zinc finger domain-containing protein 1 OS=Homo sapiens OX=9606 GN=TRAFD1 PE=1 SV=1</t>
  </si>
  <si>
    <t>P35249</t>
  </si>
  <si>
    <t>RFC4</t>
  </si>
  <si>
    <t>Replication factor C subunit 4 OS=Homo sapiens OX=9606 GN=RFC4 PE=1 SV=2</t>
  </si>
  <si>
    <t>Q15477</t>
  </si>
  <si>
    <t>SKIC2</t>
  </si>
  <si>
    <t>DDX13 SKI2W SKIV2 SKIV2L W</t>
  </si>
  <si>
    <t>Superkiller complex protein 2 OS=Homo sapiens OX=9606 GN=SKIC2 PE=1 SV=3</t>
  </si>
  <si>
    <t>Q6ZRP7</t>
  </si>
  <si>
    <t>QSOX2</t>
  </si>
  <si>
    <t>QSCN6L1 SOXN</t>
  </si>
  <si>
    <t>Sulfhydryl oxidase 2 OS=Homo sapiens OX=9606 GN=QSOX2 PE=1 SV=3</t>
  </si>
  <si>
    <t>Q9HAU5</t>
  </si>
  <si>
    <t>UPF2</t>
  </si>
  <si>
    <t>KIAA1408 RENT2</t>
  </si>
  <si>
    <t>Regulator of nonsense transcripts 2 OS=Homo sapiens OX=9606 GN=UPF2 PE=1 SV=1</t>
  </si>
  <si>
    <t>Q9NPQ8</t>
  </si>
  <si>
    <t>RIC8A</t>
  </si>
  <si>
    <t>Synembryn-A OS=Homo sapiens OX=9606 GN=RIC8A PE=1 SV=3</t>
  </si>
  <si>
    <t>O15321</t>
  </si>
  <si>
    <t>TM9SF1</t>
  </si>
  <si>
    <t>Transmembrane 9 superfamily member 1 OS=Homo sapiens OX=9606 GN=TM9SF1 PE=2 SV=2</t>
  </si>
  <si>
    <t>P16435</t>
  </si>
  <si>
    <t>POR</t>
  </si>
  <si>
    <t>CYPOR</t>
  </si>
  <si>
    <t>NADPH--cytochrome P450 reductase OS=Homo sapiens OX=9606 GN=POR PE=1 SV=2</t>
  </si>
  <si>
    <t>Q9HD45</t>
  </si>
  <si>
    <t>TM9SF3</t>
  </si>
  <si>
    <t>SMBP</t>
  </si>
  <si>
    <t>Transmembrane 9 superfamily member 3 OS=Homo sapiens OX=9606 GN=TM9SF3 PE=1 SV=2</t>
  </si>
  <si>
    <t>O14965</t>
  </si>
  <si>
    <t>AURKA</t>
  </si>
  <si>
    <t>AIK AIRK1 ARK1 AURA AYK1 BTAK IAK1 STK15 STK6</t>
  </si>
  <si>
    <t>Aurora kinase A OS=Homo sapiens OX=9606 GN=AURKA PE=1 SV=3</t>
  </si>
  <si>
    <t>Q6PJG6</t>
  </si>
  <si>
    <t>BRAT1</t>
  </si>
  <si>
    <t>BAAT1 C7orf27</t>
  </si>
  <si>
    <t>BRCA1-associated ATM activator 1 OS=Homo sapiens OX=9606 GN=BRAT1 PE=1 SV=2</t>
  </si>
  <si>
    <t>Q9Y285</t>
  </si>
  <si>
    <t>FARSA</t>
  </si>
  <si>
    <t>FARS FARSL FARSLA</t>
  </si>
  <si>
    <t>Phenylalanine--tRNA ligase alpha subunit OS=Homo sapiens OX=9606 GN=FARSA PE=1 SV=3</t>
  </si>
  <si>
    <t>Q99729</t>
  </si>
  <si>
    <t>HNRNPAB</t>
  </si>
  <si>
    <t>ABBP1 HNRPAB</t>
  </si>
  <si>
    <t>Heterogeneous nuclear ribonucleoprotein A/B OS=Homo sapiens OX=9606 GN=HNRNPAB PE=1 SV=2</t>
  </si>
  <si>
    <t>Q99653</t>
  </si>
  <si>
    <t>CHP1</t>
  </si>
  <si>
    <t>CHP</t>
  </si>
  <si>
    <t>Calcineurin B homologous protein 1 OS=Homo sapiens OX=9606 GN=CHP1 PE=1 SV=3</t>
  </si>
  <si>
    <t>P62888</t>
  </si>
  <si>
    <t>RPL30</t>
  </si>
  <si>
    <t>Large ribosomal subunit protein eL30 OS=Homo sapiens OX=9606 GN=RPL30 PE=1 SV=2</t>
  </si>
  <si>
    <t>P36542</t>
  </si>
  <si>
    <t>ATP5F1C</t>
  </si>
  <si>
    <t>ATP5C ATP5C1 ATP5CL1</t>
  </si>
  <si>
    <t>ATP synthase subunit gamma, mitochondrial OS=Homo sapiens OX=9606 GN=ATP5F1C PE=1 SV=1</t>
  </si>
  <si>
    <t>Q96DI7</t>
  </si>
  <si>
    <t>SNRNP40</t>
  </si>
  <si>
    <t>PRP8BP SFP38 WDR57</t>
  </si>
  <si>
    <t>U5 small nuclear ribonucleoprotein 40 kDa protein OS=Homo sapiens OX=9606 GN=SNRNP40 PE=1 SV=1</t>
  </si>
  <si>
    <t>O75815</t>
  </si>
  <si>
    <t>BCAR3</t>
  </si>
  <si>
    <t>NSP2 SH2D3B</t>
  </si>
  <si>
    <t>Breast cancer anti-estrogen resistance protein 3 OS=Homo sapiens OX=9606 GN=BCAR3 PE=1 SV=1</t>
  </si>
  <si>
    <t>P16152</t>
  </si>
  <si>
    <t>CBR1</t>
  </si>
  <si>
    <t>CBR CRN SDR21C1</t>
  </si>
  <si>
    <t>Carbonyl reductase [NADPH] 1 OS=Homo sapiens OX=9606 GN=CBR1 PE=1 SV=3</t>
  </si>
  <si>
    <t>Q12907</t>
  </si>
  <si>
    <t>LMAN2</t>
  </si>
  <si>
    <t>C5orf8</t>
  </si>
  <si>
    <t>Vesicular integral-membrane protein VIP36 OS=Homo sapiens OX=9606 GN=LMAN2 PE=1 SV=1</t>
  </si>
  <si>
    <t>P24844</t>
  </si>
  <si>
    <t>MYL9</t>
  </si>
  <si>
    <t>MLC2 MRLC1 MYRL2</t>
  </si>
  <si>
    <t>Myosin regulatory light polypeptide 9 OS=Homo sapiens OX=9606 GN=MYL9 PE=1 SV=4</t>
  </si>
  <si>
    <t>P05783</t>
  </si>
  <si>
    <t>KRT18</t>
  </si>
  <si>
    <t>CYK18</t>
  </si>
  <si>
    <t>Keratin, type I cytoskeletal 18 OS=Homo sapiens OX=9606 GN=KRT18 PE=1 SV=2</t>
  </si>
  <si>
    <t>Q9Y4K0</t>
  </si>
  <si>
    <t>LOXL2</t>
  </si>
  <si>
    <t>Lysyl oxidase homolog 2 OS=Homo sapiens OX=9606 GN=LOXL2 PE=1 SV=1</t>
  </si>
  <si>
    <t>O14979</t>
  </si>
  <si>
    <t>HNRNPDL</t>
  </si>
  <si>
    <t>HNRPDL JKTBP</t>
  </si>
  <si>
    <t>Heterogeneous nuclear ribonucleoprotein D-like OS=Homo sapiens OX=9606 GN=HNRNPDL PE=1 SV=3</t>
  </si>
  <si>
    <t>P26583</t>
  </si>
  <si>
    <t>HMGB2</t>
  </si>
  <si>
    <t>HMG2</t>
  </si>
  <si>
    <t>High mobility group protein B2 OS=Homo sapiens OX=9606 GN=HMGB2 PE=1 SV=2</t>
  </si>
  <si>
    <t>Q9BYJ9</t>
  </si>
  <si>
    <t>YTHDF1</t>
  </si>
  <si>
    <t>C20orf21</t>
  </si>
  <si>
    <t>YTH domain-containing family protein 1 OS=Homo sapiens OX=9606 GN=YTHDF1 PE=1 SV=1</t>
  </si>
  <si>
    <t>Q14978</t>
  </si>
  <si>
    <t>NOLC1</t>
  </si>
  <si>
    <t>KIAA0035 NS5ATP13</t>
  </si>
  <si>
    <t>Nucleolar and coiled-body phosphoprotein 1 OS=Homo sapiens OX=9606 GN=NOLC1 PE=1 SV=2</t>
  </si>
  <si>
    <t>Q6P1M0</t>
  </si>
  <si>
    <t>SLC27A4</t>
  </si>
  <si>
    <t>ACSVL4 FATP4</t>
  </si>
  <si>
    <t>Long-chain fatty acid transport protein 4 OS=Homo sapiens OX=9606 GN=SLC27A4 PE=1 SV=1</t>
  </si>
  <si>
    <t>O14602</t>
  </si>
  <si>
    <t>EIF1AY</t>
  </si>
  <si>
    <t>Eukaryotic translation initiation factor 1A, Y-chromosomal OS=Homo sapiens OX=9606 GN=EIF1AY PE=1 SV=4</t>
  </si>
  <si>
    <t>Q6RFH5</t>
  </si>
  <si>
    <t>WDR74</t>
  </si>
  <si>
    <t>NSA1</t>
  </si>
  <si>
    <t>WD repeat-containing protein 74 OS=Homo sapiens OX=9606 GN=WDR74 PE=1 SV=1</t>
  </si>
  <si>
    <t>Q9NZN5</t>
  </si>
  <si>
    <t>ARHGEF12</t>
  </si>
  <si>
    <t>KIAA0382 LARG</t>
  </si>
  <si>
    <t>Rho guanine nucleotide exchange factor 12 OS=Homo sapiens OX=9606 GN=ARHGEF12 PE=1 SV=1</t>
  </si>
  <si>
    <t>P49207</t>
  </si>
  <si>
    <t>RPL34</t>
  </si>
  <si>
    <t>Large ribosomal subunit protein eL34 OS=Homo sapiens OX=9606 GN=RPL34 PE=1 SV=3</t>
  </si>
  <si>
    <t>Q6ZNB6</t>
  </si>
  <si>
    <t>NFXL1</t>
  </si>
  <si>
    <t>OZFP</t>
  </si>
  <si>
    <t>NF-X1-type zinc finger protein NFXL1 OS=Homo sapiens OX=9606 GN=NFXL1 PE=1 SV=2</t>
  </si>
  <si>
    <t>Q09161</t>
  </si>
  <si>
    <t>NCBP1</t>
  </si>
  <si>
    <t>CBP80 NCBP</t>
  </si>
  <si>
    <t>Nuclear cap-binding protein subunit 1 OS=Homo sapiens OX=9606 GN=NCBP1 PE=1 SV=1</t>
  </si>
  <si>
    <t>Q96N66</t>
  </si>
  <si>
    <t>MBOAT7</t>
  </si>
  <si>
    <t>BB1 LENG4 OACT7</t>
  </si>
  <si>
    <t>Lysophospholipid acyltransferase 7 OS=Homo sapiens OX=9606 GN=MBOAT7 PE=1 SV=2</t>
  </si>
  <si>
    <t>Q9Y4E1</t>
  </si>
  <si>
    <t>WASHC2C</t>
  </si>
  <si>
    <t>FAM21C KIAA0592 VPEF</t>
  </si>
  <si>
    <t>WASH complex subunit 2C OS=Homo sapiens OX=9606 GN=WASHC2C PE=1 SV=5</t>
  </si>
  <si>
    <t>Q9H4B6</t>
  </si>
  <si>
    <t>SAV1</t>
  </si>
  <si>
    <t>WW45</t>
  </si>
  <si>
    <t>Protein salvador homolog 1 OS=Homo sapiens OX=9606 GN=SAV1 PE=1 SV=2</t>
  </si>
  <si>
    <t>Q99623</t>
  </si>
  <si>
    <t>PHB2</t>
  </si>
  <si>
    <t>BAP REA</t>
  </si>
  <si>
    <t>Prohibitin-2 OS=Homo sapiens OX=9606 GN=PHB2 PE=1 SV=2</t>
  </si>
  <si>
    <t>Q9BVP2</t>
  </si>
  <si>
    <t>GNL3</t>
  </si>
  <si>
    <t>E2IG3 NS</t>
  </si>
  <si>
    <t>Guanine nucleotide-binding protein-like 3 OS=Homo sapiens OX=9606 GN=GNL3 PE=1 SV=2</t>
  </si>
  <si>
    <t>P63241</t>
  </si>
  <si>
    <t>EIF5A</t>
  </si>
  <si>
    <t>Eukaryotic translation initiation factor 5A-1 OS=Homo sapiens OX=9606 GN=EIF5A PE=1 SV=2</t>
  </si>
  <si>
    <t>P16402</t>
  </si>
  <si>
    <t>H1-3</t>
  </si>
  <si>
    <t>H1F3 HIST1H1D</t>
  </si>
  <si>
    <t>Histone H1.3 OS=Homo sapiens OX=9606 GN=H1-3 PE=1 SV=2</t>
  </si>
  <si>
    <t>P10412</t>
  </si>
  <si>
    <t>H1-4</t>
  </si>
  <si>
    <t>H1F4 HIST1H1E</t>
  </si>
  <si>
    <t>Histone H1.4 OS=Homo sapiens OX=9606 GN=H1-4 PE=1 SV=2</t>
  </si>
  <si>
    <t>P16403</t>
  </si>
  <si>
    <t>H1-2</t>
  </si>
  <si>
    <t>H1F2 HIST1H1C</t>
  </si>
  <si>
    <t>Histone H1.2 OS=Homo sapiens OX=9606 GN=H1-2 PE=1 SV=2</t>
  </si>
  <si>
    <t>Q07954</t>
  </si>
  <si>
    <t>LRP1</t>
  </si>
  <si>
    <t>A2MR APR</t>
  </si>
  <si>
    <t>Prolow-density lipoprotein receptor-related protein 1 OS=Homo sapiens OX=9606 GN=LRP1 PE=1 SV=2</t>
  </si>
  <si>
    <t>P62979</t>
  </si>
  <si>
    <t>RPS27A</t>
  </si>
  <si>
    <t>UBA80 UBCEP1</t>
  </si>
  <si>
    <t>Ubiquitin-ribosomal protein eS31 fusion protein OS=Homo sapiens OX=9606 GN=RPS27A PE=1 SV=2</t>
  </si>
  <si>
    <t>Q9P246</t>
  </si>
  <si>
    <t>STIM2</t>
  </si>
  <si>
    <t>KIAA1482</t>
  </si>
  <si>
    <t>Stromal interaction molecule 2 OS=Homo sapiens OX=9606 GN=STIM2 PE=1 SV=2</t>
  </si>
  <si>
    <t>P51398</t>
  </si>
  <si>
    <t>DAP3</t>
  </si>
  <si>
    <t>MRPS29</t>
  </si>
  <si>
    <t>Small ribosomal subunit protein mS29 OS=Homo sapiens OX=9606 GN=DAP3 PE=1 SV=1</t>
  </si>
  <si>
    <t>Q9NNW5</t>
  </si>
  <si>
    <t>WDR6</t>
  </si>
  <si>
    <t>tRNA (34-2'-O)-methyltransferase regulator WDR6 OS=Homo sapiens OX=9606 GN=WDR6 PE=1 SV=1</t>
  </si>
  <si>
    <t>Q02818</t>
  </si>
  <si>
    <t>NUCB1</t>
  </si>
  <si>
    <t>NUC</t>
  </si>
  <si>
    <t>Nucleobindin-1 OS=Homo sapiens OX=9606 GN=NUCB1 PE=1 SV=4</t>
  </si>
  <si>
    <t>Q96C92</t>
  </si>
  <si>
    <t>ENTR1</t>
  </si>
  <si>
    <t>SDCCAG3</t>
  </si>
  <si>
    <t>Endosome-associated-trafficking regulator 1 OS=Homo sapiens OX=9606 GN=ENTR1 PE=1 SV=3</t>
  </si>
  <si>
    <t>Q9NTK5</t>
  </si>
  <si>
    <t>OLA1</t>
  </si>
  <si>
    <t>GTPBP9</t>
  </si>
  <si>
    <t>Obg-like ATPase 1 OS=Homo sapiens OX=9606 GN=OLA1 PE=1 SV=2</t>
  </si>
  <si>
    <t>Q9BYW2</t>
  </si>
  <si>
    <t>SETD2</t>
  </si>
  <si>
    <t>HIF1 HYPB KIAA1732 KMT3A SET2</t>
  </si>
  <si>
    <t>Histone-lysine N-methyltransferase SETD2 OS=Homo sapiens OX=9606 GN=SETD2 PE=1 SV=3</t>
  </si>
  <si>
    <t>Q99590</t>
  </si>
  <si>
    <t>SCAF11</t>
  </si>
  <si>
    <t>CASP11 SFRS2IP SIP1 SRSF2IP</t>
  </si>
  <si>
    <t>Protein SCAF11 OS=Homo sapiens OX=9606 GN=SCAF11 PE=1 SV=2</t>
  </si>
  <si>
    <t>Q8TBB5</t>
  </si>
  <si>
    <t>KLHDC4</t>
  </si>
  <si>
    <t>Kelch domain-containing protein 4 OS=Homo sapiens OX=9606 GN=KLHDC4 PE=1 SV=1</t>
  </si>
  <si>
    <t>O14776</t>
  </si>
  <si>
    <t>TCERG1</t>
  </si>
  <si>
    <t>CA150 TAF2S</t>
  </si>
  <si>
    <t>Transcription elongation regulator 1 OS=Homo sapiens OX=9606 GN=TCERG1 PE=1 SV=2</t>
  </si>
  <si>
    <t>Q9BZL6</t>
  </si>
  <si>
    <t>PRKD2</t>
  </si>
  <si>
    <t>PKD2</t>
  </si>
  <si>
    <t>Serine/threonine-protein kinase D2 OS=Homo sapiens OX=9606 GN=PRKD2 PE=1 SV=3</t>
  </si>
  <si>
    <t>Q58FG0</t>
  </si>
  <si>
    <t>HSP90AA5P</t>
  </si>
  <si>
    <t>HSP90AE</t>
  </si>
  <si>
    <t>Putative heat shock protein HSP 90-alpha A5 OS=Homo sapiens OX=9606 GN=HSP90AA5P PE=2 SV=1</t>
  </si>
  <si>
    <t>Q9BU23</t>
  </si>
  <si>
    <t>LMF2</t>
  </si>
  <si>
    <t>TMEM112B TMEM153</t>
  </si>
  <si>
    <t>Lipase maturation factor 2 OS=Homo sapiens OX=9606 GN=LMF2 PE=1 SV=2</t>
  </si>
  <si>
    <t>A6NIZ1</t>
  </si>
  <si>
    <t>RAP1BL</t>
  </si>
  <si>
    <t>Ras-related protein Rap-1b-like protein OS=Homo sapiens OX=9606 GN=RAP1BL PE=2 SV=1</t>
  </si>
  <si>
    <t>Q93050</t>
  </si>
  <si>
    <t>ATP6V0A1</t>
  </si>
  <si>
    <t>ATP6N1 ATP6N1A VPP1</t>
  </si>
  <si>
    <t>V-type proton ATPase 116 kDa subunit a 1 OS=Homo sapiens OX=9606 GN=ATP6V0A1 PE=1 SV=3</t>
  </si>
  <si>
    <t>Q5JTZ9</t>
  </si>
  <si>
    <t>AARS2</t>
  </si>
  <si>
    <t>AARSL KIAA1270</t>
  </si>
  <si>
    <t>Alanine--tRNA ligase, mitochondrial OS=Homo sapiens OX=9606 GN=AARS2 PE=1 SV=1</t>
  </si>
  <si>
    <t>P60228</t>
  </si>
  <si>
    <t>EIF3E</t>
  </si>
  <si>
    <t>EIF3S6 INT6</t>
  </si>
  <si>
    <t>Eukaryotic translation initiation factor 3 subunit E OS=Homo sapiens OX=9606 GN=EIF3E PE=1 SV=1</t>
  </si>
  <si>
    <t>P31040</t>
  </si>
  <si>
    <t>SDHA</t>
  </si>
  <si>
    <t>SDH2 SDHF</t>
  </si>
  <si>
    <t>Succinate dehydrogenase [ubiquinone] flavoprotein subunit, mitochondrial OS=Homo sapiens OX=9606 GN=SDHA PE=1 SV=2</t>
  </si>
  <si>
    <t>P52789</t>
  </si>
  <si>
    <t>HK2</t>
  </si>
  <si>
    <t>Hexokinase-2 OS=Homo sapiens OX=9606 GN=HK2 PE=1 SV=2</t>
  </si>
  <si>
    <t>P37173</t>
  </si>
  <si>
    <t>TGFBR2</t>
  </si>
  <si>
    <t>TGF-beta receptor type-2 OS=Homo sapiens OX=9606 GN=TGFBR2 PE=1 SV=2</t>
  </si>
  <si>
    <t>P62714</t>
  </si>
  <si>
    <t>PPP2CB</t>
  </si>
  <si>
    <t>Serine/threonine-protein phosphatase 2A catalytic subunit beta isoform OS=Homo sapiens OX=9606 GN=PPP2CB PE=1 SV=1</t>
  </si>
  <si>
    <t>P67775</t>
  </si>
  <si>
    <t>PPP2CA</t>
  </si>
  <si>
    <t>Serine/threonine-protein phosphatase 2A catalytic subunit alpha isoform OS=Homo sapiens OX=9606 GN=PPP2CA PE=1 SV=1</t>
  </si>
  <si>
    <t>Q8IV08</t>
  </si>
  <si>
    <t>PLD3</t>
  </si>
  <si>
    <t>5'-3' exonuclease PLD3 OS=Homo sapiens OX=9606 GN=PLD3 PE=1 SV=1</t>
  </si>
  <si>
    <t>Q9H6Y2</t>
  </si>
  <si>
    <t>WDR55</t>
  </si>
  <si>
    <t>WD repeat-containing protein 55 OS=Homo sapiens OX=9606 GN=WDR55 PE=1 SV=2</t>
  </si>
  <si>
    <t>P06737</t>
  </si>
  <si>
    <t>PYGL</t>
  </si>
  <si>
    <t>Glycogen phosphorylase, liver form OS=Homo sapiens OX=9606 GN=PYGL PE=1 SV=4</t>
  </si>
  <si>
    <t>O15226</t>
  </si>
  <si>
    <t>NKRF</t>
  </si>
  <si>
    <t>ITBA4 NRF</t>
  </si>
  <si>
    <t>NF-kappa-B-repressing factor OS=Homo sapiens OX=9606 GN=NKRF PE=1 SV=2</t>
  </si>
  <si>
    <t>Q58EX7</t>
  </si>
  <si>
    <t>PLEKHG4</t>
  </si>
  <si>
    <t>PRTPHN1</t>
  </si>
  <si>
    <t>Puratrophin-1 OS=Homo sapiens OX=9606 GN=PLEKHG4 PE=1 SV=1</t>
  </si>
  <si>
    <t>Q4G0J3</t>
  </si>
  <si>
    <t>LARP7</t>
  </si>
  <si>
    <t>La-related protein 7 OS=Homo sapiens OX=9606 GN=LARP7 PE=1 SV=1</t>
  </si>
  <si>
    <t>O14893</t>
  </si>
  <si>
    <t>GEMIN2</t>
  </si>
  <si>
    <t>SIP1</t>
  </si>
  <si>
    <t>Gem-associated protein 2 OS=Homo sapiens OX=9606 GN=GEMIN2 PE=1 SV=1</t>
  </si>
  <si>
    <t>Q9BTW9</t>
  </si>
  <si>
    <t>TBCD</t>
  </si>
  <si>
    <t>KIAA0988 SSD1 TFCD</t>
  </si>
  <si>
    <t>Tubulin-specific chaperone D OS=Homo sapiens OX=9606 GN=TBCD PE=1 SV=2</t>
  </si>
  <si>
    <t>Q66K14</t>
  </si>
  <si>
    <t>TBC1D9B</t>
  </si>
  <si>
    <t>KIAA0676</t>
  </si>
  <si>
    <t>TBC1 domain family member 9B OS=Homo sapiens OX=9606 GN=TBC1D9B PE=1 SV=3</t>
  </si>
  <si>
    <t>Q01581</t>
  </si>
  <si>
    <t>HMGCS1</t>
  </si>
  <si>
    <t>HMGCS</t>
  </si>
  <si>
    <t>Hydroxymethylglutaryl-CoA synthase, cytoplasmic OS=Homo sapiens OX=9606 GN=HMGCS1 PE=1 SV=2</t>
  </si>
  <si>
    <t>Q9NY93</t>
  </si>
  <si>
    <t>DDX56</t>
  </si>
  <si>
    <t>DDX21 NOH61</t>
  </si>
  <si>
    <t>Probable ATP-dependent RNA helicase DDX56 OS=Homo sapiens OX=9606 GN=DDX56 PE=1 SV=1</t>
  </si>
  <si>
    <t>P36915</t>
  </si>
  <si>
    <t>GNL1</t>
  </si>
  <si>
    <t>HSR1</t>
  </si>
  <si>
    <t>Guanine nucleotide-binding protein-like 1 OS=Homo sapiens OX=9606 GN=GNL1 PE=1 SV=2</t>
  </si>
  <si>
    <t>P31942</t>
  </si>
  <si>
    <t>HNRNPH3</t>
  </si>
  <si>
    <t>HNRPH3</t>
  </si>
  <si>
    <t>Heterogeneous nuclear ribonucleoprotein H3 OS=Homo sapiens OX=9606 GN=HNRNPH3 PE=1 SV=2</t>
  </si>
  <si>
    <t>P42566</t>
  </si>
  <si>
    <t>EPS15</t>
  </si>
  <si>
    <t>AF1P</t>
  </si>
  <si>
    <t>Epidermal growth factor receptor substrate 15 OS=Homo sapiens OX=9606 GN=EPS15 PE=1 SV=2</t>
  </si>
  <si>
    <t>P16989</t>
  </si>
  <si>
    <t>YBX3</t>
  </si>
  <si>
    <t>CSDA DBPA</t>
  </si>
  <si>
    <t>Y-box-binding protein 3 OS=Homo sapiens OX=9606 GN=YBX3 PE=1 SV=4</t>
  </si>
  <si>
    <t>O00148</t>
  </si>
  <si>
    <t>DDX39A</t>
  </si>
  <si>
    <t>DDX39</t>
  </si>
  <si>
    <t>ATP-dependent RNA helicase DDX39A OS=Homo sapiens OX=9606 GN=DDX39A PE=1 SV=2</t>
  </si>
  <si>
    <t>Q9H0U3</t>
  </si>
  <si>
    <t>MAGT1</t>
  </si>
  <si>
    <t>IAG2</t>
  </si>
  <si>
    <t>Magnesium transporter protein 1 OS=Homo sapiens OX=9606 GN=MAGT1 PE=1 SV=1</t>
  </si>
  <si>
    <t>P20839</t>
  </si>
  <si>
    <t>IMPDH1</t>
  </si>
  <si>
    <t>IMPD1</t>
  </si>
  <si>
    <t>Inosine-5'-monophosphate dehydrogenase 1 OS=Homo sapiens OX=9606 GN=IMPDH1 PE=1 SV=2</t>
  </si>
  <si>
    <t>Q9UJU6</t>
  </si>
  <si>
    <t>DBNL</t>
  </si>
  <si>
    <t>CMAP SH3P7</t>
  </si>
  <si>
    <t>Drebrin-like protein OS=Homo sapiens OX=9606 GN=DBNL PE=1 SV=1</t>
  </si>
  <si>
    <t>P62879</t>
  </si>
  <si>
    <t>GNB2</t>
  </si>
  <si>
    <t>Guanine nucleotide-binding protein G(I)/G(S)/G(T) subunit beta-2 OS=Homo sapiens OX=9606 GN=GNB2 PE=1 SV=3</t>
  </si>
  <si>
    <t>Q8IYB3</t>
  </si>
  <si>
    <t>SRRM1</t>
  </si>
  <si>
    <t>SRM160</t>
  </si>
  <si>
    <t>Serine/arginine repetitive matrix protein 1 OS=Homo sapiens OX=9606 GN=SRRM1 PE=1 SV=2</t>
  </si>
  <si>
    <t>P78362</t>
  </si>
  <si>
    <t>SRPK2</t>
  </si>
  <si>
    <t>SRSF protein kinase 2 OS=Homo sapiens OX=9606 GN=SRPK2 PE=1 SV=3</t>
  </si>
  <si>
    <t>P07384</t>
  </si>
  <si>
    <t>CAPN1</t>
  </si>
  <si>
    <t>CANPL1</t>
  </si>
  <si>
    <t>Calpain-1 catalytic subunit OS=Homo sapiens OX=9606 GN=CAPN1 PE=1 SV=1</t>
  </si>
  <si>
    <t>P45974</t>
  </si>
  <si>
    <t>USP5</t>
  </si>
  <si>
    <t>ISOT</t>
  </si>
  <si>
    <t>Ubiquitin carboxyl-terminal hydrolase 5 OS=Homo sapiens OX=9606 GN=USP5 PE=1 SV=2</t>
  </si>
  <si>
    <t>Q6IBW4</t>
  </si>
  <si>
    <t>NCAPH2</t>
  </si>
  <si>
    <t>CAPH2</t>
  </si>
  <si>
    <t>Condensin-2 complex subunit H2 OS=Homo sapiens OX=9606 GN=NCAPH2 PE=1 SV=1</t>
  </si>
  <si>
    <t>P09661</t>
  </si>
  <si>
    <t>SNRPA1</t>
  </si>
  <si>
    <t>U2 small nuclear ribonucleoprotein A' OS=Homo sapiens OX=9606 GN=SNRPA1 PE=1 SV=2</t>
  </si>
  <si>
    <t>Q9H4A4</t>
  </si>
  <si>
    <t>RNPEP</t>
  </si>
  <si>
    <t>APB</t>
  </si>
  <si>
    <t>Aminopeptidase B OS=Homo sapiens OX=9606 GN=RNPEP PE=1 SV=2</t>
  </si>
  <si>
    <t>P82912</t>
  </si>
  <si>
    <t>MRPS11</t>
  </si>
  <si>
    <t>RPMS11</t>
  </si>
  <si>
    <t>Small ribosomal subunit protein uS11m OS=Homo sapiens OX=9606 GN=MRPS11 PE=1 SV=2</t>
  </si>
  <si>
    <t>Q96RT1</t>
  </si>
  <si>
    <t>ERBIN</t>
  </si>
  <si>
    <t>ERBB2IP KIAA1225 LAP2</t>
  </si>
  <si>
    <t>Erbin OS=Homo sapiens OX=9606 GN=ERBIN PE=1 SV=2</t>
  </si>
  <si>
    <t>O15357</t>
  </si>
  <si>
    <t>INPPL1</t>
  </si>
  <si>
    <t>SHIP2</t>
  </si>
  <si>
    <t>Phosphatidylinositol 3,4,5-trisphosphate 5-phosphatase 2 OS=Homo sapiens OX=9606 GN=INPPL1 PE=1 SV=2</t>
  </si>
  <si>
    <t>P49792</t>
  </si>
  <si>
    <t>RANBP2</t>
  </si>
  <si>
    <t>NUP358</t>
  </si>
  <si>
    <t>E3 SUMO-protein ligase RanBP2 OS=Homo sapiens OX=9606 GN=RANBP2 PE=1 SV=2</t>
  </si>
  <si>
    <t>Q9NZI8</t>
  </si>
  <si>
    <t>IGF2BP1</t>
  </si>
  <si>
    <t>CRDBP VICKZ1 ZBP1</t>
  </si>
  <si>
    <t>Insulin-like growth factor 2 mRNA-binding protein 1 OS=Homo sapiens OX=9606 GN=IGF2BP1 PE=1 SV=2</t>
  </si>
  <si>
    <t>P23634</t>
  </si>
  <si>
    <t>ATP2B4</t>
  </si>
  <si>
    <t>ATP2B2 MXRA1</t>
  </si>
  <si>
    <t>Plasma membrane calcium-transporting ATPase 4 OS=Homo sapiens OX=9606 GN=ATP2B4 PE=1 SV=2</t>
  </si>
  <si>
    <t>Q8TD47</t>
  </si>
  <si>
    <t>RPS4Y2</t>
  </si>
  <si>
    <t>RPS4Y2P</t>
  </si>
  <si>
    <t>Small ribosomal subunit protein eS4, Y isoform 2 OS=Homo sapiens OX=9606 GN=RPS4Y2 PE=2 SV=3</t>
  </si>
  <si>
    <t>Q12986</t>
  </si>
  <si>
    <t>NFX1</t>
  </si>
  <si>
    <t>NFX2</t>
  </si>
  <si>
    <t>Transcriptional repressor NF-X1 OS=Homo sapiens OX=9606 GN=NFX1 PE=1 SV=2</t>
  </si>
  <si>
    <t>Q9BT67</t>
  </si>
  <si>
    <t>NDFIP1</t>
  </si>
  <si>
    <t>N4WBP5</t>
  </si>
  <si>
    <t>NEDD4 family-interacting protein 1 OS=Homo sapiens OX=9606 GN=NDFIP1 PE=1 SV=1</t>
  </si>
  <si>
    <t>P50402</t>
  </si>
  <si>
    <t>EMD</t>
  </si>
  <si>
    <t>EDMD STA</t>
  </si>
  <si>
    <t>Emerin OS=Homo sapiens OX=9606 GN=EMD PE=1 SV=1</t>
  </si>
  <si>
    <t>O60678</t>
  </si>
  <si>
    <t>PRMT3</t>
  </si>
  <si>
    <t>HRMT1L3</t>
  </si>
  <si>
    <t>Protein arginine N-methyltransferase 3 OS=Homo sapiens OX=9606 GN=PRMT3 PE=1 SV=4</t>
  </si>
  <si>
    <t>P00367</t>
  </si>
  <si>
    <t>GLUD1</t>
  </si>
  <si>
    <t>GLUD</t>
  </si>
  <si>
    <t>Glutamate dehydrogenase 1, mitochondrial OS=Homo sapiens OX=9606 GN=GLUD1 PE=1 SV=2</t>
  </si>
  <si>
    <t>Q96G74</t>
  </si>
  <si>
    <t>OTUD5</t>
  </si>
  <si>
    <t>OTU domain-containing protein 5 OS=Homo sapiens OX=9606 GN=OTUD5 PE=1 SV=1</t>
  </si>
  <si>
    <t>P41273</t>
  </si>
  <si>
    <t>TNFSF9</t>
  </si>
  <si>
    <t>Tumor necrosis factor ligand superfamily member 9 OS=Homo sapiens OX=9606 GN=TNFSF9 PE=1 SV=1</t>
  </si>
  <si>
    <t>Q92673</t>
  </si>
  <si>
    <t>SORL1</t>
  </si>
  <si>
    <t>C11orf32</t>
  </si>
  <si>
    <t>Sortilin-related receptor OS=Homo sapiens OX=9606 GN=SORL1 PE=1 SV=2</t>
  </si>
  <si>
    <t>P13797</t>
  </si>
  <si>
    <t>PLS3</t>
  </si>
  <si>
    <t>Plastin-3 OS=Homo sapiens OX=9606 GN=PLS3 PE=1 SV=4</t>
  </si>
  <si>
    <t>O00712</t>
  </si>
  <si>
    <t>NFIB</t>
  </si>
  <si>
    <t>Nuclear factor 1 B-type OS=Homo sapiens OX=9606 GN=NFIB PE=1 SV=2</t>
  </si>
  <si>
    <t>Q92562</t>
  </si>
  <si>
    <t>FIG4</t>
  </si>
  <si>
    <t>KIAA0274 SAC3</t>
  </si>
  <si>
    <t>Polyphosphoinositide phosphatase OS=Homo sapiens OX=9606 GN=FIG4 PE=1 SV=1</t>
  </si>
  <si>
    <t>P05362</t>
  </si>
  <si>
    <t>ICAM1</t>
  </si>
  <si>
    <t>Intercellular adhesion molecule 1 OS=Homo sapiens OX=9606 GN=ICAM1 PE=1 SV=2</t>
  </si>
  <si>
    <t>P61026</t>
  </si>
  <si>
    <t>RAB10</t>
  </si>
  <si>
    <t>Ras-related protein Rab-10 OS=Homo sapiens OX=9606 GN=RAB10 PE=1 SV=1</t>
  </si>
  <si>
    <t>Q9Y2U8</t>
  </si>
  <si>
    <t>LEMD3</t>
  </si>
  <si>
    <t>MAN1</t>
  </si>
  <si>
    <t>Inner nuclear membrane protein Man1 OS=Homo sapiens OX=9606 GN=LEMD3 PE=1 SV=2</t>
  </si>
  <si>
    <t>Q96CV9</t>
  </si>
  <si>
    <t>OPTN</t>
  </si>
  <si>
    <t>FIP2 GLC1E HIP7 HYPL NRP</t>
  </si>
  <si>
    <t>Optineurin OS=Homo sapiens OX=9606 GN=OPTN PE=1 SV=3</t>
  </si>
  <si>
    <t>Q8TDW0</t>
  </si>
  <si>
    <t>LRRC8C</t>
  </si>
  <si>
    <t>AD158 FAD158</t>
  </si>
  <si>
    <t>Volume-regulated anion channel subunit LRRC8C OS=Homo sapiens OX=9606 GN=LRRC8C PE=1 SV=2</t>
  </si>
  <si>
    <t>O95758</t>
  </si>
  <si>
    <t>PTBP3</t>
  </si>
  <si>
    <t>ROD1</t>
  </si>
  <si>
    <t>Polypyrimidine tract-binding protein 3 OS=Homo sapiens OX=9606 GN=PTBP3 PE=1 SV=2</t>
  </si>
  <si>
    <t>Q14103</t>
  </si>
  <si>
    <t>HNRNPD</t>
  </si>
  <si>
    <t>AUF1 HNRPD</t>
  </si>
  <si>
    <t>Heterogeneous nuclear ribonucleoprotein D0 OS=Homo sapiens OX=9606 GN=HNRNPD PE=1 SV=1</t>
  </si>
  <si>
    <t>Q96CS3</t>
  </si>
  <si>
    <t>FAF2</t>
  </si>
  <si>
    <t>ETEA KIAA0887 UBXD8 UBXN3B</t>
  </si>
  <si>
    <t>FAS-associated factor 2 OS=Homo sapiens OX=9606 GN=FAF2 PE=1 SV=2</t>
  </si>
  <si>
    <t>P19438</t>
  </si>
  <si>
    <t>TNFRSF1A</t>
  </si>
  <si>
    <t>TNFAR TNFR1</t>
  </si>
  <si>
    <t>Tumor necrosis factor receptor superfamily member 1A OS=Homo sapiens OX=9606 GN=TNFRSF1A PE=1 SV=1</t>
  </si>
  <si>
    <t>Q7Z5K2</t>
  </si>
  <si>
    <t>WAPL</t>
  </si>
  <si>
    <t>FOE KIAA0261 WAPAL</t>
  </si>
  <si>
    <t>Wings apart-like protein homolog OS=Homo sapiens OX=9606 GN=WAPL PE=1 SV=1</t>
  </si>
  <si>
    <t>Q15691</t>
  </si>
  <si>
    <t>MAPRE1</t>
  </si>
  <si>
    <t>Microtubule-associated protein RP/EB family member 1 OS=Homo sapiens OX=9606 GN=MAPRE1 PE=1 SV=3</t>
  </si>
  <si>
    <t>Q9UGP4</t>
  </si>
  <si>
    <t>LIMD1</t>
  </si>
  <si>
    <t>LIM domain-containing protein 1 OS=Homo sapiens OX=9606 GN=LIMD1 PE=1 SV=1</t>
  </si>
  <si>
    <t>O95757</t>
  </si>
  <si>
    <t>HSPA4L</t>
  </si>
  <si>
    <t>APG1 OSP94</t>
  </si>
  <si>
    <t>Heat shock 70 kDa protein 4L OS=Homo sapiens OX=9606 GN=HSPA4L PE=1 SV=3</t>
  </si>
  <si>
    <t>Q9NRX1</t>
  </si>
  <si>
    <t>PNO1</t>
  </si>
  <si>
    <t>RNA-binding protein PNO1 OS=Homo sapiens OX=9606 GN=PNO1 PE=1 SV=1</t>
  </si>
  <si>
    <t>P51531</t>
  </si>
  <si>
    <t>SMARCA2</t>
  </si>
  <si>
    <t>BAF190B BRM SNF2A SNF2L2</t>
  </si>
  <si>
    <t>Probable global transcription activator SNF2L2 OS=Homo sapiens OX=9606 GN=SMARCA2 PE=1 SV=2</t>
  </si>
  <si>
    <t>Q9NZ01</t>
  </si>
  <si>
    <t>TECR</t>
  </si>
  <si>
    <t>GPSN2 SC2</t>
  </si>
  <si>
    <t>Very-long-chain enoyl-CoA reductase OS=Homo sapiens OX=9606 GN=TECR PE=1 SV=1</t>
  </si>
  <si>
    <t>Q9NXR1</t>
  </si>
  <si>
    <t>NDE1</t>
  </si>
  <si>
    <t>NUDE</t>
  </si>
  <si>
    <t>Nuclear distribution protein nudE homolog 1 OS=Homo sapiens OX=9606 GN=NDE1 PE=1 SV=3</t>
  </si>
  <si>
    <t>P62826</t>
  </si>
  <si>
    <t>RAN</t>
  </si>
  <si>
    <t>ARA24</t>
  </si>
  <si>
    <t>GTP-binding nuclear protein Ran OS=Homo sapiens OX=9606 GN=RAN PE=1 SV=3</t>
  </si>
  <si>
    <t>Q92508</t>
  </si>
  <si>
    <t>PIEZO1</t>
  </si>
  <si>
    <t>FAM38A KIAA0233</t>
  </si>
  <si>
    <t>Piezo-type mechanosensitive ion channel component 1 OS=Homo sapiens OX=9606 GN=PIEZO1 PE=1 SV=4</t>
  </si>
  <si>
    <t>P46977</t>
  </si>
  <si>
    <t>STT3A</t>
  </si>
  <si>
    <t>ITM1 TMC</t>
  </si>
  <si>
    <t>Dolichyl-diphosphooligosaccharide--protein glycosyltransferase subunit STT3A OS=Homo sapiens OX=9606 GN=STT3A PE=1 SV=2</t>
  </si>
  <si>
    <t>Q9HBD1</t>
  </si>
  <si>
    <t>RC3H2</t>
  </si>
  <si>
    <t>MNAB RNF164</t>
  </si>
  <si>
    <t>Roquin-2 OS=Homo sapiens OX=9606 GN=RC3H2 PE=1 SV=2</t>
  </si>
  <si>
    <t>Q9HAU0</t>
  </si>
  <si>
    <t>PLEKHA5</t>
  </si>
  <si>
    <t>KIAA1686 PEPP2</t>
  </si>
  <si>
    <t>Pleckstrin homology domain-containing family A member 5 OS=Homo sapiens OX=9606 GN=PLEKHA5 PE=1 SV=1</t>
  </si>
  <si>
    <t>Q9BVI4</t>
  </si>
  <si>
    <t>NOC4L</t>
  </si>
  <si>
    <t>Nucleolar complex protein 4 homolog OS=Homo sapiens OX=9606 GN=NOC4L PE=1 SV=1</t>
  </si>
  <si>
    <t>Q96MU7</t>
  </si>
  <si>
    <t>YTHDC1</t>
  </si>
  <si>
    <t>KIAA1966 YT521</t>
  </si>
  <si>
    <t>YTH domain-containing protein 1 OS=Homo sapiens OX=9606 GN=YTHDC1 PE=1 SV=3</t>
  </si>
  <si>
    <t>Q8IYD1</t>
  </si>
  <si>
    <t>GSPT2</t>
  </si>
  <si>
    <t>ERF3B</t>
  </si>
  <si>
    <t>Eukaryotic peptide chain release factor GTP-binding subunit ERF3B OS=Homo sapiens OX=9606 GN=GSPT2 PE=1 SV=2</t>
  </si>
  <si>
    <t>P10644</t>
  </si>
  <si>
    <t>PRKAR1A</t>
  </si>
  <si>
    <t>PKR1 PRKAR1 TSE1</t>
  </si>
  <si>
    <t>cAMP-dependent protein kinase type I-alpha regulatory subunit OS=Homo sapiens OX=9606 GN=PRKAR1A PE=1 SV=1</t>
  </si>
  <si>
    <t>P47895</t>
  </si>
  <si>
    <t>ALDH1A3</t>
  </si>
  <si>
    <t>ALDH6</t>
  </si>
  <si>
    <t>Retinaldehyde dehydrogenase 3 OS=Homo sapiens OX=9606 GN=ALDH1A3 PE=1 SV=2</t>
  </si>
  <si>
    <t>Q12874</t>
  </si>
  <si>
    <t>SF3A3</t>
  </si>
  <si>
    <t>SAP61</t>
  </si>
  <si>
    <t>Splicing factor 3A subunit 3 OS=Homo sapiens OX=9606 GN=SF3A3 PE=1 SV=1</t>
  </si>
  <si>
    <t>P41743</t>
  </si>
  <si>
    <t>PRKCI</t>
  </si>
  <si>
    <t>DXS1179E</t>
  </si>
  <si>
    <t>Protein kinase C iota type OS=Homo sapiens OX=9606 GN=PRKCI PE=1 SV=2</t>
  </si>
  <si>
    <t>Q2TAZ0</t>
  </si>
  <si>
    <t>ATG2A</t>
  </si>
  <si>
    <t>KIAA0404</t>
  </si>
  <si>
    <t>Autophagy-related protein 2 homolog A OS=Homo sapiens OX=9606 GN=ATG2A PE=1 SV=3</t>
  </si>
  <si>
    <t>Q9H0G5</t>
  </si>
  <si>
    <t>NSRP1</t>
  </si>
  <si>
    <t>CCDC55 NSRP70</t>
  </si>
  <si>
    <t>Nuclear speckle splicing regulatory protein 1 OS=Homo sapiens OX=9606 GN=NSRP1 PE=1 SV=1</t>
  </si>
  <si>
    <t>Q01804</t>
  </si>
  <si>
    <t>OTUD4</t>
  </si>
  <si>
    <t>HIN-1 KIAA1046</t>
  </si>
  <si>
    <t>OTU domain-containing protein 4 OS=Homo sapiens OX=9606 GN=OTUD4 PE=1 SV=4</t>
  </si>
  <si>
    <t>O43809</t>
  </si>
  <si>
    <t>NUDT21</t>
  </si>
  <si>
    <t>CFIM25 CPSF25 CPSF5</t>
  </si>
  <si>
    <t>Cleavage and polyadenylation specificity factor subunit 5 OS=Homo sapiens OX=9606 GN=NUDT21 PE=1 SV=1</t>
  </si>
  <si>
    <t>Q10469</t>
  </si>
  <si>
    <t>MGAT2</t>
  </si>
  <si>
    <t>Alpha-1,6-mannosyl-glycoprotein 2-beta-N-acetylglucosaminyltransferase OS=Homo sapiens OX=9606 GN=MGAT2 PE=1 SV=1</t>
  </si>
  <si>
    <t>O00165</t>
  </si>
  <si>
    <t>HAX1</t>
  </si>
  <si>
    <t>HS1BP1</t>
  </si>
  <si>
    <t>HCLS1-associated protein X-1 OS=Homo sapiens OX=9606 GN=HAX1 PE=1 SV=2</t>
  </si>
  <si>
    <t>Q7KZI7</t>
  </si>
  <si>
    <t>MARK2</t>
  </si>
  <si>
    <t>EMK1</t>
  </si>
  <si>
    <t>Serine/threonine-protein kinase MARK2 OS=Homo sapiens OX=9606 GN=MARK2 PE=1 SV=2</t>
  </si>
  <si>
    <t>O00154</t>
  </si>
  <si>
    <t>ACOT7</t>
  </si>
  <si>
    <t>BACH</t>
  </si>
  <si>
    <t>Cytosolic acyl coenzyme A thioester hydrolase OS=Homo sapiens OX=9606 GN=ACOT7 PE=1 SV=3</t>
  </si>
  <si>
    <t>O60884</t>
  </si>
  <si>
    <t>DNAJA2</t>
  </si>
  <si>
    <t>CPR3 HIRIP4</t>
  </si>
  <si>
    <t>DnaJ homolog subfamily A member 2 OS=Homo sapiens OX=9606 GN=DNAJA2 PE=1 SV=1</t>
  </si>
  <si>
    <t>O15372</t>
  </si>
  <si>
    <t>EIF3H</t>
  </si>
  <si>
    <t>EIF3S3</t>
  </si>
  <si>
    <t>Eukaryotic translation initiation factor 3 subunit H OS=Homo sapiens OX=9606 GN=EIF3H PE=1 SV=1</t>
  </si>
  <si>
    <t>Q5RKV6</t>
  </si>
  <si>
    <t>EXOSC6</t>
  </si>
  <si>
    <t>MTR3</t>
  </si>
  <si>
    <t>Exosome complex component MTR3 OS=Homo sapiens OX=9606 GN=EXOSC6 PE=1 SV=1</t>
  </si>
  <si>
    <t>P42696</t>
  </si>
  <si>
    <t>RBM34</t>
  </si>
  <si>
    <t>KIAA0117</t>
  </si>
  <si>
    <t>RNA-binding protein 34 OS=Homo sapiens OX=9606 GN=RBM34 PE=1 SV=2</t>
  </si>
  <si>
    <t>Q9NXH8</t>
  </si>
  <si>
    <t>TOR4A</t>
  </si>
  <si>
    <t>C9orf167</t>
  </si>
  <si>
    <t>Torsin-4A OS=Homo sapiens OX=9606 GN=TOR4A PE=1 SV=2</t>
  </si>
  <si>
    <t>Q14192</t>
  </si>
  <si>
    <t>FHL2</t>
  </si>
  <si>
    <t>DRAL SLIM3</t>
  </si>
  <si>
    <t>Four and a half LIM domains protein 2 OS=Homo sapiens OX=9606 GN=FHL2 PE=1 SV=3</t>
  </si>
  <si>
    <t>Q05519</t>
  </si>
  <si>
    <t>SRSF11</t>
  </si>
  <si>
    <t>SFRS11</t>
  </si>
  <si>
    <t>Serine/arginine-rich splicing factor 11 OS=Homo sapiens OX=9606 GN=SRSF11 PE=1 SV=1</t>
  </si>
  <si>
    <t>P42338</t>
  </si>
  <si>
    <t>PIK3CB</t>
  </si>
  <si>
    <t>PIK3C1</t>
  </si>
  <si>
    <t>Phosphatidylinositol 4,5-bisphosphate 3-kinase catalytic subunit beta isoform OS=Homo sapiens OX=9606 GN=PIK3CB PE=1 SV=1</t>
  </si>
  <si>
    <t>Q14689</t>
  </si>
  <si>
    <t>DIP2A</t>
  </si>
  <si>
    <t>C21orf106 DIP2 KIAA0184</t>
  </si>
  <si>
    <t>Disco-interacting protein 2 homolog A OS=Homo sapiens OX=9606 GN=DIP2A PE=1 SV=2</t>
  </si>
  <si>
    <t>Q96P70</t>
  </si>
  <si>
    <t>IPO9</t>
  </si>
  <si>
    <t>IMP9 KIAA1192 RANBP9</t>
  </si>
  <si>
    <t>Importin-9 OS=Homo sapiens OX=9606 GN=IPO9 PE=1 SV=3</t>
  </si>
  <si>
    <t>P16401</t>
  </si>
  <si>
    <t>H1-5</t>
  </si>
  <si>
    <t>H1F5 HIST1H1B</t>
  </si>
  <si>
    <t>Histone H1.5 OS=Homo sapiens OX=9606 GN=H1-5 PE=1 SV=3</t>
  </si>
  <si>
    <t>Q15554</t>
  </si>
  <si>
    <t>TERF2</t>
  </si>
  <si>
    <t>TRBF2 TRF2</t>
  </si>
  <si>
    <t>Telomeric repeat-binding factor 2 OS=Homo sapiens OX=9606 GN=TERF2 PE=1 SV=3</t>
  </si>
  <si>
    <t>Q93084</t>
  </si>
  <si>
    <t>ATP2A3</t>
  </si>
  <si>
    <t>Sarcoplasmic/endoplasmic reticulum calcium ATPase 3 OS=Homo sapiens OX=9606 GN=ATP2A3 PE=1 SV=3</t>
  </si>
  <si>
    <t>Q9BVS4</t>
  </si>
  <si>
    <t>RIOK2</t>
  </si>
  <si>
    <t>RIO2</t>
  </si>
  <si>
    <t>Serine/threonine-protein kinase RIO2 OS=Homo sapiens OX=9606 GN=RIOK2 PE=1 SV=2</t>
  </si>
  <si>
    <t>P28331</t>
  </si>
  <si>
    <t>NDUFS1</t>
  </si>
  <si>
    <t>NADH-ubiquinone oxidoreductase 75 kDa subunit, mitochondrial OS=Homo sapiens OX=9606 GN=NDUFS1 PE=1 SV=3</t>
  </si>
  <si>
    <t>Q9NUP9</t>
  </si>
  <si>
    <t>LIN7C</t>
  </si>
  <si>
    <t>MALS3 VELI3</t>
  </si>
  <si>
    <t>Protein lin-7 homolog C OS=Homo sapiens OX=9606 GN=LIN7C PE=1 SV=1</t>
  </si>
  <si>
    <t>Q8IY37</t>
  </si>
  <si>
    <t>DHX37</t>
  </si>
  <si>
    <t>DDX37 KIAA1517</t>
  </si>
  <si>
    <t>Probable ATP-dependent RNA helicase DHX37 OS=Homo sapiens OX=9606 GN=DHX37 PE=1 SV=1</t>
  </si>
  <si>
    <t>Q12768</t>
  </si>
  <si>
    <t>WASHC5</t>
  </si>
  <si>
    <t>KIAA0196</t>
  </si>
  <si>
    <t>WASH complex subunit 5 OS=Homo sapiens OX=9606 GN=WASHC5 PE=1 SV=1</t>
  </si>
  <si>
    <t>P28838</t>
  </si>
  <si>
    <t>LAP3</t>
  </si>
  <si>
    <t>LAPEP PEPS</t>
  </si>
  <si>
    <t>Cytosol aminopeptidase OS=Homo sapiens OX=9606 GN=LAP3 PE=1 SV=3</t>
  </si>
  <si>
    <t>P45880</t>
  </si>
  <si>
    <t>VDAC2</t>
  </si>
  <si>
    <t>Voltage-dependent anion-selective channel protein 2 OS=Homo sapiens OX=9606 GN=VDAC2 PE=1 SV=2</t>
  </si>
  <si>
    <t>Q15366</t>
  </si>
  <si>
    <t>PCBP2</t>
  </si>
  <si>
    <t>Poly(rC)-binding protein 2 OS=Homo sapiens OX=9606 GN=PCBP2 PE=1 SV=1</t>
  </si>
  <si>
    <t>Q13114</t>
  </si>
  <si>
    <t>TRAF3</t>
  </si>
  <si>
    <t>CAP-1 CRAF1 TRAFAMN</t>
  </si>
  <si>
    <t>TNF receptor-associated factor 3 OS=Homo sapiens OX=9606 GN=TRAF3 PE=1 SV=2</t>
  </si>
  <si>
    <t>Q8N766</t>
  </si>
  <si>
    <t>EMC1</t>
  </si>
  <si>
    <t>KIAA0090</t>
  </si>
  <si>
    <t>ER membrane protein complex subunit 1 OS=Homo sapiens OX=9606 GN=EMC1 PE=1 SV=1</t>
  </si>
  <si>
    <t>O95816</t>
  </si>
  <si>
    <t>BAG2</t>
  </si>
  <si>
    <t>BAG family molecular chaperone regulator 2 OS=Homo sapiens OX=9606 GN=BAG2 PE=1 SV=1</t>
  </si>
  <si>
    <t>Q96A65</t>
  </si>
  <si>
    <t>EXOC4</t>
  </si>
  <si>
    <t>KIAA1699 SEC8 SEC8L1</t>
  </si>
  <si>
    <t>Exocyst complex component 4 OS=Homo sapiens OX=9606 GN=EXOC4 PE=1 SV=1</t>
  </si>
  <si>
    <t>Q9UGY1</t>
  </si>
  <si>
    <t>NOL12</t>
  </si>
  <si>
    <t>Nucleolar protein 12 OS=Homo sapiens OX=9606 GN=NOL12 PE=1 SV=1</t>
  </si>
  <si>
    <t>P82650</t>
  </si>
  <si>
    <t>MRPS22</t>
  </si>
  <si>
    <t>C3orf5 RPMS22</t>
  </si>
  <si>
    <t>Small ribosomal subunit protein mS22 OS=Homo sapiens OX=9606 GN=MRPS22 PE=1 SV=1</t>
  </si>
  <si>
    <t>Q9Y5L0</t>
  </si>
  <si>
    <t>TNPO3</t>
  </si>
  <si>
    <t>IPO12</t>
  </si>
  <si>
    <t>Transportin-3 OS=Homo sapiens OX=9606 GN=TNPO3 PE=1 SV=3</t>
  </si>
  <si>
    <t>P61619</t>
  </si>
  <si>
    <t>SEC61A1</t>
  </si>
  <si>
    <t>SEC61A</t>
  </si>
  <si>
    <t>Protein transport protein Sec61 subunit alpha isoform 1 OS=Homo sapiens OX=9606 GN=SEC61A1 PE=1 SV=2</t>
  </si>
  <si>
    <t>P40937</t>
  </si>
  <si>
    <t>RFC5</t>
  </si>
  <si>
    <t>Replication factor C subunit 5 OS=Homo sapiens OX=9606 GN=RFC5 PE=1 SV=1</t>
  </si>
  <si>
    <t>Q9UPP1</t>
  </si>
  <si>
    <t>PHF8</t>
  </si>
  <si>
    <t>KIAA1111 ZNF422</t>
  </si>
  <si>
    <t>Histone lysine demethylase PHF8 OS=Homo sapiens OX=9606 GN=PHF8 PE=1 SV=3</t>
  </si>
  <si>
    <t>Q8N7H5</t>
  </si>
  <si>
    <t>PAF1</t>
  </si>
  <si>
    <t>PD2</t>
  </si>
  <si>
    <t>RNA polymerase II-associated factor 1 homolog OS=Homo sapiens OX=9606 GN=PAF1 PE=1 SV=2</t>
  </si>
  <si>
    <t>O43592</t>
  </si>
  <si>
    <t>XPOT</t>
  </si>
  <si>
    <t>Exportin-T OS=Homo sapiens OX=9606 GN=XPOT PE=1 SV=2</t>
  </si>
  <si>
    <t>P49959</t>
  </si>
  <si>
    <t>MRE11</t>
  </si>
  <si>
    <t>HNGS1 MRE11A</t>
  </si>
  <si>
    <t>Double-strand break repair protein MRE11 OS=Homo sapiens OX=9606 GN=MRE11 PE=1 SV=3</t>
  </si>
  <si>
    <t>Q16629</t>
  </si>
  <si>
    <t>SRSF7</t>
  </si>
  <si>
    <t>SFRS7</t>
  </si>
  <si>
    <t>Serine/arginine-rich splicing factor 7 OS=Homo sapiens OX=9606 GN=SRSF7 PE=1 SV=1</t>
  </si>
  <si>
    <t>P20339</t>
  </si>
  <si>
    <t>RAB5A</t>
  </si>
  <si>
    <t>RAB5</t>
  </si>
  <si>
    <t>Ras-related protein Rab-5A OS=Homo sapiens OX=9606 GN=RAB5A PE=1 SV=2</t>
  </si>
  <si>
    <t>P46777</t>
  </si>
  <si>
    <t>RPL5</t>
  </si>
  <si>
    <t>Large ribosomal subunit protein uL18 OS=Homo sapiens OX=9606 GN=RPL5 PE=1 SV=3</t>
  </si>
  <si>
    <t>P49257</t>
  </si>
  <si>
    <t>LMAN1</t>
  </si>
  <si>
    <t>ERGIC53 F5F8D</t>
  </si>
  <si>
    <t>Protein ERGIC-53 OS=Homo sapiens OX=9606 GN=LMAN1 PE=1 SV=2</t>
  </si>
  <si>
    <t>P35659</t>
  </si>
  <si>
    <t>DEK</t>
  </si>
  <si>
    <t>Protein DEK OS=Homo sapiens OX=9606 GN=DEK PE=1 SV=1</t>
  </si>
  <si>
    <t>Q9BWE0</t>
  </si>
  <si>
    <t>REPIN1</t>
  </si>
  <si>
    <t>RIP60 ZNF464</t>
  </si>
  <si>
    <t>Replication initiator 1 OS=Homo sapiens OX=9606 GN=REPIN1 PE=1 SV=1</t>
  </si>
  <si>
    <t>P04114</t>
  </si>
  <si>
    <t>APOB</t>
  </si>
  <si>
    <t>Apolipoprotein B-100 OS=Homo sapiens OX=9606 GN=APOB PE=1 SV=3</t>
  </si>
  <si>
    <t>Q00577</t>
  </si>
  <si>
    <t>PURA</t>
  </si>
  <si>
    <t>PUR1</t>
  </si>
  <si>
    <t>Transcriptional activator protein Pur-alpha OS=Homo sapiens OX=9606 GN=PURA PE=1 SV=2</t>
  </si>
  <si>
    <t>P13995</t>
  </si>
  <si>
    <t>MTHFD2</t>
  </si>
  <si>
    <t>NMDMC</t>
  </si>
  <si>
    <t>Bifunctional methylenetetrahydrofolate dehydrogenase/cyclohydrolase, mitochondrial OS=Homo sapiens OX=9606 GN=MTHFD2 PE=1 SV=2</t>
  </si>
  <si>
    <t>Q96CB9</t>
  </si>
  <si>
    <t>NSUN4</t>
  </si>
  <si>
    <t>5-methylcytosine rRNA methyltransferase NSUN4 OS=Homo sapiens OX=9606 GN=NSUN4 PE=1 SV=2</t>
  </si>
  <si>
    <t>Q8NC67</t>
  </si>
  <si>
    <t>NETO2</t>
  </si>
  <si>
    <t>BTCL2</t>
  </si>
  <si>
    <t>Neuropilin and tolloid-like protein 2 OS=Homo sapiens OX=9606 GN=NETO2 PE=1 SV=1</t>
  </si>
  <si>
    <t>O15427</t>
  </si>
  <si>
    <t>SLC16A3</t>
  </si>
  <si>
    <t>MCT3 MCT4</t>
  </si>
  <si>
    <t>Monocarboxylate transporter 4 OS=Homo sapiens OX=9606 GN=SLC16A3 PE=1 SV=1</t>
  </si>
  <si>
    <t>P54619</t>
  </si>
  <si>
    <t>PRKAG1</t>
  </si>
  <si>
    <t>5'-AMP-activated protein kinase subunit gamma-1 OS=Homo sapiens OX=9606 GN=PRKAG1 PE=1 SV=1</t>
  </si>
  <si>
    <t>P00505</t>
  </si>
  <si>
    <t>GOT2</t>
  </si>
  <si>
    <t>KYAT4</t>
  </si>
  <si>
    <t>Aspartate aminotransferase, mitochondrial OS=Homo sapiens OX=9606 GN=GOT2 PE=1 SV=3</t>
  </si>
  <si>
    <t>O60493</t>
  </si>
  <si>
    <t>SNX3</t>
  </si>
  <si>
    <t>Sorting nexin-3 OS=Homo sapiens OX=9606 GN=SNX3 PE=1 SV=3</t>
  </si>
  <si>
    <t>Q96KA5</t>
  </si>
  <si>
    <t>CLPTM1L</t>
  </si>
  <si>
    <t>CRR9</t>
  </si>
  <si>
    <t>Lipid scramblase CLPTM1L OS=Homo sapiens OX=9606 GN=CLPTM1L PE=1 SV=1</t>
  </si>
  <si>
    <t>P17612</t>
  </si>
  <si>
    <t>PRKACA</t>
  </si>
  <si>
    <t>PKACA</t>
  </si>
  <si>
    <t>cAMP-dependent protein kinase catalytic subunit alpha OS=Homo sapiens OX=9606 GN=PRKACA PE=1 SV=2</t>
  </si>
  <si>
    <t>Q86X10</t>
  </si>
  <si>
    <t>RALGAPB</t>
  </si>
  <si>
    <t>KIAA1219</t>
  </si>
  <si>
    <t>Ral GTPase-activating protein subunit beta OS=Homo sapiens OX=9606 GN=RALGAPB PE=1 SV=1</t>
  </si>
  <si>
    <t>Q9H0D6</t>
  </si>
  <si>
    <t>XRN2</t>
  </si>
  <si>
    <t>5'-3' exoribonuclease 2 OS=Homo sapiens OX=9606 GN=XRN2 PE=1 SV=1</t>
  </si>
  <si>
    <t>P08174</t>
  </si>
  <si>
    <t>CD55</t>
  </si>
  <si>
    <t>CR DAF</t>
  </si>
  <si>
    <t>Complement decay-accelerating factor OS=Homo sapiens OX=9606 GN=CD55 PE=1 SV=4</t>
  </si>
  <si>
    <t>Q9BW92</t>
  </si>
  <si>
    <t>TARS2</t>
  </si>
  <si>
    <t>TARSL1</t>
  </si>
  <si>
    <t>Threonine--tRNA ligase, mitochondrial OS=Homo sapiens OX=9606 GN=TARS2 PE=1 SV=1</t>
  </si>
  <si>
    <t>Q07960</t>
  </si>
  <si>
    <t>ARHGAP1</t>
  </si>
  <si>
    <t>CDC42GAP RHOGAP1</t>
  </si>
  <si>
    <t>Rho GTPase-activating protein 1 OS=Homo sapiens OX=9606 GN=ARHGAP1 PE=1 SV=1</t>
  </si>
  <si>
    <t>P46779</t>
  </si>
  <si>
    <t>RPL28</t>
  </si>
  <si>
    <t>Large ribosomal subunit protein eL28 OS=Homo sapiens OX=9606 GN=RPL28 PE=1 SV=3</t>
  </si>
  <si>
    <t>P06756</t>
  </si>
  <si>
    <t>ITGAV</t>
  </si>
  <si>
    <t>MSK8 VNRA VTNR</t>
  </si>
  <si>
    <t>Integrin alpha-V OS=Homo sapiens OX=9606 GN=ITGAV PE=1 SV=2</t>
  </si>
  <si>
    <t>Q9NVI1</t>
  </si>
  <si>
    <t>FANCI</t>
  </si>
  <si>
    <t>KIAA1794</t>
  </si>
  <si>
    <t>Fanconi anemia group I protein OS=Homo sapiens OX=9606 GN=FANCI PE=1 SV=4</t>
  </si>
  <si>
    <t>Q6PJT7</t>
  </si>
  <si>
    <t>ZC3H14</t>
  </si>
  <si>
    <t>Zinc finger CCCH domain-containing protein 14 OS=Homo sapiens OX=9606 GN=ZC3H14 PE=1 SV=1</t>
  </si>
  <si>
    <t>P47755</t>
  </si>
  <si>
    <t>CAPZA2</t>
  </si>
  <si>
    <t>F-actin-capping protein subunit alpha-2 OS=Homo sapiens OX=9606 GN=CAPZA2 PE=1 SV=3</t>
  </si>
  <si>
    <t>Q96RE7</t>
  </si>
  <si>
    <t>NACC1</t>
  </si>
  <si>
    <t>BTBD14B NAC1</t>
  </si>
  <si>
    <t>Nucleus accumbens-associated protein 1 OS=Homo sapiens OX=9606 GN=NACC1 PE=1 SV=1</t>
  </si>
  <si>
    <t>O95625</t>
  </si>
  <si>
    <t>ZBTB11</t>
  </si>
  <si>
    <t>Zinc finger and BTB domain-containing protein 11 OS=Homo sapiens OX=9606 GN=ZBTB11 PE=1 SV=2</t>
  </si>
  <si>
    <t>P63208</t>
  </si>
  <si>
    <t>SKP1</t>
  </si>
  <si>
    <t>EMC19 OCP2 SKP1A TCEB1L</t>
  </si>
  <si>
    <t>S-phase kinase-associated protein 1 OS=Homo sapiens OX=9606 GN=SKP1 PE=1 SV=2</t>
  </si>
  <si>
    <t>P62829</t>
  </si>
  <si>
    <t>RPL23</t>
  </si>
  <si>
    <t>Large ribosomal subunit protein uL14 OS=Homo sapiens OX=9606 GN=RPL23 PE=1 SV=1</t>
  </si>
  <si>
    <t>P56945</t>
  </si>
  <si>
    <t>BCAR1</t>
  </si>
  <si>
    <t>CAS CASS1 CRKAS</t>
  </si>
  <si>
    <t>Breast cancer anti-estrogen resistance protein 1 OS=Homo sapiens OX=9606 GN=BCAR1 PE=1 SV=2</t>
  </si>
  <si>
    <t>O95232</t>
  </si>
  <si>
    <t>LUC7L3</t>
  </si>
  <si>
    <t>CREAP1 CROP O48</t>
  </si>
  <si>
    <t>Luc7-like protein 3 OS=Homo sapiens OX=9606 GN=LUC7L3 PE=1 SV=2</t>
  </si>
  <si>
    <t>P24539</t>
  </si>
  <si>
    <t>ATP5PB</t>
  </si>
  <si>
    <t>ATP5F1</t>
  </si>
  <si>
    <t>ATP synthase F(0) complex subunit B1, mitochondrial OS=Homo sapiens OX=9606 GN=ATP5PB PE=1 SV=2</t>
  </si>
  <si>
    <t>Q8IVS2</t>
  </si>
  <si>
    <t>MCAT</t>
  </si>
  <si>
    <t>MT</t>
  </si>
  <si>
    <t>Malonyl-CoA-acyl carrier protein transacylase, mitochondrial OS=Homo sapiens OX=9606 GN=MCAT PE=1 SV=2</t>
  </si>
  <si>
    <t>Q9NRZ9</t>
  </si>
  <si>
    <t>HELLS</t>
  </si>
  <si>
    <t>PASG SMARCA6</t>
  </si>
  <si>
    <t>Lymphoid-specific helicase OS=Homo sapiens OX=9606 GN=HELLS PE=1 SV=1</t>
  </si>
  <si>
    <t>Q02809</t>
  </si>
  <si>
    <t>PLOD1</t>
  </si>
  <si>
    <t>LLH PLOD</t>
  </si>
  <si>
    <t>Procollagen-lysine,2-oxoglutarate 5-dioxygenase 1 OS=Homo sapiens OX=9606 GN=PLOD1 PE=1 SV=2</t>
  </si>
  <si>
    <t>Q12933</t>
  </si>
  <si>
    <t>TRAF2</t>
  </si>
  <si>
    <t>TRAP3</t>
  </si>
  <si>
    <t>TNF receptor-associated factor 2 OS=Homo sapiens OX=9606 GN=TRAF2 PE=1 SV=2</t>
  </si>
  <si>
    <t>Q9NZT2</t>
  </si>
  <si>
    <t>OGFR</t>
  </si>
  <si>
    <t>Opioid growth factor receptor OS=Homo sapiens OX=9606 GN=OGFR PE=1 SV=3</t>
  </si>
  <si>
    <t>Q06265</t>
  </si>
  <si>
    <t>EXOSC9</t>
  </si>
  <si>
    <t>PMSCL1</t>
  </si>
  <si>
    <t>Exosome complex component RRP45 OS=Homo sapiens OX=9606 GN=EXOSC9 PE=1 SV=3</t>
  </si>
  <si>
    <t>Q92688</t>
  </si>
  <si>
    <t>ANP32B</t>
  </si>
  <si>
    <t>APRIL PHAPI2</t>
  </si>
  <si>
    <t>Acidic leucine-rich nuclear phosphoprotein 32 family member B OS=Homo sapiens OX=9606 GN=ANP32B PE=1 SV=1</t>
  </si>
  <si>
    <t>P55084</t>
  </si>
  <si>
    <t>HADHB</t>
  </si>
  <si>
    <t>Trifunctional enzyme subunit beta, mitochondrial OS=Homo sapiens OX=9606 GN=HADHB PE=1 SV=3</t>
  </si>
  <si>
    <t>Q96C36</t>
  </si>
  <si>
    <t>PYCR2</t>
  </si>
  <si>
    <t>Pyrroline-5-carboxylate reductase 2 OS=Homo sapiens OX=9606 GN=PYCR2 PE=1 SV=1</t>
  </si>
  <si>
    <t>Q86UK7</t>
  </si>
  <si>
    <t>ZNF598</t>
  </si>
  <si>
    <t>E3 ubiquitin-protein ligase ZNF598 OS=Homo sapiens OX=9606 GN=ZNF598 PE=1 SV=1</t>
  </si>
  <si>
    <t>Q969S3</t>
  </si>
  <si>
    <t>ZNF622</t>
  </si>
  <si>
    <t>ZPR9</t>
  </si>
  <si>
    <t>Cytoplasmic 60S subunit biogenesis factor ZNF622 OS=Homo sapiens OX=9606 GN=ZNF622 PE=1 SV=1</t>
  </si>
  <si>
    <t>Q9Y5A9</t>
  </si>
  <si>
    <t>YTHDF2</t>
  </si>
  <si>
    <t>HGRG8</t>
  </si>
  <si>
    <t>YTH domain-containing family protein 2 OS=Homo sapiens OX=9606 GN=YTHDF2 PE=1 SV=2</t>
  </si>
  <si>
    <t>Q15758</t>
  </si>
  <si>
    <t>SLC1A5</t>
  </si>
  <si>
    <t>ASCT2 M7V1 RDR RDRC</t>
  </si>
  <si>
    <t>Neutral amino acid transporter B(0) OS=Homo sapiens OX=9606 GN=SLC1A5 PE=1 SV=2</t>
  </si>
  <si>
    <t>Q9BSF8</t>
  </si>
  <si>
    <t>BTBD10</t>
  </si>
  <si>
    <t>GMRP1</t>
  </si>
  <si>
    <t>BTB/POZ domain-containing protein 10 OS=Homo sapiens OX=9606 GN=BTBD10 PE=1 SV=2</t>
  </si>
  <si>
    <t>P51148</t>
  </si>
  <si>
    <t>RAB5C</t>
  </si>
  <si>
    <t>RABL</t>
  </si>
  <si>
    <t>Ras-related protein Rab-5C OS=Homo sapiens OX=9606 GN=RAB5C PE=1 SV=2</t>
  </si>
  <si>
    <t>P43353</t>
  </si>
  <si>
    <t>ALDH3B1</t>
  </si>
  <si>
    <t>ALDH7</t>
  </si>
  <si>
    <t>Aldehyde dehydrogenase family 3 member B1 OS=Homo sapiens OX=9606 GN=ALDH3B1 PE=1 SV=1</t>
  </si>
  <si>
    <t>P23919</t>
  </si>
  <si>
    <t>DTYMK</t>
  </si>
  <si>
    <t>CDC8 TMPK TYMK</t>
  </si>
  <si>
    <t>Thymidylate kinase OS=Homo sapiens OX=9606 GN=DTYMK PE=1 SV=4</t>
  </si>
  <si>
    <t>Q6DN90</t>
  </si>
  <si>
    <t>IQSEC1</t>
  </si>
  <si>
    <t>ARFGEP100 BRAG2 KIAA0763</t>
  </si>
  <si>
    <t>IQ motif and SEC7 domain-containing protein 1 OS=Homo sapiens OX=9606 GN=IQSEC1 PE=1 SV=1</t>
  </si>
  <si>
    <t>P11310</t>
  </si>
  <si>
    <t>ACADM</t>
  </si>
  <si>
    <t>Medium-chain specific acyl-CoA dehydrogenase, mitochondrial OS=Homo sapiens OX=9606 GN=ACADM PE=1 SV=1</t>
  </si>
  <si>
    <t>Q06830</t>
  </si>
  <si>
    <t>PRDX1</t>
  </si>
  <si>
    <t>PAGA PAGB TDPX2</t>
  </si>
  <si>
    <t>Peroxiredoxin-1 OS=Homo sapiens OX=9606 GN=PRDX1 PE=1 SV=1</t>
  </si>
  <si>
    <t>Q9Y5Q9</t>
  </si>
  <si>
    <t>GTF3C3</t>
  </si>
  <si>
    <t>General transcription factor 3C polypeptide 3 OS=Homo sapiens OX=9606 GN=GTF3C3 PE=1 SV=1</t>
  </si>
  <si>
    <t>O60784</t>
  </si>
  <si>
    <t>TOM1</t>
  </si>
  <si>
    <t>Target of Myb1 membrane trafficking protein OS=Homo sapiens OX=9606 GN=TOM1 PE=1 SV=2</t>
  </si>
  <si>
    <t>Q9Y6G9</t>
  </si>
  <si>
    <t>DYNC1LI1</t>
  </si>
  <si>
    <t>DNCLI1</t>
  </si>
  <si>
    <t>Cytoplasmic dynein 1 light intermediate chain 1 OS=Homo sapiens OX=9606 GN=DYNC1LI1 PE=1 SV=3</t>
  </si>
  <si>
    <t>P49585</t>
  </si>
  <si>
    <t>PCYT1A</t>
  </si>
  <si>
    <t>CTPCT PCYT1</t>
  </si>
  <si>
    <t>Choline-phosphate cytidylyltransferase A OS=Homo sapiens OX=9606 GN=PCYT1A PE=1 SV=2</t>
  </si>
  <si>
    <t>O75874</t>
  </si>
  <si>
    <t>IDH1</t>
  </si>
  <si>
    <t>PICD</t>
  </si>
  <si>
    <t>Isocitrate dehydrogenase [NADP] cytoplasmic OS=Homo sapiens OX=9606 GN=IDH1 PE=1 SV=2</t>
  </si>
  <si>
    <t>Q92995</t>
  </si>
  <si>
    <t>USP13</t>
  </si>
  <si>
    <t>ISOT3</t>
  </si>
  <si>
    <t>Ubiquitin carboxyl-terminal hydrolase 13 OS=Homo sapiens OX=9606 GN=USP13 PE=1 SV=2</t>
  </si>
  <si>
    <t>Q99829</t>
  </si>
  <si>
    <t>CPNE1</t>
  </si>
  <si>
    <t>CPN1</t>
  </si>
  <si>
    <t>Copine-1 OS=Homo sapiens OX=9606 GN=CPNE1 PE=1 SV=1</t>
  </si>
  <si>
    <t>Q9BT22</t>
  </si>
  <si>
    <t>ALG1</t>
  </si>
  <si>
    <t>HMAT1 HMT1</t>
  </si>
  <si>
    <t>Chitobiosyldiphosphodolichol beta-mannosyltransferase OS=Homo sapiens OX=9606 GN=ALG1 PE=1 SV=2</t>
  </si>
  <si>
    <t>Q14498</t>
  </si>
  <si>
    <t>RBM39</t>
  </si>
  <si>
    <t>HCC1 RNPC2</t>
  </si>
  <si>
    <t>RNA-binding protein 39 OS=Homo sapiens OX=9606 GN=RBM39 PE=1 SV=2</t>
  </si>
  <si>
    <t>Q6P474</t>
  </si>
  <si>
    <t>PDXDC2P</t>
  </si>
  <si>
    <t>PDXDC2</t>
  </si>
  <si>
    <t>Putative pyridoxal-dependent decarboxylase domain-containing protein 2 OS=Homo sapiens OX=9606 GN=PDXDC2P PE=5 SV=3</t>
  </si>
  <si>
    <t>P20700</t>
  </si>
  <si>
    <t>LMNB1</t>
  </si>
  <si>
    <t>LMN2 LMNB</t>
  </si>
  <si>
    <t>Lamin-B1 OS=Homo sapiens OX=9606 GN=LMNB1 PE=1 SV=2</t>
  </si>
  <si>
    <t>Q9Y2R9</t>
  </si>
  <si>
    <t>MRPS7</t>
  </si>
  <si>
    <t>Small ribosomal subunit protein uS7m OS=Homo sapiens OX=9606 GN=MRPS7 PE=1 SV=2</t>
  </si>
  <si>
    <t>Q9Y3U8</t>
  </si>
  <si>
    <t>RPL36</t>
  </si>
  <si>
    <t>Large ribosomal subunit protein eL36 OS=Homo sapiens OX=9606 GN=RPL36 PE=1 SV=3</t>
  </si>
  <si>
    <t>Q969X6</t>
  </si>
  <si>
    <t>UTP4</t>
  </si>
  <si>
    <t>CIRH1A cPERP-E KIAA1988</t>
  </si>
  <si>
    <t>U3 small nucleolar RNA-associated protein 4 homolog OS=Homo sapiens OX=9606 GN=UTP4 PE=1 SV=1</t>
  </si>
  <si>
    <t>Q9NUQ3</t>
  </si>
  <si>
    <t>TXLNG</t>
  </si>
  <si>
    <t>CXorf15 ELRG LSR5</t>
  </si>
  <si>
    <t>Gamma-taxilin OS=Homo sapiens OX=9606 GN=TXLNG PE=1 SV=2</t>
  </si>
  <si>
    <t>Q9HCK8</t>
  </si>
  <si>
    <t>CHD8</t>
  </si>
  <si>
    <t>HELSNF1 KIAA1564</t>
  </si>
  <si>
    <t>Chromodomain-helicase-DNA-binding protein 8 OS=Homo sapiens OX=9606 GN=CHD8 PE=1 SV=5</t>
  </si>
  <si>
    <t>O96019</t>
  </si>
  <si>
    <t>ACTL6A</t>
  </si>
  <si>
    <t>BAF53 BAF53A INO80K</t>
  </si>
  <si>
    <t>Actin-like protein 6A OS=Homo sapiens OX=9606 GN=ACTL6A PE=1 SV=1</t>
  </si>
  <si>
    <t>Q8IZP0</t>
  </si>
  <si>
    <t>ABI1</t>
  </si>
  <si>
    <t>SSH3BP1</t>
  </si>
  <si>
    <t>Abl interactor 1 OS=Homo sapiens OX=9606 GN=ABI1 PE=1 SV=4</t>
  </si>
  <si>
    <t>P42766</t>
  </si>
  <si>
    <t>RPL35</t>
  </si>
  <si>
    <t>Large ribosomal subunit protein uL29 OS=Homo sapiens OX=9606 GN=RPL35 PE=1 SV=2</t>
  </si>
  <si>
    <t>P27105</t>
  </si>
  <si>
    <t>STOM</t>
  </si>
  <si>
    <t>BND7 EPB72</t>
  </si>
  <si>
    <t>Stomatin OS=Homo sapiens OX=9606 GN=STOM PE=1 SV=3</t>
  </si>
  <si>
    <t>Q9NRA8</t>
  </si>
  <si>
    <t>EIF4ENIF1</t>
  </si>
  <si>
    <t>Eukaryotic translation initiation factor 4E transporter OS=Homo sapiens OX=9606 GN=EIF4ENIF1 PE=1 SV=2</t>
  </si>
  <si>
    <t>Q8NEM2</t>
  </si>
  <si>
    <t>SHCBP1</t>
  </si>
  <si>
    <t>SHC SH2 domain-binding protein 1 OS=Homo sapiens OX=9606 GN=SHCBP1 PE=1 SV=3</t>
  </si>
  <si>
    <t>P29692</t>
  </si>
  <si>
    <t>EEF1D</t>
  </si>
  <si>
    <t>EF1D</t>
  </si>
  <si>
    <t>Elongation factor 1-delta OS=Homo sapiens OX=9606 GN=EEF1D PE=1 SV=5</t>
  </si>
  <si>
    <t>Q8TEU7</t>
  </si>
  <si>
    <t>RAPGEF6</t>
  </si>
  <si>
    <t>PDZGEF2</t>
  </si>
  <si>
    <t>Rap guanine nucleotide exchange factor 6 OS=Homo sapiens OX=9606 GN=RAPGEF6 PE=1 SV=2</t>
  </si>
  <si>
    <t>P09497</t>
  </si>
  <si>
    <t>CLTB</t>
  </si>
  <si>
    <t>Clathrin light chain B OS=Homo sapiens OX=9606 GN=CLTB PE=1 SV=1</t>
  </si>
  <si>
    <t>Q9NP58</t>
  </si>
  <si>
    <t>ABCB6</t>
  </si>
  <si>
    <t>MTABC3 PRP UMAT</t>
  </si>
  <si>
    <t>ATP-binding cassette sub-family B member 6 OS=Homo sapiens OX=9606 GN=ABCB6 PE=1 SV=1</t>
  </si>
  <si>
    <t>Q5SSJ5</t>
  </si>
  <si>
    <t>HP1BP3</t>
  </si>
  <si>
    <t>Heterochromatin protein 1-binding protein 3 OS=Homo sapiens OX=9606 GN=HP1BP3 PE=1 SV=1</t>
  </si>
  <si>
    <t>P25398</t>
  </si>
  <si>
    <t>RPS12</t>
  </si>
  <si>
    <t>Small ribosomal subunit protein eS12 OS=Homo sapiens OX=9606 GN=RPS12 PE=1 SV=3</t>
  </si>
  <si>
    <t>Q92615</t>
  </si>
  <si>
    <t>LARP4B</t>
  </si>
  <si>
    <t>KIAA0217 LARP5</t>
  </si>
  <si>
    <t>La-related protein 4B OS=Homo sapiens OX=9606 GN=LARP4B PE=1 SV=3</t>
  </si>
  <si>
    <t>P20908</t>
  </si>
  <si>
    <t>COL5A1</t>
  </si>
  <si>
    <t>Collagen alpha-1(V) chain OS=Homo sapiens OX=9606 GN=COL5A1 PE=1 SV=3</t>
  </si>
  <si>
    <t>P51617</t>
  </si>
  <si>
    <t>IRAK1</t>
  </si>
  <si>
    <t>IRAK</t>
  </si>
  <si>
    <t>Interleukin-1 receptor-associated kinase 1 OS=Homo sapiens OX=9606 GN=IRAK1 PE=1 SV=2</t>
  </si>
  <si>
    <t>Q8WYP5</t>
  </si>
  <si>
    <t>AHCTF1</t>
  </si>
  <si>
    <t>ELYS TMBS62</t>
  </si>
  <si>
    <t>Protein ELYS OS=Homo sapiens OX=9606 GN=AHCTF1 PE=1 SV=3</t>
  </si>
  <si>
    <t>Q01081</t>
  </si>
  <si>
    <t>U2AF1</t>
  </si>
  <si>
    <t>U2AF35 U2AFBP</t>
  </si>
  <si>
    <t>Splicing factor U2AF 35 kDa subunit OS=Homo sapiens OX=9606 GN=U2AF1 PE=1 SV=3</t>
  </si>
  <si>
    <t>Q9NR12</t>
  </si>
  <si>
    <t>PDLIM7</t>
  </si>
  <si>
    <t>ENIGMA</t>
  </si>
  <si>
    <t>PDZ and LIM domain protein 7 OS=Homo sapiens OX=9606 GN=PDLIM7 PE=1 SV=1</t>
  </si>
  <si>
    <t>P84095</t>
  </si>
  <si>
    <t>RHOG</t>
  </si>
  <si>
    <t>ARHG</t>
  </si>
  <si>
    <t>Rho-related GTP-binding protein RhoG OS=Homo sapiens OX=9606 GN=RHOG PE=1 SV=1</t>
  </si>
  <si>
    <t>P00568</t>
  </si>
  <si>
    <t>AK1</t>
  </si>
  <si>
    <t>Adenylate kinase isoenzyme 1 OS=Homo sapiens OX=9606 GN=AK1 PE=1 SV=3</t>
  </si>
  <si>
    <t>P29992</t>
  </si>
  <si>
    <t>GNA11</t>
  </si>
  <si>
    <t>GA11</t>
  </si>
  <si>
    <t>Guanine nucleotide-binding protein subunit alpha-11 OS=Homo sapiens OX=9606 GN=GNA11 PE=1 SV=2</t>
  </si>
  <si>
    <t>Q15020</t>
  </si>
  <si>
    <t>SART3</t>
  </si>
  <si>
    <t>KIAA0156 TIP110</t>
  </si>
  <si>
    <t>Squamous cell carcinoma antigen recognized by T-cells 3 OS=Homo sapiens OX=9606 GN=SART3 PE=1 SV=1</t>
  </si>
  <si>
    <t>O75477</t>
  </si>
  <si>
    <t>ERLIN1</t>
  </si>
  <si>
    <t>C10orf69 KE04 KEO4 SPFH1</t>
  </si>
  <si>
    <t>Erlin-1 OS=Homo sapiens OX=9606 GN=ERLIN1 PE=1 SV=2</t>
  </si>
  <si>
    <t>Q8TC12</t>
  </si>
  <si>
    <t>RDH11</t>
  </si>
  <si>
    <t>ARSDR1 PSDR1 SDR7C1</t>
  </si>
  <si>
    <t>Retinol dehydrogenase 11 OS=Homo sapiens OX=9606 GN=RDH11 PE=1 SV=2</t>
  </si>
  <si>
    <t>Q13765</t>
  </si>
  <si>
    <t>NACA</t>
  </si>
  <si>
    <t>Nascent polypeptide-associated complex subunit alpha OS=Homo sapiens OX=9606 GN=NACA PE=1 SV=1</t>
  </si>
  <si>
    <t>E9PAV3</t>
  </si>
  <si>
    <t>Nascent polypeptide-associated complex subunit alpha, muscle-specific form OS=Homo sapiens OX=9606 GN=NACA PE=1 SV=1</t>
  </si>
  <si>
    <t>P78318</t>
  </si>
  <si>
    <t>IGBP1</t>
  </si>
  <si>
    <t>IBP1</t>
  </si>
  <si>
    <t>Immunoglobulin-binding protein 1 OS=Homo sapiens OX=9606 GN=IGBP1 PE=1 SV=1</t>
  </si>
  <si>
    <t>P20020</t>
  </si>
  <si>
    <t>ATP2B1</t>
  </si>
  <si>
    <t>PMCA1</t>
  </si>
  <si>
    <t>Plasma membrane calcium-transporting ATPase 1 OS=Homo sapiens OX=9606 GN=ATP2B1 PE=1 SV=4</t>
  </si>
  <si>
    <t>Q9NYU2</t>
  </si>
  <si>
    <t>UGGT1</t>
  </si>
  <si>
    <t>GT UGCGL1 UGGT UGT1 UGTR</t>
  </si>
  <si>
    <t>UDP-glucose:glycoprotein glucosyltransferase 1 OS=Homo sapiens OX=9606 GN=UGGT1 PE=1 SV=3</t>
  </si>
  <si>
    <t>P54760</t>
  </si>
  <si>
    <t>EPHB4</t>
  </si>
  <si>
    <t>HTK MYK1 TYRO11</t>
  </si>
  <si>
    <t>Ephrin type-B receptor 4 OS=Homo sapiens OX=9606 GN=EPHB4 PE=1 SV=2</t>
  </si>
  <si>
    <t>Q5TA45</t>
  </si>
  <si>
    <t>INTS11</t>
  </si>
  <si>
    <t>CPSF3L RC68</t>
  </si>
  <si>
    <t>Integrator complex subunit 11 OS=Homo sapiens OX=9606 GN=INTS11 PE=1 SV=2</t>
  </si>
  <si>
    <t>P61764</t>
  </si>
  <si>
    <t>STXBP1</t>
  </si>
  <si>
    <t>UNC18A</t>
  </si>
  <si>
    <t>Syntaxin-binding protein 1 OS=Homo sapiens OX=9606 GN=STXBP1 PE=1 SV=1</t>
  </si>
  <si>
    <t>A1L0T0</t>
  </si>
  <si>
    <t>ILVBL</t>
  </si>
  <si>
    <t>AHAS HACL2</t>
  </si>
  <si>
    <t>2-hydroxyacyl-CoA lyase 2 OS=Homo sapiens OX=9606 GN=ILVBL PE=1 SV=2</t>
  </si>
  <si>
    <t>P34896</t>
  </si>
  <si>
    <t>SHMT1</t>
  </si>
  <si>
    <t>Serine hydroxymethyltransferase, cytosolic OS=Homo sapiens OX=9606 GN=SHMT1 PE=1 SV=1</t>
  </si>
  <si>
    <t>O75822</t>
  </si>
  <si>
    <t>EIF3J</t>
  </si>
  <si>
    <t>EIF3S1</t>
  </si>
  <si>
    <t>Eukaryotic translation initiation factor 3 subunit J OS=Homo sapiens OX=9606 GN=EIF3J PE=1 SV=2</t>
  </si>
  <si>
    <t>Q96TA1</t>
  </si>
  <si>
    <t>NIBAN2</t>
  </si>
  <si>
    <t>C9orf88 FAM129B</t>
  </si>
  <si>
    <t>Protein Niban 2 OS=Homo sapiens OX=9606 GN=NIBAN2 PE=1 SV=3</t>
  </si>
  <si>
    <t>Q96QR8</t>
  </si>
  <si>
    <t>PURB</t>
  </si>
  <si>
    <t>Transcriptional activator protein Pur-beta OS=Homo sapiens OX=9606 GN=PURB PE=1 SV=3</t>
  </si>
  <si>
    <t>P00450</t>
  </si>
  <si>
    <t>CP</t>
  </si>
  <si>
    <t>Ceruloplasmin OS=Homo sapiens OX=9606 GN=CP PE=1 SV=2</t>
  </si>
  <si>
    <t>Q5F1R6</t>
  </si>
  <si>
    <t>DNAJC21</t>
  </si>
  <si>
    <t>DNAJA5</t>
  </si>
  <si>
    <t>DnaJ homolog subfamily C member 21 OS=Homo sapiens OX=9606 GN=DNAJC21 PE=1 SV=2</t>
  </si>
  <si>
    <t>Q9Y512</t>
  </si>
  <si>
    <t>SAMM50</t>
  </si>
  <si>
    <t>SAM50</t>
  </si>
  <si>
    <t>Sorting and assembly machinery component 50 homolog OS=Homo sapiens OX=9606 GN=SAMM50 PE=1 SV=3</t>
  </si>
  <si>
    <t>Q04206</t>
  </si>
  <si>
    <t>RELA</t>
  </si>
  <si>
    <t>NFKB3</t>
  </si>
  <si>
    <t>Transcription factor p65 OS=Homo sapiens OX=9606 GN=RELA PE=1 SV=2</t>
  </si>
  <si>
    <t>P07910</t>
  </si>
  <si>
    <t>HNRNPC</t>
  </si>
  <si>
    <t>HNRPC</t>
  </si>
  <si>
    <t>Heterogeneous nuclear ribonucleoproteins C1/C2 OS=Homo sapiens OX=9606 GN=HNRNPC PE=1 SV=4</t>
  </si>
  <si>
    <t>Q86W92</t>
  </si>
  <si>
    <t>PPFIBP1</t>
  </si>
  <si>
    <t>KIAA1230</t>
  </si>
  <si>
    <t>Liprin-beta-1 OS=Homo sapiens OX=9606 GN=PPFIBP1 PE=1 SV=2</t>
  </si>
  <si>
    <t>Q5T0D9</t>
  </si>
  <si>
    <t>TPRG1L</t>
  </si>
  <si>
    <t>FAM79A MOVER</t>
  </si>
  <si>
    <t>Tumor protein p63-regulated gene 1-like protein OS=Homo sapiens OX=9606 GN=TPRG1L PE=1 SV=1</t>
  </si>
  <si>
    <t>Q9NX20</t>
  </si>
  <si>
    <t>MRPL16</t>
  </si>
  <si>
    <t>Large ribosomal subunit protein uL16m OS=Homo sapiens OX=9606 GN=MRPL16 PE=1 SV=1</t>
  </si>
  <si>
    <t>Q9BYG3</t>
  </si>
  <si>
    <t>NIFK</t>
  </si>
  <si>
    <t>MKI67IP NOPP34</t>
  </si>
  <si>
    <t>MKI67 FHA domain-interacting nucleolar phosphoprotein OS=Homo sapiens OX=9606 GN=NIFK PE=1 SV=1</t>
  </si>
  <si>
    <t>P51648</t>
  </si>
  <si>
    <t>ALDH3A2</t>
  </si>
  <si>
    <t>ALDH10 FALDH</t>
  </si>
  <si>
    <t>Aldehyde dehydrogenase family 3 member A2 OS=Homo sapiens OX=9606 GN=ALDH3A2 PE=1 SV=1</t>
  </si>
  <si>
    <t>O94808</t>
  </si>
  <si>
    <t>GFPT2</t>
  </si>
  <si>
    <t>Glutamine--fructose-6-phosphate aminotransferase [isomerizing] 2 OS=Homo sapiens OX=9606 GN=GFPT2 PE=1 SV=3</t>
  </si>
  <si>
    <t>P27448</t>
  </si>
  <si>
    <t>MARK3</t>
  </si>
  <si>
    <t>CTAK1 EMK2</t>
  </si>
  <si>
    <t>MAP/microtubule affinity-regulating kinase 3 OS=Homo sapiens OX=9606 GN=MARK3 PE=1 SV=5</t>
  </si>
  <si>
    <t>Q07021</t>
  </si>
  <si>
    <t>C1QBP</t>
  </si>
  <si>
    <t>GC1QBP HABP1 SF2P32</t>
  </si>
  <si>
    <t>Complement component 1 Q subcomponent-binding protein, mitochondrial OS=Homo sapiens OX=9606 GN=C1QBP PE=1 SV=1</t>
  </si>
  <si>
    <t>P40938</t>
  </si>
  <si>
    <t>RFC3</t>
  </si>
  <si>
    <t>Replication factor C subunit 3 OS=Homo sapiens OX=9606 GN=RFC3 PE=1 SV=2</t>
  </si>
  <si>
    <t>P62899</t>
  </si>
  <si>
    <t>RPL31</t>
  </si>
  <si>
    <t>Large ribosomal subunit protein eL31 OS=Homo sapiens OX=9606 GN=RPL31 PE=1 SV=1</t>
  </si>
  <si>
    <t>O43719</t>
  </si>
  <si>
    <t>HTATSF1</t>
  </si>
  <si>
    <t>17S U2 SnRNP complex component HTATSF1 OS=Homo sapiens OX=9606 GN=HTATSF1 PE=1 SV=1</t>
  </si>
  <si>
    <t>O43837</t>
  </si>
  <si>
    <t>IDH3B</t>
  </si>
  <si>
    <t>Isocitrate dehydrogenase [NAD] subunit beta, mitochondrial OS=Homo sapiens OX=9606 GN=IDH3B PE=1 SV=2</t>
  </si>
  <si>
    <t>Q6IAA8</t>
  </si>
  <si>
    <t>LAMTOR1</t>
  </si>
  <si>
    <t>C11orf59 PDRO</t>
  </si>
  <si>
    <t>Ragulator complex protein LAMTOR1 OS=Homo sapiens OX=9606 GN=LAMTOR1 PE=1 SV=2</t>
  </si>
  <si>
    <t>Q70UQ0</t>
  </si>
  <si>
    <t>IKBIP</t>
  </si>
  <si>
    <t>IKIP</t>
  </si>
  <si>
    <t>Inhibitor of nuclear factor kappa-B kinase-interacting protein OS=Homo sapiens OX=9606 GN=IKBIP PE=1 SV=1</t>
  </si>
  <si>
    <t>Q12805</t>
  </si>
  <si>
    <t>EFEMP1</t>
  </si>
  <si>
    <t>FBLN3 FBNL</t>
  </si>
  <si>
    <t>EGF-containing fibulin-like extracellular matrix protein 1 OS=Homo sapiens OX=9606 GN=EFEMP1 PE=1 SV=2</t>
  </si>
  <si>
    <t>P17097</t>
  </si>
  <si>
    <t>ZNF7</t>
  </si>
  <si>
    <t>KOX4</t>
  </si>
  <si>
    <t>Zinc finger protein 7 OS=Homo sapiens OX=9606 GN=ZNF7 PE=1 SV=1</t>
  </si>
  <si>
    <t>Q9Y3D9</t>
  </si>
  <si>
    <t>MRPS23</t>
  </si>
  <si>
    <t>Small ribosomal subunit protein mS23 OS=Homo sapiens OX=9606 GN=MRPS23 PE=1 SV=2</t>
  </si>
  <si>
    <t>P61006</t>
  </si>
  <si>
    <t>RAB8A</t>
  </si>
  <si>
    <t>MEL RAB8</t>
  </si>
  <si>
    <t>Ras-related protein Rab-8A OS=Homo sapiens OX=9606 GN=RAB8A PE=1 SV=1</t>
  </si>
  <si>
    <t>Q9BRD0</t>
  </si>
  <si>
    <t>BUD13</t>
  </si>
  <si>
    <t>BUD13 homolog OS=Homo sapiens OX=9606 GN=BUD13 PE=1 SV=1</t>
  </si>
  <si>
    <t>Q99460</t>
  </si>
  <si>
    <t>PSMD1</t>
  </si>
  <si>
    <t>26S proteasome non-ATPase regulatory subunit 1 OS=Homo sapiens OX=9606 GN=PSMD1 PE=1 SV=2</t>
  </si>
  <si>
    <t>P21796</t>
  </si>
  <si>
    <t>VDAC1</t>
  </si>
  <si>
    <t>VDAC</t>
  </si>
  <si>
    <t>Voltage-dependent anion-selective channel protein 1 OS=Homo sapiens OX=9606 GN=VDAC1 PE=1 SV=2</t>
  </si>
  <si>
    <t>O43237</t>
  </si>
  <si>
    <t>DYNC1LI2</t>
  </si>
  <si>
    <t>DNCLI2 LIC2</t>
  </si>
  <si>
    <t>Cytoplasmic dynein 1 light intermediate chain 2 OS=Homo sapiens OX=9606 GN=DYNC1LI2 PE=1 SV=1</t>
  </si>
  <si>
    <t>P27144</t>
  </si>
  <si>
    <t>AK4</t>
  </si>
  <si>
    <t>AK3 AK3L1</t>
  </si>
  <si>
    <t>Adenylate kinase 4, mitochondrial OS=Homo sapiens OX=9606 GN=AK4 PE=1 SV=1</t>
  </si>
  <si>
    <t>P35240</t>
  </si>
  <si>
    <t>NF2</t>
  </si>
  <si>
    <t>SCH</t>
  </si>
  <si>
    <t>Merlin OS=Homo sapiens OX=9606 GN=NF2 PE=1 SV=1</t>
  </si>
  <si>
    <t>Q9Y2K1</t>
  </si>
  <si>
    <t>ZBTB1</t>
  </si>
  <si>
    <t>KIAA0997</t>
  </si>
  <si>
    <t>Zinc finger and BTB domain-containing protein 1 OS=Homo sapiens OX=9606 GN=ZBTB1 PE=1 SV=3</t>
  </si>
  <si>
    <t>P24941</t>
  </si>
  <si>
    <t>CDK2</t>
  </si>
  <si>
    <t>CDKN2</t>
  </si>
  <si>
    <t>Cyclin-dependent kinase 2 OS=Homo sapiens OX=9606 GN=CDK2 PE=1 SV=2</t>
  </si>
  <si>
    <t>Q9HCP0</t>
  </si>
  <si>
    <t>CSNK1G1</t>
  </si>
  <si>
    <t>Casein kinase I isoform gamma-1 OS=Homo sapiens OX=9606 GN=CSNK1G1 PE=1 SV=1</t>
  </si>
  <si>
    <t>Q9Y295</t>
  </si>
  <si>
    <t>DRG1</t>
  </si>
  <si>
    <t>NEDD3</t>
  </si>
  <si>
    <t>Developmentally-regulated GTP-binding protein 1 OS=Homo sapiens OX=9606 GN=DRG1 PE=1 SV=1</t>
  </si>
  <si>
    <t>Q0PNE2</t>
  </si>
  <si>
    <t>ELP6</t>
  </si>
  <si>
    <t>ATP1 C3orf75 TMEM103</t>
  </si>
  <si>
    <t>Elongator complex protein 6 OS=Homo sapiens OX=9606 GN=ELP6 PE=1 SV=1</t>
  </si>
  <si>
    <t>P07741</t>
  </si>
  <si>
    <t>APRT</t>
  </si>
  <si>
    <t>Adenine phosphoribosyltransferase OS=Homo sapiens OX=9606 GN=APRT PE=1 SV=2</t>
  </si>
  <si>
    <t>Q9H1I8</t>
  </si>
  <si>
    <t>ASCC2</t>
  </si>
  <si>
    <t>ASC1P100 RQT3</t>
  </si>
  <si>
    <t>Activating signal cointegrator 1 complex subunit 2 OS=Homo sapiens OX=9606 GN=ASCC2 PE=1 SV=3</t>
  </si>
  <si>
    <t>Q96EB1</t>
  </si>
  <si>
    <t>ELP4</t>
  </si>
  <si>
    <t>C11orf19 PAXNEB</t>
  </si>
  <si>
    <t>Elongator complex protein 4 OS=Homo sapiens OX=9606 GN=ELP4 PE=1 SV=2</t>
  </si>
  <si>
    <t>Q86XZ4</t>
  </si>
  <si>
    <t>SPATS2</t>
  </si>
  <si>
    <t>SCR59 SPATA10</t>
  </si>
  <si>
    <t>Spermatogenesis-associated serine-rich protein 2 OS=Homo sapiens OX=9606 GN=SPATS2 PE=1 SV=1</t>
  </si>
  <si>
    <t>P53007</t>
  </si>
  <si>
    <t>SLC25A1</t>
  </si>
  <si>
    <t>SLC20A3</t>
  </si>
  <si>
    <t>Tricarboxylate transport protein, mitochondrial OS=Homo sapiens OX=9606 GN=SLC25A1 PE=1 SV=2</t>
  </si>
  <si>
    <t>Q9BSD7</t>
  </si>
  <si>
    <t>NTPCR</t>
  </si>
  <si>
    <t>C1orf57</t>
  </si>
  <si>
    <t>Cancer-related nucleoside-triphosphatase OS=Homo sapiens OX=9606 GN=NTPCR PE=1 SV=1</t>
  </si>
  <si>
    <t>O43776</t>
  </si>
  <si>
    <t>NARS1</t>
  </si>
  <si>
    <t>NARS NRS</t>
  </si>
  <si>
    <t>Asparagine--tRNA ligase, cytoplasmic OS=Homo sapiens OX=9606 GN=NARS1 PE=1 SV=1</t>
  </si>
  <si>
    <t>Q96B26</t>
  </si>
  <si>
    <t>EXOSC8</t>
  </si>
  <si>
    <t>OIP2 RRP43</t>
  </si>
  <si>
    <t>Exosome complex component RRP43 OS=Homo sapiens OX=9606 GN=EXOSC8 PE=1 SV=1</t>
  </si>
  <si>
    <t>P61106</t>
  </si>
  <si>
    <t>RAB14</t>
  </si>
  <si>
    <t>Ras-related protein Rab-14 OS=Homo sapiens OX=9606 GN=RAB14 PE=1 SV=4</t>
  </si>
  <si>
    <t>Q13557</t>
  </si>
  <si>
    <t>CAMK2D</t>
  </si>
  <si>
    <t>CAMKD</t>
  </si>
  <si>
    <t>Calcium/calmodulin-dependent protein kinase type II subunit delta OS=Homo sapiens OX=9606 GN=CAMK2D PE=1 SV=3</t>
  </si>
  <si>
    <t>Q5H9U9</t>
  </si>
  <si>
    <t>DDX60L</t>
  </si>
  <si>
    <t>Probable ATP-dependent RNA helicase DDX60-like OS=Homo sapiens OX=9606 GN=DDX60L PE=2 SV=3</t>
  </si>
  <si>
    <t>Q8TC07</t>
  </si>
  <si>
    <t>TBC1D15</t>
  </si>
  <si>
    <t>TBC1 domain family member 15 OS=Homo sapiens OX=9606 GN=TBC1D15 PE=1 SV=2</t>
  </si>
  <si>
    <t>Q9P209</t>
  </si>
  <si>
    <t>CEP72</t>
  </si>
  <si>
    <t>KIAA1519</t>
  </si>
  <si>
    <t>Centrosomal protein of 72 kDa OS=Homo sapiens OX=9606 GN=CEP72 PE=1 SV=2</t>
  </si>
  <si>
    <t>Q9BU76</t>
  </si>
  <si>
    <t>MMTAG2</t>
  </si>
  <si>
    <t>C1orf35</t>
  </si>
  <si>
    <t>Multiple myeloma tumor-associated protein 2 OS=Homo sapiens OX=9606 GN=MMTAG2 PE=1 SV=1</t>
  </si>
  <si>
    <t>Q8N3R9</t>
  </si>
  <si>
    <t>PALS1</t>
  </si>
  <si>
    <t>MPP5</t>
  </si>
  <si>
    <t>Protein PALS1 OS=Homo sapiens OX=9606 GN=PALS1 PE=1 SV=3</t>
  </si>
  <si>
    <t>Q15181</t>
  </si>
  <si>
    <t>PPA1</t>
  </si>
  <si>
    <t>IOPPP PP</t>
  </si>
  <si>
    <t>Inorganic pyrophosphatase OS=Homo sapiens OX=9606 GN=PPA1 PE=1 SV=2</t>
  </si>
  <si>
    <t>O75525</t>
  </si>
  <si>
    <t>KHDRBS3</t>
  </si>
  <si>
    <t>SALP SLM2</t>
  </si>
  <si>
    <t>KH domain-containing, RNA-binding, signal transduction-associated protein 3 OS=Homo sapiens OX=9606 GN=KHDRBS3 PE=1 SV=1</t>
  </si>
  <si>
    <t>O43681</t>
  </si>
  <si>
    <t>GET3</t>
  </si>
  <si>
    <t>ARSA ASNA1 TRC40</t>
  </si>
  <si>
    <t>ATPase GET3 OS=Homo sapiens OX=9606 GN=GET3 PE=1 SV=2</t>
  </si>
  <si>
    <t>Q9NYB0</t>
  </si>
  <si>
    <t>TERF2IP</t>
  </si>
  <si>
    <t>DRIP5 RAP1</t>
  </si>
  <si>
    <t>Telomeric repeat-binding factor 2-interacting protein 1 OS=Homo sapiens OX=9606 GN=TERF2IP PE=1 SV=1</t>
  </si>
  <si>
    <t>Q96KR1</t>
  </si>
  <si>
    <t>ZFR</t>
  </si>
  <si>
    <t>Zinc finger RNA-binding protein OS=Homo sapiens OX=9606 GN=ZFR PE=1 SV=2</t>
  </si>
  <si>
    <t>Q8N0Z3</t>
  </si>
  <si>
    <t>SPICE1</t>
  </si>
  <si>
    <t>CCDC52 SPICE</t>
  </si>
  <si>
    <t>Spindle and centriole-associated protein 1 OS=Homo sapiens OX=9606 GN=SPICE1 PE=1 SV=1</t>
  </si>
  <si>
    <t>O60701</t>
  </si>
  <si>
    <t>UGDH</t>
  </si>
  <si>
    <t>UDP-glucose 6-dehydrogenase OS=Homo sapiens OX=9606 GN=UGDH PE=1 SV=1</t>
  </si>
  <si>
    <t>O43684</t>
  </si>
  <si>
    <t>BUB3</t>
  </si>
  <si>
    <t>Mitotic checkpoint protein BUB3 OS=Homo sapiens OX=9606 GN=BUB3 PE=1 SV=1</t>
  </si>
  <si>
    <t>P48723</t>
  </si>
  <si>
    <t>HSPA13</t>
  </si>
  <si>
    <t>STCH</t>
  </si>
  <si>
    <t>Heat shock 70 kDa protein 13 OS=Homo sapiens OX=9606 GN=HSPA13 PE=1 SV=1</t>
  </si>
  <si>
    <t>Q9H6R4</t>
  </si>
  <si>
    <t>NOL6</t>
  </si>
  <si>
    <t>Nucleolar protein 6 OS=Homo sapiens OX=9606 GN=NOL6 PE=1 SV=2</t>
  </si>
  <si>
    <t>Q05397</t>
  </si>
  <si>
    <t>PTK2</t>
  </si>
  <si>
    <t>FAK FAK1</t>
  </si>
  <si>
    <t>Focal adhesion kinase 1 OS=Homo sapiens OX=9606 GN=PTK2 PE=1 SV=2</t>
  </si>
  <si>
    <t>O75534</t>
  </si>
  <si>
    <t>CSDE1</t>
  </si>
  <si>
    <t>D1S155E KIAA0885 NRU UNR</t>
  </si>
  <si>
    <t>Cold shock domain-containing protein E1 OS=Homo sapiens OX=9606 GN=CSDE1 PE=1 SV=2</t>
  </si>
  <si>
    <t>Q92979</t>
  </si>
  <si>
    <t>EMG1</t>
  </si>
  <si>
    <t>C2F</t>
  </si>
  <si>
    <t>Ribosomal RNA small subunit methyltransferase NEP1 OS=Homo sapiens OX=9606 GN=EMG1 PE=1 SV=4</t>
  </si>
  <si>
    <t>P63151</t>
  </si>
  <si>
    <t>PPP2R2A</t>
  </si>
  <si>
    <t>Serine/threonine-protein phosphatase 2A 55 kDa regulatory subunit B alpha isoform OS=Homo sapiens OX=9606 GN=PPP2R2A PE=1 SV=1</t>
  </si>
  <si>
    <t>A6NMY6</t>
  </si>
  <si>
    <t>ANXA2P2</t>
  </si>
  <si>
    <t>ANX2L2 ANX2P2 LPC2B</t>
  </si>
  <si>
    <t>Putative annexin A2-like protein OS=Homo sapiens OX=9606 GN=ANXA2P2 PE=5 SV=2</t>
  </si>
  <si>
    <t>Q969G5</t>
  </si>
  <si>
    <t>CAVIN3</t>
  </si>
  <si>
    <t>PRKCDBP SRBC</t>
  </si>
  <si>
    <t>Caveolae-associated protein 3 OS=Homo sapiens OX=9606 GN=CAVIN3 PE=1 SV=3</t>
  </si>
  <si>
    <t>P08754</t>
  </si>
  <si>
    <t>GNAI3</t>
  </si>
  <si>
    <t>Guanine nucleotide-binding protein G(i) subunit alpha-3 OS=Homo sapiens OX=9606 GN=GNAI3 PE=1 SV=3</t>
  </si>
  <si>
    <t>P68400</t>
  </si>
  <si>
    <t>CSNK2A1</t>
  </si>
  <si>
    <t>CK2A1</t>
  </si>
  <si>
    <t>Casein kinase II subunit alpha OS=Homo sapiens OX=9606 GN=CSNK2A1 PE=1 SV=1</t>
  </si>
  <si>
    <t>P13747</t>
  </si>
  <si>
    <t>HLA-E</t>
  </si>
  <si>
    <t>HLA-6.2 HLAE</t>
  </si>
  <si>
    <t>HLA class I histocompatibility antigen, alpha chain E OS=Homo sapiens OX=9606 GN=HLA-E PE=1 SV=4</t>
  </si>
  <si>
    <t>Q7Z2E3</t>
  </si>
  <si>
    <t>APTX</t>
  </si>
  <si>
    <t>AXA1</t>
  </si>
  <si>
    <t>Aprataxin OS=Homo sapiens OX=9606 GN=APTX PE=1 SV=2</t>
  </si>
  <si>
    <t>Q5T0F9</t>
  </si>
  <si>
    <t>CC2D1B</t>
  </si>
  <si>
    <t>KIAA1836</t>
  </si>
  <si>
    <t>Coiled-coil and C2 domain-containing protein 1B OS=Homo sapiens OX=9606 GN=CC2D1B PE=1 SV=1</t>
  </si>
  <si>
    <t>O75467</t>
  </si>
  <si>
    <t>ZNF324</t>
  </si>
  <si>
    <t>ZNF324A</t>
  </si>
  <si>
    <t>Zinc finger protein 324A OS=Homo sapiens OX=9606 GN=ZNF324 PE=2 SV=1</t>
  </si>
  <si>
    <t>P42892</t>
  </si>
  <si>
    <t>ECE1</t>
  </si>
  <si>
    <t>Endothelin-converting enzyme 1 OS=Homo sapiens OX=9606 GN=ECE1 PE=1 SV=2</t>
  </si>
  <si>
    <t>Q9H2D6</t>
  </si>
  <si>
    <t>TRIOBP</t>
  </si>
  <si>
    <t>KIAA1662 TARA</t>
  </si>
  <si>
    <t>TRIO and F-actin-binding protein OS=Homo sapiens OX=9606 GN=TRIOBP PE=1 SV=3</t>
  </si>
  <si>
    <t>Q9NVJ2</t>
  </si>
  <si>
    <t>ARL8B</t>
  </si>
  <si>
    <t>ARL10C GIE1</t>
  </si>
  <si>
    <t>ADP-ribosylation factor-like protein 8B OS=Homo sapiens OX=9606 GN=ARL8B PE=1 SV=1</t>
  </si>
  <si>
    <t>O15144</t>
  </si>
  <si>
    <t>ARPC2</t>
  </si>
  <si>
    <t>ARC34</t>
  </si>
  <si>
    <t>Actin-related protein 2/3 complex subunit 2 OS=Homo sapiens OX=9606 GN=ARPC2 PE=1 SV=1</t>
  </si>
  <si>
    <t>Q9H6T0</t>
  </si>
  <si>
    <t>ESRP2</t>
  </si>
  <si>
    <t>RBM35B</t>
  </si>
  <si>
    <t>Epithelial splicing regulatory protein 2 OS=Homo sapiens OX=9606 GN=ESRP2 PE=1 SV=1</t>
  </si>
  <si>
    <t>Q9UQB8</t>
  </si>
  <si>
    <t>BAIAP2</t>
  </si>
  <si>
    <t>Brain-specific angiogenesis inhibitor 1-associated protein 2 OS=Homo sapiens OX=9606 GN=BAIAP2 PE=1 SV=1</t>
  </si>
  <si>
    <t>Q9ULC5</t>
  </si>
  <si>
    <t>ACSL5</t>
  </si>
  <si>
    <t>ACS5 FACL5</t>
  </si>
  <si>
    <t>Long-chain-fatty-acid--CoA ligase 5 OS=Homo sapiens OX=9606 GN=ACSL5 PE=1 SV=1</t>
  </si>
  <si>
    <t>O95251</t>
  </si>
  <si>
    <t>KAT7</t>
  </si>
  <si>
    <t>HBO1 HBOa MYST2</t>
  </si>
  <si>
    <t>Histone acetyltransferase KAT7 OS=Homo sapiens OX=9606 GN=KAT7 PE=1 SV=1</t>
  </si>
  <si>
    <t>O43752</t>
  </si>
  <si>
    <t>STX6</t>
  </si>
  <si>
    <t>Syntaxin-6 OS=Homo sapiens OX=9606 GN=STX6 PE=1 SV=1</t>
  </si>
  <si>
    <t>Q9UK59</t>
  </si>
  <si>
    <t>DBR1</t>
  </si>
  <si>
    <t>Lariat debranching enzyme OS=Homo sapiens OX=9606 GN=DBR1 PE=1 SV=2</t>
  </si>
  <si>
    <t>P54105</t>
  </si>
  <si>
    <t>CLNS1A</t>
  </si>
  <si>
    <t>CLCI ICLN</t>
  </si>
  <si>
    <t>Methylosome subunit pICln OS=Homo sapiens OX=9606 GN=CLNS1A PE=1 SV=1</t>
  </si>
  <si>
    <t>Q8WWM7</t>
  </si>
  <si>
    <t>ATXN2L</t>
  </si>
  <si>
    <t>A2D A2LG A2LP A2RP</t>
  </si>
  <si>
    <t>Ataxin-2-like protein OS=Homo sapiens OX=9606 GN=ATXN2L PE=1 SV=2</t>
  </si>
  <si>
    <t>Q96T76</t>
  </si>
  <si>
    <t>MMS19</t>
  </si>
  <si>
    <t>MMS19L</t>
  </si>
  <si>
    <t>MMS19 nucleotide excision repair protein homolog OS=Homo sapiens OX=9606 GN=MMS19 PE=1 SV=2</t>
  </si>
  <si>
    <t>Q8WY36</t>
  </si>
  <si>
    <t>BBX</t>
  </si>
  <si>
    <t>HBP2</t>
  </si>
  <si>
    <t>HMG box transcription factor BBX OS=Homo sapiens OX=9606 GN=BBX PE=1 SV=1</t>
  </si>
  <si>
    <t>Q05193</t>
  </si>
  <si>
    <t>DNM1</t>
  </si>
  <si>
    <t>DNM</t>
  </si>
  <si>
    <t>Dynamin-1 OS=Homo sapiens OX=9606 GN=DNM1 PE=1 SV=2</t>
  </si>
  <si>
    <t>O75340</t>
  </si>
  <si>
    <t>PDCD6</t>
  </si>
  <si>
    <t>Programmed cell death protein 6 OS=Homo sapiens OX=9606 GN=PDCD6 PE=1 SV=1</t>
  </si>
  <si>
    <t>O75821</t>
  </si>
  <si>
    <t>EIF3G</t>
  </si>
  <si>
    <t>EIF3S4</t>
  </si>
  <si>
    <t>Eukaryotic translation initiation factor 3 subunit G OS=Homo sapiens OX=9606 GN=EIF3G PE=1 SV=2</t>
  </si>
  <si>
    <t>Q92522</t>
  </si>
  <si>
    <t>H1-10</t>
  </si>
  <si>
    <t>H1FX</t>
  </si>
  <si>
    <t>Histone H1.10 OS=Homo sapiens OX=9606 GN=H1-10 PE=1 SV=1</t>
  </si>
  <si>
    <t>Q9NQX4</t>
  </si>
  <si>
    <t>MYO5C</t>
  </si>
  <si>
    <t>Unconventional myosin-Vc OS=Homo sapiens OX=9606 GN=MYO5C PE=1 SV=2</t>
  </si>
  <si>
    <t>Q9H074</t>
  </si>
  <si>
    <t>PAIP1</t>
  </si>
  <si>
    <t>Polyadenylate-binding protein-interacting protein 1 OS=Homo sapiens OX=9606 GN=PAIP1 PE=1 SV=1</t>
  </si>
  <si>
    <t>P18077</t>
  </si>
  <si>
    <t>RPL35A</t>
  </si>
  <si>
    <t>Large ribosomal subunit protein eL33 OS=Homo sapiens OX=9606 GN=RPL35A PE=1 SV=2</t>
  </si>
  <si>
    <t>Q01650</t>
  </si>
  <si>
    <t>SLC7A5</t>
  </si>
  <si>
    <t>CD98LC LAT1 MPE16</t>
  </si>
  <si>
    <t>Large neutral amino acids transporter small subunit 1 OS=Homo sapiens OX=9606 GN=SLC7A5 PE=1 SV=2</t>
  </si>
  <si>
    <t>Q8IUH4</t>
  </si>
  <si>
    <t>ZDHHC13</t>
  </si>
  <si>
    <t>HIP14L HIP3RP</t>
  </si>
  <si>
    <t>Palmitoyltransferase ZDHHC13 OS=Homo sapiens OX=9606 GN=ZDHHC13 PE=1 SV=3</t>
  </si>
  <si>
    <t>Q9NR50</t>
  </si>
  <si>
    <t>EIF2B3</t>
  </si>
  <si>
    <t>Translation initiation factor eIF2B subunit gamma OS=Homo sapiens OX=9606 GN=EIF2B3 PE=1 SV=1</t>
  </si>
  <si>
    <t>O95299</t>
  </si>
  <si>
    <t>NDUFA10</t>
  </si>
  <si>
    <t>NADH dehydrogenase [ubiquinone] 1 alpha subcomplex subunit 10, mitochondrial OS=Homo sapiens OX=9606 GN=NDUFA10 PE=1 SV=1</t>
  </si>
  <si>
    <t>Q13733</t>
  </si>
  <si>
    <t>ATP1A4</t>
  </si>
  <si>
    <t>ATP1AL2</t>
  </si>
  <si>
    <t>Sodium/potassium-transporting ATPase subunit alpha-4 OS=Homo sapiens OX=9606 GN=ATP1A4 PE=1 SV=3</t>
  </si>
  <si>
    <t>Q9H000</t>
  </si>
  <si>
    <t>MKRN2</t>
  </si>
  <si>
    <t>RNF62</t>
  </si>
  <si>
    <t>E3 ubiquitin-protein ligase makorin-2 OS=Homo sapiens OX=9606 GN=MKRN2 PE=1 SV=2</t>
  </si>
  <si>
    <t>Q14692</t>
  </si>
  <si>
    <t>BMS1</t>
  </si>
  <si>
    <t>BMS1L KIAA0187</t>
  </si>
  <si>
    <t>Ribosome biogenesis protein BMS1 homolog OS=Homo sapiens OX=9606 GN=BMS1 PE=1 SV=1</t>
  </si>
  <si>
    <t>Q9UKM9</t>
  </si>
  <si>
    <t>RALY</t>
  </si>
  <si>
    <t>HNRPCL2 P542</t>
  </si>
  <si>
    <t>RNA-binding protein Raly OS=Homo sapiens OX=9606 GN=RALY PE=1 SV=1</t>
  </si>
  <si>
    <t>Q96GY0</t>
  </si>
  <si>
    <t>ZC2HC1A</t>
  </si>
  <si>
    <t>C8orf70 FAM164A</t>
  </si>
  <si>
    <t>Zinc finger C2HC domain-containing protein 1A OS=Homo sapiens OX=9606 GN=ZC2HC1A PE=1 SV=2</t>
  </si>
  <si>
    <t>P51665</t>
  </si>
  <si>
    <t>PSMD7</t>
  </si>
  <si>
    <t>MOV34L</t>
  </si>
  <si>
    <t>26S proteasome non-ATPase regulatory subunit 7 OS=Homo sapiens OX=9606 GN=PSMD7 PE=1 SV=2</t>
  </si>
  <si>
    <t>Q14684</t>
  </si>
  <si>
    <t>RRP1B</t>
  </si>
  <si>
    <t>KIAA0179</t>
  </si>
  <si>
    <t>Ribosomal RNA processing protein 1 homolog B OS=Homo sapiens OX=9606 GN=RRP1B PE=1 SV=3</t>
  </si>
  <si>
    <t>P62851</t>
  </si>
  <si>
    <t>RPS25</t>
  </si>
  <si>
    <t>Small ribosomal subunit protein eS25 OS=Homo sapiens OX=9606 GN=RPS25 PE=1 SV=1</t>
  </si>
  <si>
    <t>O76003</t>
  </si>
  <si>
    <t>GLRX3</t>
  </si>
  <si>
    <t>PICOT TXNL2</t>
  </si>
  <si>
    <t>Glutaredoxin-3 OS=Homo sapiens OX=9606 GN=GLRX3 PE=1 SV=2</t>
  </si>
  <si>
    <t>Q9H8M2</t>
  </si>
  <si>
    <t>BRD9</t>
  </si>
  <si>
    <t>Bromodomain-containing protein 9 OS=Homo sapiens OX=9606 GN=BRD9 PE=1 SV=2</t>
  </si>
  <si>
    <t>Q9BRJ7</t>
  </si>
  <si>
    <t>NUDT16L1</t>
  </si>
  <si>
    <t>SDOS TIRR</t>
  </si>
  <si>
    <t>Tudor-interacting repair regulator protein OS=Homo sapiens OX=9606 GN=NUDT16L1 PE=1 SV=1</t>
  </si>
  <si>
    <t>Q9Y4R8</t>
  </si>
  <si>
    <t>TELO2</t>
  </si>
  <si>
    <t>KIAA0683</t>
  </si>
  <si>
    <t>Telomere length regulation protein TEL2 homolog OS=Homo sapiens OX=9606 GN=TELO2 PE=1 SV=2</t>
  </si>
  <si>
    <t>Q7L1Q6</t>
  </si>
  <si>
    <t>BZW1</t>
  </si>
  <si>
    <t>5MP2 BZAP45 KIAA0005</t>
  </si>
  <si>
    <t>eIF5-mimic protein 2 OS=Homo sapiens OX=9606 GN=BZW1 PE=1 SV=1</t>
  </si>
  <si>
    <t>Q14738</t>
  </si>
  <si>
    <t>PPP2R5D</t>
  </si>
  <si>
    <t>Serine/threonine-protein phosphatase 2A 56 kDa regulatory subunit delta isoform OS=Homo sapiens OX=9606 GN=PPP2R5D PE=1 SV=1</t>
  </si>
  <si>
    <t>Q15633</t>
  </si>
  <si>
    <t>TARBP2</t>
  </si>
  <si>
    <t>TRBP</t>
  </si>
  <si>
    <t>RISC-loading complex subunit TARBP2 OS=Homo sapiens OX=9606 GN=TARBP2 PE=1 SV=3</t>
  </si>
  <si>
    <t>Q99755</t>
  </si>
  <si>
    <t>PIP5K1A</t>
  </si>
  <si>
    <t>Phosphatidylinositol 4-phosphate 5-kinase type-1 alpha OS=Homo sapiens OX=9606 GN=PIP5K1A PE=1 SV=1</t>
  </si>
  <si>
    <t>Q8TCJ2</t>
  </si>
  <si>
    <t>STT3B</t>
  </si>
  <si>
    <t>SIMP</t>
  </si>
  <si>
    <t>Dolichyl-diphosphooligosaccharide--protein glycosyltransferase subunit STT3B OS=Homo sapiens OX=9606 GN=STT3B PE=1 SV=1</t>
  </si>
  <si>
    <t>P62330</t>
  </si>
  <si>
    <t>ARF6</t>
  </si>
  <si>
    <t>ADP-ribosylation factor 6 OS=Homo sapiens OX=9606 GN=ARF6 PE=1 SV=2</t>
  </si>
  <si>
    <t>Q00537</t>
  </si>
  <si>
    <t>CDK17</t>
  </si>
  <si>
    <t>PCTAIRE2 PCTK2</t>
  </si>
  <si>
    <t>Cyclin-dependent kinase 17 OS=Homo sapiens OX=9606 GN=CDK17 PE=1 SV=2</t>
  </si>
  <si>
    <t>Q12904</t>
  </si>
  <si>
    <t>AIMP1</t>
  </si>
  <si>
    <t>EMAP2 SCYE1</t>
  </si>
  <si>
    <t>Aminoacyl tRNA synthase complex-interacting multifunctional protein 1 OS=Homo sapiens OX=9606 GN=AIMP1 PE=1 SV=2</t>
  </si>
  <si>
    <t>Q8WWC4</t>
  </si>
  <si>
    <t>MAIP1</t>
  </si>
  <si>
    <t>C2orf47</t>
  </si>
  <si>
    <t>m-AAA protease-interacting protein 1, mitochondrial OS=Homo sapiens OX=9606 GN=MAIP1 PE=1 SV=1</t>
  </si>
  <si>
    <t>Q9ULJ3</t>
  </si>
  <si>
    <t>ZBTB21</t>
  </si>
  <si>
    <t>KIAA1227 ZNF295</t>
  </si>
  <si>
    <t>Zinc finger and BTB domain-containing protein 21 OS=Homo sapiens OX=9606 GN=ZBTB21 PE=1 SV=2</t>
  </si>
  <si>
    <t>O75494</t>
  </si>
  <si>
    <t>SRSF10</t>
  </si>
  <si>
    <t>FUSIP1 FUSIP2 SFRS13A TASR</t>
  </si>
  <si>
    <t>Serine/arginine-rich splicing factor 10 OS=Homo sapiens OX=9606 GN=SRSF10 PE=1 SV=1</t>
  </si>
  <si>
    <t>P41250</t>
  </si>
  <si>
    <t>GARS1</t>
  </si>
  <si>
    <t>GARS</t>
  </si>
  <si>
    <t>Glycine--tRNA ligase OS=Homo sapiens OX=9606 GN=GARS1 PE=1 SV=3</t>
  </si>
  <si>
    <t>P28300</t>
  </si>
  <si>
    <t>LOX</t>
  </si>
  <si>
    <t>Protein-lysine 6-oxidase OS=Homo sapiens OX=9606 GN=LOX PE=1 SV=2</t>
  </si>
  <si>
    <t>Q71RC2</t>
  </si>
  <si>
    <t>LARP4</t>
  </si>
  <si>
    <t>La-related protein 4 OS=Homo sapiens OX=9606 GN=LARP4 PE=1 SV=3</t>
  </si>
  <si>
    <t>Q8TB61</t>
  </si>
  <si>
    <t>SLC35B2</t>
  </si>
  <si>
    <t>PAPST1</t>
  </si>
  <si>
    <t>Adenosine 3'-phospho 5'-phosphosulfate transporter 1 OS=Homo sapiens OX=9606 GN=SLC35B2 PE=1 SV=1</t>
  </si>
  <si>
    <t>Q9H936</t>
  </si>
  <si>
    <t>SLC25A22</t>
  </si>
  <si>
    <t>GC1</t>
  </si>
  <si>
    <t>Mitochondrial glutamate carrier 1 OS=Homo sapiens OX=9606 GN=SLC25A22 PE=1 SV=1</t>
  </si>
  <si>
    <t>Q02790</t>
  </si>
  <si>
    <t>FKBP4</t>
  </si>
  <si>
    <t>FKBP52</t>
  </si>
  <si>
    <t>Peptidyl-prolyl cis-trans isomerase FKBP4 OS=Homo sapiens OX=9606 GN=FKBP4 PE=1 SV=3</t>
  </si>
  <si>
    <t>P51571</t>
  </si>
  <si>
    <t>SSR4</t>
  </si>
  <si>
    <t>TRAPD</t>
  </si>
  <si>
    <t>Translocon-associated protein subunit delta OS=Homo sapiens OX=9606 GN=SSR4 PE=1 SV=1</t>
  </si>
  <si>
    <t>Q96I99</t>
  </si>
  <si>
    <t>SUCLG2</t>
  </si>
  <si>
    <t>Succinate--CoA ligase [GDP-forming] subunit beta, mitochondrial OS=Homo sapiens OX=9606 GN=SUCLG2 PE=1 SV=2</t>
  </si>
  <si>
    <t>Q14677</t>
  </si>
  <si>
    <t>CLINT1</t>
  </si>
  <si>
    <t>ENTH EPN4 EPNR KIAA0171</t>
  </si>
  <si>
    <t>Clathrin interactor 1 OS=Homo sapiens OX=9606 GN=CLINT1 PE=1 SV=1</t>
  </si>
  <si>
    <t>O94822</t>
  </si>
  <si>
    <t>LTN1</t>
  </si>
  <si>
    <t>C21orf10 C21orf98 KIAA0714 RNF160 ZNF294</t>
  </si>
  <si>
    <t>E3 ubiquitin-protein ligase listerin OS=Homo sapiens OX=9606 GN=LTN1 PE=1 SV=6</t>
  </si>
  <si>
    <t>P30530</t>
  </si>
  <si>
    <t>AXL</t>
  </si>
  <si>
    <t>UFO</t>
  </si>
  <si>
    <t>Tyrosine-protein kinase receptor UFO OS=Homo sapiens OX=9606 GN=AXL PE=1 SV=4</t>
  </si>
  <si>
    <t>Q8IX18</t>
  </si>
  <si>
    <t>DHX40</t>
  </si>
  <si>
    <t>DDX40</t>
  </si>
  <si>
    <t>Probable ATP-dependent RNA helicase DHX40 OS=Homo sapiens OX=9606 GN=DHX40 PE=1 SV=2</t>
  </si>
  <si>
    <t>Q8TCS8</t>
  </si>
  <si>
    <t>PNPT1</t>
  </si>
  <si>
    <t>PNPASE</t>
  </si>
  <si>
    <t>Polyribonucleotide nucleotidyltransferase 1, mitochondrial OS=Homo sapiens OX=9606 GN=PNPT1 PE=1 SV=2</t>
  </si>
  <si>
    <t>Q13033</t>
  </si>
  <si>
    <t>STRN3</t>
  </si>
  <si>
    <t>GS2NA SG2NA</t>
  </si>
  <si>
    <t>Striatin-3 OS=Homo sapiens OX=9606 GN=STRN3 PE=1 SV=3</t>
  </si>
  <si>
    <t>Q8IUF8</t>
  </si>
  <si>
    <t>RIOX2</t>
  </si>
  <si>
    <t>MDIG MINA MINA53 NO52</t>
  </si>
  <si>
    <t>Ribosomal oxygenase 2 OS=Homo sapiens OX=9606 GN=RIOX2 PE=1 SV=1</t>
  </si>
  <si>
    <t>Q96AC1</t>
  </si>
  <si>
    <t>FERMT2</t>
  </si>
  <si>
    <t>KIND2 MIG2 PLEKHC1</t>
  </si>
  <si>
    <t>Fermitin family homolog 2 OS=Homo sapiens OX=9606 GN=FERMT2 PE=1 SV=1</t>
  </si>
  <si>
    <t>O43324</t>
  </si>
  <si>
    <t>EEF1E1</t>
  </si>
  <si>
    <t>AIMP3 P18</t>
  </si>
  <si>
    <t>Eukaryotic translation elongation factor 1 epsilon-1 OS=Homo sapiens OX=9606 GN=EEF1E1 PE=1 SV=1</t>
  </si>
  <si>
    <t>O00232</t>
  </si>
  <si>
    <t>PSMD12</t>
  </si>
  <si>
    <t>26S proteasome non-ATPase regulatory subunit 12 OS=Homo sapiens OX=9606 GN=PSMD12 PE=1 SV=3</t>
  </si>
  <si>
    <t>P52292</t>
  </si>
  <si>
    <t>KPNA2</t>
  </si>
  <si>
    <t>RCH1 SRP1</t>
  </si>
  <si>
    <t>Importin subunit alpha-1 OS=Homo sapiens OX=9606 GN=KPNA2 PE=1 SV=1</t>
  </si>
  <si>
    <t>O14730</t>
  </si>
  <si>
    <t>RIOK3</t>
  </si>
  <si>
    <t>SUDD</t>
  </si>
  <si>
    <t>Serine/threonine-protein kinase RIO3 OS=Homo sapiens OX=9606 GN=RIOK3 PE=1 SV=2</t>
  </si>
  <si>
    <t>P60953</t>
  </si>
  <si>
    <t>CDC42</t>
  </si>
  <si>
    <t>Cell division control protein 42 homolog OS=Homo sapiens OX=9606 GN=CDC42 PE=1 SV=2</t>
  </si>
  <si>
    <t>Q08AE8</t>
  </si>
  <si>
    <t>SPIRE1</t>
  </si>
  <si>
    <t>KIAA1135 SPIR1</t>
  </si>
  <si>
    <t>Protein spire homolog 1 OS=Homo sapiens OX=9606 GN=SPIRE1 PE=1 SV=3</t>
  </si>
  <si>
    <t>Q8IXI1</t>
  </si>
  <si>
    <t>RHOT2</t>
  </si>
  <si>
    <t>ARHT2 C16orf39</t>
  </si>
  <si>
    <t>Mitochondrial Rho GTPase 2 OS=Homo sapiens OX=9606 GN=RHOT2 PE=1 SV=2</t>
  </si>
  <si>
    <t>Q99959</t>
  </si>
  <si>
    <t>PKP2</t>
  </si>
  <si>
    <t>Plakophilin-2 OS=Homo sapiens OX=9606 GN=PKP2 PE=1 SV=2</t>
  </si>
  <si>
    <t>O43432</t>
  </si>
  <si>
    <t>EIF4G3</t>
  </si>
  <si>
    <t>Eukaryotic translation initiation factor 4 gamma 3 OS=Homo sapiens OX=9606 GN=EIF4G3 PE=1 SV=2</t>
  </si>
  <si>
    <t>O75717</t>
  </si>
  <si>
    <t>WDHD1</t>
  </si>
  <si>
    <t>AND1</t>
  </si>
  <si>
    <t>WD repeat and HMG-box DNA-binding protein 1 OS=Homo sapiens OX=9606 GN=WDHD1 PE=1 SV=1</t>
  </si>
  <si>
    <t>P32970</t>
  </si>
  <si>
    <t>CD70</t>
  </si>
  <si>
    <t>CD27L CD27LG TNFSF7</t>
  </si>
  <si>
    <t>CD70 antigen OS=Homo sapiens OX=9606 GN=CD70 PE=1 SV=2</t>
  </si>
  <si>
    <t>P37802</t>
  </si>
  <si>
    <t>TAGLN2</t>
  </si>
  <si>
    <t>KIAA0120</t>
  </si>
  <si>
    <t>Transgelin-2 OS=Homo sapiens OX=9606 GN=TAGLN2 PE=1 SV=3</t>
  </si>
  <si>
    <t>O00459</t>
  </si>
  <si>
    <t>PIK3R2</t>
  </si>
  <si>
    <t>Phosphatidylinositol 3-kinase regulatory subunit beta OS=Homo sapiens OX=9606 GN=PIK3R2 PE=1 SV=2</t>
  </si>
  <si>
    <t>P35251</t>
  </si>
  <si>
    <t>RFC1</t>
  </si>
  <si>
    <t>RFC140</t>
  </si>
  <si>
    <t>Replication factor C subunit 1 OS=Homo sapiens OX=9606 GN=RFC1 PE=1 SV=4</t>
  </si>
  <si>
    <t>P42677</t>
  </si>
  <si>
    <t>RPS27</t>
  </si>
  <si>
    <t>MPS1</t>
  </si>
  <si>
    <t>Small ribosomal subunit protein eS27 OS=Homo sapiens OX=9606 GN=RPS27 PE=1 SV=3</t>
  </si>
  <si>
    <t>Q9BXJ9</t>
  </si>
  <si>
    <t>NAA15</t>
  </si>
  <si>
    <t>GA19 NARG1 NATH TBDN100</t>
  </si>
  <si>
    <t>N-alpha-acetyltransferase 15, NatA auxiliary subunit OS=Homo sapiens OX=9606 GN=NAA15 PE=1 SV=1</t>
  </si>
  <si>
    <t>Q9BW27</t>
  </si>
  <si>
    <t>NUP85</t>
  </si>
  <si>
    <t>NUP75 PCNT1</t>
  </si>
  <si>
    <t>Nuclear pore complex protein Nup85 OS=Homo sapiens OX=9606 GN=NUP85 PE=1 SV=1</t>
  </si>
  <si>
    <t>Q96J84</t>
  </si>
  <si>
    <t>KIRREL1</t>
  </si>
  <si>
    <t>KIRREL NEPH1</t>
  </si>
  <si>
    <t>Kin of IRRE-like protein 1 OS=Homo sapiens OX=9606 GN=KIRREL1 PE=1 SV=2</t>
  </si>
  <si>
    <t>Q8NC42</t>
  </si>
  <si>
    <t>RNF149</t>
  </si>
  <si>
    <t>DNAPTP2</t>
  </si>
  <si>
    <t>E3 ubiquitin-protein ligase RNF149 OS=Homo sapiens OX=9606 GN=RNF149 PE=2 SV=2</t>
  </si>
  <si>
    <t>Q6UN15</t>
  </si>
  <si>
    <t>FIP1L1</t>
  </si>
  <si>
    <t>FIP1 RHE</t>
  </si>
  <si>
    <t>Pre-mRNA 3'-end-processing factor FIP1 OS=Homo sapiens OX=9606 GN=FIP1L1 PE=1 SV=1</t>
  </si>
  <si>
    <t>P22059</t>
  </si>
  <si>
    <t>OSBP</t>
  </si>
  <si>
    <t>OSBP1</t>
  </si>
  <si>
    <t>Oxysterol-binding protein 1 OS=Homo sapiens OX=9606 GN=OSBP PE=1 SV=1</t>
  </si>
  <si>
    <t>Q96JP5</t>
  </si>
  <si>
    <t>ZFP91</t>
  </si>
  <si>
    <t>ZNF757</t>
  </si>
  <si>
    <t>E3 ubiquitin-protein ligase ZFP91 OS=Homo sapiens OX=9606 GN=ZFP91 PE=1 SV=1</t>
  </si>
  <si>
    <t>P52737</t>
  </si>
  <si>
    <t>ZNF136</t>
  </si>
  <si>
    <t>Zinc finger protein 136 OS=Homo sapiens OX=9606 GN=ZNF136 PE=1 SV=1</t>
  </si>
  <si>
    <t>Q9UNE7</t>
  </si>
  <si>
    <t>STUB1</t>
  </si>
  <si>
    <t>CHIP</t>
  </si>
  <si>
    <t>E3 ubiquitin-protein ligase CHIP OS=Homo sapiens OX=9606 GN=STUB1 PE=1 SV=2</t>
  </si>
  <si>
    <t>O14763</t>
  </si>
  <si>
    <t>TNFRSF10B</t>
  </si>
  <si>
    <t>DR5 KILLER TRAILR2 TRICK2 ZTNFR9</t>
  </si>
  <si>
    <t>Tumor necrosis factor receptor superfamily member 10B OS=Homo sapiens OX=9606 GN=TNFRSF10B PE=1 SV=2</t>
  </si>
  <si>
    <t>P36404</t>
  </si>
  <si>
    <t>ARL2</t>
  </si>
  <si>
    <t>ADP-ribosylation factor-like protein 2 OS=Homo sapiens OX=9606 GN=ARL2 PE=1 SV=4</t>
  </si>
  <si>
    <t>O60341</t>
  </si>
  <si>
    <t>KDM1A</t>
  </si>
  <si>
    <t>AOF2 KDM1 KIAA0601 LSD1</t>
  </si>
  <si>
    <t>Lysine-specific histone demethylase 1A OS=Homo sapiens OX=9606 GN=KDM1A PE=1 SV=2</t>
  </si>
  <si>
    <t>P39687</t>
  </si>
  <si>
    <t>ANP32A</t>
  </si>
  <si>
    <t>C15orf1 LANP MAPM PHAP1</t>
  </si>
  <si>
    <t>Acidic leucine-rich nuclear phosphoprotein 32 family member A OS=Homo sapiens OX=9606 GN=ANP32A PE=1 SV=1</t>
  </si>
  <si>
    <t>P36776</t>
  </si>
  <si>
    <t>LONP1</t>
  </si>
  <si>
    <t>PRSS15</t>
  </si>
  <si>
    <t>Lon protease homolog, mitochondrial OS=Homo sapiens OX=9606 GN=LONP1 PE=1 SV=2</t>
  </si>
  <si>
    <t>Q92544</t>
  </si>
  <si>
    <t>TM9SF4</t>
  </si>
  <si>
    <t>KIAA0255 TUCAP1</t>
  </si>
  <si>
    <t>Transmembrane 9 superfamily member 4 OS=Homo sapiens OX=9606 GN=TM9SF4 PE=1 SV=2</t>
  </si>
  <si>
    <t>P82914</t>
  </si>
  <si>
    <t>MRPS15</t>
  </si>
  <si>
    <t>RPMS15</t>
  </si>
  <si>
    <t>Small ribosomal subunit protein uS15m OS=Homo sapiens OX=9606 GN=MRPS15 PE=1 SV=1</t>
  </si>
  <si>
    <t>Q6UWP7</t>
  </si>
  <si>
    <t>LCLAT1</t>
  </si>
  <si>
    <t>AGPAT8 ALCAT1 LYCAT</t>
  </si>
  <si>
    <t>Lysocardiolipin acyltransferase 1 OS=Homo sapiens OX=9606 GN=LCLAT1 PE=1 SV=1</t>
  </si>
  <si>
    <t>P50914</t>
  </si>
  <si>
    <t>RPL14</t>
  </si>
  <si>
    <t>Large ribosomal subunit protein eL14 OS=Homo sapiens OX=9606 GN=RPL14 PE=1 SV=4</t>
  </si>
  <si>
    <t>Q16637</t>
  </si>
  <si>
    <t>SMN1; SMN2</t>
  </si>
  <si>
    <t>SMN SMNT; SMNC</t>
  </si>
  <si>
    <t>Survival motor neuron protein OS=Homo sapiens OX=9606 GN=SMN1 PE=1 SV=1</t>
  </si>
  <si>
    <t>P07737</t>
  </si>
  <si>
    <t>PFN1</t>
  </si>
  <si>
    <t>Profilin-1 OS=Homo sapiens OX=9606 GN=PFN1 PE=1 SV=2</t>
  </si>
  <si>
    <t>P18031</t>
  </si>
  <si>
    <t>PTPN1</t>
  </si>
  <si>
    <t>PTP1B</t>
  </si>
  <si>
    <t>Tyrosine-protein phosphatase non-receptor type 1 OS=Homo sapiens OX=9606 GN=PTPN1 PE=1 SV=1</t>
  </si>
  <si>
    <t>Q96QC0</t>
  </si>
  <si>
    <t>PPP1R10</t>
  </si>
  <si>
    <t>CAT53 FB19 PNUTS</t>
  </si>
  <si>
    <t>Serine/threonine-protein phosphatase 1 regulatory subunit 10 OS=Homo sapiens OX=9606 GN=PPP1R10 PE=1 SV=1</t>
  </si>
  <si>
    <t>P50542</t>
  </si>
  <si>
    <t>PEX5</t>
  </si>
  <si>
    <t>PXR1</t>
  </si>
  <si>
    <t>Peroxisomal targeting signal 1 receptor OS=Homo sapiens OX=9606 GN=PEX5 PE=1 SV=3</t>
  </si>
  <si>
    <t>Q9C0D7</t>
  </si>
  <si>
    <t>ZC3H12C</t>
  </si>
  <si>
    <t>KIAA1726 MCPIP3</t>
  </si>
  <si>
    <t>Probable ribonuclease ZC3H12C OS=Homo sapiens OX=9606 GN=ZC3H12C PE=1 SV=2</t>
  </si>
  <si>
    <t>P63096</t>
  </si>
  <si>
    <t>GNAI1</t>
  </si>
  <si>
    <t>Guanine nucleotide-binding protein G(i) subunit alpha-1 OS=Homo sapiens OX=9606 GN=GNAI1 PE=1 SV=2</t>
  </si>
  <si>
    <t>Q5T160</t>
  </si>
  <si>
    <t>RARS2</t>
  </si>
  <si>
    <t>RARSL</t>
  </si>
  <si>
    <t>Probable arginine--tRNA ligase, mitochondrial OS=Homo sapiens OX=9606 GN=RARS2 PE=1 SV=1</t>
  </si>
  <si>
    <t>Q16401</t>
  </si>
  <si>
    <t>PSMD5</t>
  </si>
  <si>
    <t>KIAA0072</t>
  </si>
  <si>
    <t>26S proteasome non-ATPase regulatory subunit 5 OS=Homo sapiens OX=9606 GN=PSMD5 PE=1 SV=3</t>
  </si>
  <si>
    <t>P78346</t>
  </si>
  <si>
    <t>RPP30</t>
  </si>
  <si>
    <t>RNASEP2</t>
  </si>
  <si>
    <t>Ribonuclease P protein subunit p30 OS=Homo sapiens OX=9606 GN=RPP30 PE=1 SV=1</t>
  </si>
  <si>
    <t>Q9H5Q4</t>
  </si>
  <si>
    <t>TFB2M</t>
  </si>
  <si>
    <t>NS5ATP5</t>
  </si>
  <si>
    <t>Dimethyladenosine transferase 2, mitochondrial OS=Homo sapiens OX=9606 GN=TFB2M PE=1 SV=1</t>
  </si>
  <si>
    <t>P35269</t>
  </si>
  <si>
    <t>GTF2F1</t>
  </si>
  <si>
    <t>RAP74</t>
  </si>
  <si>
    <t>General transcription factor IIF subunit 1 OS=Homo sapiens OX=9606 GN=GTF2F1 PE=1 SV=2</t>
  </si>
  <si>
    <t>P35520</t>
  </si>
  <si>
    <t>CBS</t>
  </si>
  <si>
    <t>Cystathionine beta-synthase OS=Homo sapiens OX=9606 GN=CBS PE=1 SV=2</t>
  </si>
  <si>
    <t>Q3MIP1</t>
  </si>
  <si>
    <t>ITPRIPL2</t>
  </si>
  <si>
    <t>Inositol 1,4,5-trisphosphate receptor-interacting protein-like 2 OS=Homo sapiens OX=9606 GN=ITPRIPL2 PE=1 SV=1</t>
  </si>
  <si>
    <t>Q9HCS7</t>
  </si>
  <si>
    <t>XAB2</t>
  </si>
  <si>
    <t>HCNP KIAA1177 SYF1</t>
  </si>
  <si>
    <t>Pre-mRNA-splicing factor SYF1 OS=Homo sapiens OX=9606 GN=XAB2 PE=1 SV=2</t>
  </si>
  <si>
    <t>O00212</t>
  </si>
  <si>
    <t>RHOD</t>
  </si>
  <si>
    <t>ARHD</t>
  </si>
  <si>
    <t>Rho-related GTP-binding protein RhoD OS=Homo sapiens OX=9606 GN=RHOD PE=1 SV=3</t>
  </si>
  <si>
    <t>Q05932</t>
  </si>
  <si>
    <t>FPGS</t>
  </si>
  <si>
    <t>Folylpolyglutamate synthase, mitochondrial OS=Homo sapiens OX=9606 GN=FPGS PE=1 SV=3</t>
  </si>
  <si>
    <t>Q9HDC9</t>
  </si>
  <si>
    <t>APMAP</t>
  </si>
  <si>
    <t>C20orf3</t>
  </si>
  <si>
    <t>Adipocyte plasma membrane-associated protein OS=Homo sapiens OX=9606 GN=APMAP PE=1 SV=2</t>
  </si>
  <si>
    <t>Q93100</t>
  </si>
  <si>
    <t>PHKB</t>
  </si>
  <si>
    <t>Phosphorylase b kinase regulatory subunit beta OS=Homo sapiens OX=9606 GN=PHKB PE=1 SV=3</t>
  </si>
  <si>
    <t>O60568</t>
  </si>
  <si>
    <t>PLOD3</t>
  </si>
  <si>
    <t>Multifunctional procollagen lysine hydroxylase and glycosyltransferase LH3 OS=Homo sapiens OX=9606 GN=PLOD3 PE=1 SV=1</t>
  </si>
  <si>
    <t>Q92609</t>
  </si>
  <si>
    <t>TBC1D5</t>
  </si>
  <si>
    <t>KIAA0210</t>
  </si>
  <si>
    <t>TBC1 domain family member 5 OS=Homo sapiens OX=9606 GN=TBC1D5 PE=1 SV=1</t>
  </si>
  <si>
    <t>O15294</t>
  </si>
  <si>
    <t>OGT</t>
  </si>
  <si>
    <t>UDP-N-acetylglucosamine--peptide N-acetylglucosaminyltransferase 110 kDa subunit OS=Homo sapiens OX=9606 GN=OGT PE=1 SV=3</t>
  </si>
  <si>
    <t>Q8IZW8</t>
  </si>
  <si>
    <t>TNS4</t>
  </si>
  <si>
    <t>CTEN</t>
  </si>
  <si>
    <t>Tensin-4 OS=Homo sapiens OX=9606 GN=TNS4 PE=1 SV=3</t>
  </si>
  <si>
    <t>Q5SY16</t>
  </si>
  <si>
    <t>NOL9</t>
  </si>
  <si>
    <t>Polynucleotide 5'-hydroxyl-kinase NOL9 OS=Homo sapiens OX=9606 GN=NOL9 PE=1 SV=1</t>
  </si>
  <si>
    <t>Q8N9N2</t>
  </si>
  <si>
    <t>ASCC1</t>
  </si>
  <si>
    <t>Activating signal cointegrator 1 complex subunit 1 OS=Homo sapiens OX=9606 GN=ASCC1 PE=1 SV=1</t>
  </si>
  <si>
    <t>Q9UBS4</t>
  </si>
  <si>
    <t>DNAJB11</t>
  </si>
  <si>
    <t>EDJ ERJ3 HDJ9</t>
  </si>
  <si>
    <t>DnaJ homolog subfamily B member 11 OS=Homo sapiens OX=9606 GN=DNAJB11 PE=1 SV=1</t>
  </si>
  <si>
    <t>Q9UHW9</t>
  </si>
  <si>
    <t>SLC12A6</t>
  </si>
  <si>
    <t>KCC3</t>
  </si>
  <si>
    <t>Solute carrier family 12 member 6 OS=Homo sapiens OX=9606 GN=SLC12A6 PE=1 SV=2</t>
  </si>
  <si>
    <t>Q8N5F7</t>
  </si>
  <si>
    <t>NKAP</t>
  </si>
  <si>
    <t>NF-kappa-B-activating protein OS=Homo sapiens OX=9606 GN=NKAP PE=1 SV=1</t>
  </si>
  <si>
    <t>O14656</t>
  </si>
  <si>
    <t>TOR1A</t>
  </si>
  <si>
    <t>DQ2 DYT1 TA TORA</t>
  </si>
  <si>
    <t>Torsin-1A OS=Homo sapiens OX=9606 GN=TOR1A PE=1 SV=1</t>
  </si>
  <si>
    <t>O14733</t>
  </si>
  <si>
    <t>MAP2K7</t>
  </si>
  <si>
    <t>JNKK2 MEK7 MKK7 PRKMK7 SKK4</t>
  </si>
  <si>
    <t>Dual specificity mitogen-activated protein kinase kinase 7 OS=Homo sapiens OX=9606 GN=MAP2K7 PE=1 SV=2</t>
  </si>
  <si>
    <t>Q9UH65</t>
  </si>
  <si>
    <t>SWAP70</t>
  </si>
  <si>
    <t>KIAA0640</t>
  </si>
  <si>
    <t>Switch-associated protein 70 OS=Homo sapiens OX=9606 GN=SWAP70 PE=1 SV=1</t>
  </si>
  <si>
    <t>P10620</t>
  </si>
  <si>
    <t>MGST1</t>
  </si>
  <si>
    <t>GST12 MGST</t>
  </si>
  <si>
    <t>Microsomal glutathione S-transferase 1 OS=Homo sapiens OX=9606 GN=MGST1 PE=1 SV=1</t>
  </si>
  <si>
    <t>Q08170</t>
  </si>
  <si>
    <t>SRSF4</t>
  </si>
  <si>
    <t>SFRS4 SRP75</t>
  </si>
  <si>
    <t>Serine/arginine-rich splicing factor 4 OS=Homo sapiens OX=9606 GN=SRSF4 PE=1 SV=2</t>
  </si>
  <si>
    <t>Q8WXG6</t>
  </si>
  <si>
    <t>MADD</t>
  </si>
  <si>
    <t>DENN IG20 KIAA0358</t>
  </si>
  <si>
    <t>MAP kinase-activating death domain protein OS=Homo sapiens OX=9606 GN=MADD PE=1 SV=2</t>
  </si>
  <si>
    <t>P11413</t>
  </si>
  <si>
    <t>G6PD</t>
  </si>
  <si>
    <t>Glucose-6-phosphate 1-dehydrogenase OS=Homo sapiens OX=9606 GN=G6PD PE=1 SV=4</t>
  </si>
  <si>
    <t>Q99816</t>
  </si>
  <si>
    <t>TSG101</t>
  </si>
  <si>
    <t>Tumor susceptibility gene 101 protein OS=Homo sapiens OX=9606 GN=TSG101 PE=1 SV=2</t>
  </si>
  <si>
    <t>O75832</t>
  </si>
  <si>
    <t>PSMD10</t>
  </si>
  <si>
    <t>26S proteasome non-ATPase regulatory subunit 10 OS=Homo sapiens OX=9606 GN=PSMD10 PE=1 SV=1</t>
  </si>
  <si>
    <t>Q8IY18</t>
  </si>
  <si>
    <t>SMC5</t>
  </si>
  <si>
    <t>KIAA0594 SMC5L1</t>
  </si>
  <si>
    <t>Structural maintenance of chromosomes protein 5 OS=Homo sapiens OX=9606 GN=SMC5 PE=1 SV=2</t>
  </si>
  <si>
    <t>Q8IY22</t>
  </si>
  <si>
    <t>CMIP</t>
  </si>
  <si>
    <t>KIAA1694 TCMIP</t>
  </si>
  <si>
    <t>C-Maf-inducing protein OS=Homo sapiens OX=9606 GN=CMIP PE=1 SV=3</t>
  </si>
  <si>
    <t>Q7L1W4</t>
  </si>
  <si>
    <t>LRRC8D</t>
  </si>
  <si>
    <t>LRRC5</t>
  </si>
  <si>
    <t>Volume-regulated anion channel subunit LRRC8D OS=Homo sapiens OX=9606 GN=LRRC8D PE=1 SV=1</t>
  </si>
  <si>
    <t>P19838</t>
  </si>
  <si>
    <t>NFKB1</t>
  </si>
  <si>
    <t>Nuclear factor NF-kappa-B p105 subunit OS=Homo sapiens OX=9606 GN=NFKB1 PE=1 SV=2</t>
  </si>
  <si>
    <t>Q13444</t>
  </si>
  <si>
    <t>ADAM15</t>
  </si>
  <si>
    <t>MDC15</t>
  </si>
  <si>
    <t>Disintegrin and metalloproteinase domain-containing protein 15 OS=Homo sapiens OX=9606 GN=ADAM15 PE=1 SV=4</t>
  </si>
  <si>
    <t>Q9Y314</t>
  </si>
  <si>
    <t>NOSIP</t>
  </si>
  <si>
    <t>Nitric oxide synthase-interacting protein OS=Homo sapiens OX=9606 GN=NOSIP PE=1 SV=1</t>
  </si>
  <si>
    <t>Q9BV38</t>
  </si>
  <si>
    <t>WDR18</t>
  </si>
  <si>
    <t>WD repeat-containing protein 18 OS=Homo sapiens OX=9606 GN=WDR18 PE=1 SV=2</t>
  </si>
  <si>
    <t>Q9UJY1</t>
  </si>
  <si>
    <t>HSPB8</t>
  </si>
  <si>
    <t>CRYAC E2IG1 HSP22</t>
  </si>
  <si>
    <t>Heat shock protein beta-8 OS=Homo sapiens OX=9606 GN=HSPB8 PE=1 SV=1</t>
  </si>
  <si>
    <t>Q14687</t>
  </si>
  <si>
    <t>GSE1</t>
  </si>
  <si>
    <t>KIAA0182</t>
  </si>
  <si>
    <t>Genetic suppressor element 1 OS=Homo sapiens OX=9606 GN=GSE1 PE=1 SV=3</t>
  </si>
  <si>
    <t>Q9UBB9</t>
  </si>
  <si>
    <t>TFIP11</t>
  </si>
  <si>
    <t>STIP</t>
  </si>
  <si>
    <t>Tuftelin-interacting protein 11 OS=Homo sapiens OX=9606 GN=TFIP11 PE=1 SV=1</t>
  </si>
  <si>
    <t>Q9Y2T7</t>
  </si>
  <si>
    <t>YBX2</t>
  </si>
  <si>
    <t>CSDA3 MSY2</t>
  </si>
  <si>
    <t>Y-box-binding protein 2 OS=Homo sapiens OX=9606 GN=YBX2 PE=1 SV=2</t>
  </si>
  <si>
    <t>O95433</t>
  </si>
  <si>
    <t>AHSA1</t>
  </si>
  <si>
    <t>C14orf3</t>
  </si>
  <si>
    <t>Activator of 90 kDa heat shock protein ATPase homolog 1 OS=Homo sapiens OX=9606 GN=AHSA1 PE=1 SV=1</t>
  </si>
  <si>
    <t>Q9HC07</t>
  </si>
  <si>
    <t>TMEM165</t>
  </si>
  <si>
    <t>TPARL</t>
  </si>
  <si>
    <t>Putative divalent cation/proton antiporter TMEM165 OS=Homo sapiens OX=9606 GN=TMEM165 PE=1 SV=1</t>
  </si>
  <si>
    <t>Q16576</t>
  </si>
  <si>
    <t>RBBP7</t>
  </si>
  <si>
    <t>RBAP46</t>
  </si>
  <si>
    <t>Histone-binding protein RBBP7 OS=Homo sapiens OX=9606 GN=RBBP7 PE=1 SV=1</t>
  </si>
  <si>
    <t>Q14344</t>
  </si>
  <si>
    <t>GNA13</t>
  </si>
  <si>
    <t>Guanine nucleotide-binding protein subunit alpha-13 OS=Homo sapiens OX=9606 GN=GNA13 PE=1 SV=2</t>
  </si>
  <si>
    <t>Q9Y6B6</t>
  </si>
  <si>
    <t>SAR1B</t>
  </si>
  <si>
    <t>SARA2 SARB</t>
  </si>
  <si>
    <t>GTP-binding protein SAR1b OS=Homo sapiens OX=9606 GN=SAR1B PE=1 SV=1</t>
  </si>
  <si>
    <t>Q8N3J3</t>
  </si>
  <si>
    <t>HROB</t>
  </si>
  <si>
    <t>C17orf53</t>
  </si>
  <si>
    <t>Homologous recombination OB-fold protein OS=Homo sapiens OX=9606 GN=HROB PE=1 SV=1</t>
  </si>
  <si>
    <t>Q53GS9</t>
  </si>
  <si>
    <t>USP39</t>
  </si>
  <si>
    <t>Ubiquitin carboxyl-terminal hydrolase 39 OS=Homo sapiens OX=9606 GN=USP39 PE=1 SV=2</t>
  </si>
  <si>
    <t>P36871</t>
  </si>
  <si>
    <t>PGM1</t>
  </si>
  <si>
    <t>Phosphoglucomutase-1 OS=Homo sapiens OX=9606 GN=PGM1 PE=1 SV=3</t>
  </si>
  <si>
    <t>Q9BPW8</t>
  </si>
  <si>
    <t>NIPSNAP1</t>
  </si>
  <si>
    <t>Protein NipSnap homolog 1 OS=Homo sapiens OX=9606 GN=NIPSNAP1 PE=1 SV=1</t>
  </si>
  <si>
    <t>Q15628</t>
  </si>
  <si>
    <t>TRADD</t>
  </si>
  <si>
    <t>Tumor necrosis factor receptor type 1-associated DEATH domain protein OS=Homo sapiens OX=9606 GN=TRADD PE=1 SV=2</t>
  </si>
  <si>
    <t>Q460N5</t>
  </si>
  <si>
    <t>PARP14</t>
  </si>
  <si>
    <t>BAL2 KIAA1268</t>
  </si>
  <si>
    <t>Protein mono-ADP-ribosyltransferase PARP14 OS=Homo sapiens OX=9606 GN=PARP14 PE=1 SV=3</t>
  </si>
  <si>
    <t>Q8IWT3</t>
  </si>
  <si>
    <t>CUL9</t>
  </si>
  <si>
    <t>H7AP1 KIAA0708 PARC</t>
  </si>
  <si>
    <t>Cullin-9 OS=Homo sapiens OX=9606 GN=CUL9 PE=1 SV=2</t>
  </si>
  <si>
    <t>Q16698</t>
  </si>
  <si>
    <t>DECR1</t>
  </si>
  <si>
    <t>DECR SDR18C1</t>
  </si>
  <si>
    <t>2,4-dienoyl-CoA reductase [(3E)-enoyl-CoA-producing], mitochondrial OS=Homo sapiens OX=9606 GN=DECR1 PE=1 SV=1</t>
  </si>
  <si>
    <t>O95391</t>
  </si>
  <si>
    <t>SLU7</t>
  </si>
  <si>
    <t>Pre-mRNA-splicing factor SLU7 OS=Homo sapiens OX=9606 GN=SLU7 PE=1 SV=2</t>
  </si>
  <si>
    <t>Q969N2</t>
  </si>
  <si>
    <t>PIGT</t>
  </si>
  <si>
    <t>GPI transamidase component PIG-T OS=Homo sapiens OX=9606 GN=PIGT PE=1 SV=1</t>
  </si>
  <si>
    <t>Q9UHI8</t>
  </si>
  <si>
    <t>ADAMTS1</t>
  </si>
  <si>
    <t>KIAA1346 METH1</t>
  </si>
  <si>
    <t>A disintegrin and metalloproteinase with thrombospondin motifs 1 OS=Homo sapiens OX=9606 GN=ADAMTS1 PE=1 SV=4</t>
  </si>
  <si>
    <t>Q9UL26</t>
  </si>
  <si>
    <t>RAB22A</t>
  </si>
  <si>
    <t>RAB22</t>
  </si>
  <si>
    <t>Ras-related protein Rab-22A OS=Homo sapiens OX=9606 GN=RAB22A PE=1 SV=2</t>
  </si>
  <si>
    <t>Q9HCH3</t>
  </si>
  <si>
    <t>CPNE5</t>
  </si>
  <si>
    <t>KIAA1599</t>
  </si>
  <si>
    <t>Copine-5 OS=Homo sapiens OX=9606 GN=CPNE5 PE=1 SV=2</t>
  </si>
  <si>
    <t>Q96I25</t>
  </si>
  <si>
    <t>RBM17</t>
  </si>
  <si>
    <t>SPF45</t>
  </si>
  <si>
    <t>Splicing factor 45 OS=Homo sapiens OX=9606 GN=RBM17 PE=1 SV=1</t>
  </si>
  <si>
    <t>Q9BQE5</t>
  </si>
  <si>
    <t>APOL2</t>
  </si>
  <si>
    <t>Apolipoprotein L2 OS=Homo sapiens OX=9606 GN=APOL2 PE=1 SV=2</t>
  </si>
  <si>
    <t>P01111</t>
  </si>
  <si>
    <t>NRAS</t>
  </si>
  <si>
    <t>HRAS1</t>
  </si>
  <si>
    <t>GTPase NRas OS=Homo sapiens OX=9606 GN=NRAS PE=1 SV=1</t>
  </si>
  <si>
    <t>Q5BKZ1</t>
  </si>
  <si>
    <t>ZNF326</t>
  </si>
  <si>
    <t>ZIRD</t>
  </si>
  <si>
    <t>DBIRD complex subunit ZNF326 OS=Homo sapiens OX=9606 GN=ZNF326 PE=1 SV=2</t>
  </si>
  <si>
    <t>O95400</t>
  </si>
  <si>
    <t>CD2BP2</t>
  </si>
  <si>
    <t>KIAA1178</t>
  </si>
  <si>
    <t>CD2 antigen cytoplasmic tail-binding protein 2 OS=Homo sapiens OX=9606 GN=CD2BP2 PE=1 SV=1</t>
  </si>
  <si>
    <t>P62316</t>
  </si>
  <si>
    <t>SNRPD2</t>
  </si>
  <si>
    <t>SNRPD1</t>
  </si>
  <si>
    <t>Small nuclear ribonucleoprotein Sm D2 OS=Homo sapiens OX=9606 GN=SNRPD2 PE=1 SV=1</t>
  </si>
  <si>
    <t>Q15750</t>
  </si>
  <si>
    <t>TAB1</t>
  </si>
  <si>
    <t>MAP3K7IP1</t>
  </si>
  <si>
    <t>TGF-beta-activated kinase 1 and MAP3K7-binding protein 1 OS=Homo sapiens OX=9606 GN=TAB1 PE=1 SV=1</t>
  </si>
  <si>
    <t>Q16555</t>
  </si>
  <si>
    <t>DPYSL2</t>
  </si>
  <si>
    <t>CRMP2 ULIP2</t>
  </si>
  <si>
    <t>Dihydropyrimidinase-related protein 2 OS=Homo sapiens OX=9606 GN=DPYSL2 PE=1 SV=1</t>
  </si>
  <si>
    <t>Q9UPN6</t>
  </si>
  <si>
    <t>SCAF8</t>
  </si>
  <si>
    <t>CCAP7 KIAA1116 RBM16</t>
  </si>
  <si>
    <t>SR-related and CTD-associated factor 8 OS=Homo sapiens OX=9606 GN=SCAF8 PE=1 SV=1</t>
  </si>
  <si>
    <t>O60333</t>
  </si>
  <si>
    <t>KIF1B</t>
  </si>
  <si>
    <t>KIAA0591 KIAA1448</t>
  </si>
  <si>
    <t>Kinesin-like protein KIF1B OS=Homo sapiens OX=9606 GN=KIF1B PE=1 SV=5</t>
  </si>
  <si>
    <t>P30085</t>
  </si>
  <si>
    <t>CMPK1</t>
  </si>
  <si>
    <t>CMK CMPK UCK UMK UMPK</t>
  </si>
  <si>
    <t>UMP-CMP kinase OS=Homo sapiens OX=9606 GN=CMPK1 PE=1 SV=3</t>
  </si>
  <si>
    <t>P62333</t>
  </si>
  <si>
    <t>PSMC6</t>
  </si>
  <si>
    <t>SUG2</t>
  </si>
  <si>
    <t>26S proteasome regulatory subunit 10B OS=Homo sapiens OX=9606 GN=PSMC6 PE=1 SV=1</t>
  </si>
  <si>
    <t>Q9BZX2</t>
  </si>
  <si>
    <t>UCK2</t>
  </si>
  <si>
    <t>UMPK</t>
  </si>
  <si>
    <t>Uridine-cytidine kinase 2 OS=Homo sapiens OX=9606 GN=UCK2 PE=1 SV=1</t>
  </si>
  <si>
    <t>Q03518</t>
  </si>
  <si>
    <t>TAP1</t>
  </si>
  <si>
    <t>ABCB2 PSF1 RING4 Y3</t>
  </si>
  <si>
    <t>Antigen peptide transporter 1 OS=Homo sapiens OX=9606 GN=TAP1 PE=1 SV=3</t>
  </si>
  <si>
    <t>Q8NDZ4</t>
  </si>
  <si>
    <t>DIPK2A</t>
  </si>
  <si>
    <t>C3orf58 DIA1</t>
  </si>
  <si>
    <t>Divergent protein kinase domain 2A OS=Homo sapiens OX=9606 GN=DIPK2A PE=1 SV=1</t>
  </si>
  <si>
    <t>Q6IQ22</t>
  </si>
  <si>
    <t>RAB12</t>
  </si>
  <si>
    <t>Ras-related protein Rab-12 OS=Homo sapiens OX=9606 GN=RAB12 PE=1 SV=3</t>
  </si>
  <si>
    <t>P61964</t>
  </si>
  <si>
    <t>WDR5</t>
  </si>
  <si>
    <t>BIG3</t>
  </si>
  <si>
    <t>WD repeat-containing protein 5 OS=Homo sapiens OX=9606 GN=WDR5 PE=1 SV=1</t>
  </si>
  <si>
    <t>Q09028</t>
  </si>
  <si>
    <t>RBBP4</t>
  </si>
  <si>
    <t>RBAP48</t>
  </si>
  <si>
    <t>Histone-binding protein RBBP4 OS=Homo sapiens OX=9606 GN=RBBP4 PE=1 SV=3</t>
  </si>
  <si>
    <t>P29353</t>
  </si>
  <si>
    <t>SHC1</t>
  </si>
  <si>
    <t>SHC SHCA</t>
  </si>
  <si>
    <t>SHC-transforming protein 1 OS=Homo sapiens OX=9606 GN=SHC1 PE=1 SV=4</t>
  </si>
  <si>
    <t>P59998</t>
  </si>
  <si>
    <t>ARPC4</t>
  </si>
  <si>
    <t>ARC20</t>
  </si>
  <si>
    <t>Actin-related protein 2/3 complex subunit 4 OS=Homo sapiens OX=9606 GN=ARPC4 PE=1 SV=3</t>
  </si>
  <si>
    <t>A2RUB1</t>
  </si>
  <si>
    <t>MEIOC</t>
  </si>
  <si>
    <t>C17orf104</t>
  </si>
  <si>
    <t>Meiosis-specific coiled-coil domain-containing protein MEIOC OS=Homo sapiens OX=9606 GN=MEIOC PE=2 SV=3</t>
  </si>
  <si>
    <t>Q9BZL4</t>
  </si>
  <si>
    <t>PPP1R12C</t>
  </si>
  <si>
    <t>LENG3 MBS85</t>
  </si>
  <si>
    <t>Protein phosphatase 1 regulatory subunit 12C OS=Homo sapiens OX=9606 GN=PPP1R12C PE=1 SV=1</t>
  </si>
  <si>
    <t>P05556</t>
  </si>
  <si>
    <t>ITGB1</t>
  </si>
  <si>
    <t>FNRB MDF2 MSK12</t>
  </si>
  <si>
    <t>Integrin beta-1 OS=Homo sapiens OX=9606 GN=ITGB1 PE=1 SV=2</t>
  </si>
  <si>
    <t>P49448</t>
  </si>
  <si>
    <t>GLUD2</t>
  </si>
  <si>
    <t>GLUDP1</t>
  </si>
  <si>
    <t>Glutamate dehydrogenase 2, mitochondrial OS=Homo sapiens OX=9606 GN=GLUD2 PE=1 SV=2</t>
  </si>
  <si>
    <t>P49916</t>
  </si>
  <si>
    <t>LIG3</t>
  </si>
  <si>
    <t>DNA ligase 3 OS=Homo sapiens OX=9606 GN=LIG3 PE=1 SV=2</t>
  </si>
  <si>
    <t>Q9UKS6</t>
  </si>
  <si>
    <t>PACSIN3</t>
  </si>
  <si>
    <t>Protein kinase C and casein kinase substrate in neurons protein 3 OS=Homo sapiens OX=9606 GN=PACSIN3 PE=1 SV=2</t>
  </si>
  <si>
    <t>P30044</t>
  </si>
  <si>
    <t>PRDX5</t>
  </si>
  <si>
    <t>ACR1</t>
  </si>
  <si>
    <t>Peroxiredoxin-5, mitochondrial OS=Homo sapiens OX=9606 GN=PRDX5 PE=1 SV=4</t>
  </si>
  <si>
    <t>Q9BXS6</t>
  </si>
  <si>
    <t>NUSAP1</t>
  </si>
  <si>
    <t>ANKT</t>
  </si>
  <si>
    <t>Nucleolar and spindle-associated protein 1 OS=Homo sapiens OX=9606 GN=NUSAP1 PE=1 SV=1</t>
  </si>
  <si>
    <t>Q9BWS9</t>
  </si>
  <si>
    <t>CHID1</t>
  </si>
  <si>
    <t>Chitinase domain-containing protein 1 OS=Homo sapiens OX=9606 GN=CHID1 PE=1 SV=1</t>
  </si>
  <si>
    <t>P24534</t>
  </si>
  <si>
    <t>EEF1B2</t>
  </si>
  <si>
    <t>EEF1B EF1B</t>
  </si>
  <si>
    <t>Elongation factor 1-beta OS=Homo sapiens OX=9606 GN=EEF1B2 PE=1 SV=3</t>
  </si>
  <si>
    <t>Q9Y399</t>
  </si>
  <si>
    <t>MRPS2</t>
  </si>
  <si>
    <t>Small ribosomal subunit protein uS2m OS=Homo sapiens OX=9606 GN=MRPS2 PE=1 SV=1</t>
  </si>
  <si>
    <t>Q53F19</t>
  </si>
  <si>
    <t>NCBP3</t>
  </si>
  <si>
    <t>C17orf85</t>
  </si>
  <si>
    <t>Nuclear cap-binding protein subunit 3 OS=Homo sapiens OX=9606 GN=NCBP3 PE=1 SV=2</t>
  </si>
  <si>
    <t>P48651</t>
  </si>
  <si>
    <t>PTDSS1</t>
  </si>
  <si>
    <t>KIAA0024 PSSA</t>
  </si>
  <si>
    <t>Phosphatidylserine synthase 1 OS=Homo sapiens OX=9606 GN=PTDSS1 PE=1 SV=1</t>
  </si>
  <si>
    <t>Q66PJ3</t>
  </si>
  <si>
    <t>ARL6IP4</t>
  </si>
  <si>
    <t>ADP-ribosylation factor-like protein 6-interacting protein 4 OS=Homo sapiens OX=9606 GN=ARL6IP4 PE=1 SV=3</t>
  </si>
  <si>
    <t>O60936</t>
  </si>
  <si>
    <t>NOL3</t>
  </si>
  <si>
    <t>ARC NOP</t>
  </si>
  <si>
    <t>Nucleolar protein 3 OS=Homo sapiens OX=9606 GN=NOL3 PE=1 SV=2</t>
  </si>
  <si>
    <t>P54709</t>
  </si>
  <si>
    <t>ATP1B3</t>
  </si>
  <si>
    <t>Sodium/potassium-transporting ATPase subunit beta-3 OS=Homo sapiens OX=9606 GN=ATP1B3 PE=1 SV=1</t>
  </si>
  <si>
    <t>O76071</t>
  </si>
  <si>
    <t>CIAO1</t>
  </si>
  <si>
    <t>CIA1 WDR39</t>
  </si>
  <si>
    <t>Probable cytosolic iron-sulfur protein assembly protein CIAO1 OS=Homo sapiens OX=9606 GN=CIAO1 PE=1 SV=1</t>
  </si>
  <si>
    <t>Q5VW32</t>
  </si>
  <si>
    <t>BROX</t>
  </si>
  <si>
    <t>BROFTI C1orf58</t>
  </si>
  <si>
    <t>BRO1 domain-containing protein BROX OS=Homo sapiens OX=9606 GN=BROX PE=1 SV=1</t>
  </si>
  <si>
    <t>Q9Y6Y8</t>
  </si>
  <si>
    <t>SEC23IP</t>
  </si>
  <si>
    <t>SEC23-interacting protein OS=Homo sapiens OX=9606 GN=SEC23IP PE=1 SV=1</t>
  </si>
  <si>
    <t>O14639</t>
  </si>
  <si>
    <t>ABLIM1</t>
  </si>
  <si>
    <t>ABLIM KIAA0059 LIMAB1</t>
  </si>
  <si>
    <t>Actin-binding LIM protein 1 OS=Homo sapiens OX=9606 GN=ABLIM1 PE=1 SV=3</t>
  </si>
  <si>
    <t>Q6UXN9</t>
  </si>
  <si>
    <t>WDR82</t>
  </si>
  <si>
    <t>SWD2 TMEM113 WDR82A</t>
  </si>
  <si>
    <t>WD repeat-containing protein 82 OS=Homo sapiens OX=9606 GN=WDR82 PE=1 SV=1</t>
  </si>
  <si>
    <t>Q12931</t>
  </si>
  <si>
    <t>TRAP1</t>
  </si>
  <si>
    <t>HSP75</t>
  </si>
  <si>
    <t>Heat shock protein 75 kDa, mitochondrial OS=Homo sapiens OX=9606 GN=TRAP1 PE=1 SV=3</t>
  </si>
  <si>
    <t>Q7Z3Y7</t>
  </si>
  <si>
    <t>KRT28</t>
  </si>
  <si>
    <t>KRT25D</t>
  </si>
  <si>
    <t>Keratin, type I cytoskeletal 28 OS=Homo sapiens OX=9606 GN=KRT28 PE=1 SV=2</t>
  </si>
  <si>
    <t>Q9H3S7</t>
  </si>
  <si>
    <t>PTPN23</t>
  </si>
  <si>
    <t>KIAA1471</t>
  </si>
  <si>
    <t>Tyrosine-protein phosphatase non-receptor type 23 OS=Homo sapiens OX=9606 GN=PTPN23 PE=1 SV=1</t>
  </si>
  <si>
    <t>P40189</t>
  </si>
  <si>
    <t>IL6ST</t>
  </si>
  <si>
    <t>Interleukin-6 receptor subunit beta OS=Homo sapiens OX=9606 GN=IL6ST PE=1 SV=2</t>
  </si>
  <si>
    <t>Q7RTV0</t>
  </si>
  <si>
    <t>PHF5A</t>
  </si>
  <si>
    <t>PHD finger-like domain-containing protein 5A OS=Homo sapiens OX=9606 GN=PHF5A PE=1 SV=1</t>
  </si>
  <si>
    <t>P02751</t>
  </si>
  <si>
    <t>FN1</t>
  </si>
  <si>
    <t>FN</t>
  </si>
  <si>
    <t>Fibronectin OS=Homo sapiens OX=9606 GN=FN1 PE=1 SV=5</t>
  </si>
  <si>
    <t>O95747</t>
  </si>
  <si>
    <t>OXSR1</t>
  </si>
  <si>
    <t>KIAA1101 OSR1</t>
  </si>
  <si>
    <t>Serine/threonine-protein kinase OSR1 OS=Homo sapiens OX=9606 GN=OXSR1 PE=1 SV=1</t>
  </si>
  <si>
    <t>P04818</t>
  </si>
  <si>
    <t>TYMS</t>
  </si>
  <si>
    <t>TS</t>
  </si>
  <si>
    <t>Thymidylate synthase OS=Homo sapiens OX=9606 GN=TYMS PE=1 SV=3</t>
  </si>
  <si>
    <t>Q6P0Q8</t>
  </si>
  <si>
    <t>MAST2</t>
  </si>
  <si>
    <t>KIAA0807 MAST205</t>
  </si>
  <si>
    <t>Microtubule-associated serine/threonine-protein kinase 2 OS=Homo sapiens OX=9606 GN=MAST2 PE=1 SV=2</t>
  </si>
  <si>
    <t>Q16666</t>
  </si>
  <si>
    <t>IFI16</t>
  </si>
  <si>
    <t>IFNGIP1</t>
  </si>
  <si>
    <t>Gamma-interferon-inducible protein 16 OS=Homo sapiens OX=9606 GN=IFI16 PE=1 SV=3</t>
  </si>
  <si>
    <t>Q9BRJ6</t>
  </si>
  <si>
    <t>C7orf50</t>
  </si>
  <si>
    <t>Uncharacterized protein C7orf50 OS=Homo sapiens OX=9606 GN=C7orf50 PE=1 SV=1</t>
  </si>
  <si>
    <t>Q6IN85</t>
  </si>
  <si>
    <t>PPP4R3A</t>
  </si>
  <si>
    <t>KIAA2010 PP4R3A SMEK1</t>
  </si>
  <si>
    <t>Serine/threonine-protein phosphatase 4 regulatory subunit 3A OS=Homo sapiens OX=9606 GN=PPP4R3A PE=1 SV=1</t>
  </si>
  <si>
    <t>Q13263</t>
  </si>
  <si>
    <t>TRIM28</t>
  </si>
  <si>
    <t>KAP1 RNF96 TIF1B</t>
  </si>
  <si>
    <t>Transcription intermediary factor 1-beta OS=Homo sapiens OX=9606 GN=TRIM28 PE=1 SV=5</t>
  </si>
  <si>
    <t>Q9P2N5</t>
  </si>
  <si>
    <t>RBM27</t>
  </si>
  <si>
    <t>KIAA1311</t>
  </si>
  <si>
    <t>RNA-binding protein 27 OS=Homo sapiens OX=9606 GN=RBM27 PE=1 SV=2</t>
  </si>
  <si>
    <t>Q9NP72</t>
  </si>
  <si>
    <t>RAB18</t>
  </si>
  <si>
    <t>Ras-related protein Rab-18 OS=Homo sapiens OX=9606 GN=RAB18 PE=1 SV=1</t>
  </si>
  <si>
    <t>O60229</t>
  </si>
  <si>
    <t>KALRN</t>
  </si>
  <si>
    <t>DUET DUO HAPIP TRAD</t>
  </si>
  <si>
    <t>Kalirin OS=Homo sapiens OX=9606 GN=KALRN PE=1 SV=3</t>
  </si>
  <si>
    <t>P0C0L4</t>
  </si>
  <si>
    <t>C4A</t>
  </si>
  <si>
    <t>CO4 CPAMD2</t>
  </si>
  <si>
    <t>Complement C4-A OS=Homo sapiens OX=9606 GN=C4A PE=1 SV=2</t>
  </si>
  <si>
    <t>Q8N9Z2</t>
  </si>
  <si>
    <t>CCDC71L</t>
  </si>
  <si>
    <t>C7orf74</t>
  </si>
  <si>
    <t>Coiled-coil domain-containing protein 71L OS=Homo sapiens OX=9606 GN=CCDC71L PE=1 SV=2</t>
  </si>
  <si>
    <t>Q3YEC7</t>
  </si>
  <si>
    <t>RABL6</t>
  </si>
  <si>
    <t>C9orf86 PARF</t>
  </si>
  <si>
    <t>Rab-like protein 6 OS=Homo sapiens OX=9606 GN=RABL6 PE=1 SV=2</t>
  </si>
  <si>
    <t>P62491</t>
  </si>
  <si>
    <t>RAB11A</t>
  </si>
  <si>
    <t>RAB11</t>
  </si>
  <si>
    <t>Ras-related protein Rab-11A OS=Homo sapiens OX=9606 GN=RAB11A PE=1 SV=3</t>
  </si>
  <si>
    <t>Q15907</t>
  </si>
  <si>
    <t>RAB11B</t>
  </si>
  <si>
    <t>YPT3</t>
  </si>
  <si>
    <t>Ras-related protein Rab-11B OS=Homo sapiens OX=9606 GN=RAB11B PE=1 SV=4</t>
  </si>
  <si>
    <t>Q9BSJ2</t>
  </si>
  <si>
    <t>TUBGCP2</t>
  </si>
  <si>
    <t>GCP2</t>
  </si>
  <si>
    <t>Gamma-tubulin complex component 2 OS=Homo sapiens OX=9606 GN=TUBGCP2 PE=1 SV=2</t>
  </si>
  <si>
    <t>Q96G01</t>
  </si>
  <si>
    <t>BICD1</t>
  </si>
  <si>
    <t>Protein bicaudal D homolog 1 OS=Homo sapiens OX=9606 GN=BICD1 PE=1 SV=3</t>
  </si>
  <si>
    <t>P60866</t>
  </si>
  <si>
    <t>RPS20</t>
  </si>
  <si>
    <t>Small ribosomal subunit protein uS10 OS=Homo sapiens OX=9606 GN=RPS20 PE=1 SV=1</t>
  </si>
  <si>
    <t>P58317</t>
  </si>
  <si>
    <t>ZNF121</t>
  </si>
  <si>
    <t>ZNF20</t>
  </si>
  <si>
    <t>Zinc finger protein 121 OS=Homo sapiens OX=9606 GN=ZNF121 PE=1 SV=2</t>
  </si>
  <si>
    <t>Q9H4K7</t>
  </si>
  <si>
    <t>MTG2</t>
  </si>
  <si>
    <t>GTPBP5 OBGH1</t>
  </si>
  <si>
    <t>Mitochondrial ribosome-associated GTPase 2 OS=Homo sapiens OX=9606 GN=MTG2 PE=1 SV=1</t>
  </si>
  <si>
    <t>O60645</t>
  </si>
  <si>
    <t>EXOC3</t>
  </si>
  <si>
    <t>SEC6 SEC6L1</t>
  </si>
  <si>
    <t>Exocyst complex component 3 OS=Homo sapiens OX=9606 GN=EXOC3 PE=1 SV=3</t>
  </si>
  <si>
    <t>O94913</t>
  </si>
  <si>
    <t>PCF11</t>
  </si>
  <si>
    <t>KIAA0824</t>
  </si>
  <si>
    <t>Pre-mRNA cleavage complex 2 protein Pcf11 OS=Homo sapiens OX=9606 GN=PCF11 PE=1 SV=3</t>
  </si>
  <si>
    <t>O75190</t>
  </si>
  <si>
    <t>DNAJB6</t>
  </si>
  <si>
    <t>HSJ2 MRJ MSJ1</t>
  </si>
  <si>
    <t>DnaJ homolog subfamily B member 6 OS=Homo sapiens OX=9606 GN=DNAJB6 PE=1 SV=2</t>
  </si>
  <si>
    <t>A0AVT1</t>
  </si>
  <si>
    <t>UBA6</t>
  </si>
  <si>
    <t>MOP4 UBE1L2</t>
  </si>
  <si>
    <t>Ubiquitin-like modifier-activating enzyme 6 OS=Homo sapiens OX=9606 GN=UBA6 PE=1 SV=1</t>
  </si>
  <si>
    <t>Q16795</t>
  </si>
  <si>
    <t>NDUFA9</t>
  </si>
  <si>
    <t>NDUFS2L</t>
  </si>
  <si>
    <t>NADH dehydrogenase [ubiquinone] 1 alpha subcomplex subunit 9, mitochondrial OS=Homo sapiens OX=9606 GN=NDUFA9 PE=1 SV=2</t>
  </si>
  <si>
    <t>Q9BZG1</t>
  </si>
  <si>
    <t>RAB34</t>
  </si>
  <si>
    <t>RAB39 RAH</t>
  </si>
  <si>
    <t>Ras-related protein Rab-34 OS=Homo sapiens OX=9606 GN=RAB34 PE=1 SV=1</t>
  </si>
  <si>
    <t>Q13188</t>
  </si>
  <si>
    <t>STK3</t>
  </si>
  <si>
    <t>KRS1 MST2</t>
  </si>
  <si>
    <t>Serine/threonine-protein kinase 3 OS=Homo sapiens OX=9606 GN=STK3 PE=1 SV=2</t>
  </si>
  <si>
    <t>O43159</t>
  </si>
  <si>
    <t>RRP8</t>
  </si>
  <si>
    <t>KIAA0409 NML</t>
  </si>
  <si>
    <t>Ribosomal RNA-processing protein 8 OS=Homo sapiens OX=9606 GN=RRP8 PE=1 SV=2</t>
  </si>
  <si>
    <t>P11908</t>
  </si>
  <si>
    <t>PRPS2</t>
  </si>
  <si>
    <t>Ribose-phosphate pyrophosphokinase 2 OS=Homo sapiens OX=9606 GN=PRPS2 PE=1 SV=2</t>
  </si>
  <si>
    <t>O75718</t>
  </si>
  <si>
    <t>CRTAP</t>
  </si>
  <si>
    <t>CASP</t>
  </si>
  <si>
    <t>Cartilage-associated protein OS=Homo sapiens OX=9606 GN=CRTAP PE=1 SV=1</t>
  </si>
  <si>
    <t>Q13627</t>
  </si>
  <si>
    <t>DYRK1A</t>
  </si>
  <si>
    <t>DYRK MNB MNBH</t>
  </si>
  <si>
    <t>Dual specificity tyrosine-phosphorylation-regulated kinase 1A OS=Homo sapiens OX=9606 GN=DYRK1A PE=1 SV=2</t>
  </si>
  <si>
    <t>Q9GZY8</t>
  </si>
  <si>
    <t>MFF</t>
  </si>
  <si>
    <t>C2orf33</t>
  </si>
  <si>
    <t>Mitochondrial fission factor OS=Homo sapiens OX=9606 GN=MFF PE=1 SV=1</t>
  </si>
  <si>
    <t>Q9BYN8</t>
  </si>
  <si>
    <t>MRPS26</t>
  </si>
  <si>
    <t>C20orf193 RPMS13</t>
  </si>
  <si>
    <t>Small ribosomal subunit protein mS26 OS=Homo sapiens OX=9606 GN=MRPS26 PE=1 SV=1</t>
  </si>
  <si>
    <t>Q68CQ7</t>
  </si>
  <si>
    <t>GLT8D1</t>
  </si>
  <si>
    <t>GALA4A</t>
  </si>
  <si>
    <t>Glycosyltransferase 8 domain-containing protein 1 OS=Homo sapiens OX=9606 GN=GLT8D1 PE=1 SV=2</t>
  </si>
  <si>
    <t>Q8IYB8</t>
  </si>
  <si>
    <t>SUPV3L1</t>
  </si>
  <si>
    <t>SUV3</t>
  </si>
  <si>
    <t>ATP-dependent RNA helicase SUPV3L1, mitochondrial OS=Homo sapiens OX=9606 GN=SUPV3L1 PE=1 SV=1</t>
  </si>
  <si>
    <t>Q12857</t>
  </si>
  <si>
    <t>NFIA</t>
  </si>
  <si>
    <t>KIAA1439</t>
  </si>
  <si>
    <t>Nuclear factor 1 A-type OS=Homo sapiens OX=9606 GN=NFIA PE=1 SV=2</t>
  </si>
  <si>
    <t>Q4KMP7</t>
  </si>
  <si>
    <t>TBC1D10B</t>
  </si>
  <si>
    <t>TBC1 domain family member 10B OS=Homo sapiens OX=9606 GN=TBC1D10B PE=1 SV=3</t>
  </si>
  <si>
    <t>Q9H9J2</t>
  </si>
  <si>
    <t>MRPL44</t>
  </si>
  <si>
    <t>Large ribosomal subunit protein mL44 OS=Homo sapiens OX=9606 GN=MRPL44 PE=1 SV=1</t>
  </si>
  <si>
    <t>Q6DD87</t>
  </si>
  <si>
    <t>ZNF787</t>
  </si>
  <si>
    <t>Zinc finger protein 787 OS=Homo sapiens OX=9606 GN=ZNF787 PE=1 SV=4</t>
  </si>
  <si>
    <t>O43164</t>
  </si>
  <si>
    <t>PJA2</t>
  </si>
  <si>
    <t>KIAA0438 RNF131</t>
  </si>
  <si>
    <t>E3 ubiquitin-protein ligase Praja-2 OS=Homo sapiens OX=9606 GN=PJA2 PE=1 SV=4</t>
  </si>
  <si>
    <t>P15260</t>
  </si>
  <si>
    <t>IFNGR1</t>
  </si>
  <si>
    <t>Interferon gamma receptor 1 OS=Homo sapiens OX=9606 GN=IFNGR1 PE=1 SV=1</t>
  </si>
  <si>
    <t>Q9UPT5</t>
  </si>
  <si>
    <t>EXOC7</t>
  </si>
  <si>
    <t>EXO70 KIAA1067</t>
  </si>
  <si>
    <t>Exocyst complex component 7 OS=Homo sapiens OX=9606 GN=EXOC7 PE=1 SV=3</t>
  </si>
  <si>
    <t>Q9Y5M8</t>
  </si>
  <si>
    <t>SRPRB</t>
  </si>
  <si>
    <t>Signal recognition particle receptor subunit beta OS=Homo sapiens OX=9606 GN=SRPRB PE=1 SV=3</t>
  </si>
  <si>
    <t>Q9H6T3</t>
  </si>
  <si>
    <t>RPAP3</t>
  </si>
  <si>
    <t>RNA polymerase II-associated protein 3 OS=Homo sapiens OX=9606 GN=RPAP3 PE=1 SV=2</t>
  </si>
  <si>
    <t>O00401</t>
  </si>
  <si>
    <t>WASL</t>
  </si>
  <si>
    <t>Actin nucleation-promoting factor WASL OS=Homo sapiens OX=9606 GN=WASL PE=1 SV=2</t>
  </si>
  <si>
    <t>Q5VZE5</t>
  </si>
  <si>
    <t>NAA35</t>
  </si>
  <si>
    <t>EGAP MAK10</t>
  </si>
  <si>
    <t>N-alpha-acetyltransferase 35, NatC auxiliary subunit OS=Homo sapiens OX=9606 GN=NAA35 PE=1 SV=1</t>
  </si>
  <si>
    <t>Q86YV9</t>
  </si>
  <si>
    <t>HPS6</t>
  </si>
  <si>
    <t>BLOC-2 complex member HPS6 OS=Homo sapiens OX=9606 GN=HPS6 PE=1 SV=1</t>
  </si>
  <si>
    <t>Q9P031</t>
  </si>
  <si>
    <t>CCDC59</t>
  </si>
  <si>
    <t>BR22 TAP26</t>
  </si>
  <si>
    <t>Thyroid transcription factor 1-associated protein 26 OS=Homo sapiens OX=9606 GN=CCDC59 PE=1 SV=2</t>
  </si>
  <si>
    <t>Q9NXC5</t>
  </si>
  <si>
    <t>MIOS</t>
  </si>
  <si>
    <t>GATOR2 complex protein MIOS OS=Homo sapiens OX=9606 GN=MIOS PE=1 SV=2</t>
  </si>
  <si>
    <t>P25686</t>
  </si>
  <si>
    <t>DNAJB2</t>
  </si>
  <si>
    <t>HSJ1 HSPF3</t>
  </si>
  <si>
    <t>DnaJ homolog subfamily B member 2 OS=Homo sapiens OX=9606 GN=DNAJB2 PE=1 SV=3</t>
  </si>
  <si>
    <t>Q13098</t>
  </si>
  <si>
    <t>GPS1</t>
  </si>
  <si>
    <t>COPS1 CSN1</t>
  </si>
  <si>
    <t>COP9 signalosome complex subunit 1 OS=Homo sapiens OX=9606 GN=GPS1 PE=1 SV=4</t>
  </si>
  <si>
    <t>Q9P2R7</t>
  </si>
  <si>
    <t>SUCLA2</t>
  </si>
  <si>
    <t>Succinate--CoA ligase [ADP-forming] subunit beta, mitochondrial OS=Homo sapiens OX=9606 GN=SUCLA2 PE=1 SV=3</t>
  </si>
  <si>
    <t>Q8N122</t>
  </si>
  <si>
    <t>RPTOR</t>
  </si>
  <si>
    <t>KIAA1303 RAPTOR</t>
  </si>
  <si>
    <t>Regulatory-associated protein of mTOR OS=Homo sapiens OX=9606 GN=RPTOR PE=1 SV=1</t>
  </si>
  <si>
    <t>Q96HC4</t>
  </si>
  <si>
    <t>PDLIM5</t>
  </si>
  <si>
    <t>ENH</t>
  </si>
  <si>
    <t>PDZ and LIM domain protein 5 OS=Homo sapiens OX=9606 GN=PDLIM5 PE=1 SV=5</t>
  </si>
  <si>
    <t>P22234</t>
  </si>
  <si>
    <t>PAICS</t>
  </si>
  <si>
    <t>ADE2 AIRC PAIS</t>
  </si>
  <si>
    <t>Bifunctional phosphoribosylaminoimidazole carboxylase/phosphoribosylaminoimidazole succinocarboxamide synthetase OS=Homo sapiens OX=9606 GN=PAICS PE=1 SV=3</t>
  </si>
  <si>
    <t>P48960</t>
  </si>
  <si>
    <t>ADGRE5</t>
  </si>
  <si>
    <t>CD97</t>
  </si>
  <si>
    <t>Adhesion G protein-coupled receptor E5 OS=Homo sapiens OX=9606 GN=ADGRE5 PE=1 SV=4</t>
  </si>
  <si>
    <t>Q8N4W9</t>
  </si>
  <si>
    <t>ZNF808</t>
  </si>
  <si>
    <t>Zinc finger protein 808 OS=Homo sapiens OX=9606 GN=ZNF808 PE=1 SV=2</t>
  </si>
  <si>
    <t>Q96F24</t>
  </si>
  <si>
    <t>NRBF2</t>
  </si>
  <si>
    <t>COPR</t>
  </si>
  <si>
    <t>Nuclear receptor-binding factor 2 OS=Homo sapiens OX=9606 GN=NRBF2 PE=1 SV=1</t>
  </si>
  <si>
    <t>Q99873</t>
  </si>
  <si>
    <t>PRMT1</t>
  </si>
  <si>
    <t>HMT2 HRMT1L2 IR1B4</t>
  </si>
  <si>
    <t>Protein arginine N-methyltransferase 1 OS=Homo sapiens OX=9606 GN=PRMT1 PE=1 SV=3</t>
  </si>
  <si>
    <t>Q9HBH0</t>
  </si>
  <si>
    <t>RHOF</t>
  </si>
  <si>
    <t>ARHF RIF</t>
  </si>
  <si>
    <t>Rho-related GTP-binding protein RhoF OS=Homo sapiens OX=9606 GN=RHOF PE=1 SV=1</t>
  </si>
  <si>
    <t>O75475</t>
  </si>
  <si>
    <t>PSIP1</t>
  </si>
  <si>
    <t>DFS70 LEDGF PSIP2</t>
  </si>
  <si>
    <t>PC4 and SFRS1-interacting protein OS=Homo sapiens OX=9606 GN=PSIP1 PE=1 SV=1</t>
  </si>
  <si>
    <t>Q86YP4</t>
  </si>
  <si>
    <t>GATAD2A</t>
  </si>
  <si>
    <t>Transcriptional repressor p66-alpha OS=Homo sapiens OX=9606 GN=GATAD2A PE=1 SV=1</t>
  </si>
  <si>
    <t>P49458</t>
  </si>
  <si>
    <t>SRP9</t>
  </si>
  <si>
    <t>Signal recognition particle 9 kDa protein OS=Homo sapiens OX=9606 GN=SRP9 PE=1 SV=2</t>
  </si>
  <si>
    <t>Q12979</t>
  </si>
  <si>
    <t>ABR</t>
  </si>
  <si>
    <t>Active breakpoint cluster region-related protein OS=Homo sapiens OX=9606 GN=ABR PE=1 SV=2</t>
  </si>
  <si>
    <t>Q9UI30</t>
  </si>
  <si>
    <t>TRMT112</t>
  </si>
  <si>
    <t>Multifunctional methyltransferase subunit TRM112-like protein OS=Homo sapiens OX=9606 GN=TRMT112 PE=1 SV=1</t>
  </si>
  <si>
    <t>Q8N1F8</t>
  </si>
  <si>
    <t>STK11IP</t>
  </si>
  <si>
    <t>KIAA1898 LIP1 LKB1IP STK11IP1</t>
  </si>
  <si>
    <t>Serine/threonine-protein kinase 11-interacting protein OS=Homo sapiens OX=9606 GN=STK11IP PE=1 SV=4</t>
  </si>
  <si>
    <t>Q9Y3T9</t>
  </si>
  <si>
    <t>NOC2L</t>
  </si>
  <si>
    <t>NIR</t>
  </si>
  <si>
    <t>Nucleolar complex protein 2 homolog OS=Homo sapiens OX=9606 GN=NOC2L PE=1 SV=4</t>
  </si>
  <si>
    <t>O14579</t>
  </si>
  <si>
    <t>COPE</t>
  </si>
  <si>
    <t>Coatomer subunit epsilon OS=Homo sapiens OX=9606 GN=COPE PE=1 SV=3</t>
  </si>
  <si>
    <t>Q96TA2</t>
  </si>
  <si>
    <t>YME1L1</t>
  </si>
  <si>
    <t>FTSH1 YME1L</t>
  </si>
  <si>
    <t>ATP-dependent zinc metalloprotease YME1L1 OS=Homo sapiens OX=9606 GN=YME1L1 PE=1 SV=2</t>
  </si>
  <si>
    <t>P49841</t>
  </si>
  <si>
    <t>GSK3B</t>
  </si>
  <si>
    <t>Glycogen synthase kinase-3 beta OS=Homo sapiens OX=9606 GN=GSK3B PE=1 SV=2</t>
  </si>
  <si>
    <t>P46778</t>
  </si>
  <si>
    <t>RPL21</t>
  </si>
  <si>
    <t>Large ribosomal subunit protein eL21 OS=Homo sapiens OX=9606 GN=RPL21 PE=1 SV=2</t>
  </si>
  <si>
    <t>O75400</t>
  </si>
  <si>
    <t>PRPF40A</t>
  </si>
  <si>
    <t>FBP11 FLAF1 FNBP3 HIP10 HYPA</t>
  </si>
  <si>
    <t>Pre-mRNA-processing factor 40 homolog A OS=Homo sapiens OX=9606 GN=PRPF40A PE=1 SV=2</t>
  </si>
  <si>
    <t>P01033</t>
  </si>
  <si>
    <t>TIMP1</t>
  </si>
  <si>
    <t>CLGI TIMP</t>
  </si>
  <si>
    <t>Metalloproteinase inhibitor 1 OS=Homo sapiens OX=9606 GN=TIMP1 PE=1 SV=1</t>
  </si>
  <si>
    <t>Q96EY7</t>
  </si>
  <si>
    <t>PTCD3</t>
  </si>
  <si>
    <t>MRPS39</t>
  </si>
  <si>
    <t>Small ribosomal subunit protein mS39 OS=Homo sapiens OX=9606 GN=PTCD3 PE=1 SV=3</t>
  </si>
  <si>
    <t>Q9Y4C2</t>
  </si>
  <si>
    <t>TCAF1</t>
  </si>
  <si>
    <t>FAM115A KIAA0738</t>
  </si>
  <si>
    <t>TRPM8 channel-associated factor 1 OS=Homo sapiens OX=9606 GN=TCAF1 PE=1 SV=3</t>
  </si>
  <si>
    <t>Q92828</t>
  </si>
  <si>
    <t>CORO2A</t>
  </si>
  <si>
    <t>IR10 WDR2</t>
  </si>
  <si>
    <t>Coronin-2A OS=Homo sapiens OX=9606 GN=CORO2A PE=1 SV=2</t>
  </si>
  <si>
    <t>Q15052</t>
  </si>
  <si>
    <t>ARHGEF6</t>
  </si>
  <si>
    <t>COOL2 KIAA0006 PIXA</t>
  </si>
  <si>
    <t>Rho guanine nucleotide exchange factor 6 OS=Homo sapiens OX=9606 GN=ARHGEF6 PE=1 SV=2</t>
  </si>
  <si>
    <t>Q8NEV1</t>
  </si>
  <si>
    <t>CSNK2A3</t>
  </si>
  <si>
    <t>CSNK2A1P</t>
  </si>
  <si>
    <t>Casein kinase II subunit alpha 3 OS=Homo sapiens OX=9606 GN=CSNK2A3 PE=1 SV=2</t>
  </si>
  <si>
    <t>Q14592</t>
  </si>
  <si>
    <t>ZNF460</t>
  </si>
  <si>
    <t>ZNF272</t>
  </si>
  <si>
    <t>Zinc finger protein 460 OS=Homo sapiens OX=9606 GN=ZNF460 PE=1 SV=2</t>
  </si>
  <si>
    <t>Q9BXS5</t>
  </si>
  <si>
    <t>AP1M1</t>
  </si>
  <si>
    <t>CLTNM</t>
  </si>
  <si>
    <t>AP-1 complex subunit mu-1 OS=Homo sapiens OX=9606 GN=AP1M1 PE=1 SV=3</t>
  </si>
  <si>
    <t>Q9BRX2</t>
  </si>
  <si>
    <t>PELO</t>
  </si>
  <si>
    <t>Protein pelota homolog OS=Homo sapiens OX=9606 GN=PELO PE=1 SV=2</t>
  </si>
  <si>
    <t>Q9NV70</t>
  </si>
  <si>
    <t>EXOC1</t>
  </si>
  <si>
    <t>SEC3 SEC3L1</t>
  </si>
  <si>
    <t>Exocyst complex component 1 OS=Homo sapiens OX=9606 GN=EXOC1 PE=1 SV=4</t>
  </si>
  <si>
    <t>P82675</t>
  </si>
  <si>
    <t>MRPS5</t>
  </si>
  <si>
    <t>Small ribosomal subunit protein uS5m OS=Homo sapiens OX=9606 GN=MRPS5 PE=1 SV=2</t>
  </si>
  <si>
    <t>Q9HAV0</t>
  </si>
  <si>
    <t>GNB4</t>
  </si>
  <si>
    <t>Guanine nucleotide-binding protein subunit beta-4 OS=Homo sapiens OX=9606 GN=GNB4 PE=1 SV=3</t>
  </si>
  <si>
    <t>Q96NE9</t>
  </si>
  <si>
    <t>FRMD6</t>
  </si>
  <si>
    <t>C14orf31</t>
  </si>
  <si>
    <t>FERM domain-containing protein 6 OS=Homo sapiens OX=9606 GN=FRMD6 PE=1 SV=1</t>
  </si>
  <si>
    <t>O60812</t>
  </si>
  <si>
    <t>HNRNPCL1</t>
  </si>
  <si>
    <t>HNRPCL1</t>
  </si>
  <si>
    <t>Heterogeneous nuclear ribonucleoprotein C-like 1 OS=Homo sapiens OX=9606 GN=HNRNPCL1 PE=1 SV=1</t>
  </si>
  <si>
    <t>B7ZW38</t>
  </si>
  <si>
    <t>HNRNPCL3</t>
  </si>
  <si>
    <t>Heterogeneous nuclear ribonucleoprotein C-like 3 OS=Homo sapiens OX=9606 GN=HNRNPCL3 PE=2 SV=1</t>
  </si>
  <si>
    <t>B2RXH8</t>
  </si>
  <si>
    <t>HNRNPCL2</t>
  </si>
  <si>
    <t>HNRNPCP5</t>
  </si>
  <si>
    <t>Heterogeneous nuclear ribonucleoprotein C-like 2 OS=Homo sapiens OX=9606 GN=HNRNPCL2 PE=1 SV=1</t>
  </si>
  <si>
    <t>P43487</t>
  </si>
  <si>
    <t>RANBP1</t>
  </si>
  <si>
    <t>Ran-specific GTPase-activating protein OS=Homo sapiens OX=9606 GN=RANBP1 PE=1 SV=1</t>
  </si>
  <si>
    <t>Q04446</t>
  </si>
  <si>
    <t>GBE1</t>
  </si>
  <si>
    <t>1,4-alpha-glucan-branching enzyme OS=Homo sapiens OX=9606 GN=GBE1 PE=1 SV=3</t>
  </si>
  <si>
    <t>Q8N823</t>
  </si>
  <si>
    <t>ZNF611</t>
  </si>
  <si>
    <t>Zinc finger protein 611 OS=Homo sapiens OX=9606 GN=ZNF611 PE=1 SV=2</t>
  </si>
  <si>
    <t>Q9UIA9</t>
  </si>
  <si>
    <t>XPO7</t>
  </si>
  <si>
    <t>KIAA0745 RANBP16</t>
  </si>
  <si>
    <t>Exportin-7 OS=Homo sapiens OX=9606 GN=XPO7 PE=1 SV=3</t>
  </si>
  <si>
    <t>Q92804</t>
  </si>
  <si>
    <t>TAF15</t>
  </si>
  <si>
    <t>RBP56 TAF2N</t>
  </si>
  <si>
    <t>TATA-binding protein-associated factor 2N OS=Homo sapiens OX=9606 GN=TAF15 PE=1 SV=1</t>
  </si>
  <si>
    <t>Q9BWU0</t>
  </si>
  <si>
    <t>SLC4A1AP</t>
  </si>
  <si>
    <t>Kanadaptin OS=Homo sapiens OX=9606 GN=SLC4A1AP PE=1 SV=2</t>
  </si>
  <si>
    <t>Q9UQ16</t>
  </si>
  <si>
    <t>DNM3</t>
  </si>
  <si>
    <t>KIAA0820</t>
  </si>
  <si>
    <t>Dynamin-3 OS=Homo sapiens OX=9606 GN=DNM3 PE=1 SV=4</t>
  </si>
  <si>
    <t>Q9BZE1</t>
  </si>
  <si>
    <t>MRPL37</t>
  </si>
  <si>
    <t>MRPL2 RPML2</t>
  </si>
  <si>
    <t>Large ribosomal subunit protein mL37 OS=Homo sapiens OX=9606 GN=MRPL37 PE=1 SV=2</t>
  </si>
  <si>
    <t>Q96IR2</t>
  </si>
  <si>
    <t>ZNF845</t>
  </si>
  <si>
    <t>Zinc finger protein 845 OS=Homo sapiens OX=9606 GN=ZNF845 PE=1 SV=3</t>
  </si>
  <si>
    <t>Q9Y5A7</t>
  </si>
  <si>
    <t>NUB1</t>
  </si>
  <si>
    <t>NYREN18</t>
  </si>
  <si>
    <t>NEDD8 ultimate buster 1 OS=Homo sapiens OX=9606 GN=NUB1 PE=1 SV=2</t>
  </si>
  <si>
    <t>P61020</t>
  </si>
  <si>
    <t>RAB5B</t>
  </si>
  <si>
    <t>Ras-related protein Rab-5B OS=Homo sapiens OX=9606 GN=RAB5B PE=1 SV=1</t>
  </si>
  <si>
    <t>Q9P0J0</t>
  </si>
  <si>
    <t>NDUFA13</t>
  </si>
  <si>
    <t>GRIM19</t>
  </si>
  <si>
    <t>NADH dehydrogenase [ubiquinone] 1 alpha subcomplex subunit 13 OS=Homo sapiens OX=9606 GN=NDUFA13 PE=1 SV=3</t>
  </si>
  <si>
    <t>Q9H5V9</t>
  </si>
  <si>
    <t>STEEP1</t>
  </si>
  <si>
    <t>CXorf56</t>
  </si>
  <si>
    <t>STING ER exit protein OS=Homo sapiens OX=9606 GN=STEEP1 PE=1 SV=1</t>
  </si>
  <si>
    <t>Q13185</t>
  </si>
  <si>
    <t>CBX3</t>
  </si>
  <si>
    <t>Chromobox protein homolog 3 OS=Homo sapiens OX=9606 GN=CBX3 PE=1 SV=4</t>
  </si>
  <si>
    <t>Q9H444</t>
  </si>
  <si>
    <t>CHMP4B</t>
  </si>
  <si>
    <t>C20orf178 SHAX1</t>
  </si>
  <si>
    <t>Charged multivesicular body protein 4b OS=Homo sapiens OX=9606 GN=CHMP4B PE=1 SV=1</t>
  </si>
  <si>
    <t>P14678</t>
  </si>
  <si>
    <t>SNRPB</t>
  </si>
  <si>
    <t>COD SNRPB1</t>
  </si>
  <si>
    <t>Small nuclear ribonucleoprotein-associated proteins B and B' OS=Homo sapiens OX=9606 GN=SNRPB PE=1 SV=2</t>
  </si>
  <si>
    <t>P63162</t>
  </si>
  <si>
    <t>SNRPN</t>
  </si>
  <si>
    <t>HCERN3 SMN</t>
  </si>
  <si>
    <t>Small nuclear ribonucleoprotein-associated protein N OS=Homo sapiens OX=9606 GN=SNRPN PE=1 SV=1</t>
  </si>
  <si>
    <t>O00458</t>
  </si>
  <si>
    <t>IFRD1</t>
  </si>
  <si>
    <t>Interferon-related developmental regulator 1 OS=Homo sapiens OX=9606 GN=IFRD1 PE=1 SV=4</t>
  </si>
  <si>
    <t>Q9NWQ4</t>
  </si>
  <si>
    <t>GPATCH2L</t>
  </si>
  <si>
    <t>C14orf118 KIAA1152</t>
  </si>
  <si>
    <t>G patch domain-containing protein 2-like OS=Homo sapiens OX=9606 GN=GPATCH2L PE=1 SV=3</t>
  </si>
  <si>
    <t>Q9Y2K2</t>
  </si>
  <si>
    <t>SIK3</t>
  </si>
  <si>
    <t>KIAA0999 QSK</t>
  </si>
  <si>
    <t>Serine/threonine-protein kinase SIK3 OS=Homo sapiens OX=9606 GN=SIK3 PE=1 SV=4</t>
  </si>
  <si>
    <t>Q9H501</t>
  </si>
  <si>
    <t>ESF1</t>
  </si>
  <si>
    <t>ABTAP C20orf6</t>
  </si>
  <si>
    <t>ESF1 homolog OS=Homo sapiens OX=9606 GN=ESF1 PE=1 SV=1</t>
  </si>
  <si>
    <t>O14744</t>
  </si>
  <si>
    <t>PRMT5</t>
  </si>
  <si>
    <t>HRMT1L5 IBP72 JBP1 SKB1</t>
  </si>
  <si>
    <t>Protein arginine N-methyltransferase 5 OS=Homo sapiens OX=9606 GN=PRMT5 PE=1 SV=4</t>
  </si>
  <si>
    <t>Q15042</t>
  </si>
  <si>
    <t>RAB3GAP1</t>
  </si>
  <si>
    <t>KIAA0066 RAB3GAP</t>
  </si>
  <si>
    <t>Rab3 GTPase-activating protein catalytic subunit OS=Homo sapiens OX=9606 GN=RAB3GAP1 PE=1 SV=3</t>
  </si>
  <si>
    <t>Q9NRL3</t>
  </si>
  <si>
    <t>STRN4</t>
  </si>
  <si>
    <t>ZIN</t>
  </si>
  <si>
    <t>Striatin-4 OS=Homo sapiens OX=9606 GN=STRN4 PE=1 SV=2</t>
  </si>
  <si>
    <t>Q15459</t>
  </si>
  <si>
    <t>SF3A1</t>
  </si>
  <si>
    <t>SAP114</t>
  </si>
  <si>
    <t>Splicing factor 3A subunit 1 OS=Homo sapiens OX=9606 GN=SF3A1 PE=1 SV=1</t>
  </si>
  <si>
    <t>Q99805</t>
  </si>
  <si>
    <t>TM9SF2</t>
  </si>
  <si>
    <t>Transmembrane 9 superfamily member 2 OS=Homo sapiens OX=9606 GN=TM9SF2 PE=1 SV=1</t>
  </si>
  <si>
    <t>Q13724</t>
  </si>
  <si>
    <t>MOGS</t>
  </si>
  <si>
    <t>GCS1</t>
  </si>
  <si>
    <t>Mannosyl-oligosaccharide glucosidase OS=Homo sapiens OX=9606 GN=MOGS PE=1 SV=5</t>
  </si>
  <si>
    <t>P05026</t>
  </si>
  <si>
    <t>ATP1B1</t>
  </si>
  <si>
    <t>ATP1B</t>
  </si>
  <si>
    <t>Sodium/potassium-transporting ATPase subunit beta-1 OS=Homo sapiens OX=9606 GN=ATP1B1 PE=1 SV=1</t>
  </si>
  <si>
    <t>P62070</t>
  </si>
  <si>
    <t>RRAS2</t>
  </si>
  <si>
    <t>TC21</t>
  </si>
  <si>
    <t>Ras-related protein R-Ras2 OS=Homo sapiens OX=9606 GN=RRAS2 PE=1 SV=1</t>
  </si>
  <si>
    <t>Q9Y6M5</t>
  </si>
  <si>
    <t>SLC30A1</t>
  </si>
  <si>
    <t>ZNT1</t>
  </si>
  <si>
    <t>Proton-coupled zinc antiporter SLC30A1 OS=Homo sapiens OX=9606 GN=SLC30A1 PE=1 SV=3</t>
  </si>
  <si>
    <t>P50748</t>
  </si>
  <si>
    <t>KNTC1</t>
  </si>
  <si>
    <t>KIAA0166</t>
  </si>
  <si>
    <t>Kinetochore-associated protein 1 OS=Homo sapiens OX=9606 GN=KNTC1 PE=1 SV=1</t>
  </si>
  <si>
    <t>Q15056</t>
  </si>
  <si>
    <t>EIF4H</t>
  </si>
  <si>
    <t>KIAA0038 WBSCR1 WSCR1</t>
  </si>
  <si>
    <t>Eukaryotic translation initiation factor 4H OS=Homo sapiens OX=9606 GN=EIF4H PE=1 SV=5</t>
  </si>
  <si>
    <t>P49591</t>
  </si>
  <si>
    <t>SARS1</t>
  </si>
  <si>
    <t>SARS SERS</t>
  </si>
  <si>
    <t>Serine--tRNA ligase, cytoplasmic OS=Homo sapiens OX=9606 GN=SARS1 PE=1 SV=3</t>
  </si>
  <si>
    <t>Q8TDX7</t>
  </si>
  <si>
    <t>NEK7</t>
  </si>
  <si>
    <t>Serine/threonine-protein kinase Nek7 OS=Homo sapiens OX=9606 GN=NEK7 PE=1 SV=1</t>
  </si>
  <si>
    <t>P01023</t>
  </si>
  <si>
    <t>A2M</t>
  </si>
  <si>
    <t>CPAMD5</t>
  </si>
  <si>
    <t>Alpha-2-macroglobulin OS=Homo sapiens OX=9606 GN=A2M PE=1 SV=3</t>
  </si>
  <si>
    <t>P07919</t>
  </si>
  <si>
    <t>UQCRH</t>
  </si>
  <si>
    <t>Cytochrome b-c1 complex subunit 6, mitochondrial OS=Homo sapiens OX=9606 GN=UQCRH PE=1 SV=2</t>
  </si>
  <si>
    <t>Q16543</t>
  </si>
  <si>
    <t>CDC37</t>
  </si>
  <si>
    <t>CDC37A</t>
  </si>
  <si>
    <t>Hsp90 co-chaperone Cdc37 OS=Homo sapiens OX=9606 GN=CDC37 PE=1 SV=1</t>
  </si>
  <si>
    <t>Q96EN8</t>
  </si>
  <si>
    <t>MOCOS</t>
  </si>
  <si>
    <t>Molybdenum cofactor sulfurase OS=Homo sapiens OX=9606 GN=MOCOS PE=1 SV=2</t>
  </si>
  <si>
    <t>Q15059</t>
  </si>
  <si>
    <t>BRD3</t>
  </si>
  <si>
    <t>KIAA0043 RING3L</t>
  </si>
  <si>
    <t>Bromodomain-containing protein 3 OS=Homo sapiens OX=9606 GN=BRD3 PE=1 SV=1</t>
  </si>
  <si>
    <t>O43747</t>
  </si>
  <si>
    <t>AP1G1</t>
  </si>
  <si>
    <t>ADTG CLAPG1</t>
  </si>
  <si>
    <t>AP-1 complex subunit gamma-1 OS=Homo sapiens OX=9606 GN=AP1G1 PE=1 SV=5</t>
  </si>
  <si>
    <t>O75127</t>
  </si>
  <si>
    <t>PTCD1</t>
  </si>
  <si>
    <t>KIAA0632</t>
  </si>
  <si>
    <t>Pentatricopeptide repeat-containing protein 1, mitochondrial OS=Homo sapiens OX=9606 GN=PTCD1 PE=1 SV=2</t>
  </si>
  <si>
    <t>O15234</t>
  </si>
  <si>
    <t>CASC3</t>
  </si>
  <si>
    <t>MLN51</t>
  </si>
  <si>
    <t>Protein CASC3 OS=Homo sapiens OX=9606 GN=CASC3 PE=1 SV=2</t>
  </si>
  <si>
    <t>P61019</t>
  </si>
  <si>
    <t>RAB2A</t>
  </si>
  <si>
    <t>RAB2</t>
  </si>
  <si>
    <t>Ras-related protein Rab-2A OS=Homo sapiens OX=9606 GN=RAB2A PE=1 SV=1</t>
  </si>
  <si>
    <t>P43034</t>
  </si>
  <si>
    <t>PAFAH1B1</t>
  </si>
  <si>
    <t>LIS1 MDCR MDS PAFAHA</t>
  </si>
  <si>
    <t>Platelet-activating factor acetylhydrolase IB subunit beta OS=Homo sapiens OX=9606 GN=PAFAH1B1 PE=1 SV=2</t>
  </si>
  <si>
    <t>Q9H267</t>
  </si>
  <si>
    <t>VPS33B</t>
  </si>
  <si>
    <t>Vacuolar protein sorting-associated protein 33B OS=Homo sapiens OX=9606 GN=VPS33B PE=1 SV=2</t>
  </si>
  <si>
    <t>P31153</t>
  </si>
  <si>
    <t>MAT2A</t>
  </si>
  <si>
    <t>AMS2 MATA2</t>
  </si>
  <si>
    <t>S-adenosylmethionine synthase isoform type-2 OS=Homo sapiens OX=9606 GN=MAT2A PE=1 SV=1</t>
  </si>
  <si>
    <t>P51858</t>
  </si>
  <si>
    <t>HDGF</t>
  </si>
  <si>
    <t>HMG1L2</t>
  </si>
  <si>
    <t>Hepatoma-derived growth factor OS=Homo sapiens OX=9606 GN=HDGF PE=1 SV=1</t>
  </si>
  <si>
    <t>Q14558</t>
  </si>
  <si>
    <t>PRPSAP1</t>
  </si>
  <si>
    <t>Phosphoribosyl pyrophosphate synthase-associated protein 1 OS=Homo sapiens OX=9606 GN=PRPSAP1 PE=1 SV=2</t>
  </si>
  <si>
    <t>Q9UHR5</t>
  </si>
  <si>
    <t>SAP30BP</t>
  </si>
  <si>
    <t>HCNGP HTRG HTRP</t>
  </si>
  <si>
    <t>SAP30-binding protein OS=Homo sapiens OX=9606 GN=SAP30BP PE=1 SV=1</t>
  </si>
  <si>
    <t>Q86W56</t>
  </si>
  <si>
    <t>PARG</t>
  </si>
  <si>
    <t>Poly(ADP-ribose) glycohydrolase OS=Homo sapiens OX=9606 GN=PARG PE=1 SV=1</t>
  </si>
  <si>
    <t>Q02338</t>
  </si>
  <si>
    <t>BDH1</t>
  </si>
  <si>
    <t>BDH SDR9C1</t>
  </si>
  <si>
    <t>D-beta-hydroxybutyrate dehydrogenase, mitochondrial OS=Homo sapiens OX=9606 GN=BDH1 PE=1 SV=3</t>
  </si>
  <si>
    <t>P09960</t>
  </si>
  <si>
    <t>LTA4H</t>
  </si>
  <si>
    <t>LTA4</t>
  </si>
  <si>
    <t>Leukotriene A-4 hydrolase OS=Homo sapiens OX=9606 GN=LTA4H PE=1 SV=2</t>
  </si>
  <si>
    <t>Q93009</t>
  </si>
  <si>
    <t>USP7</t>
  </si>
  <si>
    <t>HAUSP</t>
  </si>
  <si>
    <t>Ubiquitin carboxyl-terminal hydrolase 7 OS=Homo sapiens OX=9606 GN=USP7 PE=1 SV=2</t>
  </si>
  <si>
    <t>Q7Z2W9</t>
  </si>
  <si>
    <t>MRPL21</t>
  </si>
  <si>
    <t>Large ribosomal subunit protein bL21m OS=Homo sapiens OX=9606 GN=MRPL21 PE=1 SV=2</t>
  </si>
  <si>
    <t>P63167</t>
  </si>
  <si>
    <t>DYNLL1</t>
  </si>
  <si>
    <t>DLC1 DNCL1 DNCLC1 HDLC1</t>
  </si>
  <si>
    <t>Dynein light chain 1, cytoplasmic OS=Homo sapiens OX=9606 GN=DYNLL1 PE=1 SV=1</t>
  </si>
  <si>
    <t>Q04656</t>
  </si>
  <si>
    <t>ATP7A</t>
  </si>
  <si>
    <t>MC1 MNK</t>
  </si>
  <si>
    <t>Copper-transporting ATPase 1 OS=Homo sapiens OX=9606 GN=ATP7A PE=1 SV=4</t>
  </si>
  <si>
    <t>Q96QV6</t>
  </si>
  <si>
    <t>H2AC1</t>
  </si>
  <si>
    <t>H2AFR HIST1H2AA</t>
  </si>
  <si>
    <t>Histone H2A type 1-A OS=Homo sapiens OX=9606 GN=H2AC1 PE=1 SV=3</t>
  </si>
  <si>
    <t>Q8IUE6</t>
  </si>
  <si>
    <t>H2AC21</t>
  </si>
  <si>
    <t>HIST2H2AB</t>
  </si>
  <si>
    <t>Histone H2A type 2-B OS=Homo sapiens OX=9606 GN=H2AC21 PE=1 SV=3</t>
  </si>
  <si>
    <t>P16104</t>
  </si>
  <si>
    <t>H2AX</t>
  </si>
  <si>
    <t>H2AFX</t>
  </si>
  <si>
    <t>Histone H2AX OS=Homo sapiens OX=9606 GN=H2AX PE=1 SV=2</t>
  </si>
  <si>
    <t>Q14244</t>
  </si>
  <si>
    <t>MAP7</t>
  </si>
  <si>
    <t>Ensconsin OS=Homo sapiens OX=9606 GN=MAP7 PE=1 SV=1</t>
  </si>
  <si>
    <t>Q9UPN3</t>
  </si>
  <si>
    <t>MACF1</t>
  </si>
  <si>
    <t>ABP620 ACF7 KIAA0465 KIAA0754 KIAA1251</t>
  </si>
  <si>
    <t>Microtubule-actin cross-linking factor 1, isoforms 1/2/3/4/5 OS=Homo sapiens OX=9606 GN=MACF1 PE=1 SV=4</t>
  </si>
  <si>
    <t>Q6PK04</t>
  </si>
  <si>
    <t>CCDC137</t>
  </si>
  <si>
    <t>cPERP-B</t>
  </si>
  <si>
    <t>Coiled-coil domain-containing protein 137 OS=Homo sapiens OX=9606 GN=CCDC137 PE=1 SV=1</t>
  </si>
  <si>
    <t>Q9BX40</t>
  </si>
  <si>
    <t>LSM14B</t>
  </si>
  <si>
    <t>C20orf40 FAM61B RAP55B</t>
  </si>
  <si>
    <t>Protein LSM14 homolog B OS=Homo sapiens OX=9606 GN=LSM14B PE=1 SV=1</t>
  </si>
  <si>
    <t>P62314</t>
  </si>
  <si>
    <t>Small nuclear ribonucleoprotein Sm D1 OS=Homo sapiens OX=9606 GN=SNRPD1 PE=1 SV=1</t>
  </si>
  <si>
    <t>O60353</t>
  </si>
  <si>
    <t>FZD6</t>
  </si>
  <si>
    <t>Frizzled-6 OS=Homo sapiens OX=9606 GN=FZD6 PE=1 SV=2</t>
  </si>
  <si>
    <t>O00186</t>
  </si>
  <si>
    <t>STXBP3</t>
  </si>
  <si>
    <t>Syntaxin-binding protein 3 OS=Homo sapiens OX=9606 GN=STXBP3 PE=1 SV=2</t>
  </si>
  <si>
    <t>O75964</t>
  </si>
  <si>
    <t>ATP5MG</t>
  </si>
  <si>
    <t>ATP5L</t>
  </si>
  <si>
    <t>ATP synthase subunit g, mitochondrial OS=Homo sapiens OX=9606 GN=ATP5MG PE=1 SV=3</t>
  </si>
  <si>
    <t>P35637</t>
  </si>
  <si>
    <t>FUS</t>
  </si>
  <si>
    <t>TLS</t>
  </si>
  <si>
    <t>RNA-binding protein FUS OS=Homo sapiens OX=9606 GN=FUS PE=1 SV=1</t>
  </si>
  <si>
    <t>Q9HAD4</t>
  </si>
  <si>
    <t>WDR41</t>
  </si>
  <si>
    <t>WD repeat-containing protein 41 OS=Homo sapiens OX=9606 GN=WDR41 PE=1 SV=3</t>
  </si>
  <si>
    <t>P0C0L5</t>
  </si>
  <si>
    <t>C4B; C4B_2</t>
  </si>
  <si>
    <t xml:space="preserve">CO4 CPAMD3; </t>
  </si>
  <si>
    <t>Complement C4-B OS=Homo sapiens OX=9606 GN=C4B PE=1 SV=2</t>
  </si>
  <si>
    <t>Q9BWM7</t>
  </si>
  <si>
    <t>SFXN3</t>
  </si>
  <si>
    <t>Sideroflexin-3 OS=Homo sapiens OX=9606 GN=SFXN3 PE=1 SV=3</t>
  </si>
  <si>
    <t>Q9Y3E5</t>
  </si>
  <si>
    <t>PTRH2</t>
  </si>
  <si>
    <t>BIT1 PTH2</t>
  </si>
  <si>
    <t>Peptidyl-tRNA hydrolase 2, mitochondrial OS=Homo sapiens OX=9606 GN=PTRH2 PE=1 SV=1</t>
  </si>
  <si>
    <t>P61326</t>
  </si>
  <si>
    <t>MAGOH</t>
  </si>
  <si>
    <t>MAGOHA</t>
  </si>
  <si>
    <t>Protein mago nashi homolog OS=Homo sapiens OX=9606 GN=MAGOH PE=1 SV=1</t>
  </si>
  <si>
    <t>Q96A72</t>
  </si>
  <si>
    <t>MAGOHB</t>
  </si>
  <si>
    <t>MAGOH2</t>
  </si>
  <si>
    <t>Protein mago nashi homolog 2 OS=Homo sapiens OX=9606 GN=MAGOHB PE=1 SV=1</t>
  </si>
  <si>
    <t>Q13490</t>
  </si>
  <si>
    <t>BIRC2</t>
  </si>
  <si>
    <t>API1 MIHB RNF48</t>
  </si>
  <si>
    <t>Baculoviral IAP repeat-containing protein 2 OS=Homo sapiens OX=9606 GN=BIRC2 PE=1 SV=2</t>
  </si>
  <si>
    <t>P13861</t>
  </si>
  <si>
    <t>PRKAR2A</t>
  </si>
  <si>
    <t>PKR2 PRKAR2</t>
  </si>
  <si>
    <t>cAMP-dependent protein kinase type II-alpha regulatory subunit OS=Homo sapiens OX=9606 GN=PRKAR2A PE=1 SV=2</t>
  </si>
  <si>
    <t>O75153</t>
  </si>
  <si>
    <t>CLUH</t>
  </si>
  <si>
    <t>KIAA0664</t>
  </si>
  <si>
    <t>Clustered mitochondria protein homolog OS=Homo sapiens OX=9606 GN=CLUH PE=1 SV=2</t>
  </si>
  <si>
    <t>P62995</t>
  </si>
  <si>
    <t>TRA2B</t>
  </si>
  <si>
    <t>SFRS10</t>
  </si>
  <si>
    <t>Transformer-2 protein homolog beta OS=Homo sapiens OX=9606 GN=TRA2B PE=1 SV=1</t>
  </si>
  <si>
    <t>P55081</t>
  </si>
  <si>
    <t>MFAP1</t>
  </si>
  <si>
    <t>Microfibrillar-associated protein 1 OS=Homo sapiens OX=9606 GN=MFAP1 PE=1 SV=2</t>
  </si>
  <si>
    <t>Q8N163</t>
  </si>
  <si>
    <t>CCAR2</t>
  </si>
  <si>
    <t>DBC1 KIAA1967</t>
  </si>
  <si>
    <t>Cell cycle and apoptosis regulator protein 2 OS=Homo sapiens OX=9606 GN=CCAR2 PE=1 SV=2</t>
  </si>
  <si>
    <t>Q5EBL8</t>
  </si>
  <si>
    <t>PDZD11</t>
  </si>
  <si>
    <t>AIPP1 PDZK11 PISP</t>
  </si>
  <si>
    <t>PDZ domain-containing protein 11 OS=Homo sapiens OX=9606 GN=PDZD11 PE=1 SV=2</t>
  </si>
  <si>
    <t>O75351</t>
  </si>
  <si>
    <t>VPS4B</t>
  </si>
  <si>
    <t>SKD1 VPS42</t>
  </si>
  <si>
    <t>Vacuolar protein sorting-associated protein 4B OS=Homo sapiens OX=9606 GN=VPS4B PE=1 SV=2</t>
  </si>
  <si>
    <t>P57772</t>
  </si>
  <si>
    <t>EEFSEC</t>
  </si>
  <si>
    <t>SELB</t>
  </si>
  <si>
    <t>Selenocysteine-specific elongation factor OS=Homo sapiens OX=9606 GN=EEFSEC PE=1 SV=4</t>
  </si>
  <si>
    <t>O15391</t>
  </si>
  <si>
    <t>YY2</t>
  </si>
  <si>
    <t>ZNF631</t>
  </si>
  <si>
    <t>Transcription factor YY2 OS=Homo sapiens OX=9606 GN=YY2 PE=2 SV=1</t>
  </si>
  <si>
    <t>O00170</t>
  </si>
  <si>
    <t>AIP</t>
  </si>
  <si>
    <t>XAP2</t>
  </si>
  <si>
    <t>AH receptor-interacting protein OS=Homo sapiens OX=9606 GN=AIP PE=1 SV=3</t>
  </si>
  <si>
    <t>P36897</t>
  </si>
  <si>
    <t>TGFBR1</t>
  </si>
  <si>
    <t>ALK5 SKR4</t>
  </si>
  <si>
    <t>TGF-beta receptor type-1 OS=Homo sapiens OX=9606 GN=TGFBR1 PE=1 SV=1</t>
  </si>
  <si>
    <t>P21399</t>
  </si>
  <si>
    <t>ACO1</t>
  </si>
  <si>
    <t>IREB1</t>
  </si>
  <si>
    <t>Cytoplasmic aconitate hydratase OS=Homo sapiens OX=9606 GN=ACO1 PE=1 SV=3</t>
  </si>
  <si>
    <t>Q8WXD5</t>
  </si>
  <si>
    <t>GEMIN6</t>
  </si>
  <si>
    <t>Gem-associated protein 6 OS=Homo sapiens OX=9606 GN=GEMIN6 PE=1 SV=1</t>
  </si>
  <si>
    <t>Q15365</t>
  </si>
  <si>
    <t>PCBP1</t>
  </si>
  <si>
    <t>Poly(rC)-binding protein 1 OS=Homo sapiens OX=9606 GN=PCBP1 PE=1 SV=2</t>
  </si>
  <si>
    <t>P49821</t>
  </si>
  <si>
    <t>NDUFV1</t>
  </si>
  <si>
    <t>UQOR1</t>
  </si>
  <si>
    <t>NADH dehydrogenase [ubiquinone] flavoprotein 1, mitochondrial OS=Homo sapiens OX=9606 GN=NDUFV1 PE=1 SV=4</t>
  </si>
  <si>
    <t>P19021</t>
  </si>
  <si>
    <t>PAM</t>
  </si>
  <si>
    <t>Peptidyl-glycine alpha-amidating monooxygenase OS=Homo sapiens OX=9606 GN=PAM PE=1 SV=2</t>
  </si>
  <si>
    <t>Q10589</t>
  </si>
  <si>
    <t>BST2</t>
  </si>
  <si>
    <t>Bone marrow stromal antigen 2 OS=Homo sapiens OX=9606 GN=BST2 PE=1 SV=1</t>
  </si>
  <si>
    <t>Q9UBQ5</t>
  </si>
  <si>
    <t>EIF3K</t>
  </si>
  <si>
    <t>EIF3S12</t>
  </si>
  <si>
    <t>Eukaryotic translation initiation factor 3 subunit K OS=Homo sapiens OX=9606 GN=EIF3K PE=1 SV=1</t>
  </si>
  <si>
    <t>Q9H7F0</t>
  </si>
  <si>
    <t>ATP13A3</t>
  </si>
  <si>
    <t>AFURS1</t>
  </si>
  <si>
    <t>Polyamine-transporting ATPase 13A3 OS=Homo sapiens OX=9606 GN=ATP13A3 PE=1 SV=4</t>
  </si>
  <si>
    <t>O15397</t>
  </si>
  <si>
    <t>IPO8</t>
  </si>
  <si>
    <t>RANBP8</t>
  </si>
  <si>
    <t>Importin-8 OS=Homo sapiens OX=9606 GN=IPO8 PE=1 SV=2</t>
  </si>
  <si>
    <t>Q9HAU4</t>
  </si>
  <si>
    <t>SMURF2</t>
  </si>
  <si>
    <t>E3 ubiquitin-protein ligase SMURF2 OS=Homo sapiens OX=9606 GN=SMURF2 PE=1 SV=1</t>
  </si>
  <si>
    <t>Q13112</t>
  </si>
  <si>
    <t>CHAF1B</t>
  </si>
  <si>
    <t>CAF1A CAF1P60 MPHOSPH7 MPP7</t>
  </si>
  <si>
    <t>Chromatin assembly factor 1 subunit B OS=Homo sapiens OX=9606 GN=CHAF1B PE=1 SV=1</t>
  </si>
  <si>
    <t>Q9BZI7</t>
  </si>
  <si>
    <t>UPF3B</t>
  </si>
  <si>
    <t>RENT3B UPF3X</t>
  </si>
  <si>
    <t>Regulator of nonsense transcripts 3B OS=Homo sapiens OX=9606 GN=UPF3B PE=1 SV=1</t>
  </si>
  <si>
    <t>P01116</t>
  </si>
  <si>
    <t>KRAS</t>
  </si>
  <si>
    <t>KRAS2 RASK2</t>
  </si>
  <si>
    <t>GTPase KRas OS=Homo sapiens OX=9606 GN=KRAS PE=1 SV=1</t>
  </si>
  <si>
    <t>Q9Y3R0</t>
  </si>
  <si>
    <t>GRIP1</t>
  </si>
  <si>
    <t>Glutamate receptor-interacting protein 1 OS=Homo sapiens OX=9606 GN=GRIP1 PE=1 SV=3</t>
  </si>
  <si>
    <t>Q6NXE6</t>
  </si>
  <si>
    <t>ARMC6</t>
  </si>
  <si>
    <t>Armadillo repeat-containing protein 6 OS=Homo sapiens OX=9606 GN=ARMC6 PE=1 SV=2</t>
  </si>
  <si>
    <t>Q96L92</t>
  </si>
  <si>
    <t>SNX27</t>
  </si>
  <si>
    <t>KIAA0488</t>
  </si>
  <si>
    <t>Sorting nexin-27 OS=Homo sapiens OX=9606 GN=SNX27 PE=1 SV=2</t>
  </si>
  <si>
    <t>P78552</t>
  </si>
  <si>
    <t>IL13RA1</t>
  </si>
  <si>
    <t>IL13R IL13RA</t>
  </si>
  <si>
    <t>Interleukin-13 receptor subunit alpha-1 OS=Homo sapiens OX=9606 GN=IL13RA1 PE=1 SV=1</t>
  </si>
  <si>
    <t>P50851</t>
  </si>
  <si>
    <t>LRBA</t>
  </si>
  <si>
    <t>BGL CDC4L LBA</t>
  </si>
  <si>
    <t>Lipopolysaccharide-responsive and beige-like anchor protein OS=Homo sapiens OX=9606 GN=LRBA PE=1 SV=4</t>
  </si>
  <si>
    <t>Q9P035</t>
  </si>
  <si>
    <t>HACD3</t>
  </si>
  <si>
    <t>BIND1 PTPLAD1</t>
  </si>
  <si>
    <t>Very-long-chain (3R)-3-hydroxyacyl-CoA dehydratase 3 OS=Homo sapiens OX=9606 GN=HACD3 PE=1 SV=2</t>
  </si>
  <si>
    <t>B2RPK0</t>
  </si>
  <si>
    <t>HMGB1P1</t>
  </si>
  <si>
    <t>HMG1L1 HMGB1L1</t>
  </si>
  <si>
    <t>Putative high mobility group protein B1-like 1 OS=Homo sapiens OX=9606 GN=HMGB1P1 PE=5 SV=1</t>
  </si>
  <si>
    <t>Q13405</t>
  </si>
  <si>
    <t>MRPL49</t>
  </si>
  <si>
    <t>C11orf4 NOF1</t>
  </si>
  <si>
    <t>Large ribosomal subunit protein mL49 OS=Homo sapiens OX=9606 GN=MRPL49 PE=1 SV=1</t>
  </si>
  <si>
    <t>Q9Y6M1</t>
  </si>
  <si>
    <t>IGF2BP2</t>
  </si>
  <si>
    <t>IMP2 VICKZ2</t>
  </si>
  <si>
    <t>Insulin-like growth factor 2 mRNA-binding protein 2 OS=Homo sapiens OX=9606 GN=IGF2BP2 PE=1 SV=2</t>
  </si>
  <si>
    <t>Q96DV4</t>
  </si>
  <si>
    <t>MRPL38</t>
  </si>
  <si>
    <t>Large ribosomal subunit protein mL38 OS=Homo sapiens OX=9606 GN=MRPL38 PE=1 SV=2</t>
  </si>
  <si>
    <t>Q9BPX3</t>
  </si>
  <si>
    <t>NCAPG</t>
  </si>
  <si>
    <t>CAPG NYMEL3</t>
  </si>
  <si>
    <t>Condensin complex subunit 3 OS=Homo sapiens OX=9606 GN=NCAPG PE=1 SV=1</t>
  </si>
  <si>
    <t>Q9H2K8</t>
  </si>
  <si>
    <t>TAOK3</t>
  </si>
  <si>
    <t>DPK JIK KDS MAP3K18</t>
  </si>
  <si>
    <t>Serine/threonine-protein kinase TAO3 OS=Homo sapiens OX=9606 GN=TAOK3 PE=1 SV=2</t>
  </si>
  <si>
    <t>Q9Y266</t>
  </si>
  <si>
    <t>NUDC</t>
  </si>
  <si>
    <t>Nuclear migration protein nudC OS=Homo sapiens OX=9606 GN=NUDC PE=1 SV=1</t>
  </si>
  <si>
    <t>Q96CT7</t>
  </si>
  <si>
    <t>CCDC124</t>
  </si>
  <si>
    <t>Coiled-coil domain-containing protein 124 OS=Homo sapiens OX=9606 GN=CCDC124 PE=1 SV=1</t>
  </si>
  <si>
    <t>Q9UGI8</t>
  </si>
  <si>
    <t>TES</t>
  </si>
  <si>
    <t>Testin OS=Homo sapiens OX=9606 GN=TES PE=1 SV=1</t>
  </si>
  <si>
    <t>P67870</t>
  </si>
  <si>
    <t>CSNK2B</t>
  </si>
  <si>
    <t>CK2N G5A</t>
  </si>
  <si>
    <t>Casein kinase II subunit beta OS=Homo sapiens OX=9606 GN=CSNK2B PE=1 SV=1</t>
  </si>
  <si>
    <t>Q02978</t>
  </si>
  <si>
    <t>SLC25A11</t>
  </si>
  <si>
    <t>SLC20A4</t>
  </si>
  <si>
    <t>Mitochondrial 2-oxoglutarate/malate carrier protein OS=Homo sapiens OX=9606 GN=SLC25A11 PE=1 SV=3</t>
  </si>
  <si>
    <t>P50552</t>
  </si>
  <si>
    <t>VASP</t>
  </si>
  <si>
    <t>Vasodilator-stimulated phosphoprotein OS=Homo sapiens OX=9606 GN=VASP PE=1 SV=3</t>
  </si>
  <si>
    <t>Q99567</t>
  </si>
  <si>
    <t>NUP88</t>
  </si>
  <si>
    <t>Nuclear pore complex protein Nup88 OS=Homo sapiens OX=9606 GN=NUP88 PE=1 SV=2</t>
  </si>
  <si>
    <t>Q92600</t>
  </si>
  <si>
    <t>CNOT9</t>
  </si>
  <si>
    <t>RCD1 RQCD1</t>
  </si>
  <si>
    <t>CCR4-NOT transcription complex subunit 9 OS=Homo sapiens OX=9606 GN=CNOT9 PE=1 SV=1</t>
  </si>
  <si>
    <t>O43818</t>
  </si>
  <si>
    <t>RRP9</t>
  </si>
  <si>
    <t>RNU3IP2 U355K</t>
  </si>
  <si>
    <t>U3 small nucleolar RNA-interacting protein 2 OS=Homo sapiens OX=9606 GN=RRP9 PE=1 SV=1</t>
  </si>
  <si>
    <t>Q9NZL4</t>
  </si>
  <si>
    <t>HSPBP1</t>
  </si>
  <si>
    <t>HSPBP</t>
  </si>
  <si>
    <t>Hsp70-binding protein 1 OS=Homo sapiens OX=9606 GN=HSPBP1 PE=1 SV=2</t>
  </si>
  <si>
    <t>Q96A33</t>
  </si>
  <si>
    <t>CCDC47</t>
  </si>
  <si>
    <t>PAT complex subunit CCDC47 OS=Homo sapiens OX=9606 GN=CCDC47 PE=1 SV=1</t>
  </si>
  <si>
    <t>Q9Y3S2</t>
  </si>
  <si>
    <t>ZNF330</t>
  </si>
  <si>
    <t>NOA36</t>
  </si>
  <si>
    <t>Zinc finger protein 330 OS=Homo sapiens OX=9606 GN=ZNF330 PE=1 SV=1</t>
  </si>
  <si>
    <t>O15118</t>
  </si>
  <si>
    <t>NPC1</t>
  </si>
  <si>
    <t>NPC intracellular cholesterol transporter 1 OS=Homo sapiens OX=9606 GN=NPC1 PE=1 SV=2</t>
  </si>
  <si>
    <t>Q08380</t>
  </si>
  <si>
    <t>LGALS3BP</t>
  </si>
  <si>
    <t>M2BP</t>
  </si>
  <si>
    <t>Galectin-3-binding protein OS=Homo sapiens OX=9606 GN=LGALS3BP PE=1 SV=1</t>
  </si>
  <si>
    <t>O75027</t>
  </si>
  <si>
    <t>ABCB7</t>
  </si>
  <si>
    <t>ABC7</t>
  </si>
  <si>
    <t>Iron-sulfur clusters transporter ABCB7, mitochondrial OS=Homo sapiens OX=9606 GN=ABCB7 PE=1 SV=2</t>
  </si>
  <si>
    <t>Q5VWX1</t>
  </si>
  <si>
    <t>KHDRBS2</t>
  </si>
  <si>
    <t>SLM1</t>
  </si>
  <si>
    <t>KH domain-containing, RNA-binding, signal transduction-associated protein 2 OS=Homo sapiens OX=9606 GN=KHDRBS2 PE=1 SV=1</t>
  </si>
  <si>
    <t>Q16739</t>
  </si>
  <si>
    <t>UGCG</t>
  </si>
  <si>
    <t>Ceramide glucosyltransferase OS=Homo sapiens OX=9606 GN=UGCG PE=1 SV=1</t>
  </si>
  <si>
    <t>Q9BRQ8</t>
  </si>
  <si>
    <t>AIFM2</t>
  </si>
  <si>
    <t>AMID PRG3</t>
  </si>
  <si>
    <t>Ferroptosis suppressor protein 1 OS=Homo sapiens OX=9606 GN=AIFM2 PE=1 SV=1</t>
  </si>
  <si>
    <t>Q15054</t>
  </si>
  <si>
    <t>POLD3</t>
  </si>
  <si>
    <t>KIAA0039</t>
  </si>
  <si>
    <t>DNA polymerase delta subunit 3 OS=Homo sapiens OX=9606 GN=POLD3 PE=1 SV=2</t>
  </si>
  <si>
    <t>Q7Z699</t>
  </si>
  <si>
    <t>SPRED1</t>
  </si>
  <si>
    <t>Sprouty-related, EVH1 domain-containing protein 1 OS=Homo sapiens OX=9606 GN=SPRED1 PE=1 SV=2</t>
  </si>
  <si>
    <t>Q16181</t>
  </si>
  <si>
    <t>SEPTIN7</t>
  </si>
  <si>
    <t>CDC10 SEPT7</t>
  </si>
  <si>
    <t>Septin-7 OS=Homo sapiens OX=9606 GN=SEPTIN7 PE=1 SV=2</t>
  </si>
  <si>
    <t>O75616</t>
  </si>
  <si>
    <t>ERAL1</t>
  </si>
  <si>
    <t>HERA</t>
  </si>
  <si>
    <t>GTPase Era, mitochondrial OS=Homo sapiens OX=9606 GN=ERAL1 PE=1 SV=2</t>
  </si>
  <si>
    <t>Q16777</t>
  </si>
  <si>
    <t>H2AC20</t>
  </si>
  <si>
    <t>H2AFQ HIST2H2AC</t>
  </si>
  <si>
    <t>Histone H2A type 2-C OS=Homo sapiens OX=9606 GN=H2AC20 PE=1 SV=4</t>
  </si>
  <si>
    <t>Q6FI13</t>
  </si>
  <si>
    <t>H2AC18; H2AC19</t>
  </si>
  <si>
    <t>H2AFO HIST2H2AA HIST2H2AA3; HIST2H2AA4</t>
  </si>
  <si>
    <t>Histone H2A type 2-A OS=Homo sapiens OX=9606 GN=H2AC18 PE=1 SV=3</t>
  </si>
  <si>
    <t>Q765P7</t>
  </si>
  <si>
    <t>MTSS2</t>
  </si>
  <si>
    <t>MTSS1L</t>
  </si>
  <si>
    <t>Protein MTSS 2 OS=Homo sapiens OX=9606 GN=MTSS2 PE=1 SV=1</t>
  </si>
  <si>
    <t>Q6ZN55</t>
  </si>
  <si>
    <t>ZNF574</t>
  </si>
  <si>
    <t>Zinc finger protein 574 OS=Homo sapiens OX=9606 GN=ZNF574 PE=1 SV=2</t>
  </si>
  <si>
    <t>P49840</t>
  </si>
  <si>
    <t>GSK3A</t>
  </si>
  <si>
    <t>Glycogen synthase kinase-3 alpha OS=Homo sapiens OX=9606 GN=GSK3A PE=1 SV=2</t>
  </si>
  <si>
    <t>Q9Y2R5</t>
  </si>
  <si>
    <t>MRPS17</t>
  </si>
  <si>
    <t>RPMS17</t>
  </si>
  <si>
    <t>Small ribosomal subunit protein uS17m OS=Homo sapiens OX=9606 GN=MRPS17 PE=1 SV=1</t>
  </si>
  <si>
    <t>Q3ZCQ8</t>
  </si>
  <si>
    <t>TIMM50</t>
  </si>
  <si>
    <t>TIM50</t>
  </si>
  <si>
    <t>Mitochondrial import inner membrane translocase subunit TIM50 OS=Homo sapiens OX=9606 GN=TIMM50 PE=1 SV=2</t>
  </si>
  <si>
    <t>P23284</t>
  </si>
  <si>
    <t>PPIB</t>
  </si>
  <si>
    <t>CYPB</t>
  </si>
  <si>
    <t>Peptidyl-prolyl cis-trans isomerase B OS=Homo sapiens OX=9606 GN=PPIB PE=1 SV=2</t>
  </si>
  <si>
    <t>O75431</t>
  </si>
  <si>
    <t>MTX2</t>
  </si>
  <si>
    <t>Metaxin-2 OS=Homo sapiens OX=9606 GN=MTX2 PE=1 SV=1</t>
  </si>
  <si>
    <t>P49755</t>
  </si>
  <si>
    <t>TMED10</t>
  </si>
  <si>
    <t>TMP21</t>
  </si>
  <si>
    <t>Transmembrane emp24 domain-containing protein 10 OS=Homo sapiens OX=9606 GN=TMED10 PE=1 SV=2</t>
  </si>
  <si>
    <t>P12004</t>
  </si>
  <si>
    <t>PCNA</t>
  </si>
  <si>
    <t>Proliferating cell nuclear antigen OS=Homo sapiens OX=9606 GN=PCNA PE=1 SV=1</t>
  </si>
  <si>
    <t>Q15392</t>
  </si>
  <si>
    <t>DHCR24</t>
  </si>
  <si>
    <t>KIAA0018</t>
  </si>
  <si>
    <t>Delta(24)-sterol reductase OS=Homo sapiens OX=9606 GN=DHCR24 PE=1 SV=2</t>
  </si>
  <si>
    <t>Q9UBM7</t>
  </si>
  <si>
    <t>DHCR7</t>
  </si>
  <si>
    <t>D7SR</t>
  </si>
  <si>
    <t>7-dehydrocholesterol reductase OS=Homo sapiens OX=9606 GN=DHCR7 PE=1 SV=1</t>
  </si>
  <si>
    <t>Q9Y3P9</t>
  </si>
  <si>
    <t>RABGAP1</t>
  </si>
  <si>
    <t>Rab GTPase-activating protein 1 OS=Homo sapiens OX=9606 GN=RABGAP1 PE=1 SV=3</t>
  </si>
  <si>
    <t>Q14331</t>
  </si>
  <si>
    <t>FRG1</t>
  </si>
  <si>
    <t>Protein FRG1 OS=Homo sapiens OX=9606 GN=FRG1 PE=1 SV=1</t>
  </si>
  <si>
    <t>P30043</t>
  </si>
  <si>
    <t>BLVRB</t>
  </si>
  <si>
    <t>FLR</t>
  </si>
  <si>
    <t>Flavin reductase (NADPH) OS=Homo sapiens OX=9606 GN=BLVRB PE=1 SV=3</t>
  </si>
  <si>
    <t>Q00587</t>
  </si>
  <si>
    <t>CDC42EP1</t>
  </si>
  <si>
    <t>BORG5 CEP1 MSE55</t>
  </si>
  <si>
    <t>Cdc42 effector protein 1 OS=Homo sapiens OX=9606 GN=CDC42EP1 PE=1 SV=1</t>
  </si>
  <si>
    <t>Q8TCG2</t>
  </si>
  <si>
    <t>PI4K2B</t>
  </si>
  <si>
    <t>Phosphatidylinositol 4-kinase type 2-beta OS=Homo sapiens OX=9606 GN=PI4K2B PE=1 SV=1</t>
  </si>
  <si>
    <t>P41161</t>
  </si>
  <si>
    <t>ETV5</t>
  </si>
  <si>
    <t>ERM</t>
  </si>
  <si>
    <t>ETS translocation variant 5 OS=Homo sapiens OX=9606 GN=ETV5 PE=1 SV=1</t>
  </si>
  <si>
    <t>Q8NEL9</t>
  </si>
  <si>
    <t>DDHD1</t>
  </si>
  <si>
    <t>KIAA1705</t>
  </si>
  <si>
    <t>Phospholipase DDHD1 OS=Homo sapiens OX=9606 GN=DDHD1 PE=1 SV=2</t>
  </si>
  <si>
    <t>Q16678</t>
  </si>
  <si>
    <t>CYP1B1</t>
  </si>
  <si>
    <t>Cytochrome P450 1B1 OS=Homo sapiens OX=9606 GN=CYP1B1 PE=1 SV=2</t>
  </si>
  <si>
    <t>Q5HYI8</t>
  </si>
  <si>
    <t>RABL3</t>
  </si>
  <si>
    <t>Rab-like protein 3 OS=Homo sapiens OX=9606 GN=RABL3 PE=1 SV=1</t>
  </si>
  <si>
    <t>Q99547</t>
  </si>
  <si>
    <t>MPHOSPH6</t>
  </si>
  <si>
    <t>MPP6</t>
  </si>
  <si>
    <t>M-phase phosphoprotein 6 OS=Homo sapiens OX=9606 GN=MPHOSPH6 PE=1 SV=2</t>
  </si>
  <si>
    <t>Q7L5N7</t>
  </si>
  <si>
    <t>LPCAT2</t>
  </si>
  <si>
    <t>AGPAT11 AYTL1</t>
  </si>
  <si>
    <t>Lysophosphatidylcholine acyltransferase 2 OS=Homo sapiens OX=9606 GN=LPCAT2 PE=1 SV=1</t>
  </si>
  <si>
    <t>P61160</t>
  </si>
  <si>
    <t>ACTR2</t>
  </si>
  <si>
    <t>ARP2</t>
  </si>
  <si>
    <t>Actin-related protein 2 OS=Homo sapiens OX=9606 GN=ACTR2 PE=1 SV=1</t>
  </si>
  <si>
    <t>P50213</t>
  </si>
  <si>
    <t>IDH3A</t>
  </si>
  <si>
    <t>Isocitrate dehydrogenase [NAD] subunit alpha, mitochondrial OS=Homo sapiens OX=9606 GN=IDH3A PE=1 SV=1</t>
  </si>
  <si>
    <t>Q58FF6</t>
  </si>
  <si>
    <t>HSP90AB4P</t>
  </si>
  <si>
    <t>Putative heat shock protein HSP 90-beta 4 OS=Homo sapiens OX=9606 GN=HSP90AB4P PE=5 SV=1</t>
  </si>
  <si>
    <t>P0DME0</t>
  </si>
  <si>
    <t>SETSIP</t>
  </si>
  <si>
    <t>SETP18</t>
  </si>
  <si>
    <t>Protein SETSIP OS=Homo sapiens OX=9606 GN=SETSIP PE=1 SV=1</t>
  </si>
  <si>
    <t>Q8IX90</t>
  </si>
  <si>
    <t>SKA3</t>
  </si>
  <si>
    <t>C13orf3 RAMA1</t>
  </si>
  <si>
    <t>Spindle and kinetochore-associated protein 3 OS=Homo sapiens OX=9606 GN=SKA3 PE=1 SV=2</t>
  </si>
  <si>
    <t>Q9UN81</t>
  </si>
  <si>
    <t>L1RE1</t>
  </si>
  <si>
    <t>LRE1</t>
  </si>
  <si>
    <t>LINE-1 retrotransposable element ORF1 protein OS=Homo sapiens OX=9606 GN=L1RE1 PE=1 SV=1</t>
  </si>
  <si>
    <t>O60828</t>
  </si>
  <si>
    <t>PQBP1</t>
  </si>
  <si>
    <t>NPW38</t>
  </si>
  <si>
    <t>Polyglutamine-binding protein 1 OS=Homo sapiens OX=9606 GN=PQBP1 PE=1 SV=1</t>
  </si>
  <si>
    <t>P35250</t>
  </si>
  <si>
    <t>RFC2</t>
  </si>
  <si>
    <t>Replication factor C subunit 2 OS=Homo sapiens OX=9606 GN=RFC2 PE=1 SV=3</t>
  </si>
  <si>
    <t>Q8TDY2</t>
  </si>
  <si>
    <t>RB1CC1</t>
  </si>
  <si>
    <t>KIAA0203 RBICC</t>
  </si>
  <si>
    <t>RB1-inducible coiled-coil protein 1 OS=Homo sapiens OX=9606 GN=RB1CC1 PE=1 SV=3</t>
  </si>
  <si>
    <t>Q8N752</t>
  </si>
  <si>
    <t>CSNK1A1L</t>
  </si>
  <si>
    <t>Casein kinase I isoform alpha-like OS=Homo sapiens OX=9606 GN=CSNK1A1L PE=2 SV=2</t>
  </si>
  <si>
    <t>Q9H3Q1</t>
  </si>
  <si>
    <t>CDC42EP4</t>
  </si>
  <si>
    <t>BORG4 CEP4</t>
  </si>
  <si>
    <t>Cdc42 effector protein 4 OS=Homo sapiens OX=9606 GN=CDC42EP4 PE=1 SV=1</t>
  </si>
  <si>
    <t>O15260</t>
  </si>
  <si>
    <t>SURF4</t>
  </si>
  <si>
    <t>SURF-4</t>
  </si>
  <si>
    <t>Surfeit locus protein 4 OS=Homo sapiens OX=9606 GN=SURF4 PE=1 SV=3</t>
  </si>
  <si>
    <t>P50148</t>
  </si>
  <si>
    <t>GNAQ</t>
  </si>
  <si>
    <t>GAQ</t>
  </si>
  <si>
    <t>Guanine nucleotide-binding protein G(q) subunit alpha OS=Homo sapiens OX=9606 GN=GNAQ PE=1 SV=4</t>
  </si>
  <si>
    <t>O94907</t>
  </si>
  <si>
    <t>DKK1</t>
  </si>
  <si>
    <t>Dickkopf-related protein 1 OS=Homo sapiens OX=9606 GN=DKK1 PE=1 SV=1</t>
  </si>
  <si>
    <t>O14910</t>
  </si>
  <si>
    <t>LIN7A</t>
  </si>
  <si>
    <t>MALS1 VELI1</t>
  </si>
  <si>
    <t>Protein lin-7 homolog A OS=Homo sapiens OX=9606 GN=LIN7A PE=1 SV=2</t>
  </si>
  <si>
    <t>Q06124</t>
  </si>
  <si>
    <t>PTPN11</t>
  </si>
  <si>
    <t>PTP2C SHPTP2</t>
  </si>
  <si>
    <t>Tyrosine-protein phosphatase non-receptor type 11 OS=Homo sapiens OX=9606 GN=PTPN11 PE=1 SV=3</t>
  </si>
  <si>
    <t>P06241</t>
  </si>
  <si>
    <t>FYN</t>
  </si>
  <si>
    <t>Tyrosine-protein kinase Fyn OS=Homo sapiens OX=9606 GN=FYN PE=1 SV=3</t>
  </si>
  <si>
    <t>O00264</t>
  </si>
  <si>
    <t>PGRMC1</t>
  </si>
  <si>
    <t>HPR6.6 PGRMC</t>
  </si>
  <si>
    <t>Membrane-associated progesterone receptor component 1 OS=Homo sapiens OX=9606 GN=PGRMC1 PE=1 SV=3</t>
  </si>
  <si>
    <t>Q14451</t>
  </si>
  <si>
    <t>GRB7</t>
  </si>
  <si>
    <t>Growth factor receptor-bound protein 7 OS=Homo sapiens OX=9606 GN=GRB7 PE=1 SV=2</t>
  </si>
  <si>
    <t>Q96BM9</t>
  </si>
  <si>
    <t>ARL8A</t>
  </si>
  <si>
    <t>ARL10B GIE2</t>
  </si>
  <si>
    <t>ADP-ribosylation factor-like protein 8A OS=Homo sapiens OX=9606 GN=ARL8A PE=1 SV=1</t>
  </si>
  <si>
    <t>Q92882</t>
  </si>
  <si>
    <t>OSTF1</t>
  </si>
  <si>
    <t>Osteoclast-stimulating factor 1 OS=Homo sapiens OX=9606 GN=OSTF1 PE=1 SV=2</t>
  </si>
  <si>
    <t>Q14938</t>
  </si>
  <si>
    <t>NFIX</t>
  </si>
  <si>
    <t>Nuclear factor 1 X-type OS=Homo sapiens OX=9606 GN=NFIX PE=1 SV=2</t>
  </si>
  <si>
    <t>P50579</t>
  </si>
  <si>
    <t>METAP2</t>
  </si>
  <si>
    <t>MNPEP P67EIF2</t>
  </si>
  <si>
    <t>Methionine aminopeptidase 2 OS=Homo sapiens OX=9606 GN=METAP2 PE=1 SV=1</t>
  </si>
  <si>
    <t>Q13547</t>
  </si>
  <si>
    <t>HDAC1</t>
  </si>
  <si>
    <t>RPD3L1</t>
  </si>
  <si>
    <t>Histone deacetylase 1 OS=Homo sapiens OX=9606 GN=HDAC1 PE=1 SV=1</t>
  </si>
  <si>
    <t>Q96B36</t>
  </si>
  <si>
    <t>AKT1S1</t>
  </si>
  <si>
    <t>PRAS40</t>
  </si>
  <si>
    <t>Proline-rich AKT1 substrate 1 OS=Homo sapiens OX=9606 GN=AKT1S1 PE=1 SV=1</t>
  </si>
  <si>
    <t>Q15796</t>
  </si>
  <si>
    <t>SMAD2</t>
  </si>
  <si>
    <t>MADH2 MADR2</t>
  </si>
  <si>
    <t>Mothers against decapentaplegic homolog 2 OS=Homo sapiens OX=9606 GN=SMAD2 PE=1 SV=1</t>
  </si>
  <si>
    <t>P06400</t>
  </si>
  <si>
    <t>RB1</t>
  </si>
  <si>
    <t>Retinoblastoma-associated protein OS=Homo sapiens OX=9606 GN=RB1 PE=1 SV=2</t>
  </si>
  <si>
    <t>O14976</t>
  </si>
  <si>
    <t>GAK</t>
  </si>
  <si>
    <t>Cyclin-G-associated kinase OS=Homo sapiens OX=9606 GN=GAK PE=1 SV=2</t>
  </si>
  <si>
    <t>P55786</t>
  </si>
  <si>
    <t>NPEPPS</t>
  </si>
  <si>
    <t>Puromycin-sensitive aminopeptidase OS=Homo sapiens OX=9606 GN=NPEPPS PE=1 SV=2</t>
  </si>
  <si>
    <t>Q9Y2B0</t>
  </si>
  <si>
    <t>CNPY2</t>
  </si>
  <si>
    <t>MSAP TMEM4 ZSIG9</t>
  </si>
  <si>
    <t>Protein canopy homolog 2 OS=Homo sapiens OX=9606 GN=CNPY2 PE=1 SV=1</t>
  </si>
  <si>
    <t>P54792</t>
  </si>
  <si>
    <t>DVL1P1</t>
  </si>
  <si>
    <t>DVL DVL1 DVL1L1</t>
  </si>
  <si>
    <t>Putative segment polarity protein dishevelled homolog DVL1P1 OS=Homo sapiens OX=9606 GN=DVL1P1 PE=5 SV=1</t>
  </si>
  <si>
    <t>O14640</t>
  </si>
  <si>
    <t>DVL1</t>
  </si>
  <si>
    <t>Segment polarity protein dishevelled homolog DVL-1 OS=Homo sapiens OX=9606 GN=DVL1 PE=1 SV=2</t>
  </si>
  <si>
    <t>Q8WUY1</t>
  </si>
  <si>
    <t>THEM6</t>
  </si>
  <si>
    <t>C8orf55</t>
  </si>
  <si>
    <t>Protein THEM6 OS=Homo sapiens OX=9606 GN=THEM6 PE=1 SV=2</t>
  </si>
  <si>
    <t>O95831</t>
  </si>
  <si>
    <t>AIFM1</t>
  </si>
  <si>
    <t>AIF PDCD8</t>
  </si>
  <si>
    <t>Apoptosis-inducing factor 1, mitochondrial OS=Homo sapiens OX=9606 GN=AIFM1 PE=1 SV=1</t>
  </si>
  <si>
    <t>Q92733</t>
  </si>
  <si>
    <t>PRCC</t>
  </si>
  <si>
    <t>TPRC</t>
  </si>
  <si>
    <t>Proline-rich protein PRCC OS=Homo sapiens OX=9606 GN=PRCC PE=1 SV=1</t>
  </si>
  <si>
    <t>Q8NCH0</t>
  </si>
  <si>
    <t>CHST14</t>
  </si>
  <si>
    <t>D4ST1</t>
  </si>
  <si>
    <t>Carbohydrate sulfotransferase 14 OS=Homo sapiens OX=9606 GN=CHST14 PE=1 SV=2</t>
  </si>
  <si>
    <t>Q9Y223</t>
  </si>
  <si>
    <t>GNE</t>
  </si>
  <si>
    <t>GLCNE IBM2</t>
  </si>
  <si>
    <t>Bifunctional UDP-N-acetylglucosamine 2-epimerase/N-acetylmannosamine kinase OS=Homo sapiens OX=9606 GN=GNE PE=1 SV=1</t>
  </si>
  <si>
    <t>O43542</t>
  </si>
  <si>
    <t>XRCC3</t>
  </si>
  <si>
    <t>DNA repair protein XRCC3 OS=Homo sapiens OX=9606 GN=XRCC3 PE=1 SV=1</t>
  </si>
  <si>
    <t>Q14627</t>
  </si>
  <si>
    <t>IL13RA2</t>
  </si>
  <si>
    <t>IL13R</t>
  </si>
  <si>
    <t>Interleukin-13 receptor subunit alpha-2 OS=Homo sapiens OX=9606 GN=IL13RA2 PE=1 SV=1</t>
  </si>
  <si>
    <t>P35568</t>
  </si>
  <si>
    <t>IRS1</t>
  </si>
  <si>
    <t>Insulin receptor substrate 1 OS=Homo sapiens OX=9606 GN=IRS1 PE=1 SV=1</t>
  </si>
  <si>
    <t>Q9BTT0</t>
  </si>
  <si>
    <t>ANP32E</t>
  </si>
  <si>
    <t>Acidic leucine-rich nuclear phosphoprotein 32 family member E OS=Homo sapiens OX=9606 GN=ANP32E PE=1 SV=1</t>
  </si>
  <si>
    <t>Q659C4</t>
  </si>
  <si>
    <t>LARP1B</t>
  </si>
  <si>
    <t>LARP2</t>
  </si>
  <si>
    <t>La-related protein 1B OS=Homo sapiens OX=9606 GN=LARP1B PE=1 SV=2</t>
  </si>
  <si>
    <t>Q96CW6</t>
  </si>
  <si>
    <t>SLC7A6OS</t>
  </si>
  <si>
    <t>Probable RNA polymerase II nuclear localization protein SLC7A6OS OS=Homo sapiens OX=9606 GN=SLC7A6OS PE=1 SV=2</t>
  </si>
  <si>
    <t>P41221</t>
  </si>
  <si>
    <t>WNT5A</t>
  </si>
  <si>
    <t>Protein Wnt-5a OS=Homo sapiens OX=9606 GN=WNT5A PE=1 SV=2</t>
  </si>
  <si>
    <t>P50895</t>
  </si>
  <si>
    <t>BCAM</t>
  </si>
  <si>
    <t>LU MSK19</t>
  </si>
  <si>
    <t>Basal cell adhesion molecule OS=Homo sapiens OX=9606 GN=BCAM PE=1 SV=2</t>
  </si>
  <si>
    <t>O15235</t>
  </si>
  <si>
    <t>MRPS12</t>
  </si>
  <si>
    <t>RPMS12 RPSM12</t>
  </si>
  <si>
    <t>Small ribosomal subunit protein uS12m OS=Homo sapiens OX=9606 GN=MRPS12 PE=1 SV=1</t>
  </si>
  <si>
    <t>P53680</t>
  </si>
  <si>
    <t>AP2S1</t>
  </si>
  <si>
    <t>AP17 CLAPS2</t>
  </si>
  <si>
    <t>AP-2 complex subunit sigma OS=Homo sapiens OX=9606 GN=AP2S1 PE=1 SV=2</t>
  </si>
  <si>
    <t>Q15005</t>
  </si>
  <si>
    <t>SPCS2</t>
  </si>
  <si>
    <t>KIAA0102 SPC25</t>
  </si>
  <si>
    <t>Signal peptidase complex subunit 2 OS=Homo sapiens OX=9606 GN=SPCS2 PE=1 SV=3</t>
  </si>
  <si>
    <t>P25685</t>
  </si>
  <si>
    <t>DNAJB1</t>
  </si>
  <si>
    <t>DNAJ1 HDJ1 HSPF1</t>
  </si>
  <si>
    <t>DnaJ homolog subfamily B member 1 OS=Homo sapiens OX=9606 GN=DNAJB1 PE=1 SV=4</t>
  </si>
  <si>
    <t>Q14573</t>
  </si>
  <si>
    <t>ITPR3</t>
  </si>
  <si>
    <t>Inositol 1,4,5-trisphosphate receptor type 3 OS=Homo sapiens OX=9606 GN=ITPR3 PE=1 SV=2</t>
  </si>
  <si>
    <t>Q9Y696</t>
  </si>
  <si>
    <t>CLIC4</t>
  </si>
  <si>
    <t>Chloride intracellular channel protein 4 OS=Homo sapiens OX=9606 GN=CLIC4 PE=1 SV=4</t>
  </si>
  <si>
    <t>P61081</t>
  </si>
  <si>
    <t>UBE2M</t>
  </si>
  <si>
    <t>UBC12</t>
  </si>
  <si>
    <t>NEDD8-conjugating enzyme Ubc12 OS=Homo sapiens OX=9606 GN=UBE2M PE=1 SV=1</t>
  </si>
  <si>
    <t>P15927</t>
  </si>
  <si>
    <t>RPA2</t>
  </si>
  <si>
    <t>REPA2 RPA32 RPA34</t>
  </si>
  <si>
    <t>Replication protein A 32 kDa subunit OS=Homo sapiens OX=9606 GN=RPA2 PE=1 SV=1</t>
  </si>
  <si>
    <t>O75131</t>
  </si>
  <si>
    <t>CPNE3</t>
  </si>
  <si>
    <t>CPN3 KIAA0636</t>
  </si>
  <si>
    <t>Copine-3 OS=Homo sapiens OX=9606 GN=CPNE3 PE=1 SV=1</t>
  </si>
  <si>
    <t>P61225</t>
  </si>
  <si>
    <t>RAP2B</t>
  </si>
  <si>
    <t>Ras-related protein Rap-2b OS=Homo sapiens OX=9606 GN=RAP2B PE=1 SV=1</t>
  </si>
  <si>
    <t>P55039</t>
  </si>
  <si>
    <t>DRG2</t>
  </si>
  <si>
    <t>Developmentally-regulated GTP-binding protein 2 OS=Homo sapiens OX=9606 GN=DRG2 PE=1 SV=1</t>
  </si>
  <si>
    <t>Q5VTB9</t>
  </si>
  <si>
    <t>RNF220</t>
  </si>
  <si>
    <t>C1orf164</t>
  </si>
  <si>
    <t>E3 ubiquitin-protein ligase RNF220 OS=Homo sapiens OX=9606 GN=RNF220 PE=1 SV=1</t>
  </si>
  <si>
    <t>O75530</t>
  </si>
  <si>
    <t>EED</t>
  </si>
  <si>
    <t>Polycomb protein EED OS=Homo sapiens OX=9606 GN=EED PE=1 SV=2</t>
  </si>
  <si>
    <t>P15259</t>
  </si>
  <si>
    <t>PGAM2</t>
  </si>
  <si>
    <t>PGAMM</t>
  </si>
  <si>
    <t>Phosphoglycerate mutase 2 OS=Homo sapiens OX=9606 GN=PGAM2 PE=1 SV=3</t>
  </si>
  <si>
    <t>Q9GZR2</t>
  </si>
  <si>
    <t>REXO4</t>
  </si>
  <si>
    <t>PMC2 XPMC2H</t>
  </si>
  <si>
    <t>RNA exonuclease 4 OS=Homo sapiens OX=9606 GN=REXO4 PE=1 SV=2</t>
  </si>
  <si>
    <t>P22694</t>
  </si>
  <si>
    <t>PRKACB</t>
  </si>
  <si>
    <t>cAMP-dependent protein kinase catalytic subunit beta OS=Homo sapiens OX=9606 GN=PRKACB PE=1 SV=2</t>
  </si>
  <si>
    <t>P62987</t>
  </si>
  <si>
    <t>UBA52</t>
  </si>
  <si>
    <t>UBCEP2</t>
  </si>
  <si>
    <t>Ubiquitin-ribosomal protein eL40 fusion protein OS=Homo sapiens OX=9606 GN=UBA52 PE=1 SV=2</t>
  </si>
  <si>
    <t>P0CG47</t>
  </si>
  <si>
    <t>UBB</t>
  </si>
  <si>
    <t>Polyubiquitin-B OS=Homo sapiens OX=9606 GN=UBB PE=1 SV=1</t>
  </si>
  <si>
    <t>P0CG48</t>
  </si>
  <si>
    <t>UBC</t>
  </si>
  <si>
    <t>Polyubiquitin-C OS=Homo sapiens OX=9606 GN=UBC PE=1 SV=3</t>
  </si>
  <si>
    <t>P51957</t>
  </si>
  <si>
    <t>NEK4</t>
  </si>
  <si>
    <t>STK2</t>
  </si>
  <si>
    <t>Serine/threonine-protein kinase Nek4 OS=Homo sapiens OX=9606 GN=NEK4 PE=1 SV=2</t>
  </si>
  <si>
    <t>Q969Z4</t>
  </si>
  <si>
    <t>RELT</t>
  </si>
  <si>
    <t>TNFRSF19L</t>
  </si>
  <si>
    <t>Tumor necrosis factor receptor superfamily member 19L OS=Homo sapiens OX=9606 GN=RELT PE=1 SV=1</t>
  </si>
  <si>
    <t>Q9UG56</t>
  </si>
  <si>
    <t>PISD</t>
  </si>
  <si>
    <t>Phosphatidylserine decarboxylase proenzyme, mitochondrial OS=Homo sapiens OX=9606 GN=PISD PE=1 SV=4</t>
  </si>
  <si>
    <t>Q15349</t>
  </si>
  <si>
    <t>RPS6KA2</t>
  </si>
  <si>
    <t>MAPKAPK1C RSK3</t>
  </si>
  <si>
    <t>Ribosomal protein S6 kinase alpha-2 OS=Homo sapiens OX=9606 GN=RPS6KA2 PE=1 SV=2</t>
  </si>
  <si>
    <t>Q71UI9</t>
  </si>
  <si>
    <t>H2AZ2</t>
  </si>
  <si>
    <t>H2AFV H2AV</t>
  </si>
  <si>
    <t>Histone H2A.V OS=Homo sapiens OX=9606 GN=H2AZ2 PE=1 SV=3</t>
  </si>
  <si>
    <t>P0C0S5</t>
  </si>
  <si>
    <t>H2AZ1</t>
  </si>
  <si>
    <t>H2AFZ H2AZ</t>
  </si>
  <si>
    <t>Histone H2A.Z OS=Homo sapiens OX=9606 GN=H2AZ1 PE=1 SV=2</t>
  </si>
  <si>
    <t>Q9H0U4</t>
  </si>
  <si>
    <t>RAB1B</t>
  </si>
  <si>
    <t>Ras-related protein Rab-1B OS=Homo sapiens OX=9606 GN=RAB1B PE=1 SV=1</t>
  </si>
  <si>
    <t>Q8TB96</t>
  </si>
  <si>
    <t>ITFG1</t>
  </si>
  <si>
    <t>LNKN-1 TIP</t>
  </si>
  <si>
    <t>T-cell immunomodulatory protein OS=Homo sapiens OX=9606 GN=ITFG1 PE=1 SV=1</t>
  </si>
  <si>
    <t>P50750</t>
  </si>
  <si>
    <t>CDK9</t>
  </si>
  <si>
    <t>CDC2L4 TAK</t>
  </si>
  <si>
    <t>Cyclin-dependent kinase 9 OS=Homo sapiens OX=9606 GN=CDK9 PE=1 SV=3</t>
  </si>
  <si>
    <t>P62633</t>
  </si>
  <si>
    <t>CNBP</t>
  </si>
  <si>
    <t>RNF163 ZNF9</t>
  </si>
  <si>
    <t>CCHC-type zinc finger nucleic acid binding protein OS=Homo sapiens OX=9606 GN=CNBP PE=1 SV=1</t>
  </si>
  <si>
    <t>Q969G3</t>
  </si>
  <si>
    <t>SMARCE1</t>
  </si>
  <si>
    <t>BAF57</t>
  </si>
  <si>
    <t>SWI/SNF-related matrix-associated actin-dependent regulator of chromatin subfamily E member 1 OS=Homo sapiens OX=9606 GN=SMARCE1 PE=1 SV=2</t>
  </si>
  <si>
    <t>O75396</t>
  </si>
  <si>
    <t>SEC22B</t>
  </si>
  <si>
    <t>SEC22L1</t>
  </si>
  <si>
    <t>Vesicle-trafficking protein SEC22b OS=Homo sapiens OX=9606 GN=SEC22B PE=1 SV=5</t>
  </si>
  <si>
    <t>Q9Y221</t>
  </si>
  <si>
    <t>NIP7</t>
  </si>
  <si>
    <t>60S ribosome subunit biogenesis protein NIP7 homolog OS=Homo sapiens OX=9606 GN=NIP7 PE=1 SV=1</t>
  </si>
  <si>
    <t>O60763</t>
  </si>
  <si>
    <t>USO1</t>
  </si>
  <si>
    <t>VDP</t>
  </si>
  <si>
    <t>General vesicular transport factor p115 OS=Homo sapiens OX=9606 GN=USO1 PE=1 SV=2</t>
  </si>
  <si>
    <t>Q9Y3X0</t>
  </si>
  <si>
    <t>CCDC9</t>
  </si>
  <si>
    <t>Coiled-coil domain-containing protein 9 OS=Homo sapiens OX=9606 GN=CCDC9 PE=1 SV=1</t>
  </si>
  <si>
    <t>P48751</t>
  </si>
  <si>
    <t>SLC4A3</t>
  </si>
  <si>
    <t>AE3</t>
  </si>
  <si>
    <t>Anion exchange protein 3 OS=Homo sapiens OX=9606 GN=SLC4A3 PE=1 SV=2</t>
  </si>
  <si>
    <t>Q9HCG1</t>
  </si>
  <si>
    <t>ZNF160</t>
  </si>
  <si>
    <t>KIAA1611</t>
  </si>
  <si>
    <t>Zinc finger protein 160 OS=Homo sapiens OX=9606 GN=ZNF160 PE=2 SV=3</t>
  </si>
  <si>
    <t>P13929</t>
  </si>
  <si>
    <t>ENO3</t>
  </si>
  <si>
    <t>Beta-enolase OS=Homo sapiens OX=9606 GN=ENO3 PE=1 SV=5</t>
  </si>
  <si>
    <t>P09104</t>
  </si>
  <si>
    <t>ENO2</t>
  </si>
  <si>
    <t>Gamma-enolase OS=Homo sapiens OX=9606 GN=ENO2 PE=1 SV=3</t>
  </si>
  <si>
    <t>Q9UMY4</t>
  </si>
  <si>
    <t>SNX12</t>
  </si>
  <si>
    <t>Sorting nexin-12 OS=Homo sapiens OX=9606 GN=SNX12 PE=1 SV=4</t>
  </si>
  <si>
    <t>P82933</t>
  </si>
  <si>
    <t>MRPS9</t>
  </si>
  <si>
    <t>RPMS9</t>
  </si>
  <si>
    <t>Small ribosomal subunit protein uS9m OS=Homo sapiens OX=9606 GN=MRPS9 PE=1 SV=2</t>
  </si>
  <si>
    <t>Q9Y4D1</t>
  </si>
  <si>
    <t>DAAM1</t>
  </si>
  <si>
    <t>KIAA0666</t>
  </si>
  <si>
    <t>Disheveled-associated activator of morphogenesis 1 OS=Homo sapiens OX=9606 GN=DAAM1 PE=1 SV=2</t>
  </si>
  <si>
    <t>Q9H0J9</t>
  </si>
  <si>
    <t>PARP12</t>
  </si>
  <si>
    <t>ZC3HDC1</t>
  </si>
  <si>
    <t>Protein mono-ADP-ribosyltransferase PARP12 OS=Homo sapiens OX=9606 GN=PARP12 PE=1 SV=1</t>
  </si>
  <si>
    <t>Q9H7E9</t>
  </si>
  <si>
    <t>C8orf33</t>
  </si>
  <si>
    <t>UPF0488 protein C8orf33 OS=Homo sapiens OX=9606 GN=C8orf33 PE=1 SV=1</t>
  </si>
  <si>
    <t>Q9H853</t>
  </si>
  <si>
    <t>TUBA4B</t>
  </si>
  <si>
    <t>TUBA4</t>
  </si>
  <si>
    <t>Putative tubulin-like protein alpha-4B OS=Homo sapiens OX=9606 GN=TUBA4B PE=5 SV=2</t>
  </si>
  <si>
    <t>Q2TBE0</t>
  </si>
  <si>
    <t>CWF19L2</t>
  </si>
  <si>
    <t>CWF19-like protein 2 OS=Homo sapiens OX=9606 GN=CWF19L2 PE=1 SV=4</t>
  </si>
  <si>
    <t>P52756</t>
  </si>
  <si>
    <t>RBM5</t>
  </si>
  <si>
    <t>RNA-binding protein 5 OS=Homo sapiens OX=9606 GN=RBM5 PE=1 SV=2</t>
  </si>
  <si>
    <t>O75531</t>
  </si>
  <si>
    <t>BANF1</t>
  </si>
  <si>
    <t>BAF BCRG1</t>
  </si>
  <si>
    <t>Barrier-to-autointegration factor OS=Homo sapiens OX=9606 GN=BANF1 PE=1 SV=1</t>
  </si>
  <si>
    <t>Q8WUD1</t>
  </si>
  <si>
    <t>RAB2B</t>
  </si>
  <si>
    <t>Ras-related protein Rab-2B OS=Homo sapiens OX=9606 GN=RAB2B PE=1 SV=1</t>
  </si>
  <si>
    <t>O15344</t>
  </si>
  <si>
    <t>MID1</t>
  </si>
  <si>
    <t>FXY RNF59 TRIM18 XPRF</t>
  </si>
  <si>
    <t>E3 ubiquitin-protein ligase Midline-1 OS=Homo sapiens OX=9606 GN=MID1 PE=1 SV=1</t>
  </si>
  <si>
    <t>P20340</t>
  </si>
  <si>
    <t>RAB6A</t>
  </si>
  <si>
    <t>RAB6</t>
  </si>
  <si>
    <t>Ras-related protein Rab-6A OS=Homo sapiens OX=9606 GN=RAB6A PE=1 SV=3</t>
  </si>
  <si>
    <t>P52306</t>
  </si>
  <si>
    <t>RAP1GDS1</t>
  </si>
  <si>
    <t>SMGGDS</t>
  </si>
  <si>
    <t>Rap1 GTPase-GDP dissociation stimulator 1 OS=Homo sapiens OX=9606 GN=RAP1GDS1 PE=1 SV=3</t>
  </si>
  <si>
    <t>Q13136</t>
  </si>
  <si>
    <t>PPFIA1</t>
  </si>
  <si>
    <t>LIP1</t>
  </si>
  <si>
    <t>Liprin-alpha-1 OS=Homo sapiens OX=9606 GN=PPFIA1 PE=1 SV=1</t>
  </si>
  <si>
    <t>P55010</t>
  </si>
  <si>
    <t>EIF5</t>
  </si>
  <si>
    <t>Eukaryotic translation initiation factor 5 OS=Homo sapiens OX=9606 GN=EIF5 PE=1 SV=2</t>
  </si>
  <si>
    <t>P13726</t>
  </si>
  <si>
    <t>F3</t>
  </si>
  <si>
    <t>Tissue factor OS=Homo sapiens OX=9606 GN=F3 PE=1 SV=1</t>
  </si>
  <si>
    <t>P21964</t>
  </si>
  <si>
    <t>COMT</t>
  </si>
  <si>
    <t>Catechol O-methyltransferase OS=Homo sapiens OX=9606 GN=COMT PE=1 SV=2</t>
  </si>
  <si>
    <t>Q8NEJ9</t>
  </si>
  <si>
    <t>NGDN</t>
  </si>
  <si>
    <t>C14orf120</t>
  </si>
  <si>
    <t>Neuroguidin OS=Homo sapiens OX=9606 GN=NGDN PE=1 SV=1</t>
  </si>
  <si>
    <t>P31948</t>
  </si>
  <si>
    <t>STIP1</t>
  </si>
  <si>
    <t>Stress-induced-phosphoprotein 1 OS=Homo sapiens OX=9606 GN=STIP1 PE=1 SV=1</t>
  </si>
  <si>
    <t>P02765</t>
  </si>
  <si>
    <t>AHSG</t>
  </si>
  <si>
    <t>FETUA</t>
  </si>
  <si>
    <t>Alpha-2-HS-glycoprotein OS=Homo sapiens OX=9606 GN=AHSG PE=1 SV=2</t>
  </si>
  <si>
    <t>Q8WXF1</t>
  </si>
  <si>
    <t>PSPC1</t>
  </si>
  <si>
    <t>PSP1</t>
  </si>
  <si>
    <t>Paraspeckle component 1 OS=Homo sapiens OX=9606 GN=PSPC1 PE=1 SV=1</t>
  </si>
  <si>
    <t>Q15185</t>
  </si>
  <si>
    <t>PTGES3</t>
  </si>
  <si>
    <t>P23 TEBP</t>
  </si>
  <si>
    <t>Prostaglandin E synthase 3 OS=Homo sapiens OX=9606 GN=PTGES3 PE=1 SV=1</t>
  </si>
  <si>
    <t>Q92540</t>
  </si>
  <si>
    <t>SMG7</t>
  </si>
  <si>
    <t>C1orf16 EST1C KIAA0250</t>
  </si>
  <si>
    <t>Nonsense-mediated mRNA decay factor SMG7 OS=Homo sapiens OX=9606 GN=SMG7 PE=1 SV=2</t>
  </si>
  <si>
    <t>P51553</t>
  </si>
  <si>
    <t>IDH3G</t>
  </si>
  <si>
    <t>Isocitrate dehydrogenase [NAD] subunit gamma, mitochondrial OS=Homo sapiens OX=9606 GN=IDH3G PE=1 SV=1</t>
  </si>
  <si>
    <t>Q9UPZ3</t>
  </si>
  <si>
    <t>HPS5</t>
  </si>
  <si>
    <t>AIBP63 KIAA1017</t>
  </si>
  <si>
    <t>BLOC-2 complex member HPS5 OS=Homo sapiens OX=9606 GN=HPS5 PE=1 SV=2</t>
  </si>
  <si>
    <t>Q9H2G4</t>
  </si>
  <si>
    <t>TSPYL2</t>
  </si>
  <si>
    <t>CDA1 DENTT TSPX</t>
  </si>
  <si>
    <t>Testis-specific Y-encoded-like protein 2 OS=Homo sapiens OX=9606 GN=TSPYL2 PE=1 SV=1</t>
  </si>
  <si>
    <t>Q9UIQ6</t>
  </si>
  <si>
    <t>LNPEP</t>
  </si>
  <si>
    <t>OTASE</t>
  </si>
  <si>
    <t>Leucyl-cystinyl aminopeptidase OS=Homo sapiens OX=9606 GN=LNPEP PE=1 SV=3</t>
  </si>
  <si>
    <t>P32320</t>
  </si>
  <si>
    <t>CDA</t>
  </si>
  <si>
    <t>CDD</t>
  </si>
  <si>
    <t>Cytidine deaminase OS=Homo sapiens OX=9606 GN=CDA PE=1 SV=2</t>
  </si>
  <si>
    <t>Q6SJ93</t>
  </si>
  <si>
    <t>FAM111B</t>
  </si>
  <si>
    <t>CANP</t>
  </si>
  <si>
    <t>Serine protease FAM111B OS=Homo sapiens OX=9606 GN=FAM111B PE=1 SV=1</t>
  </si>
  <si>
    <t>O14818</t>
  </si>
  <si>
    <t>PSMA7</t>
  </si>
  <si>
    <t>HSPC</t>
  </si>
  <si>
    <t>Proteasome subunit alpha type-7 OS=Homo sapiens OX=9606 GN=PSMA7 PE=1 SV=1</t>
  </si>
  <si>
    <t>Q96EK4</t>
  </si>
  <si>
    <t>THAP11</t>
  </si>
  <si>
    <t>THAP domain-containing protein 11 OS=Homo sapiens OX=9606 GN=THAP11 PE=1 SV=2</t>
  </si>
  <si>
    <t>P12259</t>
  </si>
  <si>
    <t>F5</t>
  </si>
  <si>
    <t>Coagulation factor V OS=Homo sapiens OX=9606 GN=F5 PE=1 SV=4</t>
  </si>
  <si>
    <t>P11216</t>
  </si>
  <si>
    <t>PYGB</t>
  </si>
  <si>
    <t>Glycogen phosphorylase, brain form OS=Homo sapiens OX=9606 GN=PYGB PE=1 SV=5</t>
  </si>
  <si>
    <t>Q13873</t>
  </si>
  <si>
    <t>BMPR2</t>
  </si>
  <si>
    <t>PPH1</t>
  </si>
  <si>
    <t>Bone morphogenetic protein receptor type-2 OS=Homo sapiens OX=9606 GN=BMPR2 PE=1 SV=2</t>
  </si>
  <si>
    <t>P82930</t>
  </si>
  <si>
    <t>MRPS34</t>
  </si>
  <si>
    <t>Small ribosomal subunit protein mS34 OS=Homo sapiens OX=9606 GN=MRPS34 PE=1 SV=2</t>
  </si>
  <si>
    <t>Q969X5</t>
  </si>
  <si>
    <t>ERGIC1</t>
  </si>
  <si>
    <t>ERGIC32 KIAA1181</t>
  </si>
  <si>
    <t>Endoplasmic reticulum-Golgi intermediate compartment protein 1 OS=Homo sapiens OX=9606 GN=ERGIC1 PE=1 SV=1</t>
  </si>
  <si>
    <t>O60502</t>
  </si>
  <si>
    <t>OGA</t>
  </si>
  <si>
    <t>HEXC KIAA0679 MEA5 MGEA5</t>
  </si>
  <si>
    <t>Protein O-GlcNAcase OS=Homo sapiens OX=9606 GN=OGA PE=1 SV=2</t>
  </si>
  <si>
    <t>P17813</t>
  </si>
  <si>
    <t>ENG</t>
  </si>
  <si>
    <t>END</t>
  </si>
  <si>
    <t>Endoglin OS=Homo sapiens OX=9606 GN=ENG PE=1 SV=2</t>
  </si>
  <si>
    <t>P52948</t>
  </si>
  <si>
    <t>NUP98</t>
  </si>
  <si>
    <t>ADAR2</t>
  </si>
  <si>
    <t>Nuclear pore complex protein Nup98-Nup96 OS=Homo sapiens OX=9606 GN=NUP98 PE=1 SV=4</t>
  </si>
  <si>
    <t>Q5VWQ0</t>
  </si>
  <si>
    <t>RSBN1</t>
  </si>
  <si>
    <t>Lysine-specific demethylase 9 OS=Homo sapiens OX=9606 GN=RSBN1 PE=1 SV=2</t>
  </si>
  <si>
    <t>Q9H4A6</t>
  </si>
  <si>
    <t>GOLPH3</t>
  </si>
  <si>
    <t>GPP34</t>
  </si>
  <si>
    <t>Golgi phosphoprotein 3 OS=Homo sapiens OX=9606 GN=GOLPH3 PE=1 SV=1</t>
  </si>
  <si>
    <t>O94955</t>
  </si>
  <si>
    <t>RHOBTB3</t>
  </si>
  <si>
    <t>KIAA0878</t>
  </si>
  <si>
    <t>Rho-related BTB domain-containing protein 3 OS=Homo sapiens OX=9606 GN=RHOBTB3 PE=1 SV=2</t>
  </si>
  <si>
    <t>O95453</t>
  </si>
  <si>
    <t>PARN</t>
  </si>
  <si>
    <t>DAN</t>
  </si>
  <si>
    <t>Poly(A)-specific ribonuclease PARN OS=Homo sapiens OX=9606 GN=PARN PE=1 SV=1</t>
  </si>
  <si>
    <t>Q9BQ70</t>
  </si>
  <si>
    <t>TCF25</t>
  </si>
  <si>
    <t>KIAA1049 NULP1</t>
  </si>
  <si>
    <t>Ribosome quality control complex subunit TCF25 OS=Homo sapiens OX=9606 GN=TCF25 PE=1 SV=1</t>
  </si>
  <si>
    <t>Q13601</t>
  </si>
  <si>
    <t>KRR1</t>
  </si>
  <si>
    <t>HRB2</t>
  </si>
  <si>
    <t>KRR1 small subunit processome component homolog OS=Homo sapiens OX=9606 GN=KRR1 PE=1 SV=4</t>
  </si>
  <si>
    <t>Q15428</t>
  </si>
  <si>
    <t>SF3A2</t>
  </si>
  <si>
    <t>SAP62</t>
  </si>
  <si>
    <t>Splicing factor 3A subunit 2 OS=Homo sapiens OX=9606 GN=SF3A2 PE=1 SV=2</t>
  </si>
  <si>
    <t>Q6FI81</t>
  </si>
  <si>
    <t>CIAPIN1</t>
  </si>
  <si>
    <t>Anamorsin OS=Homo sapiens OX=9606 GN=CIAPIN1 PE=1 SV=2</t>
  </si>
  <si>
    <t>P13984</t>
  </si>
  <si>
    <t>GTF2F2</t>
  </si>
  <si>
    <t>RAP30</t>
  </si>
  <si>
    <t>General transcription factor IIF subunit 2 OS=Homo sapiens OX=9606 GN=GTF2F2 PE=1 SV=2</t>
  </si>
  <si>
    <t>P62841</t>
  </si>
  <si>
    <t>RPS15</t>
  </si>
  <si>
    <t>RIG</t>
  </si>
  <si>
    <t>Small ribosomal subunit protein uS19 OS=Homo sapiens OX=9606 GN=RPS15 PE=1 SV=2</t>
  </si>
  <si>
    <t>Q9P2S5</t>
  </si>
  <si>
    <t>WRAP73</t>
  </si>
  <si>
    <t>WDR8</t>
  </si>
  <si>
    <t>WD repeat-containing protein WRAP73 OS=Homo sapiens OX=9606 GN=WRAP73 PE=1 SV=1</t>
  </si>
  <si>
    <t>O75554</t>
  </si>
  <si>
    <t>WBP4</t>
  </si>
  <si>
    <t>FBP21 FNBP21</t>
  </si>
  <si>
    <t>WW domain-binding protein 4 OS=Homo sapiens OX=9606 GN=WBP4 PE=1 SV=1</t>
  </si>
  <si>
    <t>O95837</t>
  </si>
  <si>
    <t>GNA14</t>
  </si>
  <si>
    <t>Guanine nucleotide-binding protein subunit alpha-14 OS=Homo sapiens OX=9606 GN=GNA14 PE=1 SV=1</t>
  </si>
  <si>
    <t>P47914</t>
  </si>
  <si>
    <t>RPL29</t>
  </si>
  <si>
    <t>Large ribosomal subunit protein eL29 OS=Homo sapiens OX=9606 GN=RPL29 PE=1 SV=2</t>
  </si>
  <si>
    <t>Q9NZ08</t>
  </si>
  <si>
    <t>ERAP1</t>
  </si>
  <si>
    <t>APPILS ARTS1 KIAA0525</t>
  </si>
  <si>
    <t>Endoplasmic reticulum aminopeptidase 1 OS=Homo sapiens OX=9606 GN=ERAP1 PE=1 SV=3</t>
  </si>
  <si>
    <t>Q16222</t>
  </si>
  <si>
    <t>UAP1</t>
  </si>
  <si>
    <t>SPAG2</t>
  </si>
  <si>
    <t>UDP-N-acetylhexosamine pyrophosphorylase OS=Homo sapiens OX=9606 GN=UAP1 PE=1 SV=3</t>
  </si>
  <si>
    <t>Q15942</t>
  </si>
  <si>
    <t>ZYX</t>
  </si>
  <si>
    <t>Zyxin OS=Homo sapiens OX=9606 GN=ZYX PE=1 SV=1</t>
  </si>
  <si>
    <t>P17480</t>
  </si>
  <si>
    <t>UBTF</t>
  </si>
  <si>
    <t>UBF UBF1</t>
  </si>
  <si>
    <t>Nucleolar transcription factor 1 OS=Homo sapiens OX=9606 GN=UBTF PE=1 SV=1</t>
  </si>
  <si>
    <t>Q9H6X2</t>
  </si>
  <si>
    <t>ANTXR1</t>
  </si>
  <si>
    <t>ATR TEM8</t>
  </si>
  <si>
    <t>Anthrax toxin receptor 1 OS=Homo sapiens OX=9606 GN=ANTXR1 PE=1 SV=2</t>
  </si>
  <si>
    <t>P53597</t>
  </si>
  <si>
    <t>SUCLG1</t>
  </si>
  <si>
    <t>Succinate--CoA ligase [ADP/GDP-forming] subunit alpha, mitochondrial OS=Homo sapiens OX=9606 GN=SUCLG1 PE=1 SV=4</t>
  </si>
  <si>
    <t>Q96DF8</t>
  </si>
  <si>
    <t>ESS2</t>
  </si>
  <si>
    <t>DGCR13 DGCR14 DGSH DGSI ES2</t>
  </si>
  <si>
    <t>Splicing factor ESS-2 homolog OS=Homo sapiens OX=9606 GN=ESS2 PE=1 SV=1</t>
  </si>
  <si>
    <t>Q9Y3B7</t>
  </si>
  <si>
    <t>MRPL11</t>
  </si>
  <si>
    <t>Large ribosomal subunit protein uL11m OS=Homo sapiens OX=9606 GN=MRPL11 PE=1 SV=1</t>
  </si>
  <si>
    <t>Q13332</t>
  </si>
  <si>
    <t>PTPRS</t>
  </si>
  <si>
    <t>Receptor-type tyrosine-protein phosphatase S OS=Homo sapiens OX=9606 GN=PTPRS PE=1 SV=3</t>
  </si>
  <si>
    <t>Q9UBC5</t>
  </si>
  <si>
    <t>MYO1A</t>
  </si>
  <si>
    <t>MYHL</t>
  </si>
  <si>
    <t>Unconventional myosin-Ia OS=Homo sapiens OX=9606 GN=MYO1A PE=1 SV=1</t>
  </si>
  <si>
    <t>Q7Z698</t>
  </si>
  <si>
    <t>SPRED2</t>
  </si>
  <si>
    <t>Sprouty-related, EVH1 domain-containing protein 2 OS=Homo sapiens OX=9606 GN=SPRED2 PE=1 SV=2</t>
  </si>
  <si>
    <t>O95235</t>
  </si>
  <si>
    <t>KIF20A</t>
  </si>
  <si>
    <t>MKLP2 RAB6KIFL</t>
  </si>
  <si>
    <t>Kinesin-like protein KIF20A OS=Homo sapiens OX=9606 GN=KIF20A PE=1 SV=1</t>
  </si>
  <si>
    <t>Q5H9L4</t>
  </si>
  <si>
    <t>TAF7L</t>
  </si>
  <si>
    <t>TAF2Q</t>
  </si>
  <si>
    <t>Transcription initiation factor TFIID subunit 7-like OS=Homo sapiens OX=9606 GN=TAF7L PE=1 SV=1</t>
  </si>
  <si>
    <t>Q15345</t>
  </si>
  <si>
    <t>LRRC41</t>
  </si>
  <si>
    <t>MUF1</t>
  </si>
  <si>
    <t>Leucine-rich repeat-containing protein 41 OS=Homo sapiens OX=9606 GN=LRRC41 PE=1 SV=3</t>
  </si>
  <si>
    <t>O95104</t>
  </si>
  <si>
    <t>SCAF4</t>
  </si>
  <si>
    <t>KIAA1172 SFRS15</t>
  </si>
  <si>
    <t>SR-related and CTD-associated factor 4 OS=Homo sapiens OX=9606 GN=SCAF4 PE=1 SV=3</t>
  </si>
  <si>
    <t>O94763</t>
  </si>
  <si>
    <t>URI1</t>
  </si>
  <si>
    <t>C19orf2 NNX3 PPP1R19 RMP URI</t>
  </si>
  <si>
    <t>Unconventional prefoldin RPB5 interactor 1 OS=Homo sapiens OX=9606 GN=URI1 PE=1 SV=3</t>
  </si>
  <si>
    <t>Q8N9B5</t>
  </si>
  <si>
    <t>JMY</t>
  </si>
  <si>
    <t>Junction-mediating and -regulatory protein OS=Homo sapiens OX=9606 GN=JMY PE=1 SV=2</t>
  </si>
  <si>
    <t>Q9UH62</t>
  </si>
  <si>
    <t>ARMCX3</t>
  </si>
  <si>
    <t>ALEX3</t>
  </si>
  <si>
    <t>Armadillo repeat-containing X-linked protein 3 OS=Homo sapiens OX=9606 GN=ARMCX3 PE=1 SV=1</t>
  </si>
  <si>
    <t>Q13423</t>
  </si>
  <si>
    <t>NNT</t>
  </si>
  <si>
    <t>NAD(P) transhydrogenase, mitochondrial OS=Homo sapiens OX=9606 GN=NNT PE=1 SV=3</t>
  </si>
  <si>
    <t>Q16718</t>
  </si>
  <si>
    <t>NDUFA5</t>
  </si>
  <si>
    <t>NADH dehydrogenase [ubiquinone] 1 alpha subcomplex subunit 5 OS=Homo sapiens OX=9606 GN=NDUFA5 PE=1 SV=3</t>
  </si>
  <si>
    <t>Q9NVU7</t>
  </si>
  <si>
    <t>SDAD1</t>
  </si>
  <si>
    <t>NUC130</t>
  </si>
  <si>
    <t>Protein SDA1 homolog OS=Homo sapiens OX=9606 GN=SDAD1 PE=1 SV=3</t>
  </si>
  <si>
    <t>Q14241</t>
  </si>
  <si>
    <t>ELOA</t>
  </si>
  <si>
    <t>TCEB3</t>
  </si>
  <si>
    <t>Elongin-A OS=Homo sapiens OX=9606 GN=ELOA PE=1 SV=3</t>
  </si>
  <si>
    <t>P04004</t>
  </si>
  <si>
    <t>VTN</t>
  </si>
  <si>
    <t>Vitronectin OS=Homo sapiens OX=9606 GN=VTN PE=1 SV=1</t>
  </si>
  <si>
    <t>P08574</t>
  </si>
  <si>
    <t>CYC1</t>
  </si>
  <si>
    <t>Cytochrome c1, heme protein, mitochondrial OS=Homo sapiens OX=9606 GN=CYC1 PE=1 SV=3</t>
  </si>
  <si>
    <t>P61077</t>
  </si>
  <si>
    <t>UBE2D3</t>
  </si>
  <si>
    <t>UBC5C UBCH5C</t>
  </si>
  <si>
    <t>Ubiquitin-conjugating enzyme E2 D3 OS=Homo sapiens OX=9606 GN=UBE2D3 PE=1 SV=1</t>
  </si>
  <si>
    <t>P62837</t>
  </si>
  <si>
    <t>UBE2D2</t>
  </si>
  <si>
    <t>PUBC1 UBC4 UBC5B UBCH4 UBCH5B</t>
  </si>
  <si>
    <t>Ubiquitin-conjugating enzyme E2 D2 OS=Homo sapiens OX=9606 GN=UBE2D2 PE=1 SV=1</t>
  </si>
  <si>
    <t>Q9BTY7</t>
  </si>
  <si>
    <t>HGH1</t>
  </si>
  <si>
    <t>C8orf30A C8orf30B FAM203A FAM203B</t>
  </si>
  <si>
    <t>Protein HGH1 homolog OS=Homo sapiens OX=9606 GN=HGH1 PE=1 SV=1</t>
  </si>
  <si>
    <t>O75695</t>
  </si>
  <si>
    <t>RP2</t>
  </si>
  <si>
    <t>Protein XRP2 OS=Homo sapiens OX=9606 GN=RP2 PE=1 SV=4</t>
  </si>
  <si>
    <t>Q9NPF0</t>
  </si>
  <si>
    <t>CD320</t>
  </si>
  <si>
    <t>8D6A</t>
  </si>
  <si>
    <t>CD320 antigen OS=Homo sapiens OX=9606 GN=CD320 PE=1 SV=1</t>
  </si>
  <si>
    <t>Q15650</t>
  </si>
  <si>
    <t>TRIP4</t>
  </si>
  <si>
    <t>RQT4</t>
  </si>
  <si>
    <t>Activating signal cointegrator 1 OS=Homo sapiens OX=9606 GN=TRIP4 PE=1 SV=4</t>
  </si>
  <si>
    <t>Q14671</t>
  </si>
  <si>
    <t>PUM1</t>
  </si>
  <si>
    <t>KIAA0099 PUMH1</t>
  </si>
  <si>
    <t>Pumilio homolog 1 OS=Homo sapiens OX=9606 GN=PUM1 PE=1 SV=3</t>
  </si>
  <si>
    <t>P23229</t>
  </si>
  <si>
    <t>ITGA6</t>
  </si>
  <si>
    <t>Integrin alpha-6 OS=Homo sapiens OX=9606 GN=ITGA6 PE=1 SV=5</t>
  </si>
  <si>
    <t>Q92917</t>
  </si>
  <si>
    <t>GPKOW</t>
  </si>
  <si>
    <t>GPATC5 GPATCH5 T54</t>
  </si>
  <si>
    <t>G-patch domain and KOW motifs-containing protein OS=Homo sapiens OX=9606 GN=GPKOW PE=1 SV=2</t>
  </si>
  <si>
    <t>P49589</t>
  </si>
  <si>
    <t>CARS1</t>
  </si>
  <si>
    <t>CARS</t>
  </si>
  <si>
    <t>Cysteine--tRNA ligase, cytoplasmic OS=Homo sapiens OX=9606 GN=CARS1 PE=1 SV=3</t>
  </si>
  <si>
    <t>Q9UJK0</t>
  </si>
  <si>
    <t>TSR3</t>
  </si>
  <si>
    <t>C16orf42 UND313L</t>
  </si>
  <si>
    <t>18S rRNA aminocarboxypropyltransferase OS=Homo sapiens OX=9606 GN=TSR3 PE=1 SV=1</t>
  </si>
  <si>
    <t>Q12840</t>
  </si>
  <si>
    <t>KIF5A</t>
  </si>
  <si>
    <t>NKHC1</t>
  </si>
  <si>
    <t>Kinesin heavy chain isoform 5A OS=Homo sapiens OX=9606 GN=KIF5A PE=1 SV=2</t>
  </si>
  <si>
    <t>O60282</t>
  </si>
  <si>
    <t>KIF5C</t>
  </si>
  <si>
    <t>KIAA0531 NKHC2</t>
  </si>
  <si>
    <t>Kinesin heavy chain isoform 5C OS=Homo sapiens OX=9606 GN=KIF5C PE=1 SV=1</t>
  </si>
  <si>
    <t>Q9Y251</t>
  </si>
  <si>
    <t>HPSE</t>
  </si>
  <si>
    <t>HEP HPA HPA1 HPR1 HPSE1 HSE1</t>
  </si>
  <si>
    <t>Heparanase OS=Homo sapiens OX=9606 GN=HPSE PE=1 SV=2</t>
  </si>
  <si>
    <t>Q10472</t>
  </si>
  <si>
    <t>GALNT1</t>
  </si>
  <si>
    <t>Polypeptide N-acetylgalactosaminyltransferase 1 OS=Homo sapiens OX=9606 GN=GALNT1 PE=1 SV=1</t>
  </si>
  <si>
    <t>Q9NXV2</t>
  </si>
  <si>
    <t>KCTD5</t>
  </si>
  <si>
    <t>BTB/POZ domain-containing protein KCTD5 OS=Homo sapiens OX=9606 GN=KCTD5 PE=1 SV=1</t>
  </si>
  <si>
    <t>P49427</t>
  </si>
  <si>
    <t>CDC34</t>
  </si>
  <si>
    <t>UBCH3 UBE2R1</t>
  </si>
  <si>
    <t>Ubiquitin-conjugating enzyme E2 R1 OS=Homo sapiens OX=9606 GN=CDC34 PE=1 SV=2</t>
  </si>
  <si>
    <t>Q9NRK6</t>
  </si>
  <si>
    <t>ABCB10</t>
  </si>
  <si>
    <t>ATP-binding cassette sub-family B member 10, mitochondrial OS=Homo sapiens OX=9606 GN=ABCB10 PE=1 SV=2</t>
  </si>
  <si>
    <t>P55735</t>
  </si>
  <si>
    <t>SEC13</t>
  </si>
  <si>
    <t>D3S1231E SEC13A SEC13L1 SEC13R</t>
  </si>
  <si>
    <t>Protein SEC13 homolog OS=Homo sapiens OX=9606 GN=SEC13 PE=1 SV=3</t>
  </si>
  <si>
    <t>Q8WXI9</t>
  </si>
  <si>
    <t>GATAD2B</t>
  </si>
  <si>
    <t>KIAA1150</t>
  </si>
  <si>
    <t>Transcriptional repressor p66-beta OS=Homo sapiens OX=9606 GN=GATAD2B PE=1 SV=1</t>
  </si>
  <si>
    <t>O60573</t>
  </si>
  <si>
    <t>EIF4E2</t>
  </si>
  <si>
    <t>EIF4EL3</t>
  </si>
  <si>
    <t>Eukaryotic translation initiation factor 4E type 2 OS=Homo sapiens OX=9606 GN=EIF4E2 PE=1 SV=1</t>
  </si>
  <si>
    <t>P82673</t>
  </si>
  <si>
    <t>MRPS35</t>
  </si>
  <si>
    <t>MRPS28</t>
  </si>
  <si>
    <t>Small ribosomal subunit protein mS35 OS=Homo sapiens OX=9606 GN=MRPS35 PE=1 SV=1</t>
  </si>
  <si>
    <t>Q96GR4</t>
  </si>
  <si>
    <t>ZDHHC12</t>
  </si>
  <si>
    <t>ZNF400</t>
  </si>
  <si>
    <t>Palmitoyltransferase ZDHHC12 OS=Homo sapiens OX=9606 GN=ZDHHC12 PE=1 SV=2</t>
  </si>
  <si>
    <t>Q8IYJ1</t>
  </si>
  <si>
    <t>CPNE9</t>
  </si>
  <si>
    <t>Copine-9 OS=Homo sapiens OX=9606 GN=CPNE9 PE=1 SV=3</t>
  </si>
  <si>
    <t>P05161</t>
  </si>
  <si>
    <t>ISG15</t>
  </si>
  <si>
    <t>G1P2 UCRP</t>
  </si>
  <si>
    <t>Ubiquitin-like protein ISG15 OS=Homo sapiens OX=9606 GN=ISG15 PE=1 SV=5</t>
  </si>
  <si>
    <t>P18615</t>
  </si>
  <si>
    <t>NELFE</t>
  </si>
  <si>
    <t>RD RDBP</t>
  </si>
  <si>
    <t>Negative elongation factor E OS=Homo sapiens OX=9606 GN=NELFE PE=1 SV=3</t>
  </si>
  <si>
    <t>P61769</t>
  </si>
  <si>
    <t>B2M</t>
  </si>
  <si>
    <t>Beta-2-microglobulin OS=Homo sapiens OX=9606 GN=B2M PE=1 SV=1</t>
  </si>
  <si>
    <t>Q99986</t>
  </si>
  <si>
    <t>VRK1</t>
  </si>
  <si>
    <t>Serine/threonine-protein kinase VRK1 OS=Homo sapiens OX=9606 GN=VRK1 PE=1 SV=1</t>
  </si>
  <si>
    <t>Q9UBR2</t>
  </si>
  <si>
    <t>CTSZ</t>
  </si>
  <si>
    <t>Cathepsin Z OS=Homo sapiens OX=9606 GN=CTSZ PE=1 SV=1</t>
  </si>
  <si>
    <t>Q6NXT1</t>
  </si>
  <si>
    <t>ANKRD54</t>
  </si>
  <si>
    <t>LIAR</t>
  </si>
  <si>
    <t>Ankyrin repeat domain-containing protein 54 OS=Homo sapiens OX=9606 GN=ANKRD54 PE=1 SV=2</t>
  </si>
  <si>
    <t>O00442</t>
  </si>
  <si>
    <t>RTCA</t>
  </si>
  <si>
    <t>RPC RPC1 RTC1 RTCD1</t>
  </si>
  <si>
    <t>RNA 3'-terminal phosphate cyclase OS=Homo sapiens OX=9606 GN=RTCA PE=1 SV=1</t>
  </si>
  <si>
    <t>O14672</t>
  </si>
  <si>
    <t>ADAM10</t>
  </si>
  <si>
    <t>KUZ MADM</t>
  </si>
  <si>
    <t>Disintegrin and metalloproteinase domain-containing protein 10 OS=Homo sapiens OX=9606 GN=ADAM10 PE=1 SV=1</t>
  </si>
  <si>
    <t>Q8IZP2</t>
  </si>
  <si>
    <t>ST13P4</t>
  </si>
  <si>
    <t>FAM10A4</t>
  </si>
  <si>
    <t>Putative protein FAM10A4 OS=Homo sapiens OX=9606 GN=ST13P4 PE=5 SV=1</t>
  </si>
  <si>
    <t>P50502</t>
  </si>
  <si>
    <t>ST13</t>
  </si>
  <si>
    <t>AAG2 FAM10A1 HIP SNC6</t>
  </si>
  <si>
    <t>Hsc70-interacting protein OS=Homo sapiens OX=9606 GN=ST13 PE=1 SV=2</t>
  </si>
  <si>
    <t>P00491</t>
  </si>
  <si>
    <t>PNP</t>
  </si>
  <si>
    <t>NP</t>
  </si>
  <si>
    <t>Purine nucleoside phosphorylase OS=Homo sapiens OX=9606 GN=PNP PE=1 SV=2</t>
  </si>
  <si>
    <t>P55036</t>
  </si>
  <si>
    <t>PSMD4</t>
  </si>
  <si>
    <t>MCB1</t>
  </si>
  <si>
    <t>26S proteasome non-ATPase regulatory subunit 4 OS=Homo sapiens OX=9606 GN=PSMD4 PE=1 SV=1</t>
  </si>
  <si>
    <t>O00763</t>
  </si>
  <si>
    <t>ACACB</t>
  </si>
  <si>
    <t>ACC2 ACCB</t>
  </si>
  <si>
    <t>Acetyl-CoA carboxylase 2 OS=Homo sapiens OX=9606 GN=ACACB PE=1 SV=3</t>
  </si>
  <si>
    <t>Q9P0L2</t>
  </si>
  <si>
    <t>MARK1</t>
  </si>
  <si>
    <t>KIAA1477 MARK</t>
  </si>
  <si>
    <t>Serine/threonine-protein kinase MARK1 OS=Homo sapiens OX=9606 GN=MARK1 PE=1 SV=2</t>
  </si>
  <si>
    <t>Q15629</t>
  </si>
  <si>
    <t>TRAM1</t>
  </si>
  <si>
    <t>TRAM</t>
  </si>
  <si>
    <t>Translocating chain-associated membrane protein 1 OS=Homo sapiens OX=9606 GN=TRAM1 PE=1 SV=3</t>
  </si>
  <si>
    <t>Q9HCU5</t>
  </si>
  <si>
    <t>PREB</t>
  </si>
  <si>
    <t>SEC12</t>
  </si>
  <si>
    <t>Prolactin regulatory element-binding protein OS=Homo sapiens OX=9606 GN=PREB PE=1 SV=2</t>
  </si>
  <si>
    <t>Q9GZT3</t>
  </si>
  <si>
    <t>SLIRP</t>
  </si>
  <si>
    <t>C14orf156</t>
  </si>
  <si>
    <t>SRA stem-loop-interacting RNA-binding protein, mitochondrial OS=Homo sapiens OX=9606 GN=SLIRP PE=1 SV=1</t>
  </si>
  <si>
    <t>P46379</t>
  </si>
  <si>
    <t>BAG6</t>
  </si>
  <si>
    <t>BAT3 G3</t>
  </si>
  <si>
    <t>Large proline-rich protein BAG6 OS=Homo sapiens OX=9606 GN=BAG6 PE=1 SV=2</t>
  </si>
  <si>
    <t>Q96AE7</t>
  </si>
  <si>
    <t>TTC17</t>
  </si>
  <si>
    <t>Tetratricopeptide repeat protein 17 OS=Homo sapiens OX=9606 GN=TTC17 PE=1 SV=1</t>
  </si>
  <si>
    <t>P22061</t>
  </si>
  <si>
    <t>PCMT1</t>
  </si>
  <si>
    <t>Protein-L-isoaspartate(D-aspartate) O-methyltransferase OS=Homo sapiens OX=9606 GN=PCMT1 PE=1 SV=4</t>
  </si>
  <si>
    <t>P35625</t>
  </si>
  <si>
    <t>TIMP3</t>
  </si>
  <si>
    <t>Metalloproteinase inhibitor 3 OS=Homo sapiens OX=9606 GN=TIMP3 PE=1 SV=2</t>
  </si>
  <si>
    <t>O43292</t>
  </si>
  <si>
    <t>GPAA1</t>
  </si>
  <si>
    <t>GAA1</t>
  </si>
  <si>
    <t>Glycosylphosphatidylinositol anchor attachment 1 protein OS=Homo sapiens OX=9606 GN=GPAA1 PE=1 SV=3</t>
  </si>
  <si>
    <t>O43734</t>
  </si>
  <si>
    <t>TRAF3IP2</t>
  </si>
  <si>
    <t>C6orf2 C6orf4 C6orf5 C6orf6</t>
  </si>
  <si>
    <t>E3 ubiquitin ligase TRAF3IP2 OS=Homo sapiens OX=9606 GN=TRAF3IP2 PE=1 SV=3</t>
  </si>
  <si>
    <t>Q9Y580</t>
  </si>
  <si>
    <t>RBM7</t>
  </si>
  <si>
    <t>RNA-binding protein 7 OS=Homo sapiens OX=9606 GN=RBM7 PE=1 SV=1</t>
  </si>
  <si>
    <t>Q9NSU2</t>
  </si>
  <si>
    <t>TREX1</t>
  </si>
  <si>
    <t>Three-prime repair exonuclease 1 OS=Homo sapiens OX=9606 GN=TREX1 PE=1 SV=2</t>
  </si>
  <si>
    <t>Q9Y2L9</t>
  </si>
  <si>
    <t>LRCH1</t>
  </si>
  <si>
    <t>CHDC1 KIAA1016</t>
  </si>
  <si>
    <t>Leucine-rich repeat and calponin homology domain-containing protein 1 OS=Homo sapiens OX=9606 GN=LRCH1 PE=1 SV=3</t>
  </si>
  <si>
    <t>Q9NQ55</t>
  </si>
  <si>
    <t>PPAN</t>
  </si>
  <si>
    <t>BXDC3 SSF1</t>
  </si>
  <si>
    <t>Suppressor of SWI4 1 homolog OS=Homo sapiens OX=9606 GN=PPAN PE=1 SV=1</t>
  </si>
  <si>
    <t>Q8NE86</t>
  </si>
  <si>
    <t>MCU</t>
  </si>
  <si>
    <t>C10orf42 CCDC109A</t>
  </si>
  <si>
    <t>Calcium uniporter protein, mitochondrial OS=Homo sapiens OX=9606 GN=MCU PE=1 SV=1</t>
  </si>
  <si>
    <t>Q15043</t>
  </si>
  <si>
    <t>SLC39A14</t>
  </si>
  <si>
    <t>KIAA0062 ZIP14</t>
  </si>
  <si>
    <t>Metal cation symporter ZIP14 OS=Homo sapiens OX=9606 GN=SLC39A14 PE=1 SV=3</t>
  </si>
  <si>
    <t>P0DP25</t>
  </si>
  <si>
    <t>CALM3</t>
  </si>
  <si>
    <t>CALML2 CAM3 CAMC CAMIII</t>
  </si>
  <si>
    <t>Calmodulin-3 OS=Homo sapiens OX=9606 GN=CALM3 PE=1 SV=1</t>
  </si>
  <si>
    <t>Q8TCG1</t>
  </si>
  <si>
    <t>CIP2A</t>
  </si>
  <si>
    <t>KIAA1524</t>
  </si>
  <si>
    <t>Protein CIP2A OS=Homo sapiens OX=9606 GN=CIP2A PE=1 SV=2</t>
  </si>
  <si>
    <t>Q9NW64</t>
  </si>
  <si>
    <t>RBM22</t>
  </si>
  <si>
    <t>ZC3H16</t>
  </si>
  <si>
    <t>Pre-mRNA-splicing factor RBM22 OS=Homo sapiens OX=9606 GN=RBM22 PE=1 SV=1</t>
  </si>
  <si>
    <t>P49005</t>
  </si>
  <si>
    <t>POLD2</t>
  </si>
  <si>
    <t>DNA polymerase delta subunit 2 OS=Homo sapiens OX=9606 GN=POLD2 PE=1 SV=1</t>
  </si>
  <si>
    <t>P42702</t>
  </si>
  <si>
    <t>LIFR</t>
  </si>
  <si>
    <t>Leukemia inhibitory factor receptor OS=Homo sapiens OX=9606 GN=LIFR PE=1 SV=1</t>
  </si>
  <si>
    <t>Q9NP64</t>
  </si>
  <si>
    <t>ZCCHC17</t>
  </si>
  <si>
    <t>PS1D</t>
  </si>
  <si>
    <t>Zinc finger CCHC domain-containing protein 17 OS=Homo sapiens OX=9606 GN=ZCCHC17 PE=1 SV=1</t>
  </si>
  <si>
    <t>Q96B54</t>
  </si>
  <si>
    <t>ZNF428</t>
  </si>
  <si>
    <t>C19orf37</t>
  </si>
  <si>
    <t>Zinc finger protein 428 OS=Homo sapiens OX=9606 GN=ZNF428 PE=1 SV=2</t>
  </si>
  <si>
    <t>Q8WVX9</t>
  </si>
  <si>
    <t>FAR1</t>
  </si>
  <si>
    <t>MLSTD2</t>
  </si>
  <si>
    <t>Fatty acyl-CoA reductase 1 OS=Homo sapiens OX=9606 GN=FAR1 PE=1 SV=1</t>
  </si>
  <si>
    <t>P12931</t>
  </si>
  <si>
    <t>SRC</t>
  </si>
  <si>
    <t>SRC1</t>
  </si>
  <si>
    <t>Proto-oncogene tyrosine-protein kinase Src OS=Homo sapiens OX=9606 GN=SRC PE=1 SV=3</t>
  </si>
  <si>
    <t>Q658Y4</t>
  </si>
  <si>
    <t>FAM91A1</t>
  </si>
  <si>
    <t>Protein FAM91A1 OS=Homo sapiens OX=9606 GN=FAM91A1 PE=1 SV=3</t>
  </si>
  <si>
    <t>O94992</t>
  </si>
  <si>
    <t>HEXIM1</t>
  </si>
  <si>
    <t>CLP1 EDG1 HIS1 MAQ1</t>
  </si>
  <si>
    <t>Protein HEXIM1 OS=Homo sapiens OX=9606 GN=HEXIM1 PE=1 SV=1</t>
  </si>
  <si>
    <t>Q96GE5</t>
  </si>
  <si>
    <t>ZNF799</t>
  </si>
  <si>
    <t>ZNF842</t>
  </si>
  <si>
    <t>Zinc finger protein 799 OS=Homo sapiens OX=9606 GN=ZNF799 PE=2 SV=4</t>
  </si>
  <si>
    <t>Q9Y2A4</t>
  </si>
  <si>
    <t>ZNF443</t>
  </si>
  <si>
    <t>Zinc finger protein 443 OS=Homo sapiens OX=9606 GN=ZNF443 PE=2 SV=2</t>
  </si>
  <si>
    <t>P49023</t>
  </si>
  <si>
    <t>PXN</t>
  </si>
  <si>
    <t>Paxillin OS=Homo sapiens OX=9606 GN=PXN PE=1 SV=3</t>
  </si>
  <si>
    <t>Q96DH6</t>
  </si>
  <si>
    <t>MSI2</t>
  </si>
  <si>
    <t>RNA-binding protein Musashi homolog 2 OS=Homo sapiens OX=9606 GN=MSI2 PE=1 SV=1</t>
  </si>
  <si>
    <t>Q9UKT4</t>
  </si>
  <si>
    <t>FBXO5</t>
  </si>
  <si>
    <t>EMI1 FBX5</t>
  </si>
  <si>
    <t>F-box only protein 5 OS=Homo sapiens OX=9606 GN=FBXO5 PE=1 SV=1</t>
  </si>
  <si>
    <t>Q15208</t>
  </si>
  <si>
    <t>STK38</t>
  </si>
  <si>
    <t>NDR1</t>
  </si>
  <si>
    <t>Serine/threonine-protein kinase 38 OS=Homo sapiens OX=9606 GN=STK38 PE=1 SV=1</t>
  </si>
  <si>
    <t>P09496</t>
  </si>
  <si>
    <t>CLTA</t>
  </si>
  <si>
    <t>Clathrin light chain A OS=Homo sapiens OX=9606 GN=CLTA PE=1 SV=1</t>
  </si>
  <si>
    <t>Q5XG87</t>
  </si>
  <si>
    <t>TENT4A</t>
  </si>
  <si>
    <t>PAPD7 POLS TRF4</t>
  </si>
  <si>
    <t>Terminal nucleotidyltransferase 4A OS=Homo sapiens OX=9606 GN=TENT4A PE=1 SV=4</t>
  </si>
  <si>
    <t>Q6YP21</t>
  </si>
  <si>
    <t>KYAT3</t>
  </si>
  <si>
    <t>CCBL2 KAT3</t>
  </si>
  <si>
    <t>Kynurenine--oxoglutarate transaminase 3 OS=Homo sapiens OX=9606 GN=KYAT3 PE=1 SV=1</t>
  </si>
  <si>
    <t>P62847</t>
  </si>
  <si>
    <t>RPS24</t>
  </si>
  <si>
    <t>Small ribosomal subunit protein eS24 OS=Homo sapiens OX=9606 GN=RPS24 PE=1 SV=1</t>
  </si>
  <si>
    <t>Q86YT6</t>
  </si>
  <si>
    <t>MIB1</t>
  </si>
  <si>
    <t>DIP1 KIAA1323 ZZANK2</t>
  </si>
  <si>
    <t>E3 ubiquitin-protein ligase MIB1 OS=Homo sapiens OX=9606 GN=MIB1 PE=1 SV=1</t>
  </si>
  <si>
    <t>O60825</t>
  </si>
  <si>
    <t>PFKFB2</t>
  </si>
  <si>
    <t>6-phosphofructo-2-kinase/fructose-2,6-bisphosphatase 2 OS=Homo sapiens OX=9606 GN=PFKFB2 PE=1 SV=2</t>
  </si>
  <si>
    <t>Q15022</t>
  </si>
  <si>
    <t>SUZ12</t>
  </si>
  <si>
    <t>CHET9 JJAZ1 KIAA0160</t>
  </si>
  <si>
    <t>Polycomb protein SUZ12 OS=Homo sapiens OX=9606 GN=SUZ12 PE=1 SV=3</t>
  </si>
  <si>
    <t>Q9Y676</t>
  </si>
  <si>
    <t>MRPS18B</t>
  </si>
  <si>
    <t>C6orf14</t>
  </si>
  <si>
    <t>Small ribosomal subunit protein mS40 OS=Homo sapiens OX=9606 GN=MRPS18B PE=1 SV=1</t>
  </si>
  <si>
    <t>P17301</t>
  </si>
  <si>
    <t>ITGA2</t>
  </si>
  <si>
    <t>CD49B</t>
  </si>
  <si>
    <t>Integrin alpha-2 OS=Homo sapiens OX=9606 GN=ITGA2 PE=1 SV=2</t>
  </si>
  <si>
    <t>Q9Y2Q9</t>
  </si>
  <si>
    <t>Small ribosomal subunit protein bS1m OS=Homo sapiens OX=9606 GN=MRPS28 PE=1 SV=1</t>
  </si>
  <si>
    <t>Q9HD33</t>
  </si>
  <si>
    <t>MRPL47</t>
  </si>
  <si>
    <t>NCM1</t>
  </si>
  <si>
    <t>Large ribosomal subunit protein uL29m OS=Homo sapiens OX=9606 GN=MRPL47 PE=1 SV=2</t>
  </si>
  <si>
    <t>Q9NU53</t>
  </si>
  <si>
    <t>GINM1</t>
  </si>
  <si>
    <t>C6orf72</t>
  </si>
  <si>
    <t>Glycoprotein integral membrane protein 1 OS=Homo sapiens OX=9606 GN=GINM1 PE=1 SV=1</t>
  </si>
  <si>
    <t>Q8N556</t>
  </si>
  <si>
    <t>AFAP1</t>
  </si>
  <si>
    <t>AFAP</t>
  </si>
  <si>
    <t>Actin filament-associated protein 1 OS=Homo sapiens OX=9606 GN=AFAP1 PE=1 SV=2</t>
  </si>
  <si>
    <t>Q15125</t>
  </si>
  <si>
    <t>EBP</t>
  </si>
  <si>
    <t>3-beta-hydroxysteroid-Delta(8),Delta(7)-isomerase OS=Homo sapiens OX=9606 GN=EBP PE=1 SV=3</t>
  </si>
  <si>
    <t>P68871</t>
  </si>
  <si>
    <t>HBB</t>
  </si>
  <si>
    <t>Hemoglobin subunit beta OS=Homo sapiens OX=9606 GN=HBB PE=1 SV=2</t>
  </si>
  <si>
    <t>P05187</t>
  </si>
  <si>
    <t>ALPP</t>
  </si>
  <si>
    <t>PLAP</t>
  </si>
  <si>
    <t>Alkaline phosphatase, placental type OS=Homo sapiens OX=9606 GN=ALPP PE=1 SV=2</t>
  </si>
  <si>
    <t>P10696</t>
  </si>
  <si>
    <t>ALPG</t>
  </si>
  <si>
    <t>ALPPL ALPPL2</t>
  </si>
  <si>
    <t>Alkaline phosphatase, germ cell type OS=Homo sapiens OX=9606 GN=ALPG PE=1 SV=4</t>
  </si>
  <si>
    <t>P40616</t>
  </si>
  <si>
    <t>ARL1</t>
  </si>
  <si>
    <t>ADP-ribosylation factor-like protein 1 OS=Homo sapiens OX=9606 GN=ARL1 PE=1 SV=1</t>
  </si>
  <si>
    <t>Q99878</t>
  </si>
  <si>
    <t>H2AC14</t>
  </si>
  <si>
    <t>H2AFE HIST1H2AJ</t>
  </si>
  <si>
    <t>Histone H2A type 1-J OS=Homo sapiens OX=9606 GN=H2AC14 PE=1 SV=3</t>
  </si>
  <si>
    <t>Q96KK5</t>
  </si>
  <si>
    <t>H2AC12</t>
  </si>
  <si>
    <t>HIST1H2AH HIST1H2AI</t>
  </si>
  <si>
    <t>Histone H2A type 1-H OS=Homo sapiens OX=9606 GN=H2AC12 PE=1 SV=3</t>
  </si>
  <si>
    <t>Q9BTM1</t>
  </si>
  <si>
    <t>H2AJ</t>
  </si>
  <si>
    <t>H2AFJ</t>
  </si>
  <si>
    <t>Histone H2A.J OS=Homo sapiens OX=9606 GN=H2AJ PE=1 SV=1</t>
  </si>
  <si>
    <t>P20671</t>
  </si>
  <si>
    <t>H2AC7</t>
  </si>
  <si>
    <t>H2AFG HIST1H2AD</t>
  </si>
  <si>
    <t>Histone H2A type 1-D OS=Homo sapiens OX=9606 GN=H2AC7 PE=1 SV=2</t>
  </si>
  <si>
    <t>P0C0S8</t>
  </si>
  <si>
    <t>H2AC11; H2AC13; H2AC15; H2AC16; H2AC17</t>
  </si>
  <si>
    <t>H2AFP HIST1H2AG; H2AFC HIST1H2AI; H2AFD HIST1H2AK; H2AFI HIST1H2AL; H2AFN HIST1H2AM</t>
  </si>
  <si>
    <t>Histone H2A type 1 OS=Homo sapiens OX=9606 GN=H2AC11 PE=1 SV=2</t>
  </si>
  <si>
    <t>P31431</t>
  </si>
  <si>
    <t>SDC4</t>
  </si>
  <si>
    <t>Syndecan-4 OS=Homo sapiens OX=9606 GN=SDC4 PE=1 SV=2</t>
  </si>
  <si>
    <t>Q9BZK7</t>
  </si>
  <si>
    <t>TBL1XR1</t>
  </si>
  <si>
    <t>IRA1 TBLR1</t>
  </si>
  <si>
    <t>F-box-like/WD repeat-containing protein TBL1XR1 OS=Homo sapiens OX=9606 GN=TBL1XR1 PE=1 SV=1</t>
  </si>
  <si>
    <t>Q13868</t>
  </si>
  <si>
    <t>EXOSC2</t>
  </si>
  <si>
    <t>RRP4</t>
  </si>
  <si>
    <t>Exosome complex component RRP4 OS=Homo sapiens OX=9606 GN=EXOSC2 PE=1 SV=2</t>
  </si>
  <si>
    <t>O14495</t>
  </si>
  <si>
    <t>PLPP3</t>
  </si>
  <si>
    <t>LPP3 PPAP2B</t>
  </si>
  <si>
    <t>Phospholipid phosphatase 3 OS=Homo sapiens OX=9606 GN=PLPP3 PE=1 SV=1</t>
  </si>
  <si>
    <t>Q9H488</t>
  </si>
  <si>
    <t>POFUT1</t>
  </si>
  <si>
    <t>FUT12 KIAA0180</t>
  </si>
  <si>
    <t>GDP-fucose protein O-fucosyltransferase 1 OS=Homo sapiens OX=9606 GN=POFUT1 PE=1 SV=1</t>
  </si>
  <si>
    <t>P09001</t>
  </si>
  <si>
    <t>MRPL3</t>
  </si>
  <si>
    <t>MRL3 RPML3</t>
  </si>
  <si>
    <t>Large ribosomal subunit protein uL3m OS=Homo sapiens OX=9606 GN=MRPL3 PE=1 SV=1</t>
  </si>
  <si>
    <t>Q9Y5Y2</t>
  </si>
  <si>
    <t>NUBP2</t>
  </si>
  <si>
    <t>Cytosolic Fe-S cluster assembly factor NUBP2 OS=Homo sapiens OX=9606 GN=NUBP2 PE=1 SV=1</t>
  </si>
  <si>
    <t>Q12959</t>
  </si>
  <si>
    <t>DLG1</t>
  </si>
  <si>
    <t>Disks large homolog 1 OS=Homo sapiens OX=9606 GN=DLG1 PE=1 SV=2</t>
  </si>
  <si>
    <t>O75489</t>
  </si>
  <si>
    <t>NDUFS3</t>
  </si>
  <si>
    <t>NADH dehydrogenase [ubiquinone] iron-sulfur protein 3, mitochondrial OS=Homo sapiens OX=9606 GN=NDUFS3 PE=1 SV=1</t>
  </si>
  <si>
    <t>O14684</t>
  </si>
  <si>
    <t>PTGES</t>
  </si>
  <si>
    <t>MGST1L1 MPGES1 PGES PIG12</t>
  </si>
  <si>
    <t>Prostaglandin E synthase OS=Homo sapiens OX=9606 GN=PTGES PE=1 SV=2</t>
  </si>
  <si>
    <t>Q9NRG9</t>
  </si>
  <si>
    <t>AAAS</t>
  </si>
  <si>
    <t>ADRACALA</t>
  </si>
  <si>
    <t>Aladin OS=Homo sapiens OX=9606 GN=AAAS PE=1 SV=1</t>
  </si>
  <si>
    <t>Q9UNF0</t>
  </si>
  <si>
    <t>PACSIN2</t>
  </si>
  <si>
    <t>Protein kinase C and casein kinase substrate in neurons protein 2 OS=Homo sapiens OX=9606 GN=PACSIN2 PE=1 SV=2</t>
  </si>
  <si>
    <t>P04080</t>
  </si>
  <si>
    <t>CSTB</t>
  </si>
  <si>
    <t>CST6 STFB</t>
  </si>
  <si>
    <t>Cystatin-B OS=Homo sapiens OX=9606 GN=CSTB PE=1 SV=2</t>
  </si>
  <si>
    <t>Q9Y6J9</t>
  </si>
  <si>
    <t>TAF6L</t>
  </si>
  <si>
    <t>PAF65A</t>
  </si>
  <si>
    <t>TAF6-like RNA polymerase II p300/CBP-associated factor-associated factor 65 kDa subunit 6L OS=Homo sapiens OX=9606 GN=TAF6L PE=1 SV=1</t>
  </si>
  <si>
    <t>Q96L58</t>
  </si>
  <si>
    <t>B3GALT6</t>
  </si>
  <si>
    <t>Beta-1,3-galactosyltransferase 6 OS=Homo sapiens OX=9606 GN=B3GALT6 PE=1 SV=2</t>
  </si>
  <si>
    <t>Q17RY6</t>
  </si>
  <si>
    <t>LY6K</t>
  </si>
  <si>
    <t>CO16</t>
  </si>
  <si>
    <t>Lymphocyte antigen 6K OS=Homo sapiens OX=9606 GN=LY6K PE=1 SV=2</t>
  </si>
  <si>
    <t>O95900</t>
  </si>
  <si>
    <t>TRUB2</t>
  </si>
  <si>
    <t>Pseudouridylate synthase TRUB2, mitochondrial OS=Homo sapiens OX=9606 GN=TRUB2 PE=1 SV=1</t>
  </si>
  <si>
    <t>Q9UPN9</t>
  </si>
  <si>
    <t>TRIM33</t>
  </si>
  <si>
    <t>KIAA1113 RFG7 TIF1G</t>
  </si>
  <si>
    <t>E3 ubiquitin-protein ligase TRIM33 OS=Homo sapiens OX=9606 GN=TRIM33 PE=1 SV=3</t>
  </si>
  <si>
    <t>Q7L523</t>
  </si>
  <si>
    <t>RRAGA</t>
  </si>
  <si>
    <t>Ras-related GTP-binding protein A OS=Homo sapiens OX=9606 GN=RRAGA PE=1 SV=1</t>
  </si>
  <si>
    <t>Q86WP2</t>
  </si>
  <si>
    <t>GPBP1</t>
  </si>
  <si>
    <t>GPBP SSH6</t>
  </si>
  <si>
    <t>Vasculin OS=Homo sapiens OX=9606 GN=GPBP1 PE=1 SV=1</t>
  </si>
  <si>
    <t>Q7Z3Z0</t>
  </si>
  <si>
    <t>KRT25</t>
  </si>
  <si>
    <t>KRT25A</t>
  </si>
  <si>
    <t>Keratin, type I cytoskeletal 25 OS=Homo sapiens OX=9606 GN=KRT25 PE=1 SV=1</t>
  </si>
  <si>
    <t>Q9Y463</t>
  </si>
  <si>
    <t>DYRK1B</t>
  </si>
  <si>
    <t>MIRK</t>
  </si>
  <si>
    <t>Dual specificity tyrosine-phosphorylation-regulated kinase 1B OS=Homo sapiens OX=9606 GN=DYRK1B PE=1 SV=1</t>
  </si>
  <si>
    <t>P55809</t>
  </si>
  <si>
    <t>OXCT1</t>
  </si>
  <si>
    <t>OXCT SCOT</t>
  </si>
  <si>
    <t>Succinyl-CoA:3-ketoacid coenzyme A transferase 1, mitochondrial OS=Homo sapiens OX=9606 GN=OXCT1 PE=1 SV=1</t>
  </si>
  <si>
    <t>P24752</t>
  </si>
  <si>
    <t>ACAT1</t>
  </si>
  <si>
    <t>ACAT MAT</t>
  </si>
  <si>
    <t>Acetyl-CoA acetyltransferase, mitochondrial OS=Homo sapiens OX=9606 GN=ACAT1 PE=1 SV=1</t>
  </si>
  <si>
    <t>Q8IX12</t>
  </si>
  <si>
    <t>CCAR1</t>
  </si>
  <si>
    <t>CARP1 DIS</t>
  </si>
  <si>
    <t>Cell division cycle and apoptosis regulator protein 1 OS=Homo sapiens OX=9606 GN=CCAR1 PE=1 SV=2</t>
  </si>
  <si>
    <t>Q6NSJ5</t>
  </si>
  <si>
    <t>LRRC8E</t>
  </si>
  <si>
    <t>Volume-regulated anion channel subunit LRRC8E OS=Homo sapiens OX=9606 GN=LRRC8E PE=1 SV=2</t>
  </si>
  <si>
    <t>Q12846</t>
  </si>
  <si>
    <t>STX4</t>
  </si>
  <si>
    <t>STX4A</t>
  </si>
  <si>
    <t>Syntaxin-4 OS=Homo sapiens OX=9606 GN=STX4 PE=1 SV=2</t>
  </si>
  <si>
    <t>Q8WUM0</t>
  </si>
  <si>
    <t>NUP133</t>
  </si>
  <si>
    <t>Nuclear pore complex protein Nup133 OS=Homo sapiens OX=9606 GN=NUP133 PE=1 SV=2</t>
  </si>
  <si>
    <t>Q9H0E2</t>
  </si>
  <si>
    <t>TOLLIP</t>
  </si>
  <si>
    <t>Toll-interacting protein OS=Homo sapiens OX=9606 GN=TOLLIP PE=1 SV=1</t>
  </si>
  <si>
    <t>O95707</t>
  </si>
  <si>
    <t>POP4</t>
  </si>
  <si>
    <t>RPP29</t>
  </si>
  <si>
    <t>Ribonuclease P protein subunit p29 OS=Homo sapiens OX=9606 GN=POP4 PE=1 SV=2</t>
  </si>
  <si>
    <t>Q92997</t>
  </si>
  <si>
    <t>DVL3</t>
  </si>
  <si>
    <t>KIAA0208</t>
  </si>
  <si>
    <t>Segment polarity protein dishevelled homolog DVL-3 OS=Homo sapiens OX=9606 GN=DVL3 PE=1 SV=2</t>
  </si>
  <si>
    <t>P42025</t>
  </si>
  <si>
    <t>ACTR1B</t>
  </si>
  <si>
    <t>CTRN2</t>
  </si>
  <si>
    <t>Beta-centractin OS=Homo sapiens OX=9606 GN=ACTR1B PE=1 SV=1</t>
  </si>
  <si>
    <t>A4FU28</t>
  </si>
  <si>
    <t>CTAGE9</t>
  </si>
  <si>
    <t>cTAGE family member 9 OS=Homo sapiens OX=9606 GN=CTAGE9 PE=2 SV=2</t>
  </si>
  <si>
    <t>O95376</t>
  </si>
  <si>
    <t>ARIH2</t>
  </si>
  <si>
    <t>ARI2 TRIAD1</t>
  </si>
  <si>
    <t>E3 ubiquitin-protein ligase ARIH2 OS=Homo sapiens OX=9606 GN=ARIH2 PE=1 SV=1</t>
  </si>
  <si>
    <t>Q68EM7</t>
  </si>
  <si>
    <t>ARHGAP17</t>
  </si>
  <si>
    <t>RICH1</t>
  </si>
  <si>
    <t>Rho GTPase-activating protein 17 OS=Homo sapiens OX=9606 GN=ARHGAP17 PE=1 SV=1</t>
  </si>
  <si>
    <t>Q6AW86</t>
  </si>
  <si>
    <t>ZNF324B</t>
  </si>
  <si>
    <t>Zinc finger protein 324B OS=Homo sapiens OX=9606 GN=ZNF324B PE=1 SV=1</t>
  </si>
  <si>
    <t>Q9H7D0</t>
  </si>
  <si>
    <t>DOCK5</t>
  </si>
  <si>
    <t>Dedicator of cytokinesis protein 5 OS=Homo sapiens OX=9606 GN=DOCK5 PE=1 SV=3</t>
  </si>
  <si>
    <t>Q96GX9</t>
  </si>
  <si>
    <t>APIP</t>
  </si>
  <si>
    <t>Methylthioribulose-1-phosphate dehydratase OS=Homo sapiens OX=9606 GN=APIP PE=1 SV=1</t>
  </si>
  <si>
    <t>Q9NRW3</t>
  </si>
  <si>
    <t>APOBEC3C</t>
  </si>
  <si>
    <t>APOBEC1L PBI</t>
  </si>
  <si>
    <t>DNA dC-&gt;dU-editing enzyme APOBEC-3C OS=Homo sapiens OX=9606 GN=APOBEC3C PE=1 SV=2</t>
  </si>
  <si>
    <t>P13073</t>
  </si>
  <si>
    <t>COX4I1</t>
  </si>
  <si>
    <t>COX4</t>
  </si>
  <si>
    <t>Cytochrome c oxidase subunit 4 isoform 1, mitochondrial OS=Homo sapiens OX=9606 GN=COX4I1 PE=1 SV=1</t>
  </si>
  <si>
    <t>P36894</t>
  </si>
  <si>
    <t>BMPR1A</t>
  </si>
  <si>
    <t>ACVRLK3 ALK3</t>
  </si>
  <si>
    <t>Bone morphogenetic protein receptor type-1A OS=Homo sapiens OX=9606 GN=BMPR1A PE=1 SV=2</t>
  </si>
  <si>
    <t>P29084</t>
  </si>
  <si>
    <t>GTF2E2</t>
  </si>
  <si>
    <t>TF2E2</t>
  </si>
  <si>
    <t>Transcription initiation factor IIE subunit beta OS=Homo sapiens OX=9606 GN=GTF2E2 PE=1 SV=1</t>
  </si>
  <si>
    <t>Q2NKX8</t>
  </si>
  <si>
    <t>ERCC6L</t>
  </si>
  <si>
    <t>PICH</t>
  </si>
  <si>
    <t>DNA excision repair protein ERCC-6-like OS=Homo sapiens OX=9606 GN=ERCC6L PE=1 SV=1</t>
  </si>
  <si>
    <t>P36896</t>
  </si>
  <si>
    <t>ACVR1B</t>
  </si>
  <si>
    <t>ACVRLK4 ALK4</t>
  </si>
  <si>
    <t>Activin receptor type-1B OS=Homo sapiens OX=9606 GN=ACVR1B PE=1 SV=1</t>
  </si>
  <si>
    <t>P22392</t>
  </si>
  <si>
    <t>NME2</t>
  </si>
  <si>
    <t>NM23B</t>
  </si>
  <si>
    <t>Nucleoside diphosphate kinase B OS=Homo sapiens OX=9606 GN=NME2 PE=1 SV=1</t>
  </si>
  <si>
    <t>Q14318</t>
  </si>
  <si>
    <t>FKBP8</t>
  </si>
  <si>
    <t>FKBP38</t>
  </si>
  <si>
    <t>Peptidyl-prolyl cis-trans isomerase FKBP8 OS=Homo sapiens OX=9606 GN=FKBP8 PE=1 SV=2</t>
  </si>
  <si>
    <t>Q9Y679</t>
  </si>
  <si>
    <t>AUP1</t>
  </si>
  <si>
    <t>Lipid droplet-regulating VLDL assembly factor AUP1 OS=Homo sapiens OX=9606 GN=AUP1 PE=1 SV=2</t>
  </si>
  <si>
    <t>Q9P289</t>
  </si>
  <si>
    <t>STK26</t>
  </si>
  <si>
    <t>MASK MST4</t>
  </si>
  <si>
    <t>Serine/threonine-protein kinase 26 OS=Homo sapiens OX=9606 GN=STK26 PE=1 SV=2</t>
  </si>
  <si>
    <t>Q9Y6Q3</t>
  </si>
  <si>
    <t>ZFP37</t>
  </si>
  <si>
    <t>Zinc finger protein 37 homolog OS=Homo sapiens OX=9606 GN=ZFP37 PE=2 SV=3</t>
  </si>
  <si>
    <t>Q3SXY8</t>
  </si>
  <si>
    <t>ARL13B</t>
  </si>
  <si>
    <t>ARL2L1</t>
  </si>
  <si>
    <t>ADP-ribosylation factor-like protein 13B OS=Homo sapiens OX=9606 GN=ARL13B PE=1 SV=1</t>
  </si>
  <si>
    <t>Q9BZM5</t>
  </si>
  <si>
    <t>ULBP2</t>
  </si>
  <si>
    <t>N2DL2 RAET1H</t>
  </si>
  <si>
    <t>UL16-binding protein 2 OS=Homo sapiens OX=9606 GN=ULBP2 PE=1 SV=1</t>
  </si>
  <si>
    <t>O43148</t>
  </si>
  <si>
    <t>RNMT</t>
  </si>
  <si>
    <t>KIAA0398</t>
  </si>
  <si>
    <t>mRNA cap guanine-N7 methyltransferase OS=Homo sapiens OX=9606 GN=RNMT PE=1 SV=1</t>
  </si>
  <si>
    <t>Q63ZY6</t>
  </si>
  <si>
    <t>NSUN5P2</t>
  </si>
  <si>
    <t>NSUN5C WBSCR20B WBSCR20C</t>
  </si>
  <si>
    <t>Putative methyltransferase NSUN5C OS=Homo sapiens OX=9606 GN=NSUN5P2 PE=5 SV=2</t>
  </si>
  <si>
    <t>P08559</t>
  </si>
  <si>
    <t>PDHA1</t>
  </si>
  <si>
    <t>PHE1A</t>
  </si>
  <si>
    <t>Pyruvate dehydrogenase E1 component subunit alpha, somatic form, mitochondrial OS=Homo sapiens OX=9606 GN=PDHA1 PE=1 SV=3</t>
  </si>
  <si>
    <t>P10301</t>
  </si>
  <si>
    <t>RRAS</t>
  </si>
  <si>
    <t>Ras-related protein R-Ras OS=Homo sapiens OX=9606 GN=RRAS PE=1 SV=1</t>
  </si>
  <si>
    <t>Q9UNX4</t>
  </si>
  <si>
    <t>WDR3</t>
  </si>
  <si>
    <t>WD repeat-containing protein 3 OS=Homo sapiens OX=9606 GN=WDR3 PE=1 SV=1</t>
  </si>
  <si>
    <t>Q96HQ0</t>
  </si>
  <si>
    <t>ZNF419</t>
  </si>
  <si>
    <t>ZNF419A</t>
  </si>
  <si>
    <t>Zinc finger protein 419 OS=Homo sapiens OX=9606 GN=ZNF419 PE=1 SV=2</t>
  </si>
  <si>
    <t>Q71UM5</t>
  </si>
  <si>
    <t>RPS27L</t>
  </si>
  <si>
    <t>Ribosomal protein eS27-like OS=Homo sapiens OX=9606 GN=RPS27L PE=1 SV=3</t>
  </si>
  <si>
    <t>Q9Y6I9</t>
  </si>
  <si>
    <t>TEX264</t>
  </si>
  <si>
    <t>ZSIG11</t>
  </si>
  <si>
    <t>Testis-expressed protein 264 OS=Homo sapiens OX=9606 GN=TEX264 PE=1 SV=1</t>
  </si>
  <si>
    <t>Q9H0C2</t>
  </si>
  <si>
    <t>SLC25A31</t>
  </si>
  <si>
    <t>AAC4 ANT4 SFEC</t>
  </si>
  <si>
    <t>ADP/ATP translocase 4 OS=Homo sapiens OX=9606 GN=SLC25A31 PE=1 SV=1</t>
  </si>
  <si>
    <t>Q9BSV6</t>
  </si>
  <si>
    <t>TSEN34</t>
  </si>
  <si>
    <t>LENG5 SEN34</t>
  </si>
  <si>
    <t>tRNA-splicing endonuclease subunit Sen34 OS=Homo sapiens OX=9606 GN=TSEN34 PE=1 SV=1</t>
  </si>
  <si>
    <t>Q0VGE8</t>
  </si>
  <si>
    <t>ZNF816</t>
  </si>
  <si>
    <t>ZNF816A</t>
  </si>
  <si>
    <t>Zinc finger protein 816 OS=Homo sapiens OX=9606 GN=ZNF816 PE=2 SV=2</t>
  </si>
  <si>
    <t>Q9UIW2</t>
  </si>
  <si>
    <t>PLXNA1</t>
  </si>
  <si>
    <t>NOV PLXN1</t>
  </si>
  <si>
    <t>Plexin-A1 OS=Homo sapiens OX=9606 GN=PLXNA1 PE=1 SV=3</t>
  </si>
  <si>
    <t>P38606</t>
  </si>
  <si>
    <t>ATP6V1A</t>
  </si>
  <si>
    <t>ATP6A1 ATP6V1A1 VPP2</t>
  </si>
  <si>
    <t>V-type proton ATPase catalytic subunit A OS=Homo sapiens OX=9606 GN=ATP6V1A PE=1 SV=2</t>
  </si>
  <si>
    <t>Q93096</t>
  </si>
  <si>
    <t>PTP4A1</t>
  </si>
  <si>
    <t>PRL1 PTPCAAX1</t>
  </si>
  <si>
    <t>Protein tyrosine phosphatase type IVA 1 OS=Homo sapiens OX=9606 GN=PTP4A1 PE=1 SV=2</t>
  </si>
  <si>
    <t>Q03135</t>
  </si>
  <si>
    <t>CAV1</t>
  </si>
  <si>
    <t>CAV</t>
  </si>
  <si>
    <t>Caveolin-1 OS=Homo sapiens OX=9606 GN=CAV1 PE=1 SV=4</t>
  </si>
  <si>
    <t>Q9NZR1</t>
  </si>
  <si>
    <t>TMOD2</t>
  </si>
  <si>
    <t>NTMOD</t>
  </si>
  <si>
    <t>Tropomodulin-2 OS=Homo sapiens OX=9606 GN=TMOD2 PE=1 SV=1</t>
  </si>
  <si>
    <t>Q8WV92</t>
  </si>
  <si>
    <t>MITD1</t>
  </si>
  <si>
    <t>MIT domain-containing protein 1 OS=Homo sapiens OX=9606 GN=MITD1 PE=1 SV=1</t>
  </si>
  <si>
    <t>Q96QD8</t>
  </si>
  <si>
    <t>SLC38A2</t>
  </si>
  <si>
    <t>ATA2 KIAA1382 SAT2 SNAT2</t>
  </si>
  <si>
    <t>Sodium-coupled neutral amino acid symporter 2 OS=Homo sapiens OX=9606 GN=SLC38A2 PE=1 SV=2</t>
  </si>
  <si>
    <t>Q9NV58</t>
  </si>
  <si>
    <t>RNF19A</t>
  </si>
  <si>
    <t>RNF19</t>
  </si>
  <si>
    <t>E3 ubiquitin-protein ligase RNF19A OS=Homo sapiens OX=9606 GN=RNF19A PE=1 SV=3</t>
  </si>
  <si>
    <t>Q7Z3J2</t>
  </si>
  <si>
    <t>VPS35L</t>
  </si>
  <si>
    <t>C16orf62</t>
  </si>
  <si>
    <t>VPS35 endosomal protein-sorting factor-like OS=Homo sapiens OX=9606 GN=VPS35L PE=1 SV=2</t>
  </si>
  <si>
    <t>Q9H4L7</t>
  </si>
  <si>
    <t>SMARCAD1</t>
  </si>
  <si>
    <t>KIAA1122</t>
  </si>
  <si>
    <t>SWI/SNF-related matrix-associated actin-dependent regulator of chromatin subfamily A containing DEAD/H box 1 OS=Homo sapiens OX=9606 GN=SMARCAD1 PE=1 SV=2</t>
  </si>
  <si>
    <t>Q96MM7</t>
  </si>
  <si>
    <t>HS6ST2</t>
  </si>
  <si>
    <t>Heparan-sulfate 6-O-sulfotransferase 2 OS=Homo sapiens OX=9606 GN=HS6ST2 PE=1 SV=2</t>
  </si>
  <si>
    <t>P21266</t>
  </si>
  <si>
    <t>GSTM3</t>
  </si>
  <si>
    <t>GST5</t>
  </si>
  <si>
    <t>Glutathione S-transferase Mu 3 OS=Homo sapiens OX=9606 GN=GSTM3 PE=1 SV=3</t>
  </si>
  <si>
    <t>Q9Y6A4</t>
  </si>
  <si>
    <t>CFAP20</t>
  </si>
  <si>
    <t>BUG22 C16orf80 GTL3</t>
  </si>
  <si>
    <t>Cilia- and flagella-associated protein 20 OS=Homo sapiens OX=9606 GN=CFAP20 PE=1 SV=1</t>
  </si>
  <si>
    <t>O95336</t>
  </si>
  <si>
    <t>PGLS</t>
  </si>
  <si>
    <t>6-phosphogluconolactonase OS=Homo sapiens OX=9606 GN=PGLS PE=1 SV=2</t>
  </si>
  <si>
    <t>P46063</t>
  </si>
  <si>
    <t>RECQL</t>
  </si>
  <si>
    <t>RECQ1 RECQL1</t>
  </si>
  <si>
    <t>ATP-dependent DNA helicase Q1 OS=Homo sapiens OX=9606 GN=RECQL PE=1 SV=3</t>
  </si>
  <si>
    <t>P13987</t>
  </si>
  <si>
    <t>CD59</t>
  </si>
  <si>
    <t>MIC11 MIN1 MIN2 MIN3 MSK21</t>
  </si>
  <si>
    <t>CD59 glycoprotein OS=Homo sapiens OX=9606 GN=CD59 PE=1 SV=1</t>
  </si>
  <si>
    <t>Q96A35</t>
  </si>
  <si>
    <t>MRPL24</t>
  </si>
  <si>
    <t>Large ribosomal subunit protein uL24m OS=Homo sapiens OX=9606 GN=MRPL24 PE=1 SV=1</t>
  </si>
  <si>
    <t>Q9BYX2</t>
  </si>
  <si>
    <t>TBC1D2</t>
  </si>
  <si>
    <t>PARIS1 PP8997 TBC1D2A</t>
  </si>
  <si>
    <t>TBC1 domain family member 2A OS=Homo sapiens OX=9606 GN=TBC1D2 PE=1 SV=3</t>
  </si>
  <si>
    <t>A6NHJ4</t>
  </si>
  <si>
    <t>ZNF860</t>
  </si>
  <si>
    <t>Zinc finger protein 860 OS=Homo sapiens OX=9606 GN=ZNF860 PE=1 SV=3</t>
  </si>
  <si>
    <t>Q6ZNG1</t>
  </si>
  <si>
    <t>ZNF600</t>
  </si>
  <si>
    <t>Zinc finger protein 600 OS=Homo sapiens OX=9606 GN=ZNF600 PE=1 SV=2</t>
  </si>
  <si>
    <t>Q12765</t>
  </si>
  <si>
    <t>SCRN1</t>
  </si>
  <si>
    <t>KIAA0193</t>
  </si>
  <si>
    <t>Secernin-1 OS=Homo sapiens OX=9606 GN=SCRN1 PE=1 SV=2</t>
  </si>
  <si>
    <t>O94776</t>
  </si>
  <si>
    <t>MTA2</t>
  </si>
  <si>
    <t>MTA1L1 PID</t>
  </si>
  <si>
    <t>Metastasis-associated protein MTA2 OS=Homo sapiens OX=9606 GN=MTA2 PE=1 SV=1</t>
  </si>
  <si>
    <t>O95478</t>
  </si>
  <si>
    <t>NSA2</t>
  </si>
  <si>
    <t>TINP1</t>
  </si>
  <si>
    <t>Ribosome biogenesis protein NSA2 homolog OS=Homo sapiens OX=9606 GN=NSA2 PE=1 SV=1</t>
  </si>
  <si>
    <t>Q14847</t>
  </si>
  <si>
    <t>LASP1</t>
  </si>
  <si>
    <t>MLN50</t>
  </si>
  <si>
    <t>LIM and SH3 domain protein 1 OS=Homo sapiens OX=9606 GN=LASP1 PE=1 SV=2</t>
  </si>
  <si>
    <t>Q9Y6W5</t>
  </si>
  <si>
    <t>WASF2</t>
  </si>
  <si>
    <t>WAVE2</t>
  </si>
  <si>
    <t>Actin-binding protein WASF2 OS=Homo sapiens OX=9606 GN=WASF2 PE=1 SV=3</t>
  </si>
  <si>
    <t>Q9NQT4</t>
  </si>
  <si>
    <t>EXOSC5</t>
  </si>
  <si>
    <t>CML28 RRP46</t>
  </si>
  <si>
    <t>Exosome complex component RRP46 OS=Homo sapiens OX=9606 GN=EXOSC5 PE=1 SV=1</t>
  </si>
  <si>
    <t>Q8TE02</t>
  </si>
  <si>
    <t>ELP5</t>
  </si>
  <si>
    <t>C17orf81 DERP6</t>
  </si>
  <si>
    <t>Elongator complex protein 5 OS=Homo sapiens OX=9606 GN=ELP5 PE=1 SV=3</t>
  </si>
  <si>
    <t>P35613</t>
  </si>
  <si>
    <t>BSG</t>
  </si>
  <si>
    <t>Basigin OS=Homo sapiens OX=9606 GN=BSG PE=1 SV=2</t>
  </si>
  <si>
    <t>Q9BQA1</t>
  </si>
  <si>
    <t>WDR77</t>
  </si>
  <si>
    <t>MEP50 WD45</t>
  </si>
  <si>
    <t>Methylosome protein WDR77 OS=Homo sapiens OX=9606 GN=WDR77 PE=1 SV=1</t>
  </si>
  <si>
    <t>Q9P0U4</t>
  </si>
  <si>
    <t>CXXC1</t>
  </si>
  <si>
    <t>CFP1 CGBP PCCX1 PHF18</t>
  </si>
  <si>
    <t>CXXC-type zinc finger protein 1 OS=Homo sapiens OX=9606 GN=CXXC1 PE=1 SV=2</t>
  </si>
  <si>
    <t>Q96RL1</t>
  </si>
  <si>
    <t>UIMC1</t>
  </si>
  <si>
    <t>RAP80 RXRIP110</t>
  </si>
  <si>
    <t>BRCA1-A complex subunit RAP80 OS=Homo sapiens OX=9606 GN=UIMC1 PE=1 SV=2</t>
  </si>
  <si>
    <t>Q8N4L2</t>
  </si>
  <si>
    <t>PIP4P2</t>
  </si>
  <si>
    <t>TMEM55A</t>
  </si>
  <si>
    <t>Type 2 phosphatidylinositol 4,5-bisphosphate 4-phosphatase OS=Homo sapiens OX=9606 GN=PIP4P2 PE=1 SV=1</t>
  </si>
  <si>
    <t>Q5VIR6</t>
  </si>
  <si>
    <t>VPS53</t>
  </si>
  <si>
    <t>Vacuolar protein sorting-associated protein 53 homolog OS=Homo sapiens OX=9606 GN=VPS53 PE=1 SV=2</t>
  </si>
  <si>
    <t>Q9NQ39</t>
  </si>
  <si>
    <t>RPS10P5</t>
  </si>
  <si>
    <t>RPS10L</t>
  </si>
  <si>
    <t>Putative ribosomal protein eS10-like OS=Homo sapiens OX=9606 GN=RPS10P5 PE=5 SV=1</t>
  </si>
  <si>
    <t>Q96BN8</t>
  </si>
  <si>
    <t>OTULIN</t>
  </si>
  <si>
    <t>FAM105B</t>
  </si>
  <si>
    <t>Ubiquitin thioesterase otulin OS=Homo sapiens OX=9606 GN=OTULIN PE=1 SV=3</t>
  </si>
  <si>
    <t>P52735</t>
  </si>
  <si>
    <t>VAV2</t>
  </si>
  <si>
    <t>Guanine nucleotide exchange factor VAV2 OS=Homo sapiens OX=9606 GN=VAV2 PE=1 SV=2</t>
  </si>
  <si>
    <t>P60981</t>
  </si>
  <si>
    <t>DSTN</t>
  </si>
  <si>
    <t>ACTDP DSN</t>
  </si>
  <si>
    <t>Destrin OS=Homo sapiens OX=9606 GN=DSTN PE=1 SV=3</t>
  </si>
  <si>
    <t>P21108</t>
  </si>
  <si>
    <t>PRPS1L1</t>
  </si>
  <si>
    <t>PRPS3 PRPSL</t>
  </si>
  <si>
    <t>Ribose-phosphate pyrophosphokinase 3 OS=Homo sapiens OX=9606 GN=PRPS1L1 PE=1 SV=2</t>
  </si>
  <si>
    <t>Q9NWU5</t>
  </si>
  <si>
    <t>MRPL22</t>
  </si>
  <si>
    <t>MRPL25 RPML25</t>
  </si>
  <si>
    <t>Large ribosomal subunit protein uL22m OS=Homo sapiens OX=9606 GN=MRPL22 PE=1 SV=1</t>
  </si>
  <si>
    <t>Q96RT6</t>
  </si>
  <si>
    <t>CTAGE1</t>
  </si>
  <si>
    <t>CTAGE2</t>
  </si>
  <si>
    <t>cTAGE family member 2 OS=Homo sapiens OX=9606 GN=CTAGE1 PE=1 SV=2</t>
  </si>
  <si>
    <t>Q9H490</t>
  </si>
  <si>
    <t>PIGU</t>
  </si>
  <si>
    <t>CDC91L1</t>
  </si>
  <si>
    <t>Phosphatidylinositol glycan anchor biosynthesis class U protein OS=Homo sapiens OX=9606 GN=PIGU PE=1 SV=3</t>
  </si>
  <si>
    <t>Q969K3</t>
  </si>
  <si>
    <t>RNF34</t>
  </si>
  <si>
    <t>E3 ubiquitin-protein ligase RNF34 OS=Homo sapiens OX=9606 GN=RNF34 PE=1 SV=1</t>
  </si>
  <si>
    <t>O00483</t>
  </si>
  <si>
    <t>NDUFA4</t>
  </si>
  <si>
    <t>Cytochrome c oxidase subunit NDUFA4 OS=Homo sapiens OX=9606 GN=NDUFA4 PE=1 SV=1</t>
  </si>
  <si>
    <t>P55268</t>
  </si>
  <si>
    <t>LAMB2</t>
  </si>
  <si>
    <t>LAMS</t>
  </si>
  <si>
    <t>Laminin subunit beta-2 OS=Homo sapiens OX=9606 GN=LAMB2 PE=1 SV=2</t>
  </si>
  <si>
    <t>P13804</t>
  </si>
  <si>
    <t>ETFA</t>
  </si>
  <si>
    <t>Electron transfer flavoprotein subunit alpha, mitochondrial OS=Homo sapiens OX=9606 GN=ETFA PE=1 SV=1</t>
  </si>
  <si>
    <t>Q92643</t>
  </si>
  <si>
    <t>PIGK</t>
  </si>
  <si>
    <t>GPI8</t>
  </si>
  <si>
    <t>GPI-anchor transamidase OS=Homo sapiens OX=9606 GN=PIGK PE=1 SV=2</t>
  </si>
  <si>
    <t>Q9NRR4</t>
  </si>
  <si>
    <t>DROSHA</t>
  </si>
  <si>
    <t>RN3 RNASE3L RNASEN</t>
  </si>
  <si>
    <t>Ribonuclease 3 OS=Homo sapiens OX=9606 GN=DROSHA PE=1 SV=2</t>
  </si>
  <si>
    <t>Q9Y277</t>
  </si>
  <si>
    <t>VDAC3</t>
  </si>
  <si>
    <t>Voltage-dependent anion-selective channel protein 3 OS=Homo sapiens OX=9606 GN=VDAC3 PE=1 SV=1</t>
  </si>
  <si>
    <t>P52565</t>
  </si>
  <si>
    <t>ARHGDIA</t>
  </si>
  <si>
    <t>GDIA1</t>
  </si>
  <si>
    <t>Rho GDP-dissociation inhibitor 1 OS=Homo sapiens OX=9606 GN=ARHGDIA PE=1 SV=3</t>
  </si>
  <si>
    <t>Q86U42</t>
  </si>
  <si>
    <t>PABPN1</t>
  </si>
  <si>
    <t>PAB2 PABP2</t>
  </si>
  <si>
    <t>Polyadenylate-binding protein 2 OS=Homo sapiens OX=9606 GN=PABPN1 PE=1 SV=3</t>
  </si>
  <si>
    <t>Q8NE01</t>
  </si>
  <si>
    <t>CNNM3</t>
  </si>
  <si>
    <t>ACDP3</t>
  </si>
  <si>
    <t>Metal transporter CNNM3 OS=Homo sapiens OX=9606 GN=CNNM3 PE=1 SV=1</t>
  </si>
  <si>
    <t>Q9UBH6</t>
  </si>
  <si>
    <t>XPR1</t>
  </si>
  <si>
    <t>SLC53A1 SYG1 X3</t>
  </si>
  <si>
    <t>Solute carrier family 53 member 1 OS=Homo sapiens OX=9606 GN=XPR1 PE=1 SV=1</t>
  </si>
  <si>
    <t>P57740</t>
  </si>
  <si>
    <t>NUP107</t>
  </si>
  <si>
    <t>Nuclear pore complex protein Nup107 OS=Homo sapiens OX=9606 GN=NUP107 PE=1 SV=1</t>
  </si>
  <si>
    <t>Q86VS8</t>
  </si>
  <si>
    <t>HOOK3</t>
  </si>
  <si>
    <t>Protein Hook homolog 3 OS=Homo sapiens OX=9606 GN=HOOK3 PE=1 SV=2</t>
  </si>
  <si>
    <t>Q13753</t>
  </si>
  <si>
    <t>LAMC2</t>
  </si>
  <si>
    <t>LAMB2T LAMNB2</t>
  </si>
  <si>
    <t>Laminin subunit gamma-2 OS=Homo sapiens OX=9606 GN=LAMC2 PE=1 SV=2</t>
  </si>
  <si>
    <t>Q9Y3B9</t>
  </si>
  <si>
    <t>RRP15</t>
  </si>
  <si>
    <t>KIAA0507</t>
  </si>
  <si>
    <t>RRP15-like protein OS=Homo sapiens OX=9606 GN=RRP15 PE=1 SV=2</t>
  </si>
  <si>
    <t>Q9BQS8</t>
  </si>
  <si>
    <t>FYCO1</t>
  </si>
  <si>
    <t>ZFYVE7</t>
  </si>
  <si>
    <t>FYVE and coiled-coil domain-containing protein 1 OS=Homo sapiens OX=9606 GN=FYCO1 PE=1 SV=3</t>
  </si>
  <si>
    <t>Q9NWZ8</t>
  </si>
  <si>
    <t>GEMIN8</t>
  </si>
  <si>
    <t>FAM51A1</t>
  </si>
  <si>
    <t>Gem-associated protein 8 OS=Homo sapiens OX=9606 GN=GEMIN8 PE=1 SV=1</t>
  </si>
  <si>
    <t>Q13309</t>
  </si>
  <si>
    <t>SKP2</t>
  </si>
  <si>
    <t>FBXL1</t>
  </si>
  <si>
    <t>S-phase kinase-associated protein 2 OS=Homo sapiens OX=9606 GN=SKP2 PE=1 SV=2</t>
  </si>
  <si>
    <t>P62745</t>
  </si>
  <si>
    <t>RHOB</t>
  </si>
  <si>
    <t>ARH6 ARHB</t>
  </si>
  <si>
    <t>Rho-related GTP-binding protein RhoB OS=Homo sapiens OX=9606 GN=RHOB PE=1 SV=1</t>
  </si>
  <si>
    <t>Q9Y496</t>
  </si>
  <si>
    <t>KIF3A</t>
  </si>
  <si>
    <t>KIF3</t>
  </si>
  <si>
    <t>Kinesin-like protein KIF3A OS=Homo sapiens OX=9606 GN=KIF3A PE=1 SV=4</t>
  </si>
  <si>
    <t>Q13144</t>
  </si>
  <si>
    <t>EIF2B5</t>
  </si>
  <si>
    <t>EIF2BE</t>
  </si>
  <si>
    <t>Translation initiation factor eIF2B subunit epsilon OS=Homo sapiens OX=9606 GN=EIF2B5 PE=1 SV=3</t>
  </si>
  <si>
    <t>Q9Y281</t>
  </si>
  <si>
    <t>CFL2</t>
  </si>
  <si>
    <t>Cofilin-2 OS=Homo sapiens OX=9606 GN=CFL2 PE=1 SV=1</t>
  </si>
  <si>
    <t>Q9BQA9</t>
  </si>
  <si>
    <t>CYBC1</t>
  </si>
  <si>
    <t>C17orf62 EROS</t>
  </si>
  <si>
    <t>Cytochrome b-245 chaperone 1 OS=Homo sapiens OX=9606 GN=CYBC1 PE=1 SV=1</t>
  </si>
  <si>
    <t>Q8N983</t>
  </si>
  <si>
    <t>MRPL43</t>
  </si>
  <si>
    <t>Large ribosomal subunit protein mL43 OS=Homo sapiens OX=9606 GN=MRPL43 PE=1 SV=1</t>
  </si>
  <si>
    <t>P11166</t>
  </si>
  <si>
    <t>SLC2A1</t>
  </si>
  <si>
    <t>GLUT1</t>
  </si>
  <si>
    <t>Solute carrier family 2, facilitated glucose transporter member 1 OS=Homo sapiens OX=9606 GN=SLC2A1 PE=1 SV=2</t>
  </si>
  <si>
    <t>Q9NQC7</t>
  </si>
  <si>
    <t>CYLD</t>
  </si>
  <si>
    <t>CYLD1 KIAA0849</t>
  </si>
  <si>
    <t>Ubiquitin carboxyl-terminal hydrolase CYLD OS=Homo sapiens OX=9606 GN=CYLD PE=1 SV=1</t>
  </si>
  <si>
    <t>Q9P0L0</t>
  </si>
  <si>
    <t>VAPA</t>
  </si>
  <si>
    <t>VAP33</t>
  </si>
  <si>
    <t>Vesicle-associated membrane protein-associated protein A OS=Homo sapiens OX=9606 GN=VAPA PE=1 SV=3</t>
  </si>
  <si>
    <t>Q9NRW7</t>
  </si>
  <si>
    <t>VPS45</t>
  </si>
  <si>
    <t>VPS45A VPS45B</t>
  </si>
  <si>
    <t>Vacuolar protein sorting-associated protein 45 OS=Homo sapiens OX=9606 GN=VPS45 PE=1 SV=1</t>
  </si>
  <si>
    <t>O43169</t>
  </si>
  <si>
    <t>CYB5B</t>
  </si>
  <si>
    <t>CYB5M OMB5</t>
  </si>
  <si>
    <t>Cytochrome b5 type B OS=Homo sapiens OX=9606 GN=CYB5B PE=1 SV=3</t>
  </si>
  <si>
    <t>Q96EP5</t>
  </si>
  <si>
    <t>DAZAP1</t>
  </si>
  <si>
    <t>DAZ-associated protein 1 OS=Homo sapiens OX=9606 GN=DAZAP1 PE=1 SV=1</t>
  </si>
  <si>
    <t>Q12929</t>
  </si>
  <si>
    <t>EPS8</t>
  </si>
  <si>
    <t>Epidermal growth factor receptor kinase substrate 8 OS=Homo sapiens OX=9606 GN=EPS8 PE=1 SV=1</t>
  </si>
  <si>
    <t>O14949</t>
  </si>
  <si>
    <t>UQCRQ</t>
  </si>
  <si>
    <t>Cytochrome b-c1 complex subunit 8 OS=Homo sapiens OX=9606 GN=UQCRQ PE=1 SV=4</t>
  </si>
  <si>
    <t>Q8TCY9</t>
  </si>
  <si>
    <t>URGCP</t>
  </si>
  <si>
    <t>KIAA1507 URG4</t>
  </si>
  <si>
    <t>Up-regulator of cell proliferation OS=Homo sapiens OX=9606 GN=URGCP PE=1 SV=2</t>
  </si>
  <si>
    <t>O75170</t>
  </si>
  <si>
    <t>PPP6R2</t>
  </si>
  <si>
    <t>KIAA0685 PP6R2 SAPS2</t>
  </si>
  <si>
    <t>Serine/threonine-protein phosphatase 6 regulatory subunit 2 OS=Homo sapiens OX=9606 GN=PPP6R2 PE=1 SV=2</t>
  </si>
  <si>
    <t>O94854</t>
  </si>
  <si>
    <t>KIAA0754</t>
  </si>
  <si>
    <t>Microtubule-actin cross-linking factor 1, isoforms 6/7 OS=Homo sapiens OX=9606 GN=MACF1 PE=2 SV=5</t>
  </si>
  <si>
    <t>Q68CQ4</t>
  </si>
  <si>
    <t>UTP25</t>
  </si>
  <si>
    <t>C1orf107 DEF DIEXF</t>
  </si>
  <si>
    <t>U3 small nucleolar RNA-associated protein 25 homolog OS=Homo sapiens OX=9606 GN=UTP25 PE=1 SV=2</t>
  </si>
  <si>
    <t>P30520</t>
  </si>
  <si>
    <t>ADSS2</t>
  </si>
  <si>
    <t>ADSS</t>
  </si>
  <si>
    <t>Adenylosuccinate synthetase isozyme 2 OS=Homo sapiens OX=9606 GN=ADSS2 PE=1 SV=3</t>
  </si>
  <si>
    <t>Q9NPD3</t>
  </si>
  <si>
    <t>EXOSC4</t>
  </si>
  <si>
    <t>RRP41 SKI6</t>
  </si>
  <si>
    <t>Exosome complex component RRP41 OS=Homo sapiens OX=9606 GN=EXOSC4 PE=1 SV=3</t>
  </si>
  <si>
    <t>P02790</t>
  </si>
  <si>
    <t>HPX</t>
  </si>
  <si>
    <t>Hemopexin OS=Homo sapiens OX=9606 GN=HPX PE=1 SV=2</t>
  </si>
  <si>
    <t>Q15102</t>
  </si>
  <si>
    <t>PAFAH1B3</t>
  </si>
  <si>
    <t>PAFAHG</t>
  </si>
  <si>
    <t>Platelet-activating factor acetylhydrolase IB subunit alpha1 OS=Homo sapiens OX=9606 GN=PAFAH1B3 PE=1 SV=1</t>
  </si>
  <si>
    <t>O15440</t>
  </si>
  <si>
    <t>ABCC5</t>
  </si>
  <si>
    <t>MRP5</t>
  </si>
  <si>
    <t>ATP-binding cassette sub-family C member 5 OS=Homo sapiens OX=9606 GN=ABCC5 PE=1 SV=2</t>
  </si>
  <si>
    <t>P50443</t>
  </si>
  <si>
    <t>SLC26A2</t>
  </si>
  <si>
    <t>DTD DTDST</t>
  </si>
  <si>
    <t>Sulfate transporter OS=Homo sapiens OX=9606 GN=SLC26A2 PE=1 SV=2</t>
  </si>
  <si>
    <t>Q9BTD8</t>
  </si>
  <si>
    <t>RBM42</t>
  </si>
  <si>
    <t>RNA-binding protein 42 OS=Homo sapiens OX=9606 GN=RBM42 PE=1 SV=1</t>
  </si>
  <si>
    <t>O00193</t>
  </si>
  <si>
    <t>SMAP</t>
  </si>
  <si>
    <t>C11orf58</t>
  </si>
  <si>
    <t>Small acidic protein OS=Homo sapiens OX=9606 GN=SMAP PE=1 SV=1</t>
  </si>
  <si>
    <t>Q96KB5</t>
  </si>
  <si>
    <t>PBK</t>
  </si>
  <si>
    <t>TOPK</t>
  </si>
  <si>
    <t>Lymphokine-activated killer T-cell-originated protein kinase OS=Homo sapiens OX=9606 GN=PBK PE=1 SV=3</t>
  </si>
  <si>
    <t>Q5T035</t>
  </si>
  <si>
    <t>FAM120A2P</t>
  </si>
  <si>
    <t>C9orf129</t>
  </si>
  <si>
    <t>Putative uncharacterized protein FAM120A2P OS=Homo sapiens OX=9606 GN=FAM120A2P PE=4 SV=1</t>
  </si>
  <si>
    <t>Q9NV96</t>
  </si>
  <si>
    <t>TMEM30A</t>
  </si>
  <si>
    <t>C6orf67 CDC50A</t>
  </si>
  <si>
    <t>Cell cycle control protein 50A OS=Homo sapiens OX=9606 GN=TMEM30A PE=1 SV=1</t>
  </si>
  <si>
    <t>Q7LGA3</t>
  </si>
  <si>
    <t>HS2ST1</t>
  </si>
  <si>
    <t>HS2ST KIAA0448</t>
  </si>
  <si>
    <t>Heparan sulfate 2-O-sulfotransferase 1 OS=Homo sapiens OX=9606 GN=HS2ST1 PE=1 SV=1</t>
  </si>
  <si>
    <t>Q9H7R5</t>
  </si>
  <si>
    <t>ZNF665</t>
  </si>
  <si>
    <t>ZFP160L</t>
  </si>
  <si>
    <t>Zinc finger protein 665 OS=Homo sapiens OX=9606 GN=ZNF665 PE=2 SV=3</t>
  </si>
  <si>
    <t>Q9Y3D8</t>
  </si>
  <si>
    <t>AK6</t>
  </si>
  <si>
    <t>CINAP</t>
  </si>
  <si>
    <t>Adenylate kinase isoenzyme 6 OS=Homo sapiens OX=9606 GN=AK6 PE=1 SV=1</t>
  </si>
  <si>
    <t>Q9GZL7</t>
  </si>
  <si>
    <t>WDR12</t>
  </si>
  <si>
    <t>Ribosome biogenesis protein WDR12 OS=Homo sapiens OX=9606 GN=WDR12 PE=1 SV=2</t>
  </si>
  <si>
    <t>O60749</t>
  </si>
  <si>
    <t>SNX2</t>
  </si>
  <si>
    <t>Sorting nexin-2 OS=Homo sapiens OX=9606 GN=SNX2 PE=1 SV=2</t>
  </si>
  <si>
    <t>P35610</t>
  </si>
  <si>
    <t>SOAT1</t>
  </si>
  <si>
    <t>ACACT ACACT1 ACAT ACAT1 SOAT STAT</t>
  </si>
  <si>
    <t>Sterol O-acyltransferase 1 OS=Homo sapiens OX=9606 GN=SOAT1 PE=1 SV=3</t>
  </si>
  <si>
    <t>Q9Y2S7</t>
  </si>
  <si>
    <t>POLDIP2</t>
  </si>
  <si>
    <t>PDIP38 POLD4</t>
  </si>
  <si>
    <t>Polymerase delta-interacting protein 2 OS=Homo sapiens OX=9606 GN=POLDIP2 PE=1 SV=1</t>
  </si>
  <si>
    <t>Q13409</t>
  </si>
  <si>
    <t>DYNC1I2</t>
  </si>
  <si>
    <t>DNCI2 DNCIC2</t>
  </si>
  <si>
    <t>Cytoplasmic dynein 1 intermediate chain 2 OS=Homo sapiens OX=9606 GN=DYNC1I2 PE=1 SV=3</t>
  </si>
  <si>
    <t>O15037</t>
  </si>
  <si>
    <t>KHNYN</t>
  </si>
  <si>
    <t>KIAA0323</t>
  </si>
  <si>
    <t>Protein KHNYN OS=Homo sapiens OX=9606 GN=KHNYN PE=1 SV=3</t>
  </si>
  <si>
    <t>O60293</t>
  </si>
  <si>
    <t>ZFC3H1</t>
  </si>
  <si>
    <t>CCDC131 KIAA0546 PSRC2</t>
  </si>
  <si>
    <t>Zinc finger C3H1 domain-containing protein OS=Homo sapiens OX=9606 GN=ZFC3H1 PE=1 SV=3</t>
  </si>
  <si>
    <t>Q9NXE8</t>
  </si>
  <si>
    <t>CWC25</t>
  </si>
  <si>
    <t>CCDC49</t>
  </si>
  <si>
    <t>Pre-mRNA-splicing factor CWC25 homolog OS=Homo sapiens OX=9606 GN=CWC25 PE=1 SV=1</t>
  </si>
  <si>
    <t>Q99666</t>
  </si>
  <si>
    <t>RGPD5; RGPD6</t>
  </si>
  <si>
    <t>RANBP2L1 RGP5 RGP7 RGPD7; RANBP2L2 RGP6</t>
  </si>
  <si>
    <t>RANBP2-like and GRIP domain-containing protein 5/6 OS=Homo sapiens OX=9606 GN=RGPD5 PE=1 SV=3</t>
  </si>
  <si>
    <t>O14715</t>
  </si>
  <si>
    <t>RGPD8</t>
  </si>
  <si>
    <t>RANBP2ALPHA RANBP2L1 RANBP2L3</t>
  </si>
  <si>
    <t>RANBP2-like and GRIP domain-containing protein 8 OS=Homo sapiens OX=9606 GN=RGPD8 PE=1 SV=2</t>
  </si>
  <si>
    <t>A6NKT7</t>
  </si>
  <si>
    <t>RGPD3</t>
  </si>
  <si>
    <t>RGP3</t>
  </si>
  <si>
    <t>RanBP2-like and GRIP domain-containing protein 3 OS=Homo sapiens OX=9606 GN=RGPD3 PE=3 SV=2</t>
  </si>
  <si>
    <t>Q7Z3J3</t>
  </si>
  <si>
    <t>RGPD4</t>
  </si>
  <si>
    <t>RGP4</t>
  </si>
  <si>
    <t>RanBP2-like and GRIP domain-containing protein 4 OS=Homo sapiens OX=9606 GN=RGPD4 PE=2 SV=3</t>
  </si>
  <si>
    <t>P00734</t>
  </si>
  <si>
    <t>F2</t>
  </si>
  <si>
    <t>Prothrombin OS=Homo sapiens OX=9606 GN=F2 PE=1 SV=2</t>
  </si>
  <si>
    <t>P10114</t>
  </si>
  <si>
    <t>RAP2A</t>
  </si>
  <si>
    <t>Ras-related protein Rap-2a OS=Homo sapiens OX=9606 GN=RAP2A PE=1 SV=1</t>
  </si>
  <si>
    <t>Q9Y3L5</t>
  </si>
  <si>
    <t>RAP2C</t>
  </si>
  <si>
    <t>Ras-related protein Rap-2c OS=Homo sapiens OX=9606 GN=RAP2C PE=1 SV=1</t>
  </si>
  <si>
    <t>Q9BUP3</t>
  </si>
  <si>
    <t>HTATIP2</t>
  </si>
  <si>
    <t>CC3 TIP30</t>
  </si>
  <si>
    <t>Oxidoreductase HTATIP2 OS=Homo sapiens OX=9606 GN=HTATIP2 PE=1 SV=2</t>
  </si>
  <si>
    <t>Q96IZ0</t>
  </si>
  <si>
    <t>PAWR</t>
  </si>
  <si>
    <t>PAR4</t>
  </si>
  <si>
    <t>PRKC apoptosis WT1 regulator protein OS=Homo sapiens OX=9606 GN=PAWR PE=1 SV=1</t>
  </si>
  <si>
    <t>Q96SE7</t>
  </si>
  <si>
    <t>ZNF347</t>
  </si>
  <si>
    <t>ZNF1111</t>
  </si>
  <si>
    <t>Zinc finger protein 347 OS=Homo sapiens OX=9606 GN=ZNF347 PE=1 SV=2</t>
  </si>
  <si>
    <t>Q9BYD6</t>
  </si>
  <si>
    <t>MRPL1</t>
  </si>
  <si>
    <t>Large ribosomal subunit protein uL1m OS=Homo sapiens OX=9606 GN=MRPL1 PE=1 SV=2</t>
  </si>
  <si>
    <t>P85037</t>
  </si>
  <si>
    <t>FOXK1</t>
  </si>
  <si>
    <t>MNF</t>
  </si>
  <si>
    <t>Forkhead box protein K1 OS=Homo sapiens OX=9606 GN=FOXK1 PE=1 SV=1</t>
  </si>
  <si>
    <t>Q9HC98</t>
  </si>
  <si>
    <t>NEK6</t>
  </si>
  <si>
    <t>Serine/threonine-protein kinase Nek6 OS=Homo sapiens OX=9606 GN=NEK6 PE=1 SV=2</t>
  </si>
  <si>
    <t>P31949</t>
  </si>
  <si>
    <t>S100A11</t>
  </si>
  <si>
    <t>MLN70 S100C</t>
  </si>
  <si>
    <t>Protein S100-A11 OS=Homo sapiens OX=9606 GN=S100A11 PE=1 SV=2</t>
  </si>
  <si>
    <t>P31930</t>
  </si>
  <si>
    <t>UQCRC1</t>
  </si>
  <si>
    <t>Cytochrome b-c1 complex subunit 1, mitochondrial OS=Homo sapiens OX=9606 GN=UQCRC1 PE=1 SV=3</t>
  </si>
  <si>
    <t>Q9Y697</t>
  </si>
  <si>
    <t>NFS1</t>
  </si>
  <si>
    <t>NIFS</t>
  </si>
  <si>
    <t>Cysteine desulfurase OS=Homo sapiens OX=9606 GN=NFS1 PE=1 SV=3</t>
  </si>
  <si>
    <t>P62861</t>
  </si>
  <si>
    <t>FAU</t>
  </si>
  <si>
    <t>Ubiquitin-like FUBI-ribosomal protein eS30 fusion protein OS=Homo sapiens OX=9606 GN=FAU PE=1 SV=2</t>
  </si>
  <si>
    <t>P69905</t>
  </si>
  <si>
    <t>HBA1; HBA2</t>
  </si>
  <si>
    <t xml:space="preserve">; </t>
  </si>
  <si>
    <t>Hemoglobin subunit alpha OS=Homo sapiens OX=9606 GN=HBA1 PE=1 SV=2</t>
  </si>
  <si>
    <t>P52815</t>
  </si>
  <si>
    <t>MRPL12</t>
  </si>
  <si>
    <t>MRPL7 RPML12</t>
  </si>
  <si>
    <t>Large ribosomal subunit protein bL12m OS=Homo sapiens OX=9606 GN=MRPL12 PE=1 SV=2</t>
  </si>
  <si>
    <t>Q13595</t>
  </si>
  <si>
    <t>TRA2A</t>
  </si>
  <si>
    <t>Transformer-2 protein homolog alpha OS=Homo sapiens OX=9606 GN=TRA2A PE=1 SV=1</t>
  </si>
  <si>
    <t>Q14249</t>
  </si>
  <si>
    <t>ENDOG</t>
  </si>
  <si>
    <t>Endonuclease G, mitochondrial OS=Homo sapiens OX=9606 GN=ENDOG PE=1 SV=4</t>
  </si>
  <si>
    <t>P49406</t>
  </si>
  <si>
    <t>MRPL19</t>
  </si>
  <si>
    <t>KIAA0104 MRPL15</t>
  </si>
  <si>
    <t>Large ribosomal subunit protein bL19m OS=Homo sapiens OX=9606 GN=MRPL19 PE=1 SV=2</t>
  </si>
  <si>
    <t>Q58FF3</t>
  </si>
  <si>
    <t>HSP90B2P</t>
  </si>
  <si>
    <t>GRP94B GRP94P1 TRAP1</t>
  </si>
  <si>
    <t>Putative endoplasmin-like protein OS=Homo sapiens OX=9606 GN=HSP90B2P PE=5 SV=1</t>
  </si>
  <si>
    <t>Q15637</t>
  </si>
  <si>
    <t>SF1</t>
  </si>
  <si>
    <t>ZFM1 ZNF162</t>
  </si>
  <si>
    <t>Splicing factor 1 OS=Homo sapiens OX=9606 GN=SF1 PE=1 SV=4</t>
  </si>
  <si>
    <t>Q14315</t>
  </si>
  <si>
    <t>FLNC</t>
  </si>
  <si>
    <t>ABPL FLN2</t>
  </si>
  <si>
    <t>Filamin-C OS=Homo sapiens OX=9606 GN=FLNC PE=1 SV=3</t>
  </si>
  <si>
    <t>Q96HE7</t>
  </si>
  <si>
    <t>ERO1A</t>
  </si>
  <si>
    <t>ERO1L</t>
  </si>
  <si>
    <t>ERO1-like protein alpha OS=Homo sapiens OX=9606 GN=ERO1A PE=1 SV=2</t>
  </si>
  <si>
    <t>O14966</t>
  </si>
  <si>
    <t>RAB29</t>
  </si>
  <si>
    <t>RAB7L1</t>
  </si>
  <si>
    <t>Ras-related protein Rab-7L1 OS=Homo sapiens OX=9606 GN=RAB29 PE=1 SV=1</t>
  </si>
  <si>
    <t>Q6PI78</t>
  </si>
  <si>
    <t>TMEM65</t>
  </si>
  <si>
    <t>Transmembrane protein 65 OS=Homo sapiens OX=9606 GN=TMEM65 PE=1 SV=2</t>
  </si>
  <si>
    <t>Q8NCJ5</t>
  </si>
  <si>
    <t>SPRYD3</t>
  </si>
  <si>
    <t>SPRY domain-containing protein 3 OS=Homo sapiens OX=9606 GN=SPRYD3 PE=1 SV=2</t>
  </si>
  <si>
    <t>P98179</t>
  </si>
  <si>
    <t>RBM3</t>
  </si>
  <si>
    <t>RNPL</t>
  </si>
  <si>
    <t>RNA-binding protein 3 OS=Homo sapiens OX=9606 GN=RBM3 PE=1 SV=1</t>
  </si>
  <si>
    <t>P10599</t>
  </si>
  <si>
    <t>TXN</t>
  </si>
  <si>
    <t>TRDX TRX TRX1</t>
  </si>
  <si>
    <t>Thioredoxin OS=Homo sapiens OX=9606 GN=TXN PE=1 SV=3</t>
  </si>
  <si>
    <t>Q00403</t>
  </si>
  <si>
    <t>GTF2B</t>
  </si>
  <si>
    <t>TF2B TFIIB</t>
  </si>
  <si>
    <t>Transcription initiation factor IIB OS=Homo sapiens OX=9606 GN=GTF2B PE=1 SV=1</t>
  </si>
  <si>
    <t>Q8IUS5</t>
  </si>
  <si>
    <t>EPHX4</t>
  </si>
  <si>
    <t>ABHD7 EH4 EPHXRP</t>
  </si>
  <si>
    <t>Epoxide hydrolase 4 OS=Homo sapiens OX=9606 GN=EPHX4 PE=1 SV=2</t>
  </si>
  <si>
    <t>Q9HCD5</t>
  </si>
  <si>
    <t>NCOA5</t>
  </si>
  <si>
    <t>KIAA1637</t>
  </si>
  <si>
    <t>Nuclear receptor coactivator 5 OS=Homo sapiens OX=9606 GN=NCOA5 PE=1 SV=2</t>
  </si>
  <si>
    <t>P60520</t>
  </si>
  <si>
    <t>GABARAPL2</t>
  </si>
  <si>
    <t>FLC3A GEF2</t>
  </si>
  <si>
    <t>Gamma-aminobutyric acid receptor-associated protein-like 2 OS=Homo sapiens OX=9606 GN=GABARAPL2 PE=1 SV=1</t>
  </si>
  <si>
    <t>O96013</t>
  </si>
  <si>
    <t>PAK4</t>
  </si>
  <si>
    <t>KIAA1142</t>
  </si>
  <si>
    <t>Serine/threonine-protein kinase PAK 4 OS=Homo sapiens OX=9606 GN=PAK4 PE=1 SV=1</t>
  </si>
  <si>
    <t>Q5W0Z9</t>
  </si>
  <si>
    <t>ZDHHC20</t>
  </si>
  <si>
    <t>Palmitoyltransferase ZDHHC20 OS=Homo sapiens OX=9606 GN=ZDHHC20 PE=1 SV=1</t>
  </si>
  <si>
    <t>Q13418</t>
  </si>
  <si>
    <t>ILK</t>
  </si>
  <si>
    <t>ILK1 ILK2</t>
  </si>
  <si>
    <t>Integrin-linked protein kinase OS=Homo sapiens OX=9606 GN=ILK PE=1 SV=2</t>
  </si>
  <si>
    <t>Q8IXM3</t>
  </si>
  <si>
    <t>MRPL41</t>
  </si>
  <si>
    <t>BMRP MRPL27 RPML27</t>
  </si>
  <si>
    <t>Large ribosomal subunit protein mL41 OS=Homo sapiens OX=9606 GN=MRPL41 PE=1 SV=1</t>
  </si>
  <si>
    <t>Q13308</t>
  </si>
  <si>
    <t>PTK7</t>
  </si>
  <si>
    <t>CCK4</t>
  </si>
  <si>
    <t>Inactive tyrosine-protein kinase 7 OS=Homo sapiens OX=9606 GN=PTK7 PE=1 SV=2</t>
  </si>
  <si>
    <t>Q9Y2Z4</t>
  </si>
  <si>
    <t>YARS2</t>
  </si>
  <si>
    <t>Tyrosine--tRNA ligase, mitochondrial OS=Homo sapiens OX=9606 GN=YARS2 PE=1 SV=2</t>
  </si>
  <si>
    <t>Q13685</t>
  </si>
  <si>
    <t>AAMP</t>
  </si>
  <si>
    <t>Angio-associated migratory cell protein OS=Homo sapiens OX=9606 GN=AAMP PE=1 SV=2</t>
  </si>
  <si>
    <t>Q9NQC3</t>
  </si>
  <si>
    <t>RTN4</t>
  </si>
  <si>
    <t>KIAA0886 NOGO</t>
  </si>
  <si>
    <t>Reticulon-4 OS=Homo sapiens OX=9606 GN=RTN4 PE=1 SV=2</t>
  </si>
  <si>
    <t>O14787</t>
  </si>
  <si>
    <t>TNPO2</t>
  </si>
  <si>
    <t>Transportin-2 OS=Homo sapiens OX=9606 GN=TNPO2 PE=1 SV=3</t>
  </si>
  <si>
    <t>Q9BT40</t>
  </si>
  <si>
    <t>INPP5K</t>
  </si>
  <si>
    <t>PPS SKIP</t>
  </si>
  <si>
    <t>Inositol polyphosphate 5-phosphatase K OS=Homo sapiens OX=9606 GN=INPP5K PE=1 SV=3</t>
  </si>
  <si>
    <t>Q68D10</t>
  </si>
  <si>
    <t>SPTY2D1</t>
  </si>
  <si>
    <t>Protein SPT2 homolog OS=Homo sapiens OX=9606 GN=SPTY2D1 PE=1 SV=3</t>
  </si>
  <si>
    <t>Q9NWT1</t>
  </si>
  <si>
    <t>PAK1IP1</t>
  </si>
  <si>
    <t>PIP1 WDR84</t>
  </si>
  <si>
    <t>p21-activated protein kinase-interacting protein 1 OS=Homo sapiens OX=9606 GN=PAK1IP1 PE=1 SV=2</t>
  </si>
  <si>
    <t>P37108</t>
  </si>
  <si>
    <t>SRP14</t>
  </si>
  <si>
    <t>Signal recognition particle 14 kDa protein OS=Homo sapiens OX=9606 GN=SRP14 PE=1 SV=2</t>
  </si>
  <si>
    <t>Q8WTT2</t>
  </si>
  <si>
    <t>NOC3L</t>
  </si>
  <si>
    <t>AD24 C10orf117 FAD24</t>
  </si>
  <si>
    <t>Nucleolar complex protein 3 homolog OS=Homo sapiens OX=9606 GN=NOC3L PE=1 SV=1</t>
  </si>
  <si>
    <t>P17181</t>
  </si>
  <si>
    <t>IFNAR1</t>
  </si>
  <si>
    <t>IFNAR</t>
  </si>
  <si>
    <t>Interferon alpha/beta receptor 1 OS=Homo sapiens OX=9606 GN=IFNAR1 PE=1 SV=3</t>
  </si>
  <si>
    <t>Q9H4L4</t>
  </si>
  <si>
    <t>SENP3</t>
  </si>
  <si>
    <t>SSP3 SUSP3</t>
  </si>
  <si>
    <t>Sentrin-specific protease 3 OS=Homo sapiens OX=9606 GN=SENP3 PE=1 SV=2</t>
  </si>
  <si>
    <t>Q969H8</t>
  </si>
  <si>
    <t>MYDGF</t>
  </si>
  <si>
    <t>C19orf10</t>
  </si>
  <si>
    <t>Myeloid-derived growth factor OS=Homo sapiens OX=9606 GN=MYDGF PE=1 SV=1</t>
  </si>
  <si>
    <t>Q15257</t>
  </si>
  <si>
    <t>PTPA</t>
  </si>
  <si>
    <t>PPP2R4</t>
  </si>
  <si>
    <t>Serine/threonine-protein phosphatase 2A activator OS=Homo sapiens OX=9606 GN=PTPA PE=1 SV=3</t>
  </si>
  <si>
    <t>Q6VEQ5</t>
  </si>
  <si>
    <t>WASH2P</t>
  </si>
  <si>
    <t>FAM39B</t>
  </si>
  <si>
    <t>WAS protein family homolog 2 OS=Homo sapiens OX=9606 GN=WASH2P PE=2 SV=2</t>
  </si>
  <si>
    <t>C4AMC7</t>
  </si>
  <si>
    <t>WASH3P</t>
  </si>
  <si>
    <t>FAM39DP</t>
  </si>
  <si>
    <t>Putative WAS protein family homolog 3 OS=Homo sapiens OX=9606 GN=WASH3P PE=1 SV=2</t>
  </si>
  <si>
    <t>P61011</t>
  </si>
  <si>
    <t>SRP54</t>
  </si>
  <si>
    <t>Signal recognition particle subunit SRP54 OS=Homo sapiens OX=9606 GN=SRP54 PE=1 SV=1</t>
  </si>
  <si>
    <t>Q8NDI1</t>
  </si>
  <si>
    <t>EHBP1</t>
  </si>
  <si>
    <t>KIAA0903 NACSIN</t>
  </si>
  <si>
    <t>EH domain-binding protein 1 OS=Homo sapiens OX=9606 GN=EHBP1 PE=1 SV=3</t>
  </si>
  <si>
    <t>O43633</t>
  </si>
  <si>
    <t>CHMP2A</t>
  </si>
  <si>
    <t>BC2 CHMP2</t>
  </si>
  <si>
    <t>Charged multivesicular body protein 2a OS=Homo sapiens OX=9606 GN=CHMP2A PE=1 SV=1</t>
  </si>
  <si>
    <t>Q8N0V3</t>
  </si>
  <si>
    <t>RBFA</t>
  </si>
  <si>
    <t>C18orf22</t>
  </si>
  <si>
    <t>Putative ribosome-binding factor A, mitochondrial OS=Homo sapiens OX=9606 GN=RBFA PE=1 SV=3</t>
  </si>
  <si>
    <t>Q8IWB1</t>
  </si>
  <si>
    <t>ITPRIP</t>
  </si>
  <si>
    <t>DANGER KIAA1754</t>
  </si>
  <si>
    <t>Inositol 1,4,5-trisphosphate receptor-interacting protein OS=Homo sapiens OX=9606 GN=ITPRIP PE=1 SV=1</t>
  </si>
  <si>
    <t>Q92692</t>
  </si>
  <si>
    <t>NECTIN2</t>
  </si>
  <si>
    <t>HVEB PRR2 PVRL2</t>
  </si>
  <si>
    <t>Nectin-2 OS=Homo sapiens OX=9606 GN=NECTIN2 PE=1 SV=1</t>
  </si>
  <si>
    <t>Q86UX7</t>
  </si>
  <si>
    <t>FERMT3</t>
  </si>
  <si>
    <t>KIND3 MIG2B URP2</t>
  </si>
  <si>
    <t>Fermitin family homolog 3 OS=Homo sapiens OX=9606 GN=FERMT3 PE=1 SV=1</t>
  </si>
  <si>
    <t>O15533</t>
  </si>
  <si>
    <t>TAPBP</t>
  </si>
  <si>
    <t>NGS17 TAPA</t>
  </si>
  <si>
    <t>Tapasin OS=Homo sapiens OX=9606 GN=TAPBP PE=1 SV=2</t>
  </si>
  <si>
    <t>Q8N5I2</t>
  </si>
  <si>
    <t>ARRDC1</t>
  </si>
  <si>
    <t>Arrestin domain-containing protein 1 OS=Homo sapiens OX=9606 GN=ARRDC1 PE=1 SV=1</t>
  </si>
  <si>
    <t>Q9NQ50</t>
  </si>
  <si>
    <t>MRPL40</t>
  </si>
  <si>
    <t>NLVCF URIM</t>
  </si>
  <si>
    <t>Large ribosomal subunit protein mL40 OS=Homo sapiens OX=9606 GN=MRPL40 PE=1 SV=1</t>
  </si>
  <si>
    <t>P54727</t>
  </si>
  <si>
    <t>RAD23B</t>
  </si>
  <si>
    <t>UV excision repair protein RAD23 homolog B OS=Homo sapiens OX=9606 GN=RAD23B PE=1 SV=1</t>
  </si>
  <si>
    <t>Q8IV48</t>
  </si>
  <si>
    <t>ERI1</t>
  </si>
  <si>
    <t>3'EXO THEX1</t>
  </si>
  <si>
    <t>3'-5' exoribonuclease 1 OS=Homo sapiens OX=9606 GN=ERI1 PE=1 SV=3</t>
  </si>
  <si>
    <t>Q96IX5</t>
  </si>
  <si>
    <t>ATP5MK</t>
  </si>
  <si>
    <t>ATP5MD DAPIT HCVFTP2 USMG5</t>
  </si>
  <si>
    <t>ATP synthase membrane subunit K, mitochondrial OS=Homo sapiens OX=9606 GN=ATP5MK PE=1 SV=1</t>
  </si>
  <si>
    <t>O00471</t>
  </si>
  <si>
    <t>EXOC5</t>
  </si>
  <si>
    <t>SEC10 SEC10L1</t>
  </si>
  <si>
    <t>Exocyst complex component 5 OS=Homo sapiens OX=9606 GN=EXOC5 PE=1 SV=1</t>
  </si>
  <si>
    <t>O43423</t>
  </si>
  <si>
    <t>ANP32CP</t>
  </si>
  <si>
    <t>PP32R1</t>
  </si>
  <si>
    <t>Putative uncharacterized protein ANP32CP OS=Homo sapiens OX=9606 GN=ANP32CP PE=5 SV=1</t>
  </si>
  <si>
    <t>Q9NV92</t>
  </si>
  <si>
    <t>NDFIP2</t>
  </si>
  <si>
    <t>KIAA1165 N4WBP5A</t>
  </si>
  <si>
    <t>NEDD4 family-interacting protein 2 OS=Homo sapiens OX=9606 GN=NDFIP2 PE=1 SV=2</t>
  </si>
  <si>
    <t>P09132</t>
  </si>
  <si>
    <t>SRP19</t>
  </si>
  <si>
    <t>Signal recognition particle 19 kDa protein OS=Homo sapiens OX=9606 GN=SRP19 PE=1 SV=3</t>
  </si>
  <si>
    <t>P18206</t>
  </si>
  <si>
    <t>VCL</t>
  </si>
  <si>
    <t>Vinculin OS=Homo sapiens OX=9606 GN=VCL PE=1 SV=4</t>
  </si>
  <si>
    <t>Q58FG1</t>
  </si>
  <si>
    <t>HSP90AA4P</t>
  </si>
  <si>
    <t>HSP90AD HSPCAL2</t>
  </si>
  <si>
    <t>Putative heat shock protein HSP 90-alpha A4 OS=Homo sapiens OX=9606 GN=HSP90AA4P PE=5 SV=1</t>
  </si>
  <si>
    <t>P62854</t>
  </si>
  <si>
    <t>RPS26</t>
  </si>
  <si>
    <t>Small ribosomal subunit protein eS26 OS=Homo sapiens OX=9606 GN=RPS26 PE=1 SV=3</t>
  </si>
  <si>
    <t>Q5JNZ5</t>
  </si>
  <si>
    <t>RPS26P11</t>
  </si>
  <si>
    <t>RPS26L1</t>
  </si>
  <si>
    <t>Putative ribosomal protein eS26-like OS=Homo sapiens OX=9606 GN=RPS26P11 PE=5 SV=1</t>
  </si>
  <si>
    <t>O75410</t>
  </si>
  <si>
    <t>TACC1</t>
  </si>
  <si>
    <t>KIAA1103</t>
  </si>
  <si>
    <t>Transforming acidic coiled-coil-containing protein 1 OS=Homo sapiens OX=9606 GN=TACC1 PE=1 SV=2</t>
  </si>
  <si>
    <t>Q9NV31</t>
  </si>
  <si>
    <t>IMP3</t>
  </si>
  <si>
    <t>C15orf12 MRPS4</t>
  </si>
  <si>
    <t>U3 small nucleolar ribonucleoprotein protein IMP3 OS=Homo sapiens OX=9606 GN=IMP3 PE=1 SV=1</t>
  </si>
  <si>
    <t>P20073</t>
  </si>
  <si>
    <t>ANXA7</t>
  </si>
  <si>
    <t>ANX7 SNX</t>
  </si>
  <si>
    <t>Annexin A7 OS=Homo sapiens OX=9606 GN=ANXA7 PE=1 SV=3</t>
  </si>
  <si>
    <t>P98153</t>
  </si>
  <si>
    <t>DGCR2</t>
  </si>
  <si>
    <t>IDD KIAA0163</t>
  </si>
  <si>
    <t>Integral membrane protein DGCR2/IDD OS=Homo sapiens OX=9606 GN=DGCR2 PE=1 SV=1</t>
  </si>
  <si>
    <t>Q9NP66</t>
  </si>
  <si>
    <t>HMG20A</t>
  </si>
  <si>
    <t>HMGX1 HMGXB1</t>
  </si>
  <si>
    <t>High mobility group protein 20A OS=Homo sapiens OX=9606 GN=HMG20A PE=1 SV=1</t>
  </si>
  <si>
    <t>P15531</t>
  </si>
  <si>
    <t>NME1</t>
  </si>
  <si>
    <t>NDPKA NM23</t>
  </si>
  <si>
    <t>Nucleoside diphosphate kinase A OS=Homo sapiens OX=9606 GN=NME1 PE=1 SV=1</t>
  </si>
  <si>
    <t>Q05209</t>
  </si>
  <si>
    <t>PTPN12</t>
  </si>
  <si>
    <t>Tyrosine-protein phosphatase non-receptor type 12 OS=Homo sapiens OX=9606 GN=PTPN12 PE=1 SV=3</t>
  </si>
  <si>
    <t>Q9NW68</t>
  </si>
  <si>
    <t>BSDC1</t>
  </si>
  <si>
    <t>BSD domain-containing protein 1 OS=Homo sapiens OX=9606 GN=BSDC1 PE=1 SV=1</t>
  </si>
  <si>
    <t>Q9UGP8</t>
  </si>
  <si>
    <t>SEC63</t>
  </si>
  <si>
    <t>SEC63L</t>
  </si>
  <si>
    <t>Translocation protein SEC63 homolog OS=Homo sapiens OX=9606 GN=SEC63 PE=1 SV=2</t>
  </si>
  <si>
    <t>O14828</t>
  </si>
  <si>
    <t>SCAMP3</t>
  </si>
  <si>
    <t>C1orf3 PROPIN1</t>
  </si>
  <si>
    <t>Secretory carrier-associated membrane protein 3 OS=Homo sapiens OX=9606 GN=SCAMP3 PE=1 SV=3</t>
  </si>
  <si>
    <t>P12277</t>
  </si>
  <si>
    <t>CKB</t>
  </si>
  <si>
    <t>CKBB</t>
  </si>
  <si>
    <t>Creatine kinase B-type OS=Homo sapiens OX=9606 GN=CKB PE=1 SV=1</t>
  </si>
  <si>
    <t>Q15040</t>
  </si>
  <si>
    <t>JOSD1</t>
  </si>
  <si>
    <t>JSPH1 KIAA0063</t>
  </si>
  <si>
    <t>Josephin-1 OS=Homo sapiens OX=9606 GN=JOSD1 PE=1 SV=1</t>
  </si>
  <si>
    <t>Q04837</t>
  </si>
  <si>
    <t>SSBP1</t>
  </si>
  <si>
    <t>SSBP</t>
  </si>
  <si>
    <t>Single-stranded DNA-binding protein, mitochondrial OS=Homo sapiens OX=9606 GN=SSBP1 PE=1 SV=1</t>
  </si>
  <si>
    <t>O95626</t>
  </si>
  <si>
    <t>ANP32D</t>
  </si>
  <si>
    <t>PP32R2</t>
  </si>
  <si>
    <t>Acidic leucine-rich nuclear phosphoprotein 32 family member D OS=Homo sapiens OX=9606 GN=ANP32D PE=2 SV=2</t>
  </si>
  <si>
    <t>Q96MX6</t>
  </si>
  <si>
    <t>DNAAF10</t>
  </si>
  <si>
    <t>WDR92</t>
  </si>
  <si>
    <t>Dynein axonemal assembly factor 10 OS=Homo sapiens OX=9606 GN=DNAAF10 PE=1 SV=1</t>
  </si>
  <si>
    <t>O00238</t>
  </si>
  <si>
    <t>BMPR1B</t>
  </si>
  <si>
    <t>Bone morphogenetic protein receptor type-1B OS=Homo sapiens OX=9606 GN=BMPR1B PE=1 SV=1</t>
  </si>
  <si>
    <t>Q96EE3</t>
  </si>
  <si>
    <t>SEH1L</t>
  </si>
  <si>
    <t>SEC13L SEH1</t>
  </si>
  <si>
    <t>Nucleoporin SEH1 OS=Homo sapiens OX=9606 GN=SEH1L PE=1 SV=3</t>
  </si>
  <si>
    <t>Q9BQ75</t>
  </si>
  <si>
    <t>CMSS1</t>
  </si>
  <si>
    <t>C3orf26</t>
  </si>
  <si>
    <t>Protein CMSS1 OS=Homo sapiens OX=9606 GN=CMSS1 PE=1 SV=2</t>
  </si>
  <si>
    <t>Q13489</t>
  </si>
  <si>
    <t>BIRC3</t>
  </si>
  <si>
    <t>API2 MIHC RNF49</t>
  </si>
  <si>
    <t>Baculoviral IAP repeat-containing protein 3 OS=Homo sapiens OX=9606 GN=BIRC3 PE=1 SV=2</t>
  </si>
  <si>
    <t>Q9BRJ2</t>
  </si>
  <si>
    <t>MRPL45</t>
  </si>
  <si>
    <t>Large ribosomal subunit protein mL45 OS=Homo sapiens OX=9606 GN=MRPL45 PE=1 SV=2</t>
  </si>
  <si>
    <t>Q3T8J9</t>
  </si>
  <si>
    <t>GON4L</t>
  </si>
  <si>
    <t>GON4 KIAA1606</t>
  </si>
  <si>
    <t>GON-4-like protein OS=Homo sapiens OX=9606 GN=GON4L PE=1 SV=1</t>
  </si>
  <si>
    <t>P53990</t>
  </si>
  <si>
    <t>IST1</t>
  </si>
  <si>
    <t>KIAA0174</t>
  </si>
  <si>
    <t>IST1 homolog OS=Homo sapiens OX=9606 GN=IST1 PE=1 SV=1</t>
  </si>
  <si>
    <t>Q6P2D0</t>
  </si>
  <si>
    <t>ZFP1</t>
  </si>
  <si>
    <t>ZNF475</t>
  </si>
  <si>
    <t>Zinc finger protein 1 homolog OS=Homo sapiens OX=9606 GN=ZFP1 PE=1 SV=2</t>
  </si>
  <si>
    <t>P42771</t>
  </si>
  <si>
    <t>CDKN2A</t>
  </si>
  <si>
    <t>CDKN2 MTS1</t>
  </si>
  <si>
    <t>Cyclin-dependent kinase inhibitor 2A OS=Homo sapiens OX=9606 GN=CDKN2A PE=1 SV=2</t>
  </si>
  <si>
    <t>Q02539</t>
  </si>
  <si>
    <t>H1-1</t>
  </si>
  <si>
    <t>H1F1 HIST1H1A</t>
  </si>
  <si>
    <t>Histone H1.1 OS=Homo sapiens OX=9606 GN=H1-1 PE=1 SV=3</t>
  </si>
  <si>
    <t>P22492</t>
  </si>
  <si>
    <t>H1-6</t>
  </si>
  <si>
    <t>H1FT H1T HIST1H1T</t>
  </si>
  <si>
    <t>Histone H1t OS=Homo sapiens OX=9606 GN=H1-6 PE=2 SV=4</t>
  </si>
  <si>
    <t>P62891</t>
  </si>
  <si>
    <t>RPL39</t>
  </si>
  <si>
    <t>Large ribosomal subunit protein eL39 OS=Homo sapiens OX=9606 GN=RPL39 PE=1 SV=2</t>
  </si>
  <si>
    <t>Q59GN2</t>
  </si>
  <si>
    <t>RPL39P5</t>
  </si>
  <si>
    <t>Putative ribosomal protein eL39-like 5 OS=Homo sapiens OX=9606 GN=RPL39P5 PE=5 SV=2</t>
  </si>
  <si>
    <t>Q92928</t>
  </si>
  <si>
    <t>RAB1C</t>
  </si>
  <si>
    <t>Putative Ras-related protein Rab-1C OS=Homo sapiens OX=9606 GN=RAB1C PE=5 SV=2</t>
  </si>
  <si>
    <t>Q9H2H8</t>
  </si>
  <si>
    <t>PPIL3</t>
  </si>
  <si>
    <t>Peptidyl-prolyl cis-trans isomerase-like 3 OS=Homo sapiens OX=9606 GN=PPIL3 PE=1 SV=1</t>
  </si>
  <si>
    <t>P0DJD0</t>
  </si>
  <si>
    <t>RGPD1</t>
  </si>
  <si>
    <t>RANBP2L6 RGP1</t>
  </si>
  <si>
    <t>RANBP2-like and GRIP domain-containing protein 1 OS=Homo sapiens OX=9606 GN=RGPD1 PE=2 SV=1</t>
  </si>
  <si>
    <t>P0DJD1</t>
  </si>
  <si>
    <t>RGPD2</t>
  </si>
  <si>
    <t>RANBP2L2 RGP2</t>
  </si>
  <si>
    <t>RANBP2-like and GRIP domain-containing protein 2 OS=Homo sapiens OX=9606 GN=RGPD2 PE=2 SV=1</t>
  </si>
  <si>
    <t>Q9HC44</t>
  </si>
  <si>
    <t>GPBP1L1</t>
  </si>
  <si>
    <t>Vasculin-like protein 1 OS=Homo sapiens OX=9606 GN=GPBP1L1 PE=1 SV=1</t>
  </si>
  <si>
    <t>Q15019</t>
  </si>
  <si>
    <t>SEPTIN2</t>
  </si>
  <si>
    <t>DIFF6 KIAA0158 NEDD5 SEPT2</t>
  </si>
  <si>
    <t>Septin-2 OS=Homo sapiens OX=9606 GN=SEPTIN2 PE=1 SV=1</t>
  </si>
  <si>
    <t>Q13555</t>
  </si>
  <si>
    <t>CAMK2G</t>
  </si>
  <si>
    <t>CAMK CAMK-II CAMKG</t>
  </si>
  <si>
    <t>Calcium/calmodulin-dependent protein kinase type II subunit gamma OS=Homo sapiens OX=9606 GN=CAMK2G PE=1 SV=4</t>
  </si>
  <si>
    <t>Q9GZQ8</t>
  </si>
  <si>
    <t>MAP1LC3B</t>
  </si>
  <si>
    <t>MAP1ALC3</t>
  </si>
  <si>
    <t>Microtubule-associated proteins 1A/1B light chain 3B OS=Homo sapiens OX=9606 GN=MAP1LC3B PE=1 SV=3</t>
  </si>
  <si>
    <t>A6NCE7</t>
  </si>
  <si>
    <t>MAP1LC3B2</t>
  </si>
  <si>
    <t>Microtubule-associated proteins 1A/1B light chain 3 beta 2 OS=Homo sapiens OX=9606 GN=MAP1LC3B2 PE=1 SV=1</t>
  </si>
  <si>
    <t>Q8N8R3</t>
  </si>
  <si>
    <t>SLC25A29</t>
  </si>
  <si>
    <t>C14orf69 ORNT3</t>
  </si>
  <si>
    <t>Mitochondrial basic amino acids transporter OS=Homo sapiens OX=9606 GN=SLC25A29 PE=1 SV=2</t>
  </si>
  <si>
    <t>P51511</t>
  </si>
  <si>
    <t>MMP15</t>
  </si>
  <si>
    <t>Matrix metalloproteinase-15 OS=Homo sapiens OX=9606 GN=MMP15 PE=1 SV=1</t>
  </si>
  <si>
    <t>Q14011</t>
  </si>
  <si>
    <t>CIRBP</t>
  </si>
  <si>
    <t>A18HNRNP CIRP</t>
  </si>
  <si>
    <t>Cold-inducible RNA-binding protein OS=Homo sapiens OX=9606 GN=CIRBP PE=1 SV=1</t>
  </si>
  <si>
    <t>Q8TAT6</t>
  </si>
  <si>
    <t>NPLOC4</t>
  </si>
  <si>
    <t>KIAA1499 NPL4</t>
  </si>
  <si>
    <t>Nuclear protein localization protein 4 homolog OS=Homo sapiens OX=9606 GN=NPLOC4 PE=1 SV=3</t>
  </si>
  <si>
    <t>Q15286</t>
  </si>
  <si>
    <t>RAB35</t>
  </si>
  <si>
    <t>RAB1C RAY</t>
  </si>
  <si>
    <t>Ras-related protein Rab-35 OS=Homo sapiens OX=9606 GN=RAB35 PE=1 SV=1</t>
  </si>
  <si>
    <t>Q9BVK6</t>
  </si>
  <si>
    <t>TMED9</t>
  </si>
  <si>
    <t>GP25L2</t>
  </si>
  <si>
    <t>Transmembrane emp24 domain-containing protein 9 OS=Homo sapiens OX=9606 GN=TMED9 PE=1 SV=2</t>
  </si>
  <si>
    <t>P62857</t>
  </si>
  <si>
    <t>RPS28</t>
  </si>
  <si>
    <t>Small ribosomal subunit protein eS28 OS=Homo sapiens OX=9606 GN=RPS28 PE=1 SV=1</t>
  </si>
  <si>
    <t>P14735</t>
  </si>
  <si>
    <t>IDE</t>
  </si>
  <si>
    <t>Insulin-degrading enzyme OS=Homo sapiens OX=9606 GN=IDE PE=1 SV=4</t>
  </si>
  <si>
    <t>Q9NP61</t>
  </si>
  <si>
    <t>ARFGAP3</t>
  </si>
  <si>
    <t>ADP-ribosylation factor GTPase-activating protein 3 OS=Homo sapiens OX=9606 GN=ARFGAP3 PE=1 SV=1</t>
  </si>
  <si>
    <t>P49915</t>
  </si>
  <si>
    <t>GMPS</t>
  </si>
  <si>
    <t>GMP synthase [glutamine-hydrolyzing] OS=Homo sapiens OX=9606 GN=GMPS PE=1 SV=1</t>
  </si>
  <si>
    <t>P08631</t>
  </si>
  <si>
    <t>HCK</t>
  </si>
  <si>
    <t>Tyrosine-protein kinase HCK OS=Homo sapiens OX=9606 GN=HCK PE=1 SV=5</t>
  </si>
  <si>
    <t>O43670</t>
  </si>
  <si>
    <t>ZNF207</t>
  </si>
  <si>
    <t>BUGZ</t>
  </si>
  <si>
    <t>BUB3-interacting and GLEBS motif-containing protein ZNF207 OS=Homo sapiens OX=9606 GN=ZNF207 PE=1 SV=1</t>
  </si>
  <si>
    <t>O14964</t>
  </si>
  <si>
    <t>HGS</t>
  </si>
  <si>
    <t>HRS</t>
  </si>
  <si>
    <t>Hepatocyte growth factor-regulated tyrosine kinase substrate OS=Homo sapiens OX=9606 GN=HGS PE=1 SV=1</t>
  </si>
  <si>
    <t>Q6ZMZ0</t>
  </si>
  <si>
    <t>RNF19B</t>
  </si>
  <si>
    <t>IBRDC3 NKLAM</t>
  </si>
  <si>
    <t>E3 ubiquitin-protein ligase RNF19B OS=Homo sapiens OX=9606 GN=RNF19B PE=1 SV=2</t>
  </si>
  <si>
    <t>Q9H5U6</t>
  </si>
  <si>
    <t>ZCCHC4</t>
  </si>
  <si>
    <t>rRNA N6-adenosine-methyltransferase ZCCHC4 OS=Homo sapiens OX=9606 GN=ZCCHC4 PE=1 SV=3</t>
  </si>
  <si>
    <t>Q96ST2</t>
  </si>
  <si>
    <t>IWS1</t>
  </si>
  <si>
    <t>IWS1L</t>
  </si>
  <si>
    <t>Protein IWS1 homolog OS=Homo sapiens OX=9606 GN=IWS1 PE=1 SV=2</t>
  </si>
  <si>
    <t>P56134</t>
  </si>
  <si>
    <t>ATP5MF</t>
  </si>
  <si>
    <t>ATP5J2 ATP5JL</t>
  </si>
  <si>
    <t>ATP synthase subunit f, mitochondrial OS=Homo sapiens OX=9606 GN=ATP5MF PE=1 SV=3</t>
  </si>
  <si>
    <t>Q96EI5</t>
  </si>
  <si>
    <t>TCEAL4</t>
  </si>
  <si>
    <t>Transcription elongation factor A protein-like 4 OS=Homo sapiens OX=9606 GN=TCEAL4 PE=1 SV=2</t>
  </si>
  <si>
    <t>P43003</t>
  </si>
  <si>
    <t>SLC1A3</t>
  </si>
  <si>
    <t>EAAT1 GLAST GLAST1</t>
  </si>
  <si>
    <t>Excitatory amino acid transporter 1 OS=Homo sapiens OX=9606 GN=SLC1A3 PE=1 SV=1</t>
  </si>
  <si>
    <t>Q9Y5K3</t>
  </si>
  <si>
    <t>PCYT1B</t>
  </si>
  <si>
    <t>CCTB</t>
  </si>
  <si>
    <t>Choline-phosphate cytidylyltransferase B OS=Homo sapiens OX=9606 GN=PCYT1B PE=1 SV=1</t>
  </si>
  <si>
    <t>Q7Z5G4</t>
  </si>
  <si>
    <t>GOLGA7</t>
  </si>
  <si>
    <t>GCP16</t>
  </si>
  <si>
    <t>Golgin subfamily A member 7 OS=Homo sapiens OX=9606 GN=GOLGA7 PE=1 SV=2</t>
  </si>
  <si>
    <t>Q99708</t>
  </si>
  <si>
    <t>RBBP8</t>
  </si>
  <si>
    <t>CTIP</t>
  </si>
  <si>
    <t>DNA endonuclease RBBP8 OS=Homo sapiens OX=9606 GN=RBBP8 PE=1 SV=2</t>
  </si>
  <si>
    <t>Q96RP9</t>
  </si>
  <si>
    <t>GFM1</t>
  </si>
  <si>
    <t>EFG EFG1 GFM</t>
  </si>
  <si>
    <t>Elongation factor G, mitochondrial OS=Homo sapiens OX=9606 GN=GFM1 PE=1 SV=2</t>
  </si>
  <si>
    <t>P0CB38</t>
  </si>
  <si>
    <t>PABPC4L</t>
  </si>
  <si>
    <t>Polyadenylate-binding protein 4-like OS=Homo sapiens OX=9606 GN=PABPC4L PE=2 SV=1</t>
  </si>
  <si>
    <t>Q9Y6R0</t>
  </si>
  <si>
    <t>NUMBL</t>
  </si>
  <si>
    <t>Numb-like protein OS=Homo sapiens OX=9606 GN=NUMBL PE=1 SV=1</t>
  </si>
  <si>
    <t>P0CG08</t>
  </si>
  <si>
    <t>GPR89B</t>
  </si>
  <si>
    <t>GPHRB GPR89C</t>
  </si>
  <si>
    <t>Golgi pH regulator B OS=Homo sapiens OX=9606 GN=GPR89B PE=1 SV=1</t>
  </si>
  <si>
    <t>O15198</t>
  </si>
  <si>
    <t>SMAD9</t>
  </si>
  <si>
    <t>MADH6 MADH9 SMAD8</t>
  </si>
  <si>
    <t>Mothers against decapentaplegic homolog 9 OS=Homo sapiens OX=9606 GN=SMAD9 PE=1 SV=1</t>
  </si>
  <si>
    <t>P60468</t>
  </si>
  <si>
    <t>SEC61B</t>
  </si>
  <si>
    <t>Protein transport protein Sec61 subunit beta OS=Homo sapiens OX=9606 GN=SEC61B PE=1 SV=2</t>
  </si>
  <si>
    <t>Q6NVV1</t>
  </si>
  <si>
    <t>RPL13AP3</t>
  </si>
  <si>
    <t>Putative ribosomal protein uL13-like OS=Homo sapiens OX=9606 GN=RPL13AP3 PE=5 SV=1</t>
  </si>
  <si>
    <t>Q8NFI4</t>
  </si>
  <si>
    <t>ST13P5</t>
  </si>
  <si>
    <t>FAM10A5</t>
  </si>
  <si>
    <t>Putative protein FAM10A5 OS=Homo sapiens OX=9606 GN=ST13P5 PE=5 SV=1</t>
  </si>
  <si>
    <t>Q96I51</t>
  </si>
  <si>
    <t>RCC1L</t>
  </si>
  <si>
    <t>WBSCR16</t>
  </si>
  <si>
    <t>RCC1-like G exchanging factor-like protein OS=Homo sapiens OX=9606 GN=RCC1L PE=1 SV=3</t>
  </si>
  <si>
    <t>Q92572</t>
  </si>
  <si>
    <t>AP3S1</t>
  </si>
  <si>
    <t>CLAPS3</t>
  </si>
  <si>
    <t>AP-3 complex subunit sigma-1 OS=Homo sapiens OX=9606 GN=AP3S1 PE=1 SV=1</t>
  </si>
  <si>
    <t>Q8TF74</t>
  </si>
  <si>
    <t>WIPF2</t>
  </si>
  <si>
    <t>WICH WIRE</t>
  </si>
  <si>
    <t>WAS/WASL-interacting protein family member 2 OS=Homo sapiens OX=9606 GN=WIPF2 PE=1 SV=1</t>
  </si>
  <si>
    <t>Q96FJ2</t>
  </si>
  <si>
    <t>DYNLL2</t>
  </si>
  <si>
    <t>DLC2</t>
  </si>
  <si>
    <t>Dynein light chain 2, cytoplasmic OS=Homo sapiens OX=9606 GN=DYNLL2 PE=1 SV=1</t>
  </si>
  <si>
    <t>Q9HC35</t>
  </si>
  <si>
    <t>EML4</t>
  </si>
  <si>
    <t>C2orf2 EMAPL4</t>
  </si>
  <si>
    <t>Echinoderm microtubule-associated protein-like 4 OS=Homo sapiens OX=9606 GN=EML4 PE=1 SV=3</t>
  </si>
  <si>
    <t>P25815</t>
  </si>
  <si>
    <t>S100P</t>
  </si>
  <si>
    <t>S100E</t>
  </si>
  <si>
    <t>Protein S100-P OS=Homo sapiens OX=9606 GN=S100P PE=1 SV=2</t>
  </si>
  <si>
    <t>Q14019</t>
  </si>
  <si>
    <t>COTL1</t>
  </si>
  <si>
    <t>CLP</t>
  </si>
  <si>
    <t>Coactosin-like protein OS=Homo sapiens OX=9606 GN=COTL1 PE=1 SV=3</t>
  </si>
  <si>
    <t>P20962</t>
  </si>
  <si>
    <t>PTMS</t>
  </si>
  <si>
    <t>Parathymosin OS=Homo sapiens OX=9606 GN=PTMS PE=1 SV=2</t>
  </si>
  <si>
    <t>Q99961</t>
  </si>
  <si>
    <t>SH3GL1</t>
  </si>
  <si>
    <t>CNSA1 SH3D2B</t>
  </si>
  <si>
    <t>Endophilin-A2 OS=Homo sapiens OX=9606 GN=SH3GL1 PE=1 SV=1</t>
  </si>
  <si>
    <t>Q9UJW0</t>
  </si>
  <si>
    <t>DCTN4</t>
  </si>
  <si>
    <t>Dynactin subunit 4 OS=Homo sapiens OX=9606 GN=DCTN4 PE=1 SV=1</t>
  </si>
  <si>
    <t>P30825</t>
  </si>
  <si>
    <t>SLC7A1</t>
  </si>
  <si>
    <t>ATRC1 ERR REC1L</t>
  </si>
  <si>
    <t>High affinity cationic amino acid transporter 1 OS=Homo sapiens OX=9606 GN=SLC7A1 PE=1 SV=1</t>
  </si>
  <si>
    <t>P48741</t>
  </si>
  <si>
    <t>HSPA7</t>
  </si>
  <si>
    <t>HSP70B</t>
  </si>
  <si>
    <t>Putative heat shock 70 kDa protein 7 OS=Homo sapiens OX=9606 GN=HSPA7 PE=5 SV=2</t>
  </si>
  <si>
    <t>Q96JJ7</t>
  </si>
  <si>
    <t>TMX3</t>
  </si>
  <si>
    <t>KIAA1830 TXNDC10</t>
  </si>
  <si>
    <t>Protein disulfide-isomerase TMX3 OS=Homo sapiens OX=9606 GN=TMX3 PE=1 SV=2</t>
  </si>
  <si>
    <t>O75886</t>
  </si>
  <si>
    <t>STAM2</t>
  </si>
  <si>
    <t>HBP</t>
  </si>
  <si>
    <t>Signal transducing adapter molecule 2 OS=Homo sapiens OX=9606 GN=STAM2 PE=1 SV=1</t>
  </si>
  <si>
    <t>Q8IW35</t>
  </si>
  <si>
    <t>CEP97</t>
  </si>
  <si>
    <t>LRRIQ2</t>
  </si>
  <si>
    <t>Centrosomal protein of 97 kDa OS=Homo sapiens OX=9606 GN=CEP97 PE=1 SV=1</t>
  </si>
  <si>
    <t>Q93052</t>
  </si>
  <si>
    <t>LPP</t>
  </si>
  <si>
    <t>Lipoma-preferred partner OS=Homo sapiens OX=9606 GN=LPP PE=1 SV=1</t>
  </si>
  <si>
    <t>Q13042</t>
  </si>
  <si>
    <t>CDC16</t>
  </si>
  <si>
    <t>ANAPC6</t>
  </si>
  <si>
    <t>Cell division cycle protein 16 homolog OS=Homo sapiens OX=9606 GN=CDC16 PE=1 SV=2</t>
  </si>
  <si>
    <t>Q8TAA9</t>
  </si>
  <si>
    <t>VANGL1</t>
  </si>
  <si>
    <t>STB2</t>
  </si>
  <si>
    <t>Vang-like protein 1 OS=Homo sapiens OX=9606 GN=VANGL1 PE=1 SV=1</t>
  </si>
  <si>
    <t>P41240</t>
  </si>
  <si>
    <t>CSK</t>
  </si>
  <si>
    <t>Tyrosine-protein kinase CSK OS=Homo sapiens OX=9606 GN=CSK PE=1 SV=1</t>
  </si>
  <si>
    <t>Q12834</t>
  </si>
  <si>
    <t>CDC20</t>
  </si>
  <si>
    <t>Cell division cycle protein 20 homolog OS=Homo sapiens OX=9606 GN=CDC20 PE=1 SV=2</t>
  </si>
  <si>
    <t>O15194</t>
  </si>
  <si>
    <t>CTDSPL</t>
  </si>
  <si>
    <t>C3orf8 NIF1 NIFL SCP3 YA22</t>
  </si>
  <si>
    <t>CTD small phosphatase-like protein OS=Homo sapiens OX=9606 GN=CTDSPL PE=1 SV=2</t>
  </si>
  <si>
    <t>Q9UPN7</t>
  </si>
  <si>
    <t>PPP6R1</t>
  </si>
  <si>
    <t>KIAA1115 PP6R1 SAPS1</t>
  </si>
  <si>
    <t>Serine/threonine-protein phosphatase 6 regulatory subunit 1 OS=Homo sapiens OX=9606 GN=PPP6R1 PE=1 SV=5</t>
  </si>
  <si>
    <t>Q8WV41</t>
  </si>
  <si>
    <t>SNX33</t>
  </si>
  <si>
    <t>SH3PX3 SH3PXD3C SNX30</t>
  </si>
  <si>
    <t>Sorting nexin-33 OS=Homo sapiens OX=9606 GN=SNX33 PE=1 SV=1</t>
  </si>
  <si>
    <t>Q96T17</t>
  </si>
  <si>
    <t>MAP7D2</t>
  </si>
  <si>
    <t>MAP7 domain-containing protein 2 OS=Homo sapiens OX=9606 GN=MAP7D2 PE=1 SV=2</t>
  </si>
  <si>
    <t>Q7Z3Y9</t>
  </si>
  <si>
    <t>KRT26</t>
  </si>
  <si>
    <t>KRT25B</t>
  </si>
  <si>
    <t>Keratin, type I cytoskeletal 26 OS=Homo sapiens OX=9606 GN=KRT26 PE=1 SV=2</t>
  </si>
  <si>
    <t>Q8NFJ5</t>
  </si>
  <si>
    <t>GPRC5A</t>
  </si>
  <si>
    <t>GPCR5A RAI3 RAIG1</t>
  </si>
  <si>
    <t>Retinoic acid-induced protein 3 OS=Homo sapiens OX=9606 GN=GPRC5A PE=1 SV=2</t>
  </si>
  <si>
    <t>Q13356</t>
  </si>
  <si>
    <t>PPIL2</t>
  </si>
  <si>
    <t>RING-type E3 ubiquitin-protein ligase PPIL2 OS=Homo sapiens OX=9606 GN=PPIL2 PE=1 SV=1</t>
  </si>
  <si>
    <t>Q9Y3C1</t>
  </si>
  <si>
    <t>NOP16</t>
  </si>
  <si>
    <t>Nucleolar protein 16 OS=Homo sapiens OX=9606 GN=NOP16 PE=1 SV=2</t>
  </si>
  <si>
    <t>Q5T6S3</t>
  </si>
  <si>
    <t>PHF19</t>
  </si>
  <si>
    <t>PCL3</t>
  </si>
  <si>
    <t>PHD finger protein 19 OS=Homo sapiens OX=9606 GN=PHF19 PE=1 SV=1</t>
  </si>
  <si>
    <t>P25789</t>
  </si>
  <si>
    <t>PSMA4</t>
  </si>
  <si>
    <t>HC9 PSC9</t>
  </si>
  <si>
    <t>Proteasome subunit alpha type-4 OS=Homo sapiens OX=9606 GN=PSMA4 PE=1 SV=1</t>
  </si>
  <si>
    <t>O43572</t>
  </si>
  <si>
    <t>AKAP10</t>
  </si>
  <si>
    <t>A-kinase anchor protein 10, mitochondrial OS=Homo sapiens OX=9606 GN=AKAP10 PE=1 SV=2</t>
  </si>
  <si>
    <t>P61009</t>
  </si>
  <si>
    <t>SPCS3</t>
  </si>
  <si>
    <t>SPC22</t>
  </si>
  <si>
    <t>Signal peptidase complex subunit 3 OS=Homo sapiens OX=9606 GN=SPCS3 PE=1 SV=1</t>
  </si>
  <si>
    <t>Q8N3Z3</t>
  </si>
  <si>
    <t>GTPBP8</t>
  </si>
  <si>
    <t>GTP-binding protein 8 OS=Homo sapiens OX=9606 GN=GTPBP8 PE=1 SV=1</t>
  </si>
  <si>
    <t>P63220</t>
  </si>
  <si>
    <t>RPS21</t>
  </si>
  <si>
    <t>Small ribosomal subunit protein eS21 OS=Homo sapiens OX=9606 GN=RPS21 PE=1 SV=1</t>
  </si>
  <si>
    <t>Q9H7D7</t>
  </si>
  <si>
    <t>WDR26</t>
  </si>
  <si>
    <t>CDW2 MIP2</t>
  </si>
  <si>
    <t>WD repeat-containing protein 26 OS=Homo sapiens OX=9606 GN=WDR26 PE=1 SV=3</t>
  </si>
  <si>
    <t>Q08334</t>
  </si>
  <si>
    <t>IL10RB</t>
  </si>
  <si>
    <t>CRFB4 D21S58 D21S66</t>
  </si>
  <si>
    <t>Interleukin-10 receptor subunit beta OS=Homo sapiens OX=9606 GN=IL10RB PE=1 SV=2</t>
  </si>
  <si>
    <t>Q9NQI0</t>
  </si>
  <si>
    <t>DDX4</t>
  </si>
  <si>
    <t>VASA</t>
  </si>
  <si>
    <t>Probable ATP-dependent RNA helicase DDX4 OS=Homo sapiens OX=9606 GN=DDX4 PE=1 SV=2</t>
  </si>
  <si>
    <t>Q9H0M5</t>
  </si>
  <si>
    <t>ZNF700</t>
  </si>
  <si>
    <t>Zinc finger protein 700 OS=Homo sapiens OX=9606 GN=ZNF700 PE=2 SV=1</t>
  </si>
  <si>
    <t>Q96MU6</t>
  </si>
  <si>
    <t>ZNF778</t>
  </si>
  <si>
    <t>Zinc finger protein 778 OS=Homo sapiens OX=9606 GN=ZNF778 PE=1 SV=3</t>
  </si>
  <si>
    <t>Q147U1</t>
  </si>
  <si>
    <t>ZNF846</t>
  </si>
  <si>
    <t>Zinc finger protein 846 OS=Homo sapiens OX=9606 GN=ZNF846 PE=1 SV=2</t>
  </si>
  <si>
    <t>Q9ULM2</t>
  </si>
  <si>
    <t>ZNF490</t>
  </si>
  <si>
    <t>KIAA1198</t>
  </si>
  <si>
    <t>Zinc finger protein 490 OS=Homo sapiens OX=9606 GN=ZNF490 PE=1 SV=2</t>
  </si>
  <si>
    <t>C9JN71</t>
  </si>
  <si>
    <t>ZNF878</t>
  </si>
  <si>
    <t>Zinc finger protein 878 OS=Homo sapiens OX=9606 GN=ZNF878 PE=3 SV=2</t>
  </si>
  <si>
    <t>Q32M78</t>
  </si>
  <si>
    <t>ZNF699</t>
  </si>
  <si>
    <t>Zinc finger protein 699 OS=Homo sapiens OX=9606 GN=ZNF699 PE=1 SV=1</t>
  </si>
  <si>
    <t>Q8TA94</t>
  </si>
  <si>
    <t>ZNF563</t>
  </si>
  <si>
    <t>Zinc finger protein 563 OS=Homo sapiens OX=9606 GN=ZNF563 PE=1 SV=1</t>
  </si>
  <si>
    <t>Q9H7R0</t>
  </si>
  <si>
    <t>ZNF442</t>
  </si>
  <si>
    <t>Zinc finger protein 442 OS=Homo sapiens OX=9606 GN=ZNF442 PE=2 SV=1</t>
  </si>
  <si>
    <t>Q96BR6</t>
  </si>
  <si>
    <t>ZNF669</t>
  </si>
  <si>
    <t>Zinc finger protein 669 OS=Homo sapiens OX=9606 GN=ZNF669 PE=1 SV=2</t>
  </si>
  <si>
    <t>Q8NDP4</t>
  </si>
  <si>
    <t>ZNF439</t>
  </si>
  <si>
    <t>Zinc finger protein 439 OS=Homo sapiens OX=9606 GN=ZNF439 PE=1 SV=1</t>
  </si>
  <si>
    <t>P28370</t>
  </si>
  <si>
    <t>SMARCA1</t>
  </si>
  <si>
    <t>SNF2L SNF2L1</t>
  </si>
  <si>
    <t>Probable global transcription activator SNF2L1 OS=Homo sapiens OX=9606 GN=SMARCA1 PE=1 SV=2</t>
  </si>
  <si>
    <t>Q8TD26</t>
  </si>
  <si>
    <t>CHD6</t>
  </si>
  <si>
    <t>CHD5 KIAA1335 RIGB</t>
  </si>
  <si>
    <t>Chromodomain-helicase-DNA-binding protein 6 OS=Homo sapiens OX=9606 GN=CHD6 PE=1 SV=4</t>
  </si>
  <si>
    <t>P35367</t>
  </si>
  <si>
    <t>HRH1</t>
  </si>
  <si>
    <t>Histamine H1 receptor OS=Homo sapiens OX=9606 GN=HRH1 PE=1 SV=1</t>
  </si>
  <si>
    <t>O43808</t>
  </si>
  <si>
    <t>SLC25A17</t>
  </si>
  <si>
    <t>PMP34</t>
  </si>
  <si>
    <t>Peroxisomal membrane protein PMP34 OS=Homo sapiens OX=9606 GN=SLC25A17 PE=1 SV=1</t>
  </si>
  <si>
    <t>P09382</t>
  </si>
  <si>
    <t>LGALS1</t>
  </si>
  <si>
    <t>Galectin-1 OS=Homo sapiens OX=9606 GN=LGALS1 PE=1 SV=2</t>
  </si>
  <si>
    <t>Q712K3</t>
  </si>
  <si>
    <t>UBE2R2</t>
  </si>
  <si>
    <t>CDC34B UBC3B</t>
  </si>
  <si>
    <t>Ubiquitin-conjugating enzyme E2 R2 OS=Homo sapiens OX=9606 GN=UBE2R2 PE=1 SV=1</t>
  </si>
  <si>
    <t>Q5VTL8</t>
  </si>
  <si>
    <t>PRPF38B</t>
  </si>
  <si>
    <t>Pre-mRNA-splicing factor 38B OS=Homo sapiens OX=9606 GN=PRPF38B PE=1 SV=1</t>
  </si>
  <si>
    <t>Q9NWH9</t>
  </si>
  <si>
    <t>SLTM</t>
  </si>
  <si>
    <t>SAFB-like transcription modulator OS=Homo sapiens OX=9606 GN=SLTM PE=1 SV=2</t>
  </si>
  <si>
    <t>Q99735</t>
  </si>
  <si>
    <t>MGST2</t>
  </si>
  <si>
    <t>GST2</t>
  </si>
  <si>
    <t>Microsomal glutathione S-transferase 2 OS=Homo sapiens OX=9606 GN=MGST2 PE=1 SV=1</t>
  </si>
  <si>
    <t>Q5M9Q1</t>
  </si>
  <si>
    <t>NKAPL</t>
  </si>
  <si>
    <t>C6orf194</t>
  </si>
  <si>
    <t>NKAP-like protein OS=Homo sapiens OX=9606 GN=NKAPL PE=1 SV=3</t>
  </si>
  <si>
    <t>Q29983</t>
  </si>
  <si>
    <t>MICA</t>
  </si>
  <si>
    <t>PERB11.1</t>
  </si>
  <si>
    <t>MHC class I polypeptide-related sequence A OS=Homo sapiens OX=9606 GN=MICA PE=1 SV=1</t>
  </si>
  <si>
    <t>Q9BUL8</t>
  </si>
  <si>
    <t>PDCD10</t>
  </si>
  <si>
    <t>CCM3 TFAR15</t>
  </si>
  <si>
    <t>Programmed cell death protein 10 OS=Homo sapiens OX=9606 GN=PDCD10 PE=1 SV=1</t>
  </si>
  <si>
    <t>Q9BRQ6</t>
  </si>
  <si>
    <t>CHCHD6</t>
  </si>
  <si>
    <t>CHCM1 MIC25</t>
  </si>
  <si>
    <t>MICOS complex subunit MIC25 OS=Homo sapiens OX=9606 GN=CHCHD6 PE=1 SV=1</t>
  </si>
  <si>
    <t>Q96K58</t>
  </si>
  <si>
    <t>ZNF668</t>
  </si>
  <si>
    <t>Zinc finger protein 668 OS=Homo sapiens OX=9606 GN=ZNF668 PE=1 SV=4</t>
  </si>
  <si>
    <t>P52888</t>
  </si>
  <si>
    <t>THOP1</t>
  </si>
  <si>
    <t>Thimet oligopeptidase OS=Homo sapiens OX=9606 GN=THOP1 PE=1 SV=2</t>
  </si>
  <si>
    <t>Q9Y2P8</t>
  </si>
  <si>
    <t>RCL1</t>
  </si>
  <si>
    <t>RNAC RPC2 RPCL1 RTC2</t>
  </si>
  <si>
    <t>RNA 3'-terminal phosphate cyclase-like protein OS=Homo sapiens OX=9606 GN=RCL1 PE=1 SV=3</t>
  </si>
  <si>
    <t>Q8ND04</t>
  </si>
  <si>
    <t>SMG8</t>
  </si>
  <si>
    <t>ABC2 C17orf71</t>
  </si>
  <si>
    <t>Nonsense-mediated mRNA decay factor SMG8 OS=Homo sapiens OX=9606 GN=SMG8 PE=1 SV=1</t>
  </si>
  <si>
    <t>Q8WVM0</t>
  </si>
  <si>
    <t>TFB1M</t>
  </si>
  <si>
    <t>Dimethyladenosine transferase 1, mitochondrial OS=Homo sapiens OX=9606 GN=TFB1M PE=1 SV=1</t>
  </si>
  <si>
    <t>Q9P1Y5</t>
  </si>
  <si>
    <t>CAMSAP3</t>
  </si>
  <si>
    <t>KIAA1543</t>
  </si>
  <si>
    <t>Calmodulin-regulated spectrin-associated protein 3 OS=Homo sapiens OX=9606 GN=CAMSAP3 PE=1 SV=2</t>
  </si>
  <si>
    <t>P62318</t>
  </si>
  <si>
    <t>SNRPD3</t>
  </si>
  <si>
    <t>Small nuclear ribonucleoprotein Sm D3 OS=Homo sapiens OX=9606 GN=SNRPD3 PE=1 SV=1</t>
  </si>
  <si>
    <t>Q9BVV7</t>
  </si>
  <si>
    <t>TIMM21</t>
  </si>
  <si>
    <t>C18orf55 TIM21</t>
  </si>
  <si>
    <t>Mitochondrial import inner membrane translocase subunit Tim21 OS=Homo sapiens OX=9606 GN=TIMM21 PE=1 SV=1</t>
  </si>
  <si>
    <t>Q96B97</t>
  </si>
  <si>
    <t>SH3KBP1</t>
  </si>
  <si>
    <t>CIN85</t>
  </si>
  <si>
    <t>SH3 domain-containing kinase-binding protein 1 OS=Homo sapiens OX=9606 GN=SH3KBP1 PE=1 SV=2</t>
  </si>
  <si>
    <t>Q9H1K4</t>
  </si>
  <si>
    <t>SLC25A18</t>
  </si>
  <si>
    <t>GC2</t>
  </si>
  <si>
    <t>Mitochondrial glutamate carrier 2 OS=Homo sapiens OX=9606 GN=SLC25A18 PE=1 SV=1</t>
  </si>
  <si>
    <t>Q7Z7H8</t>
  </si>
  <si>
    <t>MRPL10</t>
  </si>
  <si>
    <t>MRPL8 RPML8</t>
  </si>
  <si>
    <t>Large ribosomal subunit protein uL10m OS=Homo sapiens OX=9606 GN=MRPL10 PE=1 SV=3</t>
  </si>
  <si>
    <t>Q8NAV1</t>
  </si>
  <si>
    <t>PRPF38A</t>
  </si>
  <si>
    <t>Pre-mRNA-splicing factor 38A OS=Homo sapiens OX=9606 GN=PRPF38A PE=1 SV=1</t>
  </si>
  <si>
    <t>P40261</t>
  </si>
  <si>
    <t>NNMT</t>
  </si>
  <si>
    <t>Nicotinamide N-methyltransferase OS=Homo sapiens OX=9606 GN=NNMT PE=1 SV=1</t>
  </si>
  <si>
    <t>Q16851</t>
  </si>
  <si>
    <t>UGP2</t>
  </si>
  <si>
    <t>UGP1</t>
  </si>
  <si>
    <t>UTP--glucose-1-phosphate uridylyltransferase OS=Homo sapiens OX=9606 GN=UGP2 PE=1 SV=5</t>
  </si>
  <si>
    <t>Q9UNF1</t>
  </si>
  <si>
    <t>MAGED2</t>
  </si>
  <si>
    <t>BCG1</t>
  </si>
  <si>
    <t>Melanoma-associated antigen D2 OS=Homo sapiens OX=9606 GN=MAGED2 PE=1 SV=2</t>
  </si>
  <si>
    <t>P98170</t>
  </si>
  <si>
    <t>XIAP</t>
  </si>
  <si>
    <t>API3 BIRC4 IAP3</t>
  </si>
  <si>
    <t>E3 ubiquitin-protein ligase XIAP OS=Homo sapiens OX=9606 GN=XIAP PE=1 SV=2</t>
  </si>
  <si>
    <t>O95415</t>
  </si>
  <si>
    <t>Membrane protein BRI3 OS=Homo sapiens OX=9606 GN=BRI3 PE=1 SV=1</t>
  </si>
  <si>
    <t>Q9H2H9</t>
  </si>
  <si>
    <t>SLC38A1</t>
  </si>
  <si>
    <t>ATA1 NAT2 SAT1 SNAT1</t>
  </si>
  <si>
    <t>Sodium-coupled neutral amino acid symporter 1 OS=Homo sapiens OX=9606 GN=SLC38A1 PE=1 SV=1</t>
  </si>
  <si>
    <t>P14136</t>
  </si>
  <si>
    <t>GFAP</t>
  </si>
  <si>
    <t>Glial fibrillary acidic protein OS=Homo sapiens OX=9606 GN=GFAP PE=1 SV=1</t>
  </si>
  <si>
    <t>E9PRG8</t>
  </si>
  <si>
    <t>C11orf98</t>
  </si>
  <si>
    <t>Uncharacterized protein C11orf98 OS=Homo sapiens OX=9606 GN=C11orf98 PE=1 SV=2</t>
  </si>
  <si>
    <t>Q16720</t>
  </si>
  <si>
    <t>ATP2B3</t>
  </si>
  <si>
    <t>Plasma membrane calcium-transporting ATPase 3 OS=Homo sapiens OX=9606 GN=ATP2B3 PE=1 SV=3</t>
  </si>
  <si>
    <t>P41223</t>
  </si>
  <si>
    <t>BUD31</t>
  </si>
  <si>
    <t>EDG2</t>
  </si>
  <si>
    <t>Protein BUD31 homolog OS=Homo sapiens OX=9606 GN=BUD31 PE=1 SV=2</t>
  </si>
  <si>
    <t>P60900</t>
  </si>
  <si>
    <t>PSMA6</t>
  </si>
  <si>
    <t>PROS27</t>
  </si>
  <si>
    <t>Proteasome subunit alpha type-6 OS=Homo sapiens OX=9606 GN=PSMA6 PE=1 SV=1</t>
  </si>
  <si>
    <t>Q147X3</t>
  </si>
  <si>
    <t>NAA30</t>
  </si>
  <si>
    <t>C14orf35 MAK3 NAT12</t>
  </si>
  <si>
    <t>N-alpha-acetyltransferase 30 OS=Homo sapiens OX=9606 GN=NAA30 PE=1 SV=1</t>
  </si>
  <si>
    <t>Q9Y2Q3</t>
  </si>
  <si>
    <t>GSTK1</t>
  </si>
  <si>
    <t>Glutathione S-transferase kappa 1 OS=Homo sapiens OX=9606 GN=GSTK1 PE=1 SV=3</t>
  </si>
  <si>
    <t>P18583</t>
  </si>
  <si>
    <t>SON</t>
  </si>
  <si>
    <t>C21orf50 DBP5 KIAA1019 NREBP</t>
  </si>
  <si>
    <t>Protein SON OS=Homo sapiens OX=9606 GN=SON PE=1 SV=4</t>
  </si>
  <si>
    <t>P62306</t>
  </si>
  <si>
    <t>SNRPF</t>
  </si>
  <si>
    <t>PBSCF</t>
  </si>
  <si>
    <t>Small nuclear ribonucleoprotein F OS=Homo sapiens OX=9606 GN=SNRPF PE=1 SV=1</t>
  </si>
  <si>
    <t>Q96F63</t>
  </si>
  <si>
    <t>CCDC97</t>
  </si>
  <si>
    <t>Coiled-coil domain-containing protein 97 OS=Homo sapiens OX=9606 GN=CCDC97 PE=1 SV=1</t>
  </si>
  <si>
    <t>P19387</t>
  </si>
  <si>
    <t>POLR2C</t>
  </si>
  <si>
    <t>DNA-directed RNA polymerase II subunit RPB3 OS=Homo sapiens OX=9606 GN=POLR2C PE=1 SV=2</t>
  </si>
  <si>
    <t>Q8WVN6</t>
  </si>
  <si>
    <t>SECTM1</t>
  </si>
  <si>
    <t>K12</t>
  </si>
  <si>
    <t>Secreted and transmembrane protein 1 OS=Homo sapiens OX=9606 GN=SECTM1 PE=1 SV=2</t>
  </si>
  <si>
    <t>Q13888</t>
  </si>
  <si>
    <t>GTF2H2</t>
  </si>
  <si>
    <t>BTF2P44</t>
  </si>
  <si>
    <t>General transcription factor IIH subunit 2 OS=Homo sapiens OX=9606 GN=GTF2H2 PE=1 SV=1</t>
  </si>
  <si>
    <t>Q6P1K8</t>
  </si>
  <si>
    <t>GTF2H2C; GTF2H2C_2</t>
  </si>
  <si>
    <t>; GTF2H2D</t>
  </si>
  <si>
    <t>General transcription factor IIH subunit 2-like protein OS=Homo sapiens OX=9606 GN=GTF2H2C PE=1 SV=1</t>
  </si>
  <si>
    <t>Q14849</t>
  </si>
  <si>
    <t>STARD3</t>
  </si>
  <si>
    <t>CAB1 MLN64</t>
  </si>
  <si>
    <t>StAR-related lipid transfer protein 3 OS=Homo sapiens OX=9606 GN=STARD3 PE=1 SV=2</t>
  </si>
  <si>
    <t>P28066</t>
  </si>
  <si>
    <t>PSMA5</t>
  </si>
  <si>
    <t>Proteasome subunit alpha type-5 OS=Homo sapiens OX=9606 GN=PSMA5 PE=1 SV=3</t>
  </si>
  <si>
    <t>Q06587</t>
  </si>
  <si>
    <t>RING1</t>
  </si>
  <si>
    <t>RING1A RNF1</t>
  </si>
  <si>
    <t>E3 ubiquitin-protein ligase RING1 OS=Homo sapiens OX=9606 GN=RING1 PE=1 SV=2</t>
  </si>
  <si>
    <t>Q658P3</t>
  </si>
  <si>
    <t>STEAP3</t>
  </si>
  <si>
    <t>TSAP6</t>
  </si>
  <si>
    <t>Metalloreductase STEAP3 OS=Homo sapiens OX=9606 GN=STEAP3 PE=1 SV=2</t>
  </si>
  <si>
    <t>Q9BPX5</t>
  </si>
  <si>
    <t>ARPC5L</t>
  </si>
  <si>
    <t>Actin-related protein 2/3 complex subunit 5-like protein OS=Homo sapiens OX=9606 GN=ARPC5L PE=1 SV=1</t>
  </si>
  <si>
    <t>Q9UQN3</t>
  </si>
  <si>
    <t>CHMP2B</t>
  </si>
  <si>
    <t>Charged multivesicular body protein 2b OS=Homo sapiens OX=9606 GN=CHMP2B PE=1 SV=1</t>
  </si>
  <si>
    <t>O96005</t>
  </si>
  <si>
    <t>CLPTM1</t>
  </si>
  <si>
    <t>Putative lipid scramblase CLPTM1 OS=Homo sapiens OX=9606 GN=CLPTM1 PE=1 SV=1</t>
  </si>
  <si>
    <t>Q9Y6M0</t>
  </si>
  <si>
    <t>PRSS21</t>
  </si>
  <si>
    <t>ESP1 TEST1</t>
  </si>
  <si>
    <t>Testisin OS=Homo sapiens OX=9606 GN=PRSS21 PE=1 SV=1</t>
  </si>
  <si>
    <t>Q00059</t>
  </si>
  <si>
    <t>TFAM</t>
  </si>
  <si>
    <t>TCF6 TCF6L2</t>
  </si>
  <si>
    <t>Transcription factor A, mitochondrial OS=Homo sapiens OX=9606 GN=TFAM PE=1 SV=1</t>
  </si>
  <si>
    <t>B0I1T2</t>
  </si>
  <si>
    <t>MYO1G</t>
  </si>
  <si>
    <t>HA2</t>
  </si>
  <si>
    <t>Unconventional myosin-Ig OS=Homo sapiens OX=9606 GN=MYO1G PE=1 SV=2</t>
  </si>
  <si>
    <t>Q9Y624</t>
  </si>
  <si>
    <t>F11R</t>
  </si>
  <si>
    <t>JAM1 JCAM</t>
  </si>
  <si>
    <t>Junctional adhesion molecule A OS=Homo sapiens OX=9606 GN=F11R PE=1 SV=1</t>
  </si>
  <si>
    <t>P48448</t>
  </si>
  <si>
    <t>ALDH3B2</t>
  </si>
  <si>
    <t>ALDH8</t>
  </si>
  <si>
    <t>Aldehyde dehydrogenase family 3 member B2 OS=Homo sapiens OX=9606 GN=ALDH3B2 PE=2 SV=3</t>
  </si>
  <si>
    <t>Q6PK81</t>
  </si>
  <si>
    <t>ZNF773</t>
  </si>
  <si>
    <t>ZNF419B</t>
  </si>
  <si>
    <t>Zinc finger protein 773 OS=Homo sapiens OX=9606 GN=ZNF773 PE=1 SV=1</t>
  </si>
  <si>
    <t>Q99442</t>
  </si>
  <si>
    <t>SEC62</t>
  </si>
  <si>
    <t>TLOC1</t>
  </si>
  <si>
    <t>Translocation protein SEC62 OS=Homo sapiens OX=9606 GN=SEC62 PE=1 SV=1</t>
  </si>
  <si>
    <t>P15056</t>
  </si>
  <si>
    <t>BRAF</t>
  </si>
  <si>
    <t>BRAF1 RAFB1</t>
  </si>
  <si>
    <t>Serine/threonine-protein kinase B-raf OS=Homo sapiens OX=9606 GN=BRAF PE=1 SV=4</t>
  </si>
  <si>
    <t>O14777</t>
  </si>
  <si>
    <t>NDC80</t>
  </si>
  <si>
    <t>HEC HEC1 KNTC2</t>
  </si>
  <si>
    <t>Kinetochore protein NDC80 homolog OS=Homo sapiens OX=9606 GN=NDC80 PE=1 SV=1</t>
  </si>
  <si>
    <t>Q8N726</t>
  </si>
  <si>
    <t>CDKN2 MLM</t>
  </si>
  <si>
    <t>Tumor suppressor ARF OS=Homo sapiens OX=9606 GN=CDKN2A PE=1 SV=2</t>
  </si>
  <si>
    <t>P42330</t>
  </si>
  <si>
    <t>AKR1C3</t>
  </si>
  <si>
    <t>DDH1 HSD17B5 KIAA0119 PGFS</t>
  </si>
  <si>
    <t>Aldo-keto reductase family 1 member C3 OS=Homo sapiens OX=9606 GN=AKR1C3 PE=1 SV=4</t>
  </si>
  <si>
    <t>Q9NXS2</t>
  </si>
  <si>
    <t>QPCTL</t>
  </si>
  <si>
    <t>Glutaminyl-peptide cyclotransferase-like protein OS=Homo sapiens OX=9606 GN=QPCTL PE=1 SV=2</t>
  </si>
  <si>
    <t>Q14651</t>
  </si>
  <si>
    <t>PLS1</t>
  </si>
  <si>
    <t>Plastin-1 OS=Homo sapiens OX=9606 GN=PLS1 PE=1 SV=2</t>
  </si>
  <si>
    <t>Q8WXF0</t>
  </si>
  <si>
    <t>SRSF12</t>
  </si>
  <si>
    <t>SFRS13B SFRS19 SRRP35</t>
  </si>
  <si>
    <t>Serine/arginine-rich splicing factor 12 OS=Homo sapiens OX=9606 GN=SRSF12 PE=2 SV=1</t>
  </si>
  <si>
    <t>Q9P2P6</t>
  </si>
  <si>
    <t>STARD9</t>
  </si>
  <si>
    <t>KIAA1300</t>
  </si>
  <si>
    <t>StAR-related lipid transfer protein 9 OS=Homo sapiens OX=9606 GN=STARD9 PE=1 SV=3</t>
  </si>
  <si>
    <t>Q15427</t>
  </si>
  <si>
    <t>SF3B4</t>
  </si>
  <si>
    <t>SAP49</t>
  </si>
  <si>
    <t>Splicing factor 3B subunit 4 OS=Homo sapiens OX=9606 GN=SF3B4 PE=1 SV=1</t>
  </si>
  <si>
    <t>Q8WUK0</t>
  </si>
  <si>
    <t>PTPMT1</t>
  </si>
  <si>
    <t>MOSP PLIP</t>
  </si>
  <si>
    <t>Phosphatidylglycerophosphatase and protein-tyrosine phosphatase 1 OS=Homo sapiens OX=9606 GN=PTPMT1 PE=1 SV=1</t>
  </si>
  <si>
    <t>Q9UBI6</t>
  </si>
  <si>
    <t>GNG12</t>
  </si>
  <si>
    <t>Guanine nucleotide-binding protein G(I)/G(S)/G(O) subunit gamma-12 OS=Homo sapiens OX=9606 GN=GNG12 PE=1 SV=3</t>
  </si>
  <si>
    <t>Q15041</t>
  </si>
  <si>
    <t>ARL6IP1</t>
  </si>
  <si>
    <t>ARL6IP ARMER KIAA0069</t>
  </si>
  <si>
    <t>ADP-ribosylation factor-like protein 6-interacting protein 1 OS=Homo sapiens OX=9606 GN=ARL6IP1 PE=1 SV=2</t>
  </si>
  <si>
    <t>Q14CN4</t>
  </si>
  <si>
    <t>KRT72</t>
  </si>
  <si>
    <t>K6IRS2 KB35 KRT6 KRT6IRS2</t>
  </si>
  <si>
    <t>Keratin, type II cytoskeletal 72 OS=Homo sapiens OX=9606 GN=KRT72 PE=1 SV=2</t>
  </si>
  <si>
    <t>P54707</t>
  </si>
  <si>
    <t>ATP12A</t>
  </si>
  <si>
    <t>ATP1AL1</t>
  </si>
  <si>
    <t>Potassium-transporting ATPase alpha chain 2 OS=Homo sapiens OX=9606 GN=ATP12A PE=1 SV=3</t>
  </si>
  <si>
    <t>O95219</t>
  </si>
  <si>
    <t>SNX4</t>
  </si>
  <si>
    <t>Sorting nexin-4 OS=Homo sapiens OX=9606 GN=SNX4 PE=1 SV=1</t>
  </si>
  <si>
    <t>Q6ZUT1</t>
  </si>
  <si>
    <t>NKAPD1</t>
  </si>
  <si>
    <t>C11orf57</t>
  </si>
  <si>
    <t>Uncharacterized protein NKAPD1 OS=Homo sapiens OX=9606 GN=NKAPD1 PE=1 SV=2</t>
  </si>
  <si>
    <t>P16415</t>
  </si>
  <si>
    <t>ZNF823</t>
  </si>
  <si>
    <t>ZFP36</t>
  </si>
  <si>
    <t>Zinc finger protein 823 OS=Homo sapiens OX=9606 GN=ZNF823 PE=2 SV=2</t>
  </si>
  <si>
    <t>P36405</t>
  </si>
  <si>
    <t>ARL3</t>
  </si>
  <si>
    <t>ARFL3</t>
  </si>
  <si>
    <t>ADP-ribosylation factor-like protein 3 OS=Homo sapiens OX=9606 GN=ARL3 PE=1 SV=2</t>
  </si>
  <si>
    <t>P84243</t>
  </si>
  <si>
    <t>H3-3A; H3-3B</t>
  </si>
  <si>
    <t>H3.3A H3F3 H3F3A; H3.3B H3F3B</t>
  </si>
  <si>
    <t>Histone H3.3 OS=Homo sapiens OX=9606 GN=H3-3A PE=1 SV=2</t>
  </si>
  <si>
    <t>Q16695</t>
  </si>
  <si>
    <t>H3-4</t>
  </si>
  <si>
    <t>H3FT HIST3H3</t>
  </si>
  <si>
    <t>Histone H3.1t OS=Homo sapiens OX=9606 GN=H3-4 PE=1 SV=3</t>
  </si>
  <si>
    <t>P68431</t>
  </si>
  <si>
    <t>H3C1; H3C2; H3C3; H3C4; H3C6; H3C7; H3C8; H3C10; H3C11; H3C12</t>
  </si>
  <si>
    <t>H3FA HIST1H3A; H3FL HIST1H3B; H3FC HIST1H3C; H3FB HIST1H3D; H3FD HIST1H3E; H3FI HIST1H3F; H3FH HIST1H3G; H3FK HIST1H3H; H3FF HIST1H3I; H3FJ HIST1H3J</t>
  </si>
  <si>
    <t>Histone H3.1 OS=Homo sapiens OX=9606 GN=H3C1 PE=1 SV=2</t>
  </si>
  <si>
    <t>Q71DI3</t>
  </si>
  <si>
    <t>H3C15; H3C14; H3C13</t>
  </si>
  <si>
    <t>HIST2H3A; H3F2 H3FM HIST2H3C; HIST2H3D</t>
  </si>
  <si>
    <t>Histone H3.2 OS=Homo sapiens OX=9606 GN=H3C15 PE=1 SV=3</t>
  </si>
  <si>
    <t>P67812</t>
  </si>
  <si>
    <t>SEC11A</t>
  </si>
  <si>
    <t>SEC11L1 SPC18 SPCS4A</t>
  </si>
  <si>
    <t>Signal peptidase complex catalytic subunit SEC11A OS=Homo sapiens OX=9606 GN=SEC11A PE=1 SV=1</t>
  </si>
  <si>
    <t>P51809</t>
  </si>
  <si>
    <t>VAMP7</t>
  </si>
  <si>
    <t>SYBL1</t>
  </si>
  <si>
    <t>Vesicle-associated membrane protein 7 OS=Homo sapiens OX=9606 GN=VAMP7 PE=1 SV=3</t>
  </si>
  <si>
    <t>Q96PU8</t>
  </si>
  <si>
    <t>QKI</t>
  </si>
  <si>
    <t>HKQ</t>
  </si>
  <si>
    <t>KH domain-containing RNA-binding protein QKI OS=Homo sapiens OX=9606 GN=QKI PE=1 SV=1</t>
  </si>
  <si>
    <t>Q6ZXV5</t>
  </si>
  <si>
    <t>TMTC3</t>
  </si>
  <si>
    <t>Protein O-mannosyl-transferase TMTC3 OS=Homo sapiens OX=9606 GN=TMTC3 PE=1 SV=2</t>
  </si>
  <si>
    <t>Q8NC54</t>
  </si>
  <si>
    <t>KCT2</t>
  </si>
  <si>
    <t>C5orf15</t>
  </si>
  <si>
    <t>Keratinocyte-associated transmembrane protein 2 OS=Homo sapiens OX=9606 GN=KCT2 PE=1 SV=2</t>
  </si>
  <si>
    <t>Q9H3N1</t>
  </si>
  <si>
    <t>TMX1</t>
  </si>
  <si>
    <t>TMX TXNDC TXNDC1</t>
  </si>
  <si>
    <t>Thioredoxin-related transmembrane protein 1 OS=Homo sapiens OX=9606 GN=TMX1 PE=1 SV=1</t>
  </si>
  <si>
    <t>Q8IVM0</t>
  </si>
  <si>
    <t>CCDC50</t>
  </si>
  <si>
    <t>C3orf6</t>
  </si>
  <si>
    <t>Coiled-coil domain-containing protein 50 OS=Homo sapiens OX=9606 GN=CCDC50 PE=1 SV=1</t>
  </si>
  <si>
    <t>P02042</t>
  </si>
  <si>
    <t>HBD</t>
  </si>
  <si>
    <t>Hemoglobin subunit delta OS=Homo sapiens OX=9606 GN=HBD PE=1 SV=2</t>
  </si>
  <si>
    <t>Q96BD0</t>
  </si>
  <si>
    <t>SLCO4A1</t>
  </si>
  <si>
    <t>OATP1 OATP4A1 OATPE SLC21A12</t>
  </si>
  <si>
    <t>Solute carrier organic anion transporter family member 4A1 OS=Homo sapiens OX=9606 GN=SLCO4A1 PE=1 SV=2</t>
  </si>
  <si>
    <t>Q9UFF9</t>
  </si>
  <si>
    <t>CNOT8</t>
  </si>
  <si>
    <t>CALIF POP2</t>
  </si>
  <si>
    <t>CCR4-NOT transcription complex subunit 8 OS=Homo sapiens OX=9606 GN=CNOT8 PE=1 SV=1</t>
  </si>
  <si>
    <t>Q9HD42</t>
  </si>
  <si>
    <t>CHMP1A</t>
  </si>
  <si>
    <t>CHMP1 KIAA0047 PCOLN3 PRSM1</t>
  </si>
  <si>
    <t>Charged multivesicular body protein 1a OS=Homo sapiens OX=9606 GN=CHMP1A PE=1 SV=1</t>
  </si>
  <si>
    <t>Q9BUL9</t>
  </si>
  <si>
    <t>RPP25</t>
  </si>
  <si>
    <t>Ribonuclease P protein subunit p25 OS=Homo sapiens OX=9606 GN=RPP25 PE=1 SV=1</t>
  </si>
  <si>
    <t>Q9BXW7</t>
  </si>
  <si>
    <t>HDHD5</t>
  </si>
  <si>
    <t>CECR5</t>
  </si>
  <si>
    <t>Haloacid dehalogenase-like hydrolase domain-containing 5 OS=Homo sapiens OX=9606 GN=HDHD5 PE=1 SV=1</t>
  </si>
  <si>
    <t>Q8N8L2</t>
  </si>
  <si>
    <t>ZNF491</t>
  </si>
  <si>
    <t>Zinc finger protein 491 OS=Homo sapiens OX=9606 GN=ZNF491 PE=1 SV=1</t>
  </si>
  <si>
    <t>P46109</t>
  </si>
  <si>
    <t>CRKL</t>
  </si>
  <si>
    <t>Crk-like protein OS=Homo sapiens OX=9606 GN=CRKL PE=1 SV=1</t>
  </si>
  <si>
    <t>Q9H1C7</t>
  </si>
  <si>
    <t>CYSTM1</t>
  </si>
  <si>
    <t>C5orf32</t>
  </si>
  <si>
    <t>Cysteine-rich and transmembrane domain-containing protein 1 OS=Homo sapiens OX=9606 GN=CYSTM1 PE=1 SV=1</t>
  </si>
  <si>
    <t>Q96SB8</t>
  </si>
  <si>
    <t>SMC6</t>
  </si>
  <si>
    <t>SMC6L1</t>
  </si>
  <si>
    <t>Structural maintenance of chromosomes protein 6 OS=Homo sapiens OX=9606 GN=SMC6 PE=1 SV=2</t>
  </si>
  <si>
    <t>P38117</t>
  </si>
  <si>
    <t>ETFB</t>
  </si>
  <si>
    <t>Electron transfer flavoprotein subunit beta OS=Homo sapiens OX=9606 GN=ETFB PE=1 SV=3</t>
  </si>
  <si>
    <t>O43379</t>
  </si>
  <si>
    <t>WDR62</t>
  </si>
  <si>
    <t>C19orf14</t>
  </si>
  <si>
    <t>WD repeat-containing protein 62 OS=Homo sapiens OX=9606 GN=WDR62 PE=1 SV=4</t>
  </si>
  <si>
    <t>O95297</t>
  </si>
  <si>
    <t>MPZL1</t>
  </si>
  <si>
    <t>PZR</t>
  </si>
  <si>
    <t>Myelin protein zero-like protein 1 OS=Homo sapiens OX=9606 GN=MPZL1 PE=1 SV=1</t>
  </si>
  <si>
    <t>P25786</t>
  </si>
  <si>
    <t>PSMA1</t>
  </si>
  <si>
    <t>HC2 NU PROS30 PSC2</t>
  </si>
  <si>
    <t>Proteasome subunit alpha type-1 OS=Homo sapiens OX=9606 GN=PSMA1 PE=1 SV=1</t>
  </si>
  <si>
    <t>Q8NI37</t>
  </si>
  <si>
    <t>PPTC7</t>
  </si>
  <si>
    <t>TAPP2C</t>
  </si>
  <si>
    <t>Protein phosphatase PTC7 homolog OS=Homo sapiens OX=9606 GN=PPTC7 PE=1 SV=1</t>
  </si>
  <si>
    <t>Q9UHJ6</t>
  </si>
  <si>
    <t>SHPK</t>
  </si>
  <si>
    <t>CARKL</t>
  </si>
  <si>
    <t>Sedoheptulokinase OS=Homo sapiens OX=9606 GN=SHPK PE=1 SV=4</t>
  </si>
  <si>
    <t>Q9NYA4</t>
  </si>
  <si>
    <t>MTMR4</t>
  </si>
  <si>
    <t>KIAA0647 ZFYVE11</t>
  </si>
  <si>
    <t>Myotubularin-related protein 4 OS=Homo sapiens OX=9606 GN=MTMR4 PE=1 SV=2</t>
  </si>
  <si>
    <t>Q9UKL0</t>
  </si>
  <si>
    <t>RCOR1</t>
  </si>
  <si>
    <t>KIAA0071 RCOR</t>
  </si>
  <si>
    <t>REST corepressor 1 OS=Homo sapiens OX=9606 GN=RCOR1 PE=1 SV=2</t>
  </si>
  <si>
    <t>Q9NY12</t>
  </si>
  <si>
    <t>GAR1</t>
  </si>
  <si>
    <t>NOLA1</t>
  </si>
  <si>
    <t>H/ACA ribonucleoprotein complex subunit 1 OS=Homo sapiens OX=9606 GN=GAR1 PE=1 SV=1</t>
  </si>
  <si>
    <t>O60907</t>
  </si>
  <si>
    <t>TBL1X</t>
  </si>
  <si>
    <t>TBL1</t>
  </si>
  <si>
    <t>F-box-like/WD repeat-containing protein TBL1X OS=Homo sapiens OX=9606 GN=TBL1X PE=1 SV=3</t>
  </si>
  <si>
    <t>Q9BQ87</t>
  </si>
  <si>
    <t>TBL1Y</t>
  </si>
  <si>
    <t>F-box-like/WD repeat-containing protein TBL1Y OS=Homo sapiens OX=9606 GN=TBL1Y PE=1 SV=1</t>
  </si>
  <si>
    <t>Q6P087</t>
  </si>
  <si>
    <t>RPUSD3</t>
  </si>
  <si>
    <t>Mitochondrial mRNA pseudouridine synthase RPUSD3 OS=Homo sapiens OX=9606 GN=RPUSD3 PE=1 SV=3</t>
  </si>
  <si>
    <t>Q6PK18</t>
  </si>
  <si>
    <t>OGFOD3</t>
  </si>
  <si>
    <t>C17orf101</t>
  </si>
  <si>
    <t>2-oxoglutarate and iron-dependent oxygenase domain-containing protein 3 OS=Homo sapiens OX=9606 GN=OGFOD3 PE=1 SV=2</t>
  </si>
  <si>
    <t>P13533</t>
  </si>
  <si>
    <t>MYH6</t>
  </si>
  <si>
    <t>MYHCA</t>
  </si>
  <si>
    <t>Myosin-6 OS=Homo sapiens OX=9606 GN=MYH6 PE=1 SV=5</t>
  </si>
  <si>
    <t>Q15776</t>
  </si>
  <si>
    <t>ZKSCAN8</t>
  </si>
  <si>
    <t>ZNF192</t>
  </si>
  <si>
    <t>Zinc finger protein with KRAB and SCAN domains 8 OS=Homo sapiens OX=9606 GN=ZKSCAN8 PE=1 SV=2</t>
  </si>
  <si>
    <t>P84090</t>
  </si>
  <si>
    <t>ERH</t>
  </si>
  <si>
    <t>Enhancer of rudimentary homolog OS=Homo sapiens OX=9606 GN=ERH PE=1 SV=1</t>
  </si>
  <si>
    <t>Q99456</t>
  </si>
  <si>
    <t>KRT12</t>
  </si>
  <si>
    <t>Keratin, type I cytoskeletal 12 OS=Homo sapiens OX=9606 GN=KRT12 PE=1 SV=1</t>
  </si>
  <si>
    <t>Q8WVC0</t>
  </si>
  <si>
    <t>LEO1</t>
  </si>
  <si>
    <t>RDL</t>
  </si>
  <si>
    <t>RNA polymerase-associated protein LEO1 OS=Homo sapiens OX=9606 GN=LEO1 PE=1 SV=1</t>
  </si>
  <si>
    <t>Q5JTY5</t>
  </si>
  <si>
    <t>ZNG1C</t>
  </si>
  <si>
    <t>CBWD3</t>
  </si>
  <si>
    <t>Zinc-regulated GTPase metalloprotein activator 1C OS=Homo sapiens OX=9606 GN=ZNG1C PE=1 SV=1</t>
  </si>
  <si>
    <t>Q8IUF1</t>
  </si>
  <si>
    <t>ZNG1B</t>
  </si>
  <si>
    <t>CBWD2</t>
  </si>
  <si>
    <t>Zinc-regulated GTPase metalloprotein activator 1B OS=Homo sapiens OX=9606 GN=ZNG1B PE=2 SV=1</t>
  </si>
  <si>
    <t>Q4V339</t>
  </si>
  <si>
    <t>ZNG1F</t>
  </si>
  <si>
    <t>CBWD6 CBWD7</t>
  </si>
  <si>
    <t>Zinc-regulated GTPase metalloprotein activator 1F OS=Homo sapiens OX=9606 GN=ZNG1F PE=3 SV=1</t>
  </si>
  <si>
    <t>Q5RIA9</t>
  </si>
  <si>
    <t>ZNG1E</t>
  </si>
  <si>
    <t>CBWD5</t>
  </si>
  <si>
    <t>Zinc-regulated GTPase metalloprotein activator 1E OS=Homo sapiens OX=9606 GN=ZNG1E PE=2 SV=1</t>
  </si>
  <si>
    <t>Q9BRT8</t>
  </si>
  <si>
    <t>ZNG1A</t>
  </si>
  <si>
    <t>CBWD1</t>
  </si>
  <si>
    <t>Zinc-regulated GTPase metalloprotein activator 1A OS=Homo sapiens OX=9606 GN=ZNG1A PE=1 SV=1</t>
  </si>
  <si>
    <t>Q9UM00</t>
  </si>
  <si>
    <t>TMCO1</t>
  </si>
  <si>
    <t>TMCC4</t>
  </si>
  <si>
    <t>Calcium load-activated calcium channel OS=Homo sapiens OX=9606 GN=TMCO1 PE=1 SV=2</t>
  </si>
  <si>
    <t>Q15334</t>
  </si>
  <si>
    <t>LLGL1</t>
  </si>
  <si>
    <t>DLG4 HUGL HUGL1</t>
  </si>
  <si>
    <t>Lethal(2) giant larvae protein homolog 1 OS=Homo sapiens OX=9606 GN=LLGL1 PE=1 SV=3</t>
  </si>
  <si>
    <t>O75419</t>
  </si>
  <si>
    <t>CDC45</t>
  </si>
  <si>
    <t>CDC45L CDC45L2</t>
  </si>
  <si>
    <t>Cell division control protein 45 homolog OS=Homo sapiens OX=9606 GN=CDC45 PE=1 SV=1</t>
  </si>
  <si>
    <t>Q8TCT9</t>
  </si>
  <si>
    <t>HM13</t>
  </si>
  <si>
    <t>H13 IMP1 PSL3 SPP</t>
  </si>
  <si>
    <t>Minor histocompatibility antigen H13 OS=Homo sapiens OX=9606 GN=HM13 PE=1 SV=1</t>
  </si>
  <si>
    <t>Q9NYF3</t>
  </si>
  <si>
    <t>FAM53C</t>
  </si>
  <si>
    <t>C5orf6</t>
  </si>
  <si>
    <t>Protein FAM53C OS=Homo sapiens OX=9606 GN=FAM53C PE=1 SV=1</t>
  </si>
  <si>
    <t>Q9Y315</t>
  </si>
  <si>
    <t>DERA</t>
  </si>
  <si>
    <t>Deoxyribose-phosphate aldolase OS=Homo sapiens OX=9606 GN=DERA PE=1 SV=2</t>
  </si>
  <si>
    <t>P78417</t>
  </si>
  <si>
    <t>GSTO1</t>
  </si>
  <si>
    <t>GSTTLP28</t>
  </si>
  <si>
    <t>Glutathione S-transferase omega-1 OS=Homo sapiens OX=9606 GN=GSTO1 PE=1 SV=2</t>
  </si>
  <si>
    <t>P17275</t>
  </si>
  <si>
    <t>JUNB</t>
  </si>
  <si>
    <t>Transcription factor JunB OS=Homo sapiens OX=9606 GN=JUNB PE=1 SV=1</t>
  </si>
  <si>
    <t>Q15375</t>
  </si>
  <si>
    <t>EPHA7</t>
  </si>
  <si>
    <t>EHK3 HEK11</t>
  </si>
  <si>
    <t>Ephrin type-A receptor 7 OS=Homo sapiens OX=9606 GN=EPHA7 PE=1 SV=3</t>
  </si>
  <si>
    <t>O00487</t>
  </si>
  <si>
    <t>PSMD14</t>
  </si>
  <si>
    <t>POH1</t>
  </si>
  <si>
    <t>26S proteasome non-ATPase regulatory subunit 14 OS=Homo sapiens OX=9606 GN=PSMD14 PE=1 SV=1</t>
  </si>
  <si>
    <t>Q01130</t>
  </si>
  <si>
    <t>SRSF2</t>
  </si>
  <si>
    <t>SFRS2</t>
  </si>
  <si>
    <t>Serine/arginine-rich splicing factor 2 OS=Homo sapiens OX=9606 GN=SRSF2 PE=1 SV=4</t>
  </si>
  <si>
    <t>Q9H4F8</t>
  </si>
  <si>
    <t>SMOC1</t>
  </si>
  <si>
    <t>SPARC-related modular calcium-binding protein 1 OS=Homo sapiens OX=9606 GN=SMOC1 PE=1 SV=1</t>
  </si>
  <si>
    <t>P11362</t>
  </si>
  <si>
    <t>FGFR1</t>
  </si>
  <si>
    <t>BFGFR CEK FGFBR FLG FLT2 HBGFR</t>
  </si>
  <si>
    <t>Fibroblast growth factor receptor 1 OS=Homo sapiens OX=9606 GN=FGFR1 PE=1 SV=3</t>
  </si>
  <si>
    <t>Q14728</t>
  </si>
  <si>
    <t>MFSD10</t>
  </si>
  <si>
    <t>TETRAN</t>
  </si>
  <si>
    <t>Major facilitator superfamily domain-containing protein 10 OS=Homo sapiens OX=9606 GN=MFSD10 PE=1 SV=1</t>
  </si>
  <si>
    <t>O43264</t>
  </si>
  <si>
    <t>ZW10</t>
  </si>
  <si>
    <t>Centromere/kinetochore protein zw10 homolog OS=Homo sapiens OX=9606 GN=ZW10 PE=1 SV=3</t>
  </si>
  <si>
    <t>Q14185</t>
  </si>
  <si>
    <t>DOCK1</t>
  </si>
  <si>
    <t>Dedicator of cytokinesis protein 1 OS=Homo sapiens OX=9606 GN=DOCK1 PE=1 SV=2</t>
  </si>
  <si>
    <t>Q8IV63</t>
  </si>
  <si>
    <t>VRK3</t>
  </si>
  <si>
    <t>Inactive serine/threonine-protein kinase VRK3 OS=Homo sapiens OX=9606 GN=VRK3 PE=1 SV=2</t>
  </si>
  <si>
    <t>Q8N0Y7</t>
  </si>
  <si>
    <t>PGAM4</t>
  </si>
  <si>
    <t>PGAM3</t>
  </si>
  <si>
    <t>Probable phosphoglycerate mutase 4 OS=Homo sapiens OX=9606 GN=PGAM4 PE=3 SV=1</t>
  </si>
  <si>
    <t>O75934</t>
  </si>
  <si>
    <t>BCAS2</t>
  </si>
  <si>
    <t>DAM1</t>
  </si>
  <si>
    <t>Pre-mRNA-splicing factor SPF27 OS=Homo sapiens OX=9606 GN=BCAS2 PE=1 SV=1</t>
  </si>
  <si>
    <t>Q96EX3</t>
  </si>
  <si>
    <t>DYNC2I2</t>
  </si>
  <si>
    <t>WDR34</t>
  </si>
  <si>
    <t>Cytoplasmic dynein 2 intermediate chain 2 OS=Homo sapiens OX=9606 GN=DYNC2I2 PE=1 SV=2</t>
  </si>
  <si>
    <t>Q9Y5T5</t>
  </si>
  <si>
    <t>USP16</t>
  </si>
  <si>
    <t>Ubiquitin carboxyl-terminal hydrolase 16 OS=Homo sapiens OX=9606 GN=USP16 PE=1 SV=1</t>
  </si>
  <si>
    <t>O75367</t>
  </si>
  <si>
    <t>MACROH2A1</t>
  </si>
  <si>
    <t>H2AFY</t>
  </si>
  <si>
    <t>Core histone macro-H2A.1 OS=Homo sapiens OX=9606 GN=MACROH2A1 PE=1 SV=5</t>
  </si>
  <si>
    <t>P60763</t>
  </si>
  <si>
    <t>RAC3</t>
  </si>
  <si>
    <t>Ras-related C3 botulinum toxin substrate 3 OS=Homo sapiens OX=9606 GN=RAC3 PE=1 SV=1</t>
  </si>
  <si>
    <t>P63000</t>
  </si>
  <si>
    <t>RAC1</t>
  </si>
  <si>
    <t>TC25</t>
  </si>
  <si>
    <t>Ras-related C3 botulinum toxin substrate 1 OS=Homo sapiens OX=9606 GN=RAC1 PE=1 SV=1</t>
  </si>
  <si>
    <t>Q9Y570</t>
  </si>
  <si>
    <t>PPME1</t>
  </si>
  <si>
    <t>PME1</t>
  </si>
  <si>
    <t>Protein phosphatase methylesterase 1 OS=Homo sapiens OX=9606 GN=PPME1 PE=1 SV=3</t>
  </si>
  <si>
    <t>Q92759</t>
  </si>
  <si>
    <t>GTF2H4</t>
  </si>
  <si>
    <t>General transcription factor IIH subunit 4 OS=Homo sapiens OX=9606 GN=GTF2H4 PE=1 SV=1</t>
  </si>
  <si>
    <t>O75390</t>
  </si>
  <si>
    <t>CS</t>
  </si>
  <si>
    <t>Citrate synthase, mitochondrial OS=Homo sapiens OX=9606 GN=CS PE=1 SV=2</t>
  </si>
  <si>
    <t>Q92817</t>
  </si>
  <si>
    <t>EVPL</t>
  </si>
  <si>
    <t>Envoplakin OS=Homo sapiens OX=9606 GN=EVPL PE=1 SV=3</t>
  </si>
  <si>
    <t>P80297</t>
  </si>
  <si>
    <t>MT1X</t>
  </si>
  <si>
    <t>Metallothionein-1X OS=Homo sapiens OX=9606 GN=MT1X PE=1 SV=1</t>
  </si>
  <si>
    <t>P13640</t>
  </si>
  <si>
    <t>MT1G</t>
  </si>
  <si>
    <t>MT1K MT1M</t>
  </si>
  <si>
    <t>Metallothionein-1G OS=Homo sapiens OX=9606 GN=MT1G PE=1 SV=2</t>
  </si>
  <si>
    <t>P02795</t>
  </si>
  <si>
    <t>MT2A</t>
  </si>
  <si>
    <t>CES1 MT2</t>
  </si>
  <si>
    <t>Metallothionein-2 OS=Homo sapiens OX=9606 GN=MT2A PE=1 SV=1</t>
  </si>
  <si>
    <t>P20648</t>
  </si>
  <si>
    <t>ATP4A</t>
  </si>
  <si>
    <t>Potassium-transporting ATPase alpha chain 1 OS=Homo sapiens OX=9606 GN=ATP4A PE=1 SV=5</t>
  </si>
  <si>
    <t>Q9C0J8</t>
  </si>
  <si>
    <t>WDR33</t>
  </si>
  <si>
    <t>WDC146</t>
  </si>
  <si>
    <t>pre-mRNA 3' end processing protein WDR33 OS=Homo sapiens OX=9606 GN=WDR33 PE=1 SV=2</t>
  </si>
  <si>
    <t>Q9BV86</t>
  </si>
  <si>
    <t>NTMT1</t>
  </si>
  <si>
    <t>C9orf32 METTL11A NRMT NRMT1</t>
  </si>
  <si>
    <t>N-terminal Xaa-Pro-Lys N-methyltransferase 1 OS=Homo sapiens OX=9606 GN=NTMT1 PE=1 SV=3</t>
  </si>
  <si>
    <t>O00220</t>
  </si>
  <si>
    <t>TNFRSF10A</t>
  </si>
  <si>
    <t>APO2 DR4 TRAILR1</t>
  </si>
  <si>
    <t>Tumor necrosis factor receptor superfamily member 10A OS=Homo sapiens OX=9606 GN=TNFRSF10A PE=1 SV=3</t>
  </si>
  <si>
    <t>Q9Y616</t>
  </si>
  <si>
    <t>IRAK3</t>
  </si>
  <si>
    <t>Interleukin-1 receptor-associated kinase 3 OS=Homo sapiens OX=9606 GN=IRAK3 PE=1 SV=2</t>
  </si>
  <si>
    <t>Q9Y3B2</t>
  </si>
  <si>
    <t>EXOSC1</t>
  </si>
  <si>
    <t>CSL4</t>
  </si>
  <si>
    <t>Exosome complex component CSL4 OS=Homo sapiens OX=9606 GN=EXOSC1 PE=1 SV=1</t>
  </si>
  <si>
    <t>Q99426</t>
  </si>
  <si>
    <t>TBCB</t>
  </si>
  <si>
    <t>CG22 CKAP1</t>
  </si>
  <si>
    <t>Tubulin-folding cofactor B OS=Homo sapiens OX=9606 GN=TBCB PE=1 SV=2</t>
  </si>
  <si>
    <t>P41214</t>
  </si>
  <si>
    <t>EIF2D</t>
  </si>
  <si>
    <t>HCA56 LGTN</t>
  </si>
  <si>
    <t>Eukaryotic translation initiation factor 2D OS=Homo sapiens OX=9606 GN=EIF2D PE=1 SV=3</t>
  </si>
  <si>
    <t>Q13371</t>
  </si>
  <si>
    <t>PDCL</t>
  </si>
  <si>
    <t>PHLOP1 PhLP1</t>
  </si>
  <si>
    <t>Phosducin-like protein OS=Homo sapiens OX=9606 GN=PDCL PE=1 SV=3</t>
  </si>
  <si>
    <t>P55769</t>
  </si>
  <si>
    <t>SNU13</t>
  </si>
  <si>
    <t>NHP2L1</t>
  </si>
  <si>
    <t>NHP2-like protein 1 OS=Homo sapiens OX=9606 GN=SNU13 PE=1 SV=3</t>
  </si>
  <si>
    <t>P19823</t>
  </si>
  <si>
    <t>ITIH2</t>
  </si>
  <si>
    <t>IGHEP2</t>
  </si>
  <si>
    <t>Inter-alpha-trypsin inhibitor heavy chain H2 OS=Homo sapiens OX=9606 GN=ITIH2 PE=1 SV=2</t>
  </si>
  <si>
    <t>Q9NRW1</t>
  </si>
  <si>
    <t>RAB6B</t>
  </si>
  <si>
    <t>Ras-related protein Rab-6B OS=Homo sapiens OX=9606 GN=RAB6B PE=1 SV=1</t>
  </si>
  <si>
    <t>Q8N1T3</t>
  </si>
  <si>
    <t>MYO1H</t>
  </si>
  <si>
    <t>Unconventional myosin-Ih OS=Homo sapiens OX=9606 GN=MYO1H PE=1 SV=2</t>
  </si>
  <si>
    <t>P04632</t>
  </si>
  <si>
    <t>CAPNS1</t>
  </si>
  <si>
    <t>CAPN4 CAPNS</t>
  </si>
  <si>
    <t>Calpain small subunit 1 OS=Homo sapiens OX=9606 GN=CAPNS1 PE=1 SV=1</t>
  </si>
  <si>
    <t>Q6ZSS3</t>
  </si>
  <si>
    <t>ZNF621</t>
  </si>
  <si>
    <t>Zinc finger protein 621 OS=Homo sapiens OX=9606 GN=ZNF621 PE=2 SV=1</t>
  </si>
  <si>
    <t>Q96NG8</t>
  </si>
  <si>
    <t>ZNF582</t>
  </si>
  <si>
    <t>Zinc finger protein 582 OS=Homo sapiens OX=9606 GN=ZNF582 PE=2 SV=1</t>
  </si>
  <si>
    <t>P61962</t>
  </si>
  <si>
    <t>DCAF7</t>
  </si>
  <si>
    <t>HAN11 WDR68</t>
  </si>
  <si>
    <t>DDB1- and CUL4-associated factor 7 OS=Homo sapiens OX=9606 GN=DCAF7 PE=1 SV=1</t>
  </si>
  <si>
    <t>P49721</t>
  </si>
  <si>
    <t>PSMB2</t>
  </si>
  <si>
    <t>Proteasome subunit beta type-2 OS=Homo sapiens OX=9606 GN=PSMB2 PE=1 SV=1</t>
  </si>
  <si>
    <t>Q86SE5</t>
  </si>
  <si>
    <t>RALYL</t>
  </si>
  <si>
    <t>HNRPCL3</t>
  </si>
  <si>
    <t>RNA-binding Raly-like protein OS=Homo sapiens OX=9606 GN=RALYL PE=1 SV=2</t>
  </si>
  <si>
    <t>Q9BYC9</t>
  </si>
  <si>
    <t>MRPL20</t>
  </si>
  <si>
    <t>Large ribosomal subunit protein bL20m OS=Homo sapiens OX=9606 GN=MRPL20 PE=1 SV=1</t>
  </si>
  <si>
    <t>A4QPH2</t>
  </si>
  <si>
    <t>PI4KAP2</t>
  </si>
  <si>
    <t>Putative phosphatidylinositol 4-kinase alpha-like protein P2 OS=Homo sapiens OX=9606 GN=PI4KAP2 PE=5 SV=3</t>
  </si>
  <si>
    <t>P16520</t>
  </si>
  <si>
    <t>GNB3</t>
  </si>
  <si>
    <t>Guanine nucleotide-binding protein G(I)/G(S)/G(T) subunit beta-3 OS=Homo sapiens OX=9606 GN=GNB3 PE=1 SV=1</t>
  </si>
  <si>
    <t>Q9Y6W3</t>
  </si>
  <si>
    <t>CAPN7</t>
  </si>
  <si>
    <t>PALBH</t>
  </si>
  <si>
    <t>Calpain-7 OS=Homo sapiens OX=9606 GN=CAPN7 PE=1 SV=1</t>
  </si>
  <si>
    <t>Q9NY27</t>
  </si>
  <si>
    <t>PPP4R2</t>
  </si>
  <si>
    <t>Serine/threonine-protein phosphatase 4 regulatory subunit 2 OS=Homo sapiens OX=9606 GN=PPP4R2 PE=1 SV=3</t>
  </si>
  <si>
    <t>P52564</t>
  </si>
  <si>
    <t>MAP2K6</t>
  </si>
  <si>
    <t>MEK6 MKK6 PRKMK6 SKK3</t>
  </si>
  <si>
    <t>Dual specificity mitogen-activated protein kinase kinase 6 OS=Homo sapiens OX=9606 GN=MAP2K6 PE=1 SV=1</t>
  </si>
  <si>
    <t>P46734</t>
  </si>
  <si>
    <t>MAP2K3</t>
  </si>
  <si>
    <t>MEK3 MKK3 PRKMK3 SKK2</t>
  </si>
  <si>
    <t>Dual specificity mitogen-activated protein kinase kinase 3 OS=Homo sapiens OX=9606 GN=MAP2K3 PE=1 SV=2</t>
  </si>
  <si>
    <t>Q15843</t>
  </si>
  <si>
    <t>NEDD8</t>
  </si>
  <si>
    <t>NEDD8 OS=Homo sapiens OX=9606 GN=NEDD8 PE=1 SV=1</t>
  </si>
  <si>
    <t>Q04771</t>
  </si>
  <si>
    <t>ACVR1</t>
  </si>
  <si>
    <t>ACVRLK2</t>
  </si>
  <si>
    <t>Activin receptor type-1 OS=Homo sapiens OX=9606 GN=ACVR1 PE=1 SV=1</t>
  </si>
  <si>
    <t>Q9HAV4</t>
  </si>
  <si>
    <t>XPO5</t>
  </si>
  <si>
    <t>KIAA1291 RANBP21</t>
  </si>
  <si>
    <t>Exportin-5 OS=Homo sapiens OX=9606 GN=XPO5 PE=1 SV=1</t>
  </si>
  <si>
    <t>Q9BYD1</t>
  </si>
  <si>
    <t>MRPL13</t>
  </si>
  <si>
    <t>Large ribosomal subunit protein uL13m OS=Homo sapiens OX=9606 GN=MRPL13 PE=1 SV=1</t>
  </si>
  <si>
    <t>Q6IN84</t>
  </si>
  <si>
    <t>MRM1</t>
  </si>
  <si>
    <t>rRNA methyltransferase 1, mitochondrial OS=Homo sapiens OX=9606 GN=MRM1 PE=1 SV=1</t>
  </si>
  <si>
    <t>O75947</t>
  </si>
  <si>
    <t>ATP5PD</t>
  </si>
  <si>
    <t>ATP5H</t>
  </si>
  <si>
    <t>ATP synthase subunit d, mitochondrial OS=Homo sapiens OX=9606 GN=ATP5PD PE=1 SV=3</t>
  </si>
  <si>
    <t>P06730</t>
  </si>
  <si>
    <t>EIF4E</t>
  </si>
  <si>
    <t>EIF4EL1 EIF4F</t>
  </si>
  <si>
    <t>Eukaryotic translation initiation factor 4E OS=Homo sapiens OX=9606 GN=EIF4E PE=1 SV=2</t>
  </si>
  <si>
    <t>O15145</t>
  </si>
  <si>
    <t>ARPC3</t>
  </si>
  <si>
    <t>ARC21</t>
  </si>
  <si>
    <t>Actin-related protein 2/3 complex subunit 3 OS=Homo sapiens OX=9606 GN=ARPC3 PE=1 SV=3</t>
  </si>
  <si>
    <t>Q8WU68</t>
  </si>
  <si>
    <t>U2AF1L4</t>
  </si>
  <si>
    <t>U2AF1-RS3 U2AF1L3</t>
  </si>
  <si>
    <t>Splicing factor U2AF 26 kDa subunit OS=Homo sapiens OX=9606 GN=U2AF1L4 PE=1 SV=2</t>
  </si>
  <si>
    <t>Q16763</t>
  </si>
  <si>
    <t>UBE2S</t>
  </si>
  <si>
    <t>E2EPF</t>
  </si>
  <si>
    <t>Ubiquitin-conjugating enzyme E2 S OS=Homo sapiens OX=9606 GN=UBE2S PE=1 SV=2</t>
  </si>
  <si>
    <t>P17676</t>
  </si>
  <si>
    <t>CEBPB</t>
  </si>
  <si>
    <t>TCF5</t>
  </si>
  <si>
    <t>CCAAT/enhancer-binding protein beta OS=Homo sapiens OX=9606 GN=CEBPB PE=1 SV=2</t>
  </si>
  <si>
    <t>Q96RT7</t>
  </si>
  <si>
    <t>TUBGCP6</t>
  </si>
  <si>
    <t>GCP6 KIAA1669</t>
  </si>
  <si>
    <t>Gamma-tubulin complex component 6 OS=Homo sapiens OX=9606 GN=TUBGCP6 PE=1 SV=3</t>
  </si>
  <si>
    <t>P02788</t>
  </si>
  <si>
    <t>LTF</t>
  </si>
  <si>
    <t>GIG12 LF</t>
  </si>
  <si>
    <t>Lactotransferrin OS=Homo sapiens OX=9606 GN=LTF PE=1 SV=6</t>
  </si>
  <si>
    <t>P12429</t>
  </si>
  <si>
    <t>ANXA3</t>
  </si>
  <si>
    <t>ANX3</t>
  </si>
  <si>
    <t>Annexin A3 OS=Homo sapiens OX=9606 GN=ANXA3 PE=1 SV=3</t>
  </si>
  <si>
    <t>P20749</t>
  </si>
  <si>
    <t>BCL3</t>
  </si>
  <si>
    <t>BCL4 D19S37</t>
  </si>
  <si>
    <t>B-cell lymphoma 3 protein OS=Homo sapiens OX=9606 GN=BCL3 PE=1 SV=2</t>
  </si>
  <si>
    <t>O43819</t>
  </si>
  <si>
    <t>SCO2</t>
  </si>
  <si>
    <t>Protein SCO2 homolog, mitochondrial OS=Homo sapiens OX=9606 GN=SCO2 PE=1 SV=3</t>
  </si>
  <si>
    <t>P62312</t>
  </si>
  <si>
    <t>LSM6</t>
  </si>
  <si>
    <t>U6 snRNA-associated Sm-like protein LSm6 OS=Homo sapiens OX=9606 GN=LSM6 PE=1 SV=1</t>
  </si>
  <si>
    <t>Q8WTV0</t>
  </si>
  <si>
    <t>SCARB1</t>
  </si>
  <si>
    <t>CD36L1 CLA1</t>
  </si>
  <si>
    <t>Scavenger receptor class B member 1 OS=Homo sapiens OX=9606 GN=SCARB1 PE=1 SV=1</t>
  </si>
  <si>
    <t>Q14232</t>
  </si>
  <si>
    <t>EIF2B1</t>
  </si>
  <si>
    <t>EIF2BA</t>
  </si>
  <si>
    <t>Translation initiation factor eIF2B subunit alpha OS=Homo sapiens OX=9606 GN=EIF2B1 PE=1 SV=1</t>
  </si>
  <si>
    <t>Q53GA4</t>
  </si>
  <si>
    <t>PHLDA2</t>
  </si>
  <si>
    <t>BWR1C HLDA2 IPL TSSC3</t>
  </si>
  <si>
    <t>Pleckstrin homology-like domain family A member 2 OS=Homo sapiens OX=9606 GN=PHLDA2 PE=1 SV=2</t>
  </si>
  <si>
    <t>Q9NWS8</t>
  </si>
  <si>
    <t>RMND1</t>
  </si>
  <si>
    <t>C6orf96</t>
  </si>
  <si>
    <t>Required for meiotic nuclear division protein 1 homolog OS=Homo sapiens OX=9606 GN=RMND1 PE=1 SV=2</t>
  </si>
  <si>
    <t>Q5QNW6</t>
  </si>
  <si>
    <t>H2BC18</t>
  </si>
  <si>
    <t>HIST2H2BF</t>
  </si>
  <si>
    <t>Histone H2B type 2-F OS=Homo sapiens OX=9606 GN=H2BC18 PE=1 SV=3</t>
  </si>
  <si>
    <t>Q99879</t>
  </si>
  <si>
    <t>H2BC14</t>
  </si>
  <si>
    <t>H2BFE HIST1H2BM</t>
  </si>
  <si>
    <t>Histone H2B type 1-M OS=Homo sapiens OX=9606 GN=H2BC14 PE=1 SV=3</t>
  </si>
  <si>
    <t>P58876</t>
  </si>
  <si>
    <t>H2BC5</t>
  </si>
  <si>
    <t>H2BFB HIRIP2 HIST1H2BD</t>
  </si>
  <si>
    <t>Histone H2B type 1-D OS=Homo sapiens OX=9606 GN=H2BC5 PE=1 SV=2</t>
  </si>
  <si>
    <t>Q93079</t>
  </si>
  <si>
    <t>H2BC9</t>
  </si>
  <si>
    <t>H2BFJ HIST1H2BH</t>
  </si>
  <si>
    <t>Histone H2B type 1-H OS=Homo sapiens OX=9606 GN=H2BC9 PE=1 SV=3</t>
  </si>
  <si>
    <t>O60814</t>
  </si>
  <si>
    <t>H2BC12</t>
  </si>
  <si>
    <t>H2BFT HIRIP1 HIST1H2BK</t>
  </si>
  <si>
    <t>Histone H2B type 1-K OS=Homo sapiens OX=9606 GN=H2BC12 PE=1 SV=3</t>
  </si>
  <si>
    <t>Q99880</t>
  </si>
  <si>
    <t>H2BC13</t>
  </si>
  <si>
    <t>H2BFC HIST1H2BL</t>
  </si>
  <si>
    <t>Histone H2B type 1-L OS=Homo sapiens OX=9606 GN=H2BC13 PE=1 SV=3</t>
  </si>
  <si>
    <t>P62807</t>
  </si>
  <si>
    <t>H2BC4; H2BC6; H2BC7; H2BC8; H2BC10</t>
  </si>
  <si>
    <t>H2BFL HIST1H2BC; H2BFH HIST1H2BE; H2BFG HIST1H2BF; H2BFA HIST1H2BG; H2BFK HIST1H2BI</t>
  </si>
  <si>
    <t>Histone H2B type 1-C/E/F/G/I OS=Homo sapiens OX=9606 GN=H2BC4 PE=1 SV=4</t>
  </si>
  <si>
    <t>P57053</t>
  </si>
  <si>
    <t>H2BC12L</t>
  </si>
  <si>
    <t>H2BFS H2BS1</t>
  </si>
  <si>
    <t>Histone H2B type F-S OS=Homo sapiens OX=9606 GN=H2BC12L PE=1 SV=2</t>
  </si>
  <si>
    <t>Q99877</t>
  </si>
  <si>
    <t>H2BC15</t>
  </si>
  <si>
    <t>H2BFD HIST1H2BN</t>
  </si>
  <si>
    <t>Histone H2B type 1-N OS=Homo sapiens OX=9606 GN=H2BC15 PE=1 SV=3</t>
  </si>
  <si>
    <t>Q16875</t>
  </si>
  <si>
    <t>PFKFB3</t>
  </si>
  <si>
    <t>6-phosphofructo-2-kinase/fructose-2,6-bisphosphatase 3 OS=Homo sapiens OX=9606 GN=PFKFB3 PE=1 SV=1</t>
  </si>
  <si>
    <t>Q9H3H9</t>
  </si>
  <si>
    <t>TCEAL2</t>
  </si>
  <si>
    <t>Transcription elongation factor A protein-like 2 OS=Homo sapiens OX=9606 GN=TCEAL2 PE=2 SV=1</t>
  </si>
  <si>
    <t>P56962</t>
  </si>
  <si>
    <t>STX17</t>
  </si>
  <si>
    <t>Syntaxin-17 OS=Homo sapiens OX=9606 GN=STX17 PE=1 SV=2</t>
  </si>
  <si>
    <t>Q16659</t>
  </si>
  <si>
    <t>MAPK6</t>
  </si>
  <si>
    <t>ERK3 PRKM6</t>
  </si>
  <si>
    <t>Mitogen-activated protein kinase 6 OS=Homo sapiens OX=9606 GN=MAPK6 PE=1 SV=1</t>
  </si>
  <si>
    <t>Q9BW60</t>
  </si>
  <si>
    <t>ELOVL1</t>
  </si>
  <si>
    <t>SSC1</t>
  </si>
  <si>
    <t>Very long chain fatty acid elongase 1 OS=Homo sapiens OX=9606 GN=ELOVL1 PE=1 SV=1</t>
  </si>
  <si>
    <t>Q96FW1</t>
  </si>
  <si>
    <t>OTUB1</t>
  </si>
  <si>
    <t>OTB1 OTU1</t>
  </si>
  <si>
    <t>Ubiquitin thioesterase OTUB1 OS=Homo sapiens OX=9606 GN=OTUB1 PE=1 SV=2</t>
  </si>
  <si>
    <t>Q5VZM2</t>
  </si>
  <si>
    <t>RRAGB</t>
  </si>
  <si>
    <t>Ras-related GTP-binding protein B OS=Homo sapiens OX=9606 GN=RRAGB PE=1 SV=1</t>
  </si>
  <si>
    <t>Q96DG6</t>
  </si>
  <si>
    <t>CMBL</t>
  </si>
  <si>
    <t>Carboxymethylenebutenolidase homolog OS=Homo sapiens OX=9606 GN=CMBL PE=1 SV=1</t>
  </si>
  <si>
    <t>Q96AK3</t>
  </si>
  <si>
    <t>APOBEC3D</t>
  </si>
  <si>
    <t>APOBEC3DE</t>
  </si>
  <si>
    <t>DNA dC-&gt;dU-editing enzyme APOBEC-3D OS=Homo sapiens OX=9606 GN=APOBEC3D PE=1 SV=1</t>
  </si>
  <si>
    <t>Q8IUX4</t>
  </si>
  <si>
    <t>APOBEC3F</t>
  </si>
  <si>
    <t>DNA dC-&gt;dU-editing enzyme APOBEC-3F OS=Homo sapiens OX=9606 GN=APOBEC3F PE=1 SV=3</t>
  </si>
  <si>
    <t>Q06033</t>
  </si>
  <si>
    <t>ITIH3</t>
  </si>
  <si>
    <t>Inter-alpha-trypsin inhibitor heavy chain H3 OS=Homo sapiens OX=9606 GN=ITIH3 PE=1 SV=2</t>
  </si>
  <si>
    <t>Q96A54</t>
  </si>
  <si>
    <t>ADIPOR1</t>
  </si>
  <si>
    <t>PAQR1 TESBP1A</t>
  </si>
  <si>
    <t>Adiponectin receptor protein 1 OS=Homo sapiens OX=9606 GN=ADIPOR1 PE=1 SV=1</t>
  </si>
  <si>
    <t>A6NKH3</t>
  </si>
  <si>
    <t>RPL37AP8</t>
  </si>
  <si>
    <t>RPL37L</t>
  </si>
  <si>
    <t>Putative ribosomal protein eL43-like OS=Homo sapiens OX=9606 GN=RPL37AP8 PE=5 SV=2</t>
  </si>
  <si>
    <t>P11217</t>
  </si>
  <si>
    <t>PYGM</t>
  </si>
  <si>
    <t>Glycogen phosphorylase, muscle form OS=Homo sapiens OX=9606 GN=PYGM PE=1 SV=6</t>
  </si>
  <si>
    <t>P48556</t>
  </si>
  <si>
    <t>PSMD8</t>
  </si>
  <si>
    <t>26S proteasome non-ATPase regulatory subunit 8 OS=Homo sapiens OX=9606 GN=PSMD8 PE=1 SV=2</t>
  </si>
  <si>
    <t>Q9H6W3</t>
  </si>
  <si>
    <t>RIOX1</t>
  </si>
  <si>
    <t>C14orf169 MAPJD NO66</t>
  </si>
  <si>
    <t>Ribosomal oxygenase 1 OS=Homo sapiens OX=9606 GN=RIOX1 PE=1 SV=2</t>
  </si>
  <si>
    <t>Q5TBA9</t>
  </si>
  <si>
    <t>FRY</t>
  </si>
  <si>
    <t>C13orf14</t>
  </si>
  <si>
    <t>Protein furry homolog OS=Homo sapiens OX=9606 GN=FRY PE=1 SV=1</t>
  </si>
  <si>
    <t>Q7L9L4</t>
  </si>
  <si>
    <t>MOB1B</t>
  </si>
  <si>
    <t>MOB4A MOBKL1A</t>
  </si>
  <si>
    <t>MOB kinase activator 1B OS=Homo sapiens OX=9606 GN=MOB1B PE=1 SV=3</t>
  </si>
  <si>
    <t>Q9H8S9</t>
  </si>
  <si>
    <t>MOB1A</t>
  </si>
  <si>
    <t>C2orf6 MOB4B MOBK1B MOBKL1B</t>
  </si>
  <si>
    <t>MOB kinase activator 1A OS=Homo sapiens OX=9606 GN=MOB1A PE=1 SV=4</t>
  </si>
  <si>
    <t>O60361</t>
  </si>
  <si>
    <t>NME2P1</t>
  </si>
  <si>
    <t>Putative nucleoside diphosphate kinase OS=Homo sapiens OX=9606 GN=NME2P1 PE=5 SV=1</t>
  </si>
  <si>
    <t>Q8NCF5</t>
  </si>
  <si>
    <t>NFATC2IP</t>
  </si>
  <si>
    <t>NIP45</t>
  </si>
  <si>
    <t>NFATC2-interacting protein OS=Homo sapiens OX=9606 GN=NFATC2IP PE=1 SV=1</t>
  </si>
  <si>
    <t>Q5JVF3</t>
  </si>
  <si>
    <t>PCID2</t>
  </si>
  <si>
    <t>PCI domain-containing protein 2 OS=Homo sapiens OX=9606 GN=PCID2 PE=1 SV=2</t>
  </si>
  <si>
    <t>P30626</t>
  </si>
  <si>
    <t>SRI</t>
  </si>
  <si>
    <t>Sorcin OS=Homo sapiens OX=9606 GN=SRI PE=1 SV=1</t>
  </si>
  <si>
    <t>Q96K17</t>
  </si>
  <si>
    <t>BTF3L4</t>
  </si>
  <si>
    <t>Transcription factor BTF3 homolog 4 OS=Homo sapiens OX=9606 GN=BTF3L4 PE=1 SV=1</t>
  </si>
  <si>
    <t>P29372</t>
  </si>
  <si>
    <t>MPG</t>
  </si>
  <si>
    <t>AAG ANPG MID1</t>
  </si>
  <si>
    <t>DNA-3-methyladenine glycosylase OS=Homo sapiens OX=9606 GN=MPG PE=1 SV=3</t>
  </si>
  <si>
    <t>Q13148</t>
  </si>
  <si>
    <t>TARDBP</t>
  </si>
  <si>
    <t>TDP43</t>
  </si>
  <si>
    <t>TAR DNA-binding protein 43 OS=Homo sapiens OX=9606 GN=TARDBP PE=1 SV=1</t>
  </si>
  <si>
    <t>Q96D46</t>
  </si>
  <si>
    <t>NMD3</t>
  </si>
  <si>
    <t>60S ribosomal export protein NMD3 OS=Homo sapiens OX=9606 GN=NMD3 PE=1 SV=1</t>
  </si>
  <si>
    <t>O00506</t>
  </si>
  <si>
    <t>STK25</t>
  </si>
  <si>
    <t>SOK1 YSK1</t>
  </si>
  <si>
    <t>Serine/threonine-protein kinase 25 OS=Homo sapiens OX=9606 GN=STK25 PE=1 SV=1</t>
  </si>
  <si>
    <t>Q969W9</t>
  </si>
  <si>
    <t>PMEPA1</t>
  </si>
  <si>
    <t>STAG1 TMEPAI</t>
  </si>
  <si>
    <t>Protein TMEPAI OS=Homo sapiens OX=9606 GN=PMEPA1 PE=1 SV=1</t>
  </si>
  <si>
    <t>P27169</t>
  </si>
  <si>
    <t>PON1</t>
  </si>
  <si>
    <t>PON</t>
  </si>
  <si>
    <t>Serum paraoxonase/arylesterase 1 OS=Homo sapiens OX=9606 GN=PON1 PE=1 SV=3</t>
  </si>
  <si>
    <t>Q9NWX5</t>
  </si>
  <si>
    <t>ASB6</t>
  </si>
  <si>
    <t>Ankyrin repeat and SOCS box protein 6 OS=Homo sapiens OX=9606 GN=ASB6 PE=1 SV=1</t>
  </si>
  <si>
    <t>O95684</t>
  </si>
  <si>
    <t>CEP43</t>
  </si>
  <si>
    <t>FGFR1OP FOP</t>
  </si>
  <si>
    <t>Centrosomal protein 43 OS=Homo sapiens OX=9606 GN=CEP43 PE=1 SV=1</t>
  </si>
  <si>
    <t>P11177</t>
  </si>
  <si>
    <t>PDHB</t>
  </si>
  <si>
    <t>PHE1B</t>
  </si>
  <si>
    <t>Pyruvate dehydrogenase E1 component subunit beta, mitochondrial OS=Homo sapiens OX=9606 GN=PDHB PE=1 SV=3</t>
  </si>
  <si>
    <t>Q9H147</t>
  </si>
  <si>
    <t>DNTTIP1</t>
  </si>
  <si>
    <t>C20orf167 TDIF1</t>
  </si>
  <si>
    <t>Deoxynucleotidyltransferase terminal-interacting protein 1 OS=Homo sapiens OX=9606 GN=DNTTIP1 PE=1 SV=2</t>
  </si>
  <si>
    <t>P34925</t>
  </si>
  <si>
    <t>RYK</t>
  </si>
  <si>
    <t>JTK5A</t>
  </si>
  <si>
    <t>Tyrosine-protein kinase RYK OS=Homo sapiens OX=9606 GN=RYK PE=1 SV=3</t>
  </si>
  <si>
    <t>O15127</t>
  </si>
  <si>
    <t>SCAMP2</t>
  </si>
  <si>
    <t>Secretory carrier-associated membrane protein 2 OS=Homo sapiens OX=9606 GN=SCAMP2 PE=1 SV=2</t>
  </si>
  <si>
    <t>Q969P6</t>
  </si>
  <si>
    <t>TOP1MT</t>
  </si>
  <si>
    <t>DNA topoisomerase I, mitochondrial OS=Homo sapiens OX=9606 GN=TOP1MT PE=1 SV=1</t>
  </si>
  <si>
    <t>Q8NC56</t>
  </si>
  <si>
    <t>LEMD2</t>
  </si>
  <si>
    <t>LEM domain-containing protein 2 OS=Homo sapiens OX=9606 GN=LEMD2 PE=1 SV=1</t>
  </si>
  <si>
    <t>O15085</t>
  </si>
  <si>
    <t>ARHGEF11</t>
  </si>
  <si>
    <t>KIAA0380</t>
  </si>
  <si>
    <t>Rho guanine nucleotide exchange factor 11 OS=Homo sapiens OX=9606 GN=ARHGEF11 PE=1 SV=1</t>
  </si>
  <si>
    <t>Q29980</t>
  </si>
  <si>
    <t>MICB</t>
  </si>
  <si>
    <t>PERB11.2</t>
  </si>
  <si>
    <t>MHC class I polypeptide-related sequence B OS=Homo sapiens OX=9606 GN=MICB PE=1 SV=2</t>
  </si>
  <si>
    <t>P82932</t>
  </si>
  <si>
    <t>MRPS6</t>
  </si>
  <si>
    <t>C21orf101 RPMS6</t>
  </si>
  <si>
    <t>Small ribosomal subunit protein bS6m OS=Homo sapiens OX=9606 GN=MRPS6 PE=1 SV=3</t>
  </si>
  <si>
    <t>Q14116</t>
  </si>
  <si>
    <t>IL18</t>
  </si>
  <si>
    <t>IGIF IL1F4</t>
  </si>
  <si>
    <t>Interleukin-18 OS=Homo sapiens OX=9606 GN=IL18 PE=1 SV=1</t>
  </si>
  <si>
    <t>P22612</t>
  </si>
  <si>
    <t>PRKACG</t>
  </si>
  <si>
    <t>cAMP-dependent protein kinase catalytic subunit gamma OS=Homo sapiens OX=9606 GN=PRKACG PE=1 SV=3</t>
  </si>
  <si>
    <t>Q9NYL4</t>
  </si>
  <si>
    <t>FKBP11</t>
  </si>
  <si>
    <t>FKBP19</t>
  </si>
  <si>
    <t>Peptidyl-prolyl cis-trans isomerase FKBP11 OS=Homo sapiens OX=9606 GN=FKBP11 PE=1 SV=1</t>
  </si>
  <si>
    <t>Q5T9L3</t>
  </si>
  <si>
    <t>WLS</t>
  </si>
  <si>
    <t>C1orf139 GPR177</t>
  </si>
  <si>
    <t>Protein wntless homolog OS=Homo sapiens OX=9606 GN=WLS PE=1 SV=2</t>
  </si>
  <si>
    <t>O94887</t>
  </si>
  <si>
    <t>FARP2</t>
  </si>
  <si>
    <t>KIAA0793 PLEKHC3</t>
  </si>
  <si>
    <t>FERM, ARHGEF and pleckstrin domain-containing protein 2 OS=Homo sapiens OX=9606 GN=FARP2 PE=1 SV=3</t>
  </si>
  <si>
    <t>Q9BRA2</t>
  </si>
  <si>
    <t>TXNDC17</t>
  </si>
  <si>
    <t>TXNL5</t>
  </si>
  <si>
    <t>Thioredoxin domain-containing protein 17 OS=Homo sapiens OX=9606 GN=TXNDC17 PE=1 SV=1</t>
  </si>
  <si>
    <t>O95140</t>
  </si>
  <si>
    <t>MFN2</t>
  </si>
  <si>
    <t>CPRP1 KIAA0214</t>
  </si>
  <si>
    <t>Mitofusin-2 OS=Homo sapiens OX=9606 GN=MFN2 PE=1 SV=3</t>
  </si>
  <si>
    <t>Q8NI36</t>
  </si>
  <si>
    <t>WDR36</t>
  </si>
  <si>
    <t>WD repeat-containing protein 36 OS=Homo sapiens OX=9606 GN=WDR36 PE=1 SV=1</t>
  </si>
  <si>
    <t>Q9BPZ7</t>
  </si>
  <si>
    <t>MAPKAP1</t>
  </si>
  <si>
    <t>MIP1 SIN1</t>
  </si>
  <si>
    <t>Target of rapamycin complex 2 subunit MAPKAP1 OS=Homo sapiens OX=9606 GN=MAPKAP1 PE=1 SV=2</t>
  </si>
  <si>
    <t>P31629</t>
  </si>
  <si>
    <t>HIVEP2</t>
  </si>
  <si>
    <t>Transcription factor HIVEP2 OS=Homo sapiens OX=9606 GN=HIVEP2 PE=1 SV=2</t>
  </si>
  <si>
    <t>Q6IS14</t>
  </si>
  <si>
    <t>EIF5AL1</t>
  </si>
  <si>
    <t>Eukaryotic translation initiation factor 5A-1-like OS=Homo sapiens OX=9606 GN=EIF5AL1 PE=2 SV=2</t>
  </si>
  <si>
    <t>Q9GZV4</t>
  </si>
  <si>
    <t>EIF5A2</t>
  </si>
  <si>
    <t>Eukaryotic translation initiation factor 5A-2 OS=Homo sapiens OX=9606 GN=EIF5A2 PE=1 SV=3</t>
  </si>
  <si>
    <t>O14874</t>
  </si>
  <si>
    <t>BCKDK</t>
  </si>
  <si>
    <t>Branched-chain alpha-ketoacid dehydrogenase kinase OS=Homo sapiens OX=9606 GN=BCKDK PE=1 SV=2</t>
  </si>
  <si>
    <t>Q8NFV4</t>
  </si>
  <si>
    <t>ABHD11</t>
  </si>
  <si>
    <t>WBSCR21</t>
  </si>
  <si>
    <t>sn-1-specific diacylglycerol lipase ABHD11 OS=Homo sapiens OX=9606 GN=ABHD11 PE=1 SV=2</t>
  </si>
  <si>
    <t>Q01968</t>
  </si>
  <si>
    <t>OCRL</t>
  </si>
  <si>
    <t>OCRL1</t>
  </si>
  <si>
    <t>Inositol polyphosphate 5-phosphatase OCRL OS=Homo sapiens OX=9606 GN=OCRL PE=1 SV=3</t>
  </si>
  <si>
    <t>Q02040</t>
  </si>
  <si>
    <t>AKAP17A</t>
  </si>
  <si>
    <t>CXYorf3 DXYS155E SFRS17A XE7</t>
  </si>
  <si>
    <t>A-kinase anchor protein 17A OS=Homo sapiens OX=9606 GN=AKAP17A PE=1 SV=2</t>
  </si>
  <si>
    <t>Q8NBZ7</t>
  </si>
  <si>
    <t>UXS1</t>
  </si>
  <si>
    <t>UDP-glucuronic acid decarboxylase 1 OS=Homo sapiens OX=9606 GN=UXS1 PE=1 SV=1</t>
  </si>
  <si>
    <t>Q53S08</t>
  </si>
  <si>
    <t>RAB6D</t>
  </si>
  <si>
    <t>WTH3DI</t>
  </si>
  <si>
    <t>Ras-related protein Rab-6D OS=Homo sapiens OX=9606 GN=RAB6D PE=2 SV=1</t>
  </si>
  <si>
    <t>Q00266</t>
  </si>
  <si>
    <t>MAT1A</t>
  </si>
  <si>
    <t>AMS1 MATA1</t>
  </si>
  <si>
    <t>S-adenosylmethionine synthase isoform type-1 OS=Homo sapiens OX=9606 GN=MAT1A PE=1 SV=2</t>
  </si>
  <si>
    <t>Q14678</t>
  </si>
  <si>
    <t>KANK1</t>
  </si>
  <si>
    <t>ANKRD15 KANK KIAA0172</t>
  </si>
  <si>
    <t>KN motif and ankyrin repeat domain-containing protein 1 OS=Homo sapiens OX=9606 GN=KANK1 PE=1 SV=3</t>
  </si>
  <si>
    <t>Q9BYZ2</t>
  </si>
  <si>
    <t>LDHAL6B</t>
  </si>
  <si>
    <t>LDHAL6 LDHL</t>
  </si>
  <si>
    <t>L-lactate dehydrogenase A-like 6B OS=Homo sapiens OX=9606 GN=LDHAL6B PE=1 SV=3</t>
  </si>
  <si>
    <t>P22830</t>
  </si>
  <si>
    <t>FECH</t>
  </si>
  <si>
    <t>Ferrochelatase, mitochondrial OS=Homo sapiens OX=9606 GN=FECH PE=1 SV=2</t>
  </si>
  <si>
    <t>Q9H1X3</t>
  </si>
  <si>
    <t>DNAJC25</t>
  </si>
  <si>
    <t>DnaJ homolog subfamily C member 25 OS=Homo sapiens OX=9606 GN=DNAJC25 PE=1 SV=1</t>
  </si>
  <si>
    <t>Q96N58</t>
  </si>
  <si>
    <t>ZNF578</t>
  </si>
  <si>
    <t>Zinc finger protein 578 OS=Homo sapiens OX=9606 GN=ZNF578 PE=1 SV=2</t>
  </si>
  <si>
    <t>Q96MM3</t>
  </si>
  <si>
    <t>ZFP42</t>
  </si>
  <si>
    <t>REX1 ZNF754</t>
  </si>
  <si>
    <t>Zinc finger protein 42 homolog OS=Homo sapiens OX=9606 GN=ZFP42 PE=1 SV=2</t>
  </si>
  <si>
    <t>Q86UK0</t>
  </si>
  <si>
    <t>ABCA12</t>
  </si>
  <si>
    <t>ABC12</t>
  </si>
  <si>
    <t>Glucosylceramide transporter ABCA12 OS=Homo sapiens OX=9606 GN=ABCA12 PE=1 SV=3</t>
  </si>
  <si>
    <t>Q9NWB6</t>
  </si>
  <si>
    <t>ARGLU1</t>
  </si>
  <si>
    <t>Arginine and glutamate-rich protein 1 OS=Homo sapiens OX=9606 GN=ARGLU1 PE=1 SV=1</t>
  </si>
  <si>
    <t>Q92901</t>
  </si>
  <si>
    <t>RPL3L</t>
  </si>
  <si>
    <t>Ribosomal protein uL3-like OS=Homo sapiens OX=9606 GN=RPL3L PE=1 SV=3</t>
  </si>
  <si>
    <t>A5PLN9</t>
  </si>
  <si>
    <t>TRAPPC13</t>
  </si>
  <si>
    <t>C5orf44</t>
  </si>
  <si>
    <t>Trafficking protein particle complex subunit 13 OS=Homo sapiens OX=9606 GN=TRAPPC13 PE=1 SV=2</t>
  </si>
  <si>
    <t>Q9UFW8</t>
  </si>
  <si>
    <t>CGGBP1</t>
  </si>
  <si>
    <t>CGGBP</t>
  </si>
  <si>
    <t>CGG triplet repeat-binding protein 1 OS=Homo sapiens OX=9606 GN=CGGBP1 PE=1 SV=2</t>
  </si>
  <si>
    <t>P07205</t>
  </si>
  <si>
    <t>PGK2</t>
  </si>
  <si>
    <t>PGKB</t>
  </si>
  <si>
    <t>Phosphoglycerate kinase 2 OS=Homo sapiens OX=9606 GN=PGK2 PE=1 SV=3</t>
  </si>
  <si>
    <t>P35080</t>
  </si>
  <si>
    <t>PFN2</t>
  </si>
  <si>
    <t>Profilin-2 OS=Homo sapiens OX=9606 GN=PFN2 PE=1 SV=3</t>
  </si>
  <si>
    <t>P49773</t>
  </si>
  <si>
    <t>HINT1</t>
  </si>
  <si>
    <t>HINT PKCI1 PRKCNH1</t>
  </si>
  <si>
    <t>Adenosine 5'-monophosphoramidase HINT1 OS=Homo sapiens OX=9606 GN=HINT1 PE=1 SV=2</t>
  </si>
  <si>
    <t>Q9H2U2</t>
  </si>
  <si>
    <t>PPA2</t>
  </si>
  <si>
    <t>Inorganic pyrophosphatase 2, mitochondrial OS=Homo sapiens OX=9606 GN=PPA2 PE=1 SV=2</t>
  </si>
  <si>
    <t>Q9UHA3</t>
  </si>
  <si>
    <t>RSL24D1</t>
  </si>
  <si>
    <t>C15orf15 RPL24L</t>
  </si>
  <si>
    <t>Probable ribosome biogenesis protein RLP24 OS=Homo sapiens OX=9606 GN=RSL24D1 PE=1 SV=1</t>
  </si>
  <si>
    <t>Q2M218</t>
  </si>
  <si>
    <t>ZNF630</t>
  </si>
  <si>
    <t>Zinc finger protein 630 OS=Homo sapiens OX=9606 GN=ZNF630 PE=2 SV=1</t>
  </si>
  <si>
    <t>Q15287</t>
  </si>
  <si>
    <t>RNPS1</t>
  </si>
  <si>
    <t>LDC2</t>
  </si>
  <si>
    <t>RNA-binding protein with serine-rich domain 1 OS=Homo sapiens OX=9606 GN=RNPS1 PE=1 SV=1</t>
  </si>
  <si>
    <t>Q9NZZ3</t>
  </si>
  <si>
    <t>CHMP5</t>
  </si>
  <si>
    <t>C9orf83 SNF7DC2</t>
  </si>
  <si>
    <t>Charged multivesicular body protein 5 OS=Homo sapiens OX=9606 GN=CHMP5 PE=1 SV=1</t>
  </si>
  <si>
    <t>O95201</t>
  </si>
  <si>
    <t>ZNF205</t>
  </si>
  <si>
    <t>RHIT ZNF210</t>
  </si>
  <si>
    <t>Transcriptional repressor RHIT OS=Homo sapiens OX=9606 GN=ZNF205 PE=1 SV=2</t>
  </si>
  <si>
    <t>Q12872</t>
  </si>
  <si>
    <t>SFSWAP</t>
  </si>
  <si>
    <t>SFRS8 SWAP</t>
  </si>
  <si>
    <t>Splicing factor, suppressor of white-apricot homolog OS=Homo sapiens OX=9606 GN=SFSWAP PE=1 SV=3</t>
  </si>
  <si>
    <t>Q96K76</t>
  </si>
  <si>
    <t>USP47</t>
  </si>
  <si>
    <t>Ubiquitin carboxyl-terminal hydrolase 47 OS=Homo sapiens OX=9606 GN=USP47 PE=1 SV=3</t>
  </si>
  <si>
    <t>Q5W0B1</t>
  </si>
  <si>
    <t>OBI1</t>
  </si>
  <si>
    <t>C13orf7 RNF219</t>
  </si>
  <si>
    <t>ORC ubiquitin ligase 1 OS=Homo sapiens OX=9606 GN=OBI1 PE=1 SV=1</t>
  </si>
  <si>
    <t>Q9BT17</t>
  </si>
  <si>
    <t>MTG1</t>
  </si>
  <si>
    <t>GTPBP7</t>
  </si>
  <si>
    <t>Mitochondrial ribosome-associated GTPase 1 OS=Homo sapiens OX=9606 GN=MTG1 PE=1 SV=2</t>
  </si>
  <si>
    <t>Q8NC26</t>
  </si>
  <si>
    <t>ZNF114</t>
  </si>
  <si>
    <t>Zinc finger protein 114 OS=Homo sapiens OX=9606 GN=ZNF114 PE=1 SV=1</t>
  </si>
  <si>
    <t>Q8NEU8</t>
  </si>
  <si>
    <t>DIP13B</t>
  </si>
  <si>
    <t>DCC-interacting protein 13-beta OS=Homo sapiens OX=9606 GN=APPL2 PE=1 SV=3</t>
  </si>
  <si>
    <t>Q8NFP9</t>
  </si>
  <si>
    <t>NBEA</t>
  </si>
  <si>
    <t>BCL8B KIAA1544 LYST2</t>
  </si>
  <si>
    <t>Neurobeachin OS=Homo sapiens OX=9606 GN=NBEA PE=1 SV=3</t>
  </si>
  <si>
    <t>O43291</t>
  </si>
  <si>
    <t>SPINT2</t>
  </si>
  <si>
    <t>HAI2 KOP</t>
  </si>
  <si>
    <t>Kunitz-type protease inhibitor 2 OS=Homo sapiens OX=9606 GN=SPINT2 PE=1 SV=2</t>
  </si>
  <si>
    <t>Q969M3</t>
  </si>
  <si>
    <t>YIPF5</t>
  </si>
  <si>
    <t>FINGER5 YIP1A</t>
  </si>
  <si>
    <t>Protein YIPF5 OS=Homo sapiens OX=9606 GN=YIPF5 PE=1 SV=1</t>
  </si>
  <si>
    <t>Q13084</t>
  </si>
  <si>
    <t>MRPL28</t>
  </si>
  <si>
    <t>MAAT1</t>
  </si>
  <si>
    <t>Large ribosomal subunit protein bL28m OS=Homo sapiens OX=9606 GN=MRPL28 PE=1 SV=4</t>
  </si>
  <si>
    <t>Q8TE77</t>
  </si>
  <si>
    <t>SSH3</t>
  </si>
  <si>
    <t>SSH3L</t>
  </si>
  <si>
    <t>Protein phosphatase Slingshot homolog 3 OS=Homo sapiens OX=9606 GN=SSH3 PE=1 SV=2</t>
  </si>
  <si>
    <t>O75323</t>
  </si>
  <si>
    <t>NIPSNAP2</t>
  </si>
  <si>
    <t>GBAS</t>
  </si>
  <si>
    <t>Protein NipSnap homolog 2 OS=Homo sapiens OX=9606 GN=NIPSNAP2 PE=1 SV=1</t>
  </si>
  <si>
    <t>P62256</t>
  </si>
  <si>
    <t>UBE2H</t>
  </si>
  <si>
    <t>Ubiquitin-conjugating enzyme E2 H OS=Homo sapiens OX=9606 GN=UBE2H PE=1 SV=1</t>
  </si>
  <si>
    <t>Q9NZW5</t>
  </si>
  <si>
    <t>PALS2</t>
  </si>
  <si>
    <t>MPP6 VAM1</t>
  </si>
  <si>
    <t>Protein PALS2 OS=Homo sapiens OX=9606 GN=PALS2 PE=1 SV=2</t>
  </si>
  <si>
    <t>Q9NRX4</t>
  </si>
  <si>
    <t>PHPT1</t>
  </si>
  <si>
    <t>PHP14</t>
  </si>
  <si>
    <t>14 kDa phosphohistidine phosphatase OS=Homo sapiens OX=9606 GN=PHPT1 PE=1 SV=1</t>
  </si>
  <si>
    <t>Q5JQF8</t>
  </si>
  <si>
    <t>PABPC1L2A; PABPC1L2B</t>
  </si>
  <si>
    <t>PABPC1L2 RBM32A; PABPC1L2 RBM32B</t>
  </si>
  <si>
    <t>Polyadenylate-binding protein 1-like 2 OS=Homo sapiens OX=9606 GN=PABPC1L2A PE=2 SV=1</t>
  </si>
  <si>
    <t>Q9Y536</t>
  </si>
  <si>
    <t>PPIAL4A</t>
  </si>
  <si>
    <t>COAS2 PPIAL4B</t>
  </si>
  <si>
    <t>Peptidyl-prolyl cis-trans isomerase A-like 4A OS=Homo sapiens OX=9606 GN=PPIAL4A PE=2 SV=1</t>
  </si>
  <si>
    <t>Q15303</t>
  </si>
  <si>
    <t>ERBB4</t>
  </si>
  <si>
    <t>HER4</t>
  </si>
  <si>
    <t>Receptor tyrosine-protein kinase erbB-4 OS=Homo sapiens OX=9606 GN=ERBB4 PE=1 SV=1</t>
  </si>
  <si>
    <t>Q03001</t>
  </si>
  <si>
    <t>DST</t>
  </si>
  <si>
    <t>BP230 BP240 BPAG1 DMH DT KIAA0728</t>
  </si>
  <si>
    <t>Dystonin OS=Homo sapiens OX=9606 GN=DST PE=1 SV=4</t>
  </si>
  <si>
    <t>P31641</t>
  </si>
  <si>
    <t>SLC6A6</t>
  </si>
  <si>
    <t>Sodium- and chloride-dependent taurine transporter OS=Homo sapiens OX=9606 GN=SLC6A6 PE=1 SV=2</t>
  </si>
  <si>
    <t>P45973</t>
  </si>
  <si>
    <t>CBX5</t>
  </si>
  <si>
    <t>HP1A</t>
  </si>
  <si>
    <t>Chromobox protein homolog 5 OS=Homo sapiens OX=9606 GN=CBX5 PE=1 SV=1</t>
  </si>
  <si>
    <t>P02100</t>
  </si>
  <si>
    <t>HBE1</t>
  </si>
  <si>
    <t>HBE</t>
  </si>
  <si>
    <t>Hemoglobin subunit epsilon OS=Homo sapiens OX=9606 GN=HBE1 PE=1 SV=2</t>
  </si>
  <si>
    <t>P69891</t>
  </si>
  <si>
    <t>HBG1</t>
  </si>
  <si>
    <t>Hemoglobin subunit gamma-1 OS=Homo sapiens OX=9606 GN=HBG1 PE=1 SV=3</t>
  </si>
  <si>
    <t>P69892</t>
  </si>
  <si>
    <t>HBG2</t>
  </si>
  <si>
    <t>Hemoglobin subunit gamma-2 OS=Homo sapiens OX=9606 GN=HBG2 PE=1 SV=2</t>
  </si>
  <si>
    <t>Q9NVN3</t>
  </si>
  <si>
    <t>RIC8B</t>
  </si>
  <si>
    <t>Synembryn-B OS=Homo sapiens OX=9606 GN=RIC8B PE=1 SV=2</t>
  </si>
  <si>
    <t>P09211</t>
  </si>
  <si>
    <t>GSTP1</t>
  </si>
  <si>
    <t>FAEES3 GST3</t>
  </si>
  <si>
    <t>Glutathione S-transferase P OS=Homo sapiens OX=9606 GN=GSTP1 PE=1 SV=2</t>
  </si>
  <si>
    <t>Q9BVC6</t>
  </si>
  <si>
    <t>TMEM109</t>
  </si>
  <si>
    <t>Voltage-gated monoatomic cation channel TMEM109 OS=Homo sapiens OX=9606 GN=TMEM109 PE=1 SV=1</t>
  </si>
  <si>
    <t>Q9NRP0</t>
  </si>
  <si>
    <t>OSTC</t>
  </si>
  <si>
    <t>Oligosaccharyltransferase complex subunit OSTC OS=Homo sapiens OX=9606 GN=OSTC PE=1 SV=1</t>
  </si>
  <si>
    <t>P15153</t>
  </si>
  <si>
    <t>RAC2</t>
  </si>
  <si>
    <t>Ras-related C3 botulinum toxin substrate 2 OS=Homo sapiens OX=9606 GN=RAC2 PE=1 SV=1</t>
  </si>
  <si>
    <t>O75151</t>
  </si>
  <si>
    <t>PHF2</t>
  </si>
  <si>
    <t>CENP-35 KIAA0662</t>
  </si>
  <si>
    <t>Lysine-specific demethylase PHF2 OS=Homo sapiens OX=9606 GN=PHF2 PE=1 SV=4</t>
  </si>
  <si>
    <t>P00846</t>
  </si>
  <si>
    <t>MT-ATP6</t>
  </si>
  <si>
    <t>ATP6 ATPASE6 MTATP6</t>
  </si>
  <si>
    <t>ATP synthase subunit a OS=Homo sapiens OX=9606 GN=MT-ATP6 PE=1 SV=1</t>
  </si>
  <si>
    <t>Q5VW38</t>
  </si>
  <si>
    <t>GPR107</t>
  </si>
  <si>
    <t>KIAA1624 LUSTR1</t>
  </si>
  <si>
    <t>Protein GPR107 OS=Homo sapiens OX=9606 GN=GPR107 PE=1 SV=1</t>
  </si>
  <si>
    <t>Q9BRT6</t>
  </si>
  <si>
    <t>LLPH</t>
  </si>
  <si>
    <t>C12orf31 cPERP-G</t>
  </si>
  <si>
    <t>Protein LLP homolog OS=Homo sapiens OX=9606 GN=LLPH PE=1 SV=1</t>
  </si>
  <si>
    <t>Q8WVI0</t>
  </si>
  <si>
    <t>UQCC5</t>
  </si>
  <si>
    <t>C3orf78 SMIM4</t>
  </si>
  <si>
    <t>Ubiquinol-cytochrome c reductase complex assembly factor 5 OS=Homo sapiens OX=9606 GN=UQCC5 PE=1 SV=2</t>
  </si>
  <si>
    <t>P02647</t>
  </si>
  <si>
    <t>APOA1</t>
  </si>
  <si>
    <t>Apolipoprotein A-I OS=Homo sapiens OX=9606 GN=APOA1 PE=1 SV=1</t>
  </si>
  <si>
    <t>Q8WV24</t>
  </si>
  <si>
    <t>PHLDA1</t>
  </si>
  <si>
    <t>PHRIP TDAG51</t>
  </si>
  <si>
    <t>Pleckstrin homology-like domain family A member 1 OS=Homo sapiens OX=9606 GN=PHLDA1 PE=1 SV=4</t>
  </si>
  <si>
    <t>Q01844</t>
  </si>
  <si>
    <t>EWSR1</t>
  </si>
  <si>
    <t>EWS</t>
  </si>
  <si>
    <t>RNA-binding protein EWS OS=Homo sapiens OX=9606 GN=EWSR1 PE=1 SV=1</t>
  </si>
  <si>
    <t>Q9HAQ2</t>
  </si>
  <si>
    <t>KIF9</t>
  </si>
  <si>
    <t>Kinesin-like protein KIF9 OS=Homo sapiens OX=9606 GN=KIF9 PE=1 SV=4</t>
  </si>
  <si>
    <t>Q9NUQ2</t>
  </si>
  <si>
    <t>AGPAT5</t>
  </si>
  <si>
    <t>1-acyl-sn-glycerol-3-phosphate acyltransferase epsilon OS=Homo sapiens OX=9606 GN=AGPAT5 PE=1 SV=3</t>
  </si>
  <si>
    <t>Q5VY80</t>
  </si>
  <si>
    <t>RAET1L</t>
  </si>
  <si>
    <t>ULBP6</t>
  </si>
  <si>
    <t>UL16-binding protein 6 OS=Homo sapiens OX=9606 GN=RAET1L PE=1 SV=1</t>
  </si>
  <si>
    <t>Q6H3X3</t>
  </si>
  <si>
    <t>RAET1G</t>
  </si>
  <si>
    <t>ULBP5</t>
  </si>
  <si>
    <t>UL-16 binding protein 5 OS=Homo sapiens OX=9606 GN=RAET1G PE=1 SV=1</t>
  </si>
  <si>
    <t>Q16563</t>
  </si>
  <si>
    <t>SYPL1</t>
  </si>
  <si>
    <t>SYPL</t>
  </si>
  <si>
    <t>Synaptophysin-like protein 1 OS=Homo sapiens OX=9606 GN=SYPL1 PE=1 SV=1</t>
  </si>
  <si>
    <t>Q6Y1H2</t>
  </si>
  <si>
    <t>HACD2</t>
  </si>
  <si>
    <t>PTPLB</t>
  </si>
  <si>
    <t>Very-long-chain (3R)-3-hydroxyacyl-CoA dehydratase 2 OS=Homo sapiens OX=9606 GN=HACD2 PE=1 SV=1</t>
  </si>
  <si>
    <t>Q9NP90</t>
  </si>
  <si>
    <t>RAB9B</t>
  </si>
  <si>
    <t>RAB9L</t>
  </si>
  <si>
    <t>Ras-related protein Rab-9B OS=Homo sapiens OX=9606 GN=RAB9B PE=1 SV=1</t>
  </si>
  <si>
    <t>A7E2Y1</t>
  </si>
  <si>
    <t>MYH7B</t>
  </si>
  <si>
    <t>KIAA1512</t>
  </si>
  <si>
    <t>Myosin-7B OS=Homo sapiens OX=9606 GN=MYH7B PE=1 SV=4</t>
  </si>
  <si>
    <t>P13535</t>
  </si>
  <si>
    <t>MYH8</t>
  </si>
  <si>
    <t>Myosin-8 OS=Homo sapiens OX=9606 GN=MYH8 PE=1 SV=3</t>
  </si>
  <si>
    <t>Q9UKX3</t>
  </si>
  <si>
    <t>MYH13</t>
  </si>
  <si>
    <t>Myosin-13 OS=Homo sapiens OX=9606 GN=MYH13 PE=2 SV=2</t>
  </si>
  <si>
    <t>P11055</t>
  </si>
  <si>
    <t>MYH3</t>
  </si>
  <si>
    <t>Myosin-3 OS=Homo sapiens OX=9606 GN=MYH3 PE=1 SV=3</t>
  </si>
  <si>
    <t>P12882</t>
  </si>
  <si>
    <t>MYH1</t>
  </si>
  <si>
    <t>Myosin-1 OS=Homo sapiens OX=9606 GN=MYH1 PE=1 SV=3</t>
  </si>
  <si>
    <t>P12883</t>
  </si>
  <si>
    <t>MYH7</t>
  </si>
  <si>
    <t>MYHCB</t>
  </si>
  <si>
    <t>Myosin-7 OS=Homo sapiens OX=9606 GN=MYH7 PE=1 SV=5</t>
  </si>
  <si>
    <t>Q9UKX2</t>
  </si>
  <si>
    <t>MYH2</t>
  </si>
  <si>
    <t>MYHSA2</t>
  </si>
  <si>
    <t>Myosin-2 OS=Homo sapiens OX=9606 GN=MYH2 PE=1 SV=1</t>
  </si>
  <si>
    <t>Q9Y623</t>
  </si>
  <si>
    <t>MYH4</t>
  </si>
  <si>
    <t>Myosin-4 OS=Homo sapiens OX=9606 GN=MYH4 PE=2 SV=2</t>
  </si>
  <si>
    <t>Q86TC9</t>
  </si>
  <si>
    <t>MYPN</t>
  </si>
  <si>
    <t>MYOP</t>
  </si>
  <si>
    <t>Myopalladin OS=Homo sapiens OX=9606 GN=MYPN PE=1 SV=2</t>
  </si>
  <si>
    <t>Q5CZA5</t>
  </si>
  <si>
    <t>ZNF805</t>
  </si>
  <si>
    <t>Zinc finger protein 805 OS=Homo sapiens OX=9606 GN=ZNF805 PE=2 SV=3</t>
  </si>
  <si>
    <t>O43296</t>
  </si>
  <si>
    <t>ZNF264</t>
  </si>
  <si>
    <t>KIAA0412</t>
  </si>
  <si>
    <t>Zinc finger protein 264 OS=Homo sapiens OX=9606 GN=ZNF264 PE=1 SV=1</t>
  </si>
  <si>
    <t>Q9BTM9</t>
  </si>
  <si>
    <t>URM1</t>
  </si>
  <si>
    <t>C9orf74</t>
  </si>
  <si>
    <t>Ubiquitin-related modifier 1 OS=Homo sapiens OX=9606 GN=URM1 PE=1 SV=1</t>
  </si>
  <si>
    <t>O14880</t>
  </si>
  <si>
    <t>MGST3</t>
  </si>
  <si>
    <t>Glutathione S-transferase 3, mitochondrial OS=Homo sapiens OX=9606 GN=MGST3 PE=1 SV=1</t>
  </si>
  <si>
    <t>P59190</t>
  </si>
  <si>
    <t>RAB15</t>
  </si>
  <si>
    <t>Ras-related protein Rab-15 OS=Homo sapiens OX=9606 GN=RAB15 PE=1 SV=1</t>
  </si>
  <si>
    <t>Q92783</t>
  </si>
  <si>
    <t>STAM</t>
  </si>
  <si>
    <t>STAM1</t>
  </si>
  <si>
    <t>Signal transducing adapter molecule 1 OS=Homo sapiens OX=9606 GN=STAM PE=1 SV=3</t>
  </si>
  <si>
    <t>Q8TF09</t>
  </si>
  <si>
    <t>DYNLRB2</t>
  </si>
  <si>
    <t>DNCL2B DNLC2B ROBLD2</t>
  </si>
  <si>
    <t>Dynein light chain roadblock-type 2 OS=Homo sapiens OX=9606 GN=DYNLRB2 PE=1 SV=1</t>
  </si>
  <si>
    <t>Q9NP97</t>
  </si>
  <si>
    <t>DYNLRB1</t>
  </si>
  <si>
    <t>BITH DNCL2A DNLC2A ROBLD1</t>
  </si>
  <si>
    <t>Dynein light chain roadblock-type 1 OS=Homo sapiens OX=9606 GN=DYNLRB1 PE=1 SV=3</t>
  </si>
  <si>
    <t>Q8WVJ2</t>
  </si>
  <si>
    <t>NUDCD2</t>
  </si>
  <si>
    <t>NudC domain-containing protein 2 OS=Homo sapiens OX=9606 GN=NUDCD2 PE=1 SV=1</t>
  </si>
  <si>
    <t>Q8NBI5</t>
  </si>
  <si>
    <t>SLC43A3</t>
  </si>
  <si>
    <t>ENBT1</t>
  </si>
  <si>
    <t>Equilibrative nucleobase transporter 1 OS=Homo sapiens OX=9606 GN=SLC43A3 PE=1 SV=2</t>
  </si>
  <si>
    <t>Q9NPA8</t>
  </si>
  <si>
    <t>ENY2</t>
  </si>
  <si>
    <t>Transcription and mRNA export factor ENY2 OS=Homo sapiens OX=9606 GN=ENY2 PE=1 SV=1</t>
  </si>
  <si>
    <t>P10155</t>
  </si>
  <si>
    <t>RO60</t>
  </si>
  <si>
    <t>SSA2 TROVE2</t>
  </si>
  <si>
    <t>RNA-binding protein RO60 OS=Homo sapiens OX=9606 GN=RO60 PE=1 SV=2</t>
  </si>
  <si>
    <t>Q9P2K3</t>
  </si>
  <si>
    <t>RCOR3</t>
  </si>
  <si>
    <t>KIAA1343</t>
  </si>
  <si>
    <t>REST corepressor 3 OS=Homo sapiens OX=9606 GN=RCOR3 PE=1 SV=2</t>
  </si>
  <si>
    <t>A5D8V6</t>
  </si>
  <si>
    <t>VPS37C</t>
  </si>
  <si>
    <t>PML39</t>
  </si>
  <si>
    <t>Vacuolar protein sorting-associated protein 37C OS=Homo sapiens OX=9606 GN=VPS37C PE=1 SV=2</t>
  </si>
  <si>
    <t>P52298</t>
  </si>
  <si>
    <t>NCBP2</t>
  </si>
  <si>
    <t>CBP20</t>
  </si>
  <si>
    <t>Nuclear cap-binding protein subunit 2 OS=Homo sapiens OX=9606 GN=NCBP2 PE=1 SV=1</t>
  </si>
  <si>
    <t>P02656</t>
  </si>
  <si>
    <t>APOC3</t>
  </si>
  <si>
    <t>Apolipoprotein C-III OS=Homo sapiens OX=9606 GN=APOC3 PE=1 SV=1</t>
  </si>
  <si>
    <t>Q9H300</t>
  </si>
  <si>
    <t>PARL</t>
  </si>
  <si>
    <t>PSARL</t>
  </si>
  <si>
    <t>Presenilin-associated rhomboid-like protein, mitochondrial OS=Homo sapiens OX=9606 GN=PARL PE=1 SV=2</t>
  </si>
  <si>
    <t>Q8WVK7</t>
  </si>
  <si>
    <t>SKA2</t>
  </si>
  <si>
    <t>FAM33A</t>
  </si>
  <si>
    <t>Spindle and kinetochore-associated protein 2 OS=Homo sapiens OX=9606 GN=SKA2 PE=1 SV=1</t>
  </si>
  <si>
    <t>Q13621</t>
  </si>
  <si>
    <t>SLC12A1</t>
  </si>
  <si>
    <t>NKCC2</t>
  </si>
  <si>
    <t>Solute carrier family 12 member 1 OS=Homo sapiens OX=9606 GN=SLC12A1 PE=1 SV=2</t>
  </si>
  <si>
    <t>Q8N4N8</t>
  </si>
  <si>
    <t>KIF2B</t>
  </si>
  <si>
    <t>Kinesin-like protein KIF2B OS=Homo sapiens OX=9606 GN=KIF2B PE=1 SV=3</t>
  </si>
  <si>
    <t>P26885</t>
  </si>
  <si>
    <t>FKBP2</t>
  </si>
  <si>
    <t>FKBP13</t>
  </si>
  <si>
    <t>Peptidyl-prolyl cis-trans isomerase FKBP2 OS=Homo sapiens OX=9606 GN=FKBP2 PE=1 SV=2</t>
  </si>
  <si>
    <t>O75683</t>
  </si>
  <si>
    <t>SURF6</t>
  </si>
  <si>
    <t>SURF-6</t>
  </si>
  <si>
    <t>Surfeit locus protein 6 OS=Homo sapiens OX=9606 GN=SURF6 PE=1 SV=3</t>
  </si>
  <si>
    <t>P63272</t>
  </si>
  <si>
    <t>SUPT4H1</t>
  </si>
  <si>
    <t>SPT4H SUPT4H</t>
  </si>
  <si>
    <t>Transcription elongation factor SPT4 OS=Homo sapiens OX=9606 GN=SUPT4H1 PE=1 SV=1</t>
  </si>
  <si>
    <t>P22607</t>
  </si>
  <si>
    <t>FGFR3</t>
  </si>
  <si>
    <t>JTK4</t>
  </si>
  <si>
    <t>Fibroblast growth factor receptor 3 OS=Homo sapiens OX=9606 GN=FGFR3 PE=1 SV=1</t>
  </si>
  <si>
    <t>P48059</t>
  </si>
  <si>
    <t>LIMS1</t>
  </si>
  <si>
    <t>PINCH PINCH1</t>
  </si>
  <si>
    <t>LIM and senescent cell antigen-like-containing domain protein 1 OS=Homo sapiens OX=9606 GN=LIMS1 PE=1 SV=4</t>
  </si>
  <si>
    <t>Q92530</t>
  </si>
  <si>
    <t>PSMF1</t>
  </si>
  <si>
    <t>Proteasome inhibitor PI31 subunit OS=Homo sapiens OX=9606 GN=PSMF1 PE=1 SV=2</t>
  </si>
  <si>
    <t>Q9Y3B3</t>
  </si>
  <si>
    <t>TMED7</t>
  </si>
  <si>
    <t>Transmembrane emp24 domain-containing protein 7 OS=Homo sapiens OX=9606 GN=TMED7 PE=1 SV=2</t>
  </si>
  <si>
    <t>P48507</t>
  </si>
  <si>
    <t>GCLM</t>
  </si>
  <si>
    <t>GLCLR</t>
  </si>
  <si>
    <t>Glutamate--cysteine ligase regulatory subunit OS=Homo sapiens OX=9606 GN=GCLM PE=1 SV=1</t>
  </si>
  <si>
    <t>Q9NWT8</t>
  </si>
  <si>
    <t>AURKAIP1</t>
  </si>
  <si>
    <t>AIP AKIP MRPS38</t>
  </si>
  <si>
    <t>Small ribosomal subunit protein mS38 OS=Homo sapiens OX=9606 GN=AURKAIP1 PE=1 SV=1</t>
  </si>
  <si>
    <t>P30613</t>
  </si>
  <si>
    <t>PKLR</t>
  </si>
  <si>
    <t>PK1 PKL</t>
  </si>
  <si>
    <t>Pyruvate kinase PKLR OS=Homo sapiens OX=9606 GN=PKLR PE=1 SV=2</t>
  </si>
  <si>
    <t>Q96IU4</t>
  </si>
  <si>
    <t>ABHD14B</t>
  </si>
  <si>
    <t>CIB</t>
  </si>
  <si>
    <t>Putative protein-lysine deacylase ABHD14B OS=Homo sapiens OX=9606 GN=ABHD14B PE=1 SV=1</t>
  </si>
  <si>
    <t>O75251</t>
  </si>
  <si>
    <t>NDUFS7</t>
  </si>
  <si>
    <t>NADH dehydrogenase [ubiquinone] iron-sulfur protein 7, mitochondrial OS=Homo sapiens OX=9606 GN=NDUFS7 PE=1 SV=3</t>
  </si>
  <si>
    <t>Q8N6H7</t>
  </si>
  <si>
    <t>ARFGAP2</t>
  </si>
  <si>
    <t>ZNF289</t>
  </si>
  <si>
    <t>ADP-ribosylation factor GTPase-activating protein 2 OS=Homo sapiens OX=9606 GN=ARFGAP2 PE=1 SV=1</t>
  </si>
  <si>
    <t>Q9HAF1</t>
  </si>
  <si>
    <t>MEAF6</t>
  </si>
  <si>
    <t>C1orf149 CENP-28 EAF6</t>
  </si>
  <si>
    <t>Chromatin modification-related protein MEAF6 OS=Homo sapiens OX=9606 GN=MEAF6 PE=1 SV=1</t>
  </si>
  <si>
    <t>P08579</t>
  </si>
  <si>
    <t>SNRPB2</t>
  </si>
  <si>
    <t>U2 small nuclear ribonucleoprotein B'' OS=Homo sapiens OX=9606 GN=SNRPB2 PE=1 SV=1</t>
  </si>
  <si>
    <t>Q9NSB2</t>
  </si>
  <si>
    <t>KRT84</t>
  </si>
  <si>
    <t>KRTHB4</t>
  </si>
  <si>
    <t>Keratin, type II cuticular Hb4 OS=Homo sapiens OX=9606 GN=KRT84 PE=2 SV=2</t>
  </si>
  <si>
    <t>Q8TAA3</t>
  </si>
  <si>
    <t>PSMA8</t>
  </si>
  <si>
    <t>PSMA7L</t>
  </si>
  <si>
    <t>Proteasome subunit alpha-type 8 OS=Homo sapiens OX=9606 GN=PSMA8 PE=2 SV=3</t>
  </si>
  <si>
    <t>O95164</t>
  </si>
  <si>
    <t>UBL3</t>
  </si>
  <si>
    <t>PNSC1</t>
  </si>
  <si>
    <t>Ubiquitin-like protein 3 OS=Homo sapiens OX=9606 GN=UBL3 PE=1 SV=1</t>
  </si>
  <si>
    <t>Q5SNT2</t>
  </si>
  <si>
    <t>TMEM201</t>
  </si>
  <si>
    <t>NET5 SAMP1</t>
  </si>
  <si>
    <t>Transmembrane protein 201 OS=Homo sapiens OX=9606 GN=TMEM201 PE=1 SV=1</t>
  </si>
  <si>
    <t>Q9BUN8</t>
  </si>
  <si>
    <t>DERL1</t>
  </si>
  <si>
    <t>DER1</t>
  </si>
  <si>
    <t>Derlin-1 OS=Homo sapiens OX=9606 GN=DERL1 PE=1 SV=1</t>
  </si>
  <si>
    <t>P21291</t>
  </si>
  <si>
    <t>CSRP1</t>
  </si>
  <si>
    <t>CSRP CYRP</t>
  </si>
  <si>
    <t>Cysteine and glycine-rich protein 1 OS=Homo sapiens OX=9606 GN=CSRP1 PE=1 SV=3</t>
  </si>
  <si>
    <t>Q969E2</t>
  </si>
  <si>
    <t>SCAMP4</t>
  </si>
  <si>
    <t>Secretory carrier-associated membrane protein 4 OS=Homo sapiens OX=9606 GN=SCAMP4 PE=1 SV=1</t>
  </si>
  <si>
    <t>O75600</t>
  </si>
  <si>
    <t>GCAT</t>
  </si>
  <si>
    <t>KBL</t>
  </si>
  <si>
    <t>2-amino-3-ketobutyrate coenzyme A ligase, mitochondrial OS=Homo sapiens OX=9606 GN=GCAT PE=1 SV=1</t>
  </si>
  <si>
    <t>Q96HY6</t>
  </si>
  <si>
    <t>DDRGK1</t>
  </si>
  <si>
    <t>C20orf116 UFBP1</t>
  </si>
  <si>
    <t>DDRGK domain-containing protein 1 OS=Homo sapiens OX=9606 GN=DDRGK1 PE=1 SV=2</t>
  </si>
  <si>
    <t>Q9NUJ7</t>
  </si>
  <si>
    <t>PLCXD1</t>
  </si>
  <si>
    <t>PI-PLC X domain-containing protein 1 OS=Homo sapiens OX=9606 GN=PLCXD1 PE=2 SV=1</t>
  </si>
  <si>
    <t>Q8ND30</t>
  </si>
  <si>
    <t>PPFIBP2</t>
  </si>
  <si>
    <t>Liprin-beta-2 OS=Homo sapiens OX=9606 GN=PPFIBP2 PE=1 SV=3</t>
  </si>
  <si>
    <t>Q15121</t>
  </si>
  <si>
    <t>PEA15</t>
  </si>
  <si>
    <t>Astrocytic phosphoprotein PEA-15 OS=Homo sapiens OX=9606 GN=PEA15 PE=1 SV=2</t>
  </si>
  <si>
    <t>Q9UHB7</t>
  </si>
  <si>
    <t>AFF4</t>
  </si>
  <si>
    <t>AF5Q31 MCEF</t>
  </si>
  <si>
    <t>AF4/FMR2 family member 4 OS=Homo sapiens OX=9606 GN=AFF4 PE=1 SV=1</t>
  </si>
  <si>
    <t>Q9UBC1</t>
  </si>
  <si>
    <t>NFKBIL1</t>
  </si>
  <si>
    <t>IKBL</t>
  </si>
  <si>
    <t>NF-kappa-B inhibitor-like protein 1 OS=Homo sapiens OX=9606 GN=NFKBIL1 PE=1 SV=2</t>
  </si>
  <si>
    <t>Q9H6N6</t>
  </si>
  <si>
    <t>MYH16</t>
  </si>
  <si>
    <t>MYH5</t>
  </si>
  <si>
    <t>Putative uncharacterized protein MYH16 OS=Homo sapiens OX=9606 GN=MYH16 PE=1 SV=2</t>
  </si>
  <si>
    <t>Q96BW1</t>
  </si>
  <si>
    <t>UPRT</t>
  </si>
  <si>
    <t>Uracil phosphoribosyltransferase homolog OS=Homo sapiens OX=9606 GN=UPRT PE=1 SV=1</t>
  </si>
  <si>
    <t>Q9Y5S9</t>
  </si>
  <si>
    <t>RBM8A</t>
  </si>
  <si>
    <t>RBM8</t>
  </si>
  <si>
    <t>RNA-binding protein 8A OS=Homo sapiens OX=9606 GN=RBM8A PE=1 SV=1</t>
  </si>
  <si>
    <t>Q9Y3E7</t>
  </si>
  <si>
    <t>CHMP3</t>
  </si>
  <si>
    <t>CGI149 NEDF VPS24</t>
  </si>
  <si>
    <t>Charged multivesicular body protein 3 OS=Homo sapiens OX=9606 GN=CHMP3 PE=1 SV=3</t>
  </si>
  <si>
    <t>Q96L34</t>
  </si>
  <si>
    <t>MARK4</t>
  </si>
  <si>
    <t>KIAA1860 MARKL1</t>
  </si>
  <si>
    <t>MAP/microtubule affinity-regulating kinase 4 OS=Homo sapiens OX=9606 GN=MARK4 PE=1 SV=1</t>
  </si>
  <si>
    <t>P54868</t>
  </si>
  <si>
    <t>HMGCS2</t>
  </si>
  <si>
    <t>Hydroxymethylglutaryl-CoA synthase, mitochondrial OS=Homo sapiens OX=9606 GN=HMGCS2 PE=1 SV=1</t>
  </si>
  <si>
    <t>Q12974</t>
  </si>
  <si>
    <t>PTP4A2</t>
  </si>
  <si>
    <t>PRL2 PTPCAAX2</t>
  </si>
  <si>
    <t>Protein tyrosine phosphatase type IVA 2 OS=Homo sapiens OX=9606 GN=PTP4A2 PE=1 SV=1</t>
  </si>
  <si>
    <t>P68402</t>
  </si>
  <si>
    <t>PAFAH1B2</t>
  </si>
  <si>
    <t>PAFAHB</t>
  </si>
  <si>
    <t>Platelet-activating factor acetylhydrolase IB subunit alpha2 OS=Homo sapiens OX=9606 GN=PAFAH1B2 PE=1 SV=1</t>
  </si>
  <si>
    <t>Q9Y2T4</t>
  </si>
  <si>
    <t>PPP2R2C</t>
  </si>
  <si>
    <t>Serine/threonine-protein phosphatase 2A 55 kDa regulatory subunit B gamma isoform OS=Homo sapiens OX=9606 GN=PPP2R2C PE=1 SV=4</t>
  </si>
  <si>
    <t>P06239</t>
  </si>
  <si>
    <t>LCK</t>
  </si>
  <si>
    <t>Tyrosine-protein kinase Lck OS=Homo sapiens OX=9606 GN=LCK PE=1 SV=6</t>
  </si>
  <si>
    <t>Q14585</t>
  </si>
  <si>
    <t>ZNF345</t>
  </si>
  <si>
    <t>Zinc finger protein 345 OS=Homo sapiens OX=9606 GN=ZNF345 PE=1 SV=1</t>
  </si>
  <si>
    <t>Q3KNS6</t>
  </si>
  <si>
    <t>ZNF829</t>
  </si>
  <si>
    <t>Zinc finger protein 829 OS=Homo sapiens OX=9606 GN=ZNF829 PE=1 SV=1</t>
  </si>
  <si>
    <t>Q96ND8</t>
  </si>
  <si>
    <t>ZNF583</t>
  </si>
  <si>
    <t>Zinc finger protein 583 OS=Homo sapiens OX=9606 GN=ZNF583 PE=2 SV=2</t>
  </si>
  <si>
    <t>Q8TAF7</t>
  </si>
  <si>
    <t>ZNF461</t>
  </si>
  <si>
    <t>GIOT1</t>
  </si>
  <si>
    <t>Zinc finger protein 461 OS=Homo sapiens OX=9606 GN=ZNF461 PE=1 SV=2</t>
  </si>
  <si>
    <t>Q8NA42</t>
  </si>
  <si>
    <t>ZNF383</t>
  </si>
  <si>
    <t>Zinc finger protein 383 OS=Homo sapiens OX=9606 GN=ZNF383 PE=1 SV=1</t>
  </si>
  <si>
    <t>Q8NEP9</t>
  </si>
  <si>
    <t>ZNF555</t>
  </si>
  <si>
    <t>Zinc finger protein 555 OS=Homo sapiens OX=9606 GN=ZNF555 PE=1 SV=4</t>
  </si>
  <si>
    <t>Q494X3</t>
  </si>
  <si>
    <t>ZNF404</t>
  </si>
  <si>
    <t>Zinc finger protein 404 OS=Homo sapiens OX=9606 GN=ZNF404 PE=1 SV=2</t>
  </si>
  <si>
    <t>Q9UC07</t>
  </si>
  <si>
    <t>ZNF69</t>
  </si>
  <si>
    <t>Zinc finger protein 69 OS=Homo sapiens OX=9606 GN=ZNF69 PE=1 SV=2</t>
  </si>
  <si>
    <t>Q8N587</t>
  </si>
  <si>
    <t>ZNF561</t>
  </si>
  <si>
    <t>Zinc finger protein 561 OS=Homo sapiens OX=9606 GN=ZNF561 PE=1 SV=2</t>
  </si>
  <si>
    <t>Q9UJL9</t>
  </si>
  <si>
    <t>ZFP69B</t>
  </si>
  <si>
    <t>ZNF643</t>
  </si>
  <si>
    <t>Zinc finger protein 69 homolog B OS=Homo sapiens OX=9606 GN=ZFP69B PE=1 SV=2</t>
  </si>
  <si>
    <t>Q3ZCT1</t>
  </si>
  <si>
    <t>ZNF260</t>
  </si>
  <si>
    <t>ZFP260</t>
  </si>
  <si>
    <t>Zinc finger protein 260 OS=Homo sapiens OX=9606 GN=ZNF260 PE=1 SV=3</t>
  </si>
  <si>
    <t>Q96LW9</t>
  </si>
  <si>
    <t>ZSCAN31</t>
  </si>
  <si>
    <t>ZNF310P ZNF323</t>
  </si>
  <si>
    <t>Zinc finger and SCAN domain-containing protein 31 OS=Homo sapiens OX=9606 GN=ZSCAN31 PE=1 SV=2</t>
  </si>
  <si>
    <t>Q6ECI4</t>
  </si>
  <si>
    <t>ZNF470</t>
  </si>
  <si>
    <t>CZF1</t>
  </si>
  <si>
    <t>Zinc finger protein 470 OS=Homo sapiens OX=9606 GN=ZNF470 PE=2 SV=3</t>
  </si>
  <si>
    <t>Q9Y2G7</t>
  </si>
  <si>
    <t>ZFP30</t>
  </si>
  <si>
    <t>KIAA0961 ZNF745</t>
  </si>
  <si>
    <t>Zinc finger protein 30 homolog OS=Homo sapiens OX=9606 GN=ZFP30 PE=1 SV=1</t>
  </si>
  <si>
    <t>Q6ZNG0</t>
  </si>
  <si>
    <t>ZNF620</t>
  </si>
  <si>
    <t>Zinc finger protein 620 OS=Homo sapiens OX=9606 GN=ZNF620 PE=1 SV=1</t>
  </si>
  <si>
    <t>Q9NQ92</t>
  </si>
  <si>
    <t>COPRS</t>
  </si>
  <si>
    <t>C17orf79 COPR5</t>
  </si>
  <si>
    <t>Coordinator of PRMT5 and differentiation stimulator OS=Homo sapiens OX=9606 GN=COPRS PE=1 SV=3</t>
  </si>
  <si>
    <t>Q12866</t>
  </si>
  <si>
    <t>MERTK</t>
  </si>
  <si>
    <t>MER</t>
  </si>
  <si>
    <t>Tyrosine-protein kinase Mer OS=Homo sapiens OX=9606 GN=MERTK PE=1 SV=2</t>
  </si>
  <si>
    <t>Q9H3C7</t>
  </si>
  <si>
    <t>GGNBP2</t>
  </si>
  <si>
    <t>LCRG1 LZK1 ZNF403</t>
  </si>
  <si>
    <t>Gametogenetin-binding protein 2 OS=Homo sapiens OX=9606 GN=GGNBP2 PE=1 SV=1</t>
  </si>
  <si>
    <t>Q6UXH1</t>
  </si>
  <si>
    <t>CRELD2</t>
  </si>
  <si>
    <t>Protein disulfide isomerase CRELD2 OS=Homo sapiens OX=9606 GN=CRELD2 PE=1 SV=1</t>
  </si>
  <si>
    <t>Q8WXR4</t>
  </si>
  <si>
    <t>MYO3B</t>
  </si>
  <si>
    <t>Myosin-IIIb OS=Homo sapiens OX=9606 GN=MYO3B PE=1 SV=4</t>
  </si>
  <si>
    <t>O14967</t>
  </si>
  <si>
    <t>CLGN</t>
  </si>
  <si>
    <t>Calmegin OS=Homo sapiens OX=9606 GN=CLGN PE=1 SV=1</t>
  </si>
  <si>
    <t>Q6PIW4</t>
  </si>
  <si>
    <t>FIGNL1</t>
  </si>
  <si>
    <t>Fidgetin-like protein 1 OS=Homo sapiens OX=9606 GN=FIGNL1 PE=1 SV=2</t>
  </si>
  <si>
    <t>Q96A08</t>
  </si>
  <si>
    <t>H2BC1</t>
  </si>
  <si>
    <t>HIST1H2BA TSH2B</t>
  </si>
  <si>
    <t>Histone H2B type 1-A OS=Homo sapiens OX=9606 GN=H2BC1 PE=1 SV=3</t>
  </si>
  <si>
    <t>P15407</t>
  </si>
  <si>
    <t>FOSL1</t>
  </si>
  <si>
    <t>FRA1</t>
  </si>
  <si>
    <t>Fos-related antigen 1 OS=Homo sapiens OX=9606 GN=FOSL1 PE=1 SV=1</t>
  </si>
  <si>
    <t>Q86VZ2</t>
  </si>
  <si>
    <t>WDR5B</t>
  </si>
  <si>
    <t>WD repeat-containing protein 5B OS=Homo sapiens OX=9606 GN=WDR5B PE=2 SV=1</t>
  </si>
  <si>
    <t>Q92569</t>
  </si>
  <si>
    <t>PIK3R3</t>
  </si>
  <si>
    <t>Phosphatidylinositol 3-kinase regulatory subunit gamma OS=Homo sapiens OX=9606 GN=PIK3R3 PE=1 SV=2</t>
  </si>
  <si>
    <t>Q09013</t>
  </si>
  <si>
    <t>DMPK</t>
  </si>
  <si>
    <t>DM1PK MDPK</t>
  </si>
  <si>
    <t>Myotonin-protein kinase OS=Homo sapiens OX=9606 GN=DMPK PE=1 SV=3</t>
  </si>
  <si>
    <t>Q8NFH8</t>
  </si>
  <si>
    <t>REPS2</t>
  </si>
  <si>
    <t>POB1</t>
  </si>
  <si>
    <t>RalBP1-associated Eps domain-containing protein 2 OS=Homo sapiens OX=9606 GN=REPS2 PE=1 SV=2</t>
  </si>
  <si>
    <t>P01031</t>
  </si>
  <si>
    <t>C5</t>
  </si>
  <si>
    <t>CPAMD4</t>
  </si>
  <si>
    <t>Complement C5 OS=Homo sapiens OX=9606 GN=C5 PE=1 SV=4</t>
  </si>
  <si>
    <t>P07333</t>
  </si>
  <si>
    <t>CSF1R</t>
  </si>
  <si>
    <t>FMS</t>
  </si>
  <si>
    <t>Macrophage colony-stimulating factor 1 receptor OS=Homo sapiens OX=9606 GN=CSF1R PE=1 SV=2</t>
  </si>
  <si>
    <t>P31152</t>
  </si>
  <si>
    <t>MAPK4</t>
  </si>
  <si>
    <t>ERK4 PRKM4</t>
  </si>
  <si>
    <t>Mitogen-activated protein kinase 4 OS=Homo sapiens OX=9606 GN=MAPK4 PE=1 SV=2</t>
  </si>
  <si>
    <t>P08922</t>
  </si>
  <si>
    <t>ROS1</t>
  </si>
  <si>
    <t>MCF3 ROS</t>
  </si>
  <si>
    <t>Proto-oncogene tyrosine-protein kinase ROS OS=Homo sapiens OX=9606 GN=ROS1 PE=1 SV=3</t>
  </si>
  <si>
    <t>P36969</t>
  </si>
  <si>
    <t>GPX4</t>
  </si>
  <si>
    <t>Phospholipid hydroperoxide glutathione peroxidase GPX4 OS=Homo sapiens OX=9606 GN=GPX4 PE=1 SV=3</t>
  </si>
  <si>
    <t>Q8NBA8</t>
  </si>
  <si>
    <t>DTWD2</t>
  </si>
  <si>
    <t>tRNA-uridine aminocarboxypropyltransferase 2 OS=Homo sapiens OX=9606 GN=DTWD2 PE=1 SV=1</t>
  </si>
  <si>
    <t>Q9BTT6</t>
  </si>
  <si>
    <t>LRRC1</t>
  </si>
  <si>
    <t>LANO</t>
  </si>
  <si>
    <t>Leucine-rich repeat-containing protein 1 OS=Homo sapiens OX=9606 GN=LRRC1 PE=1 SV=1</t>
  </si>
  <si>
    <t>P61803</t>
  </si>
  <si>
    <t>DAD1</t>
  </si>
  <si>
    <t>Dolichyl-diphosphooligosaccharide--protein glycosyltransferase subunit DAD1 OS=Homo sapiens OX=9606 GN=DAD1 PE=1 SV=3</t>
  </si>
  <si>
    <t>P56539</t>
  </si>
  <si>
    <t>CAV3</t>
  </si>
  <si>
    <t>Caveolin-3 OS=Homo sapiens OX=9606 GN=CAV3 PE=1 SV=1</t>
  </si>
  <si>
    <t>Q9H299</t>
  </si>
  <si>
    <t>SH3BGRL3</t>
  </si>
  <si>
    <t>SH3 domain-binding glutamic acid-rich-like protein 3 OS=Homo sapiens OX=9606 GN=SH3BGRL3 PE=1 SV=1</t>
  </si>
  <si>
    <t>P11182</t>
  </si>
  <si>
    <t>DBT</t>
  </si>
  <si>
    <t>BCATE2 BCKDHE2</t>
  </si>
  <si>
    <t>Lipoamide acyltransferase component of branched-chain alpha-keto acid dehydrogenase complex, mitochondrial OS=Homo sapiens OX=9606 GN=DBT PE=1 SV=3</t>
  </si>
  <si>
    <t>Q8NHS0</t>
  </si>
  <si>
    <t>DNAJB8</t>
  </si>
  <si>
    <t>DnaJ homolog subfamily B member 8 OS=Homo sapiens OX=9606 GN=DNAJB8 PE=1 SV=1</t>
  </si>
  <si>
    <t>Q12824</t>
  </si>
  <si>
    <t>SMARCB1</t>
  </si>
  <si>
    <t>BAF47 INI1 SNF5L1</t>
  </si>
  <si>
    <t>SWI/SNF-related matrix-associated actin-dependent regulator of chromatin subfamily B member 1 OS=Homo sapiens OX=9606 GN=SMARCB1 PE=1 SV=2</t>
  </si>
  <si>
    <t>Q8TEH3</t>
  </si>
  <si>
    <t>DENND1A</t>
  </si>
  <si>
    <t>FAM31A KIAA1608</t>
  </si>
  <si>
    <t>DENN domain-containing protein 1A OS=Homo sapiens OX=9606 GN=DENND1A PE=1 SV=2</t>
  </si>
  <si>
    <t>Q9BSR8</t>
  </si>
  <si>
    <t>YIPF4</t>
  </si>
  <si>
    <t>Protein YIPF4 OS=Homo sapiens OX=9606 GN=YIPF4 PE=1 SV=1</t>
  </si>
  <si>
    <t>Q8N3D4</t>
  </si>
  <si>
    <t>EHBP1L1</t>
  </si>
  <si>
    <t>EH domain-binding protein 1-like protein 1 OS=Homo sapiens OX=9606 GN=EHBP1L1 PE=1 SV=2</t>
  </si>
  <si>
    <t>P30046</t>
  </si>
  <si>
    <t>DDT</t>
  </si>
  <si>
    <t>D-dopachrome decarboxylase OS=Homo sapiens OX=9606 GN=DDT PE=1 SV=3</t>
  </si>
  <si>
    <t>O60318</t>
  </si>
  <si>
    <t>MCM3AP</t>
  </si>
  <si>
    <t>GANP KIAA0572 MAP80</t>
  </si>
  <si>
    <t>Germinal-center associated nuclear protein OS=Homo sapiens OX=9606 GN=MCM3AP PE=1 SV=2</t>
  </si>
  <si>
    <t>O15258</t>
  </si>
  <si>
    <t>RER1</t>
  </si>
  <si>
    <t>Protein RER1 OS=Homo sapiens OX=9606 GN=RER1 PE=1 SV=1</t>
  </si>
  <si>
    <t>P28482</t>
  </si>
  <si>
    <t>MAPK1</t>
  </si>
  <si>
    <t>ERK2 PRKM1 PRKM2</t>
  </si>
  <si>
    <t>Mitogen-activated protein kinase 1 OS=Homo sapiens OX=9606 GN=MAPK1 PE=1 SV=3</t>
  </si>
  <si>
    <t>A6ZKI3</t>
  </si>
  <si>
    <t>RTL8C</t>
  </si>
  <si>
    <t>CXX1 FAM127A MAR8 MAR8C MART8</t>
  </si>
  <si>
    <t>Retrotransposon Gag-like protein 8C OS=Homo sapiens OX=9606 GN=RTL8C PE=1 SV=1</t>
  </si>
  <si>
    <t>Q13882</t>
  </si>
  <si>
    <t>PTK6</t>
  </si>
  <si>
    <t>BRK</t>
  </si>
  <si>
    <t>Protein-tyrosine kinase 6 OS=Homo sapiens OX=9606 GN=PTK6 PE=1 SV=1</t>
  </si>
  <si>
    <t>Q6P1Q0</t>
  </si>
  <si>
    <t>LETMD1</t>
  </si>
  <si>
    <t>LETM1 domain-containing protein 1 OS=Homo sapiens OX=9606 GN=LETMD1 PE=1 SV=1</t>
  </si>
  <si>
    <t>Q15369</t>
  </si>
  <si>
    <t>ELOC</t>
  </si>
  <si>
    <t>TCEB1</t>
  </si>
  <si>
    <t>Elongin-C OS=Homo sapiens OX=9606 GN=ELOC PE=1 SV=1</t>
  </si>
  <si>
    <t>Q9UF33</t>
  </si>
  <si>
    <t>EPHA6</t>
  </si>
  <si>
    <t>EHK2 HEK12</t>
  </si>
  <si>
    <t>Ephrin type-A receptor 6 OS=Homo sapiens OX=9606 GN=EPHA6 PE=1 SV=3</t>
  </si>
  <si>
    <t>P29322</t>
  </si>
  <si>
    <t>EPHA8</t>
  </si>
  <si>
    <t>EEK HEK3 KIAA1459</t>
  </si>
  <si>
    <t>Ephrin type-A receptor 8 OS=Homo sapiens OX=9606 GN=EPHA8 PE=1 SV=2</t>
  </si>
  <si>
    <t>P54753</t>
  </si>
  <si>
    <t>EPHB3</t>
  </si>
  <si>
    <t>ETK2 HEK2 TYRO6</t>
  </si>
  <si>
    <t>Ephrin type-B receptor 3 OS=Homo sapiens OX=9606 GN=EPHB3 PE=1 SV=2</t>
  </si>
  <si>
    <t>Q06187</t>
  </si>
  <si>
    <t>BTK</t>
  </si>
  <si>
    <t>AGMX1 ATK BPK</t>
  </si>
  <si>
    <t>Tyrosine-protein kinase BTK OS=Homo sapiens OX=9606 GN=BTK PE=1 SV=3</t>
  </si>
  <si>
    <t>Q2TB90</t>
  </si>
  <si>
    <t>HKDC1</t>
  </si>
  <si>
    <t>Hexokinase HKDC1 OS=Homo sapiens OX=9606 GN=HKDC1 PE=1 SV=3</t>
  </si>
  <si>
    <t>P15291</t>
  </si>
  <si>
    <t>B4GALT1</t>
  </si>
  <si>
    <t>GGTB2</t>
  </si>
  <si>
    <t>Beta-1,4-galactosyltransferase 1 OS=Homo sapiens OX=9606 GN=B4GALT1 PE=1 SV=5</t>
  </si>
  <si>
    <t>Q86X02</t>
  </si>
  <si>
    <t>CDR2L</t>
  </si>
  <si>
    <t>HUMPPA</t>
  </si>
  <si>
    <t>Cerebellar degeneration-related protein 2-like OS=Homo sapiens OX=9606 GN=CDR2L PE=1 SV=2</t>
  </si>
  <si>
    <t>Q9H2X9</t>
  </si>
  <si>
    <t>SLC12A5</t>
  </si>
  <si>
    <t>KCC2 KIAA1176</t>
  </si>
  <si>
    <t>Solute carrier family 12 member 5 OS=Homo sapiens OX=9606 GN=SLC12A5 PE=1 SV=3</t>
  </si>
  <si>
    <t>Q5VWZ2</t>
  </si>
  <si>
    <t>LYPLAL1</t>
  </si>
  <si>
    <t>Lysophospholipase-like protein 1 OS=Homo sapiens OX=9606 GN=LYPLAL1 PE=1 SV=3</t>
  </si>
  <si>
    <t>Q9H1H9</t>
  </si>
  <si>
    <t>KIF13A</t>
  </si>
  <si>
    <t>RBKIN</t>
  </si>
  <si>
    <t>Kinesin-like protein KIF13A OS=Homo sapiens OX=9606 GN=KIF13A PE=1 SV=2</t>
  </si>
  <si>
    <t>Q9NQT8</t>
  </si>
  <si>
    <t>KIF13B</t>
  </si>
  <si>
    <t>GAKIN KIAA0639</t>
  </si>
  <si>
    <t>Kinesin-like protein KIF13B OS=Homo sapiens OX=9606 GN=KIF13B PE=1 SV=2</t>
  </si>
  <si>
    <t>Q14289</t>
  </si>
  <si>
    <t>PTK2B</t>
  </si>
  <si>
    <t>FAK2 PYK2 RAFTK</t>
  </si>
  <si>
    <t>Protein-tyrosine kinase 2-beta OS=Homo sapiens OX=9606 GN=PTK2B PE=1 SV=2</t>
  </si>
  <si>
    <t>Q9BXJ8</t>
  </si>
  <si>
    <t>TMEM120A</t>
  </si>
  <si>
    <t>TACAN TMPIT</t>
  </si>
  <si>
    <t>Ion channel TACAN OS=Homo sapiens OX=9606 GN=TMEM120A PE=1 SV=1</t>
  </si>
  <si>
    <t>Q9HB55</t>
  </si>
  <si>
    <t>CYP3A43</t>
  </si>
  <si>
    <t>Cytochrome P450 3A43 OS=Homo sapiens OX=9606 GN=CYP3A43 PE=1 SV=1</t>
  </si>
  <si>
    <t>P62273</t>
  </si>
  <si>
    <t>RPS29</t>
  </si>
  <si>
    <t>Small ribosomal subunit protein uS14 OS=Homo sapiens OX=9606 GN=RPS29 PE=1 SV=2</t>
  </si>
  <si>
    <t>Q9Y3D3</t>
  </si>
  <si>
    <t>MRPS16</t>
  </si>
  <si>
    <t>RPMS16</t>
  </si>
  <si>
    <t>Small ribosomal subunit protein bS16m OS=Homo sapiens OX=9606 GN=MRPS16 PE=1 SV=1</t>
  </si>
  <si>
    <t>P01857</t>
  </si>
  <si>
    <t>IGHG1</t>
  </si>
  <si>
    <t>Immunoglobulin heavy constant gamma 1 OS=Homo sapiens OX=9606 GN=IGHG1 PE=1 SV=2</t>
  </si>
  <si>
    <t>P0DOX5</t>
  </si>
  <si>
    <t>Immunoglobulin gamma-1 heavy chain OS=Homo sapiens OX=9606 PE=1 SV=2</t>
  </si>
  <si>
    <t>P01860</t>
  </si>
  <si>
    <t>IGHG3</t>
  </si>
  <si>
    <t>Immunoglobulin heavy constant gamma 3 OS=Homo sapiens OX=9606 GN=IGHG3 PE=1 SV=3</t>
  </si>
  <si>
    <t>Q7L099</t>
  </si>
  <si>
    <t>RUFY3</t>
  </si>
  <si>
    <t>KIAA0871</t>
  </si>
  <si>
    <t>Protein RUFY3 OS=Homo sapiens OX=9606 GN=RUFY3 PE=1 SV=1</t>
  </si>
  <si>
    <t>Q8WY22</t>
  </si>
  <si>
    <t>BRI3BP</t>
  </si>
  <si>
    <t>KG19</t>
  </si>
  <si>
    <t>BRI3-binding protein OS=Homo sapiens OX=9606 GN=BRI3BP PE=1 SV=1</t>
  </si>
  <si>
    <t>P20742</t>
  </si>
  <si>
    <t>PZP</t>
  </si>
  <si>
    <t>CPAMD6</t>
  </si>
  <si>
    <t>Pregnancy zone protein OS=Homo sapiens OX=9606 GN=PZP PE=1 SV=4</t>
  </si>
  <si>
    <t>P54725</t>
  </si>
  <si>
    <t>RAD23A</t>
  </si>
  <si>
    <t>UV excision repair protein RAD23 homolog A OS=Homo sapiens OX=9606 GN=RAD23A PE=1 SV=1</t>
  </si>
  <si>
    <t>Q9Y3B4</t>
  </si>
  <si>
    <t>SF3B6</t>
  </si>
  <si>
    <t>SAP14 SF3B14 SF3B14A</t>
  </si>
  <si>
    <t>Splicing factor 3B subunit 6 OS=Homo sapiens OX=9606 GN=SF3B6 PE=1 SV=1</t>
  </si>
  <si>
    <t>Q8N5L8</t>
  </si>
  <si>
    <t>RPP25L</t>
  </si>
  <si>
    <t>C9orf23</t>
  </si>
  <si>
    <t>Ribonuclease P protein subunit p25-like protein OS=Homo sapiens OX=9606 GN=RPP25L PE=1 SV=1</t>
  </si>
  <si>
    <t>P24311</t>
  </si>
  <si>
    <t>COX7B</t>
  </si>
  <si>
    <t>Cytochrome c oxidase subunit 7B, mitochondrial OS=Homo sapiens OX=9606 GN=COX7B PE=1 SV=2</t>
  </si>
  <si>
    <t>Q9UPP2</t>
  </si>
  <si>
    <t>IQSEC3</t>
  </si>
  <si>
    <t>KIAA1110</t>
  </si>
  <si>
    <t>IQ motif and SEC7 domain-containing protein 3 OS=Homo sapiens OX=9606 GN=IQSEC3 PE=2 SV=3</t>
  </si>
  <si>
    <t>Q9GZP8</t>
  </si>
  <si>
    <t>IMUP</t>
  </si>
  <si>
    <t>C19orf33</t>
  </si>
  <si>
    <t>Immortalization up-regulated protein OS=Homo sapiens OX=9606 GN=IMUP PE=1 SV=1</t>
  </si>
  <si>
    <t>O43402</t>
  </si>
  <si>
    <t>EMC8</t>
  </si>
  <si>
    <t>C16orf2 C16orf4 COX4AL COX4NB FAM158B NOC4</t>
  </si>
  <si>
    <t>ER membrane protein complex subunit 8 OS=Homo sapiens OX=9606 GN=EMC8 PE=1 SV=1</t>
  </si>
  <si>
    <t>P15529</t>
  </si>
  <si>
    <t>CD46</t>
  </si>
  <si>
    <t>MCP MIC10</t>
  </si>
  <si>
    <t>Membrane cofactor protein OS=Homo sapiens OX=9606 GN=CD46 PE=1 SV=3</t>
  </si>
  <si>
    <t>Q8N448</t>
  </si>
  <si>
    <t>LNX2</t>
  </si>
  <si>
    <t>PDZRN1</t>
  </si>
  <si>
    <t>Ligand of Numb protein X 2 OS=Homo sapiens OX=9606 GN=LNX2 PE=1 SV=1</t>
  </si>
  <si>
    <t>O95476</t>
  </si>
  <si>
    <t>CTDNEP1</t>
  </si>
  <si>
    <t>DULLARD</t>
  </si>
  <si>
    <t>CTD nuclear envelope phosphatase 1 OS=Homo sapiens OX=9606 GN=CTDNEP1 PE=1 SV=2</t>
  </si>
  <si>
    <t>Q96NC0</t>
  </si>
  <si>
    <t>ZMAT2</t>
  </si>
  <si>
    <t>Zinc finger matrin-type protein 2 OS=Homo sapiens OX=9606 GN=ZMAT2 PE=1 SV=1</t>
  </si>
  <si>
    <t>Q9UIE0</t>
  </si>
  <si>
    <t>ZNF230</t>
  </si>
  <si>
    <t>FDZF2</t>
  </si>
  <si>
    <t>Zinc finger protein 230 OS=Homo sapiens OX=9606 GN=ZNF230 PE=1 SV=3</t>
  </si>
  <si>
    <t>Q8N3J9</t>
  </si>
  <si>
    <t>ZNF664</t>
  </si>
  <si>
    <t>ZFOC1 ZNF176</t>
  </si>
  <si>
    <t>Zinc finger protein 664 OS=Homo sapiens OX=9606 GN=ZNF664 PE=1 SV=1</t>
  </si>
  <si>
    <t>Q9UJU3</t>
  </si>
  <si>
    <t>ZNF112</t>
  </si>
  <si>
    <t>ZFP112 ZNF228</t>
  </si>
  <si>
    <t>Zinc finger protein 112 OS=Homo sapiens OX=9606 GN=ZNF112 PE=1 SV=2</t>
  </si>
  <si>
    <t>Q8N8Y5</t>
  </si>
  <si>
    <t>ZFP41</t>
  </si>
  <si>
    <t>Zinc finger protein 41 homolog OS=Homo sapiens OX=9606 GN=ZFP41 PE=1 SV=1</t>
  </si>
  <si>
    <t>A8MXY4</t>
  </si>
  <si>
    <t>ZNF99</t>
  </si>
  <si>
    <t>C19orf9</t>
  </si>
  <si>
    <t>Zinc finger protein 99 OS=Homo sapiens OX=9606 GN=ZNF99 PE=2 SV=3</t>
  </si>
  <si>
    <t>A6NN14</t>
  </si>
  <si>
    <t>ZNF729</t>
  </si>
  <si>
    <t>Zinc finger protein 729 OS=Homo sapiens OX=9606 GN=ZNF729 PE=2 SV=4</t>
  </si>
  <si>
    <t>Q8N9E0</t>
  </si>
  <si>
    <t>FAM133A</t>
  </si>
  <si>
    <t>Protein FAM133A OS=Homo sapiens OX=9606 GN=FAM133A PE=1 SV=1</t>
  </si>
  <si>
    <t>Q5BKY9</t>
  </si>
  <si>
    <t>FAM133B</t>
  </si>
  <si>
    <t>Protein FAM133B OS=Homo sapiens OX=9606 GN=FAM133B PE=1 SV=1</t>
  </si>
  <si>
    <t>O14513</t>
  </si>
  <si>
    <t>NCKAP5</t>
  </si>
  <si>
    <t>ERIH NAP5</t>
  </si>
  <si>
    <t>Nck-associated protein 5 OS=Homo sapiens OX=9606 GN=NCKAP5 PE=1 SV=2</t>
  </si>
  <si>
    <t>P54840</t>
  </si>
  <si>
    <t>GYS2</t>
  </si>
  <si>
    <t>Glycogen [starch] synthase, liver OS=Homo sapiens OX=9606 GN=GYS2 PE=1 SV=2</t>
  </si>
  <si>
    <t>P09669</t>
  </si>
  <si>
    <t>COX6C</t>
  </si>
  <si>
    <t>Cytochrome c oxidase subunit 6C OS=Homo sapiens OX=9606 GN=COX6C PE=1 SV=2</t>
  </si>
  <si>
    <t>O95997</t>
  </si>
  <si>
    <t>PTTG1</t>
  </si>
  <si>
    <t>EAP1 PTTG TUTR1</t>
  </si>
  <si>
    <t>Securin OS=Homo sapiens OX=9606 GN=PTTG1 PE=1 SV=1</t>
  </si>
  <si>
    <t>Q9NZH5</t>
  </si>
  <si>
    <t>PTTG2</t>
  </si>
  <si>
    <t>Securin-2 OS=Homo sapiens OX=9606 GN=PTTG2 PE=1 SV=2</t>
  </si>
  <si>
    <t>Q8IUH5</t>
  </si>
  <si>
    <t>ZDHHC17</t>
  </si>
  <si>
    <t>HIP14 HIP3 HYPH KIAA0946</t>
  </si>
  <si>
    <t>Palmitoyltransferase ZDHHC17 OS=Homo sapiens OX=9606 GN=ZDHHC17 PE=1 SV=2</t>
  </si>
  <si>
    <t>Q9BW61</t>
  </si>
  <si>
    <t>DDA1</t>
  </si>
  <si>
    <t>C19orf58 PCIA1</t>
  </si>
  <si>
    <t>DET1- and DDB1-associated protein 1 OS=Homo sapiens OX=9606 GN=DDA1 PE=1 SV=1</t>
  </si>
  <si>
    <t>Q86UD4</t>
  </si>
  <si>
    <t>ZNF329</t>
  </si>
  <si>
    <t>Zinc finger protein 329 OS=Homo sapiens OX=9606 GN=ZNF329 PE=1 SV=2</t>
  </si>
  <si>
    <t>Q96JF6</t>
  </si>
  <si>
    <t>ZNF594</t>
  </si>
  <si>
    <t>KIAA1871</t>
  </si>
  <si>
    <t>Zinc finger protein 594 OS=Homo sapiens OX=9606 GN=ZNF594 PE=2 SV=3</t>
  </si>
  <si>
    <t>Q96DA6</t>
  </si>
  <si>
    <t>DNAJC19</t>
  </si>
  <si>
    <t>TIM14 TIMM14</t>
  </si>
  <si>
    <t>Mitochondrial import inner membrane translocase subunit TIM14 OS=Homo sapiens OX=9606 GN=DNAJC19 PE=1 SV=3</t>
  </si>
  <si>
    <t>P56385</t>
  </si>
  <si>
    <t>ATP5ME</t>
  </si>
  <si>
    <t>ATP5I ATP5K</t>
  </si>
  <si>
    <t>ATP synthase subunit e, mitochondrial OS=Homo sapiens OX=9606 GN=ATP5ME PE=1 SV=2</t>
  </si>
  <si>
    <t>P05156</t>
  </si>
  <si>
    <t>CFI</t>
  </si>
  <si>
    <t>IF</t>
  </si>
  <si>
    <t>Complement factor I OS=Homo sapiens OX=9606 GN=CFI PE=1 SV=2</t>
  </si>
  <si>
    <t>Q8NBN3</t>
  </si>
  <si>
    <t>TMEM87A</t>
  </si>
  <si>
    <t>Transmembrane protein 87A OS=Homo sapiens OX=9606 GN=TMEM87A PE=1 SV=3</t>
  </si>
  <si>
    <t>Q9Y5K8</t>
  </si>
  <si>
    <t>ATP6V1D</t>
  </si>
  <si>
    <t>ATP6M VATD</t>
  </si>
  <si>
    <t>V-type proton ATPase subunit D OS=Homo sapiens OX=9606 GN=ATP6V1D PE=1 SV=1</t>
  </si>
  <si>
    <t>Q2TAP0</t>
  </si>
  <si>
    <t>GOLGA7B</t>
  </si>
  <si>
    <t>C10orf132 C10orf133</t>
  </si>
  <si>
    <t>Golgin subfamily A member 7B OS=Homo sapiens OX=9606 GN=GOLGA7B PE=1 SV=2</t>
  </si>
  <si>
    <t>Q9H9S4</t>
  </si>
  <si>
    <t>CAB39L</t>
  </si>
  <si>
    <t>Calcium-binding protein 39-like OS=Homo sapiens OX=9606 GN=CAB39L PE=1 SV=3</t>
  </si>
  <si>
    <t>O95236</t>
  </si>
  <si>
    <t>APOL3</t>
  </si>
  <si>
    <t>Apolipoprotein L3 OS=Homo sapiens OX=9606 GN=APOL3 PE=1 SV=3</t>
  </si>
  <si>
    <t>Q9ULC3</t>
  </si>
  <si>
    <t>RAB23</t>
  </si>
  <si>
    <t>Ras-related protein Rab-23 OS=Homo sapiens OX=9606 GN=RAB23 PE=1 SV=1</t>
  </si>
  <si>
    <t>P19388</t>
  </si>
  <si>
    <t>POLR2E</t>
  </si>
  <si>
    <t>DNA-directed RNA polymerases I, II, and III subunit RPABC1 OS=Homo sapiens OX=9606 GN=POLR2E PE=1 SV=4</t>
  </si>
  <si>
    <t>Q9BT43</t>
  </si>
  <si>
    <t>POLR3GL</t>
  </si>
  <si>
    <t>DNA-directed RNA polymerase III subunit RPC7-like OS=Homo sapiens OX=9606 GN=POLR3GL PE=1 SV=1</t>
  </si>
  <si>
    <t>Q9C0E4</t>
  </si>
  <si>
    <t>GRIP2</t>
  </si>
  <si>
    <t>KIAA1719</t>
  </si>
  <si>
    <t>Glutamate receptor-interacting protein 2 OS=Homo sapiens OX=9606 GN=GRIP2 PE=1 SV=4</t>
  </si>
  <si>
    <t>Q99595</t>
  </si>
  <si>
    <t>TIMM17A</t>
  </si>
  <si>
    <t>MIMT17 TIM17 TIM17A TIMM17</t>
  </si>
  <si>
    <t>Mitochondrial import inner membrane translocase subunit Tim17-A OS=Homo sapiens OX=9606 GN=TIMM17A PE=1 SV=1</t>
  </si>
  <si>
    <t>Q96L46</t>
  </si>
  <si>
    <t>CAPNS2</t>
  </si>
  <si>
    <t>Calpain small subunit 2 OS=Homo sapiens OX=9606 GN=CAPNS2 PE=1 SV=2</t>
  </si>
  <si>
    <t>O15060</t>
  </si>
  <si>
    <t>ZBTB39</t>
  </si>
  <si>
    <t>KIAA0352</t>
  </si>
  <si>
    <t>Zinc finger and BTB domain-containing protein 39 OS=Homo sapiens OX=9606 GN=ZBTB39 PE=1 SV=1</t>
  </si>
  <si>
    <t>P17041</t>
  </si>
  <si>
    <t>ZNF32</t>
  </si>
  <si>
    <t>KOX30</t>
  </si>
  <si>
    <t>Zinc finger protein 32 OS=Homo sapiens OX=9606 GN=ZNF32 PE=1 SV=2</t>
  </si>
  <si>
    <t>Q9Y225</t>
  </si>
  <si>
    <t>RNF24</t>
  </si>
  <si>
    <t>RING finger protein 24 OS=Homo sapiens OX=9606 GN=RNF24 PE=1 SV=1</t>
  </si>
  <si>
    <t>Q5T6V5</t>
  </si>
  <si>
    <t>QNG1</t>
  </si>
  <si>
    <t>C9orf64</t>
  </si>
  <si>
    <t>Queuosine 5'-phosphate N-glycosylase/hydrolase OS=Homo sapiens OX=9606 GN=QNG1 PE=1 SV=1</t>
  </si>
  <si>
    <t>P35558</t>
  </si>
  <si>
    <t>PCK1</t>
  </si>
  <si>
    <t>PEPCK1</t>
  </si>
  <si>
    <t>Phosphoenolpyruvate carboxykinase, cytosolic [GTP] OS=Homo sapiens OX=9606 GN=PCK1 PE=1 SV=3</t>
  </si>
  <si>
    <t>Q96C24</t>
  </si>
  <si>
    <t>SYTL4</t>
  </si>
  <si>
    <t>Synaptotagmin-like protein 4 OS=Homo sapiens OX=9606 GN=SYTL4 PE=1 SV=2</t>
  </si>
  <si>
    <t>O95445</t>
  </si>
  <si>
    <t>APOM</t>
  </si>
  <si>
    <t>G3A NG20</t>
  </si>
  <si>
    <t>Apolipoprotein M OS=Homo sapiens OX=9606 GN=APOM PE=1 SV=2</t>
  </si>
  <si>
    <t>Q9Y6K8</t>
  </si>
  <si>
    <t>AK5</t>
  </si>
  <si>
    <t>Adenylate kinase isoenzyme 5 OS=Homo sapiens OX=9606 GN=AK5 PE=1 SV=2</t>
  </si>
  <si>
    <t>Q86SJ2</t>
  </si>
  <si>
    <t>AMIGO2</t>
  </si>
  <si>
    <t>ALI1</t>
  </si>
  <si>
    <t>Amphoterin-induced protein 2 OS=Homo sapiens OX=9606 GN=AMIGO2 PE=1 SV=1</t>
  </si>
  <si>
    <t>Q6ZV29</t>
  </si>
  <si>
    <t>PNPLA7</t>
  </si>
  <si>
    <t>C9orf111</t>
  </si>
  <si>
    <t>Patatin-like phospholipase domain-containing protein 7 OS=Homo sapiens OX=9606 GN=PNPLA7 PE=1 SV=4</t>
  </si>
  <si>
    <t>Q32MK0</t>
  </si>
  <si>
    <t>MYLK3</t>
  </si>
  <si>
    <t>MLCK</t>
  </si>
  <si>
    <t>Myosin light chain kinase 3 OS=Homo sapiens OX=9606 GN=MYLK3 PE=1 SV=3</t>
  </si>
  <si>
    <t>Q86YV6</t>
  </si>
  <si>
    <t>MYLK4</t>
  </si>
  <si>
    <t>SGK085</t>
  </si>
  <si>
    <t>Myosin light chain kinase family member 4 OS=Homo sapiens OX=9606 GN=MYLK4 PE=1 SV=2</t>
  </si>
  <si>
    <t>Q9H1R3</t>
  </si>
  <si>
    <t>MYLK2</t>
  </si>
  <si>
    <t>Myosin light chain kinase 2, skeletal/cardiac muscle OS=Homo sapiens OX=9606 GN=MYLK2 PE=1 SV=3</t>
  </si>
  <si>
    <t>Q9UPR3</t>
  </si>
  <si>
    <t>SMG5</t>
  </si>
  <si>
    <t>EST1B KIAA1089</t>
  </si>
  <si>
    <t>Nonsense-mediated mRNA decay factor SMG5 OS=Homo sapiens OX=9606 GN=SMG5 PE=1 SV=3</t>
  </si>
  <si>
    <t>Q96GC5</t>
  </si>
  <si>
    <t>MRPL48</t>
  </si>
  <si>
    <t>Large ribosomal subunit protein mL48 OS=Homo sapiens OX=9606 GN=MRPL48 PE=1 SV=2</t>
  </si>
  <si>
    <t>Q9BVG4</t>
  </si>
  <si>
    <t>PBDC1</t>
  </si>
  <si>
    <t>CXorf26</t>
  </si>
  <si>
    <t>Protein PBDC1 OS=Homo sapiens OX=9606 GN=PBDC1 PE=1 SV=1</t>
  </si>
  <si>
    <t>Q9NYK1</t>
  </si>
  <si>
    <t>TLR7</t>
  </si>
  <si>
    <t>Toll-like receptor 7 OS=Homo sapiens OX=9606 GN=TLR7 PE=1 SV=1</t>
  </si>
  <si>
    <t>P46663</t>
  </si>
  <si>
    <t>BDKRB1</t>
  </si>
  <si>
    <t>BRADYB1</t>
  </si>
  <si>
    <t>B1 bradykinin receptor OS=Homo sapiens OX=9606 GN=BDKRB1 PE=1 SV=3</t>
  </si>
  <si>
    <t>O43347</t>
  </si>
  <si>
    <t>MSI1</t>
  </si>
  <si>
    <t>RNA-binding protein Musashi homolog 1 OS=Homo sapiens OX=9606 GN=MSI1 PE=1 SV=1</t>
  </si>
  <si>
    <t>Q9H0R8</t>
  </si>
  <si>
    <t>GABARAPL1</t>
  </si>
  <si>
    <t>GEC1</t>
  </si>
  <si>
    <t>Gamma-aminobutyric acid receptor-associated protein-like 1 OS=Homo sapiens OX=9606 GN=GABARAPL1 PE=1 SV=1</t>
  </si>
  <si>
    <t>O95166</t>
  </si>
  <si>
    <t>GABARAP</t>
  </si>
  <si>
    <t>FLC3B</t>
  </si>
  <si>
    <t>Gamma-aminobutyric acid receptor-associated protein OS=Homo sapiens OX=9606 GN=GABARAP PE=1 SV=1</t>
  </si>
  <si>
    <t>P80294</t>
  </si>
  <si>
    <t>MT1H</t>
  </si>
  <si>
    <t>Metallothionein-1H OS=Homo sapiens OX=9606 GN=MT1H PE=1 SV=1</t>
  </si>
  <si>
    <t>P04731</t>
  </si>
  <si>
    <t>MT1A</t>
  </si>
  <si>
    <t>MT1S</t>
  </si>
  <si>
    <t>Metallothionein-1A OS=Homo sapiens OX=9606 GN=MT1A PE=1 SV=2</t>
  </si>
  <si>
    <t>Q96AA3</t>
  </si>
  <si>
    <t>RFT1</t>
  </si>
  <si>
    <t>Protein RFT1 homolog OS=Homo sapiens OX=9606 GN=RFT1 PE=1 SV=1</t>
  </si>
  <si>
    <t>O00422</t>
  </si>
  <si>
    <t>SAP18</t>
  </si>
  <si>
    <t>Histone deacetylase complex subunit SAP18 OS=Homo sapiens OX=9606 GN=SAP18 PE=1 SV=1</t>
  </si>
  <si>
    <t>A0A0B4J2F2</t>
  </si>
  <si>
    <t>SIK1B</t>
  </si>
  <si>
    <t>Putative serine/threonine-protein kinase SIK1B OS=Homo sapiens OX=9606 GN=SIK1B PE=5 SV=1</t>
  </si>
  <si>
    <t>P57059</t>
  </si>
  <si>
    <t>SIK1</t>
  </si>
  <si>
    <t>SIK SNF1LK</t>
  </si>
  <si>
    <t>Serine/threonine-protein kinase SIK1 OS=Homo sapiens OX=9606 GN=SIK1 PE=1 SV=2</t>
  </si>
  <si>
    <t>P21283</t>
  </si>
  <si>
    <t>ATP6V1C1</t>
  </si>
  <si>
    <t>ATP6C ATP6D VATC</t>
  </si>
  <si>
    <t>V-type proton ATPase subunit C 1 OS=Homo sapiens OX=9606 GN=ATP6V1C1 PE=1 SV=4</t>
  </si>
  <si>
    <t>Q9Y4X0</t>
  </si>
  <si>
    <t>AMMECR1</t>
  </si>
  <si>
    <t>Nuclear protein AMMECR1 OS=Homo sapiens OX=9606 GN=AMMECR1 PE=1 SV=1</t>
  </si>
  <si>
    <t>A4D1S5</t>
  </si>
  <si>
    <t>RAB19</t>
  </si>
  <si>
    <t>RAB19B</t>
  </si>
  <si>
    <t>Ras-related protein Rab-19 OS=Homo sapiens OX=9606 GN=RAB19 PE=1 SV=2</t>
  </si>
  <si>
    <t>Q96MH2</t>
  </si>
  <si>
    <t>HEXIM2</t>
  </si>
  <si>
    <t>Protein HEXIM2 OS=Homo sapiens OX=9606 GN=HEXIM2 PE=1 SV=1</t>
  </si>
  <si>
    <t>Q96HP0</t>
  </si>
  <si>
    <t>DOCK6</t>
  </si>
  <si>
    <t>KIAA1395</t>
  </si>
  <si>
    <t>Dedicator of cytokinesis protein 6 OS=Homo sapiens OX=9606 GN=DOCK6 PE=1 SV=3</t>
  </si>
  <si>
    <t>Q5TAX3</t>
  </si>
  <si>
    <t>TUT4</t>
  </si>
  <si>
    <t>KIAA0191 ZCCHC11</t>
  </si>
  <si>
    <t>Terminal uridylyltransferase 4 OS=Homo sapiens OX=9606 GN=TUT4 PE=1 SV=3</t>
  </si>
  <si>
    <t>Q8N3L3</t>
  </si>
  <si>
    <t>TXLNB</t>
  </si>
  <si>
    <t>C6orf198 MDP77</t>
  </si>
  <si>
    <t>Beta-taxilin OS=Homo sapiens OX=9606 GN=TXLNB PE=1 SV=3</t>
  </si>
  <si>
    <t>Q9NRX2</t>
  </si>
  <si>
    <t>MRPL17</t>
  </si>
  <si>
    <t>LIP2</t>
  </si>
  <si>
    <t>Large ribosomal subunit protein bL17m OS=Homo sapiens OX=9606 GN=MRPL17 PE=1 SV=1</t>
  </si>
  <si>
    <t>Q9NVH0</t>
  </si>
  <si>
    <t>EXD2</t>
  </si>
  <si>
    <t>C14orf114 EXDL2</t>
  </si>
  <si>
    <t>Exonuclease 3'-5' domain-containing protein 2 OS=Homo sapiens OX=9606 GN=EXD2 PE=1 SV=2</t>
  </si>
  <si>
    <t>P00403</t>
  </si>
  <si>
    <t>MT-CO2</t>
  </si>
  <si>
    <t>COII COX2 COXII MTCO2</t>
  </si>
  <si>
    <t>Cytochrome c oxidase subunit 2 OS=Homo sapiens OX=9606 GN=MT-CO2 PE=1 SV=1</t>
  </si>
  <si>
    <t>P24386</t>
  </si>
  <si>
    <t>CHM</t>
  </si>
  <si>
    <t>REP1 TCD</t>
  </si>
  <si>
    <t>Rab proteins geranylgeranyltransferase component A 1 OS=Homo sapiens OX=9606 GN=CHM PE=1 SV=3</t>
  </si>
  <si>
    <t>Q15291</t>
  </si>
  <si>
    <t>RBBP5</t>
  </si>
  <si>
    <t>RBQ3</t>
  </si>
  <si>
    <t>Retinoblastoma-binding protein 5 OS=Homo sapiens OX=9606 GN=RBBP5 PE=1 SV=2</t>
  </si>
  <si>
    <t>P13612</t>
  </si>
  <si>
    <t>ITGA4</t>
  </si>
  <si>
    <t>CD49D</t>
  </si>
  <si>
    <t>Integrin alpha-4 OS=Homo sapiens OX=9606 GN=ITGA4 PE=1 SV=3</t>
  </si>
  <si>
    <t>Q9NQH7</t>
  </si>
  <si>
    <t>XPNPEP3</t>
  </si>
  <si>
    <t>Xaa-Pro aminopeptidase 3 OS=Homo sapiens OX=9606 GN=XPNPEP3 PE=1 SV=1</t>
  </si>
  <si>
    <t>A0A096LP55</t>
  </si>
  <si>
    <t>UQCRHL</t>
  </si>
  <si>
    <t>Cytochrome b-c1 complex subunit 6-like, mitochondrial OS=Homo sapiens OX=9606 GN=UQCRHL PE=3 SV=1</t>
  </si>
  <si>
    <t>Q5TZA2</t>
  </si>
  <si>
    <t>CROCC</t>
  </si>
  <si>
    <t>KIAA0445</t>
  </si>
  <si>
    <t>Rootletin OS=Homo sapiens OX=9606 GN=CROCC PE=1 SV=2</t>
  </si>
  <si>
    <t>Q9H0N0</t>
  </si>
  <si>
    <t>RAB6C</t>
  </si>
  <si>
    <t>WTH3</t>
  </si>
  <si>
    <t>Ras-related protein Rab-6C OS=Homo sapiens OX=9606 GN=RAB6C PE=1 SV=2</t>
  </si>
  <si>
    <t>Q9GZU3</t>
  </si>
  <si>
    <t>TMEM39B</t>
  </si>
  <si>
    <t>Transmembrane protein 39B OS=Homo sapiens OX=9606 GN=TMEM39B PE=1 SV=1</t>
  </si>
  <si>
    <t>O94762</t>
  </si>
  <si>
    <t>RECQL5</t>
  </si>
  <si>
    <t>RECQ5</t>
  </si>
  <si>
    <t>ATP-dependent DNA helicase Q5 OS=Homo sapiens OX=9606 GN=RECQL5 PE=1 SV=2</t>
  </si>
  <si>
    <t>Q96PQ0</t>
  </si>
  <si>
    <t>SORCS2</t>
  </si>
  <si>
    <t>KIAA1329</t>
  </si>
  <si>
    <t>VPS10 domain-containing receptor SorCS2 OS=Homo sapiens OX=9606 GN=SORCS2 PE=1 SV=3</t>
  </si>
  <si>
    <t>O95159</t>
  </si>
  <si>
    <t>ZFPL1</t>
  </si>
  <si>
    <t>Zinc finger protein-like 1 OS=Homo sapiens OX=9606 GN=ZFPL1 PE=1 SV=2</t>
  </si>
  <si>
    <t>P43268</t>
  </si>
  <si>
    <t>ETV4</t>
  </si>
  <si>
    <t>E1AF PEA3</t>
  </si>
  <si>
    <t>ETS translocation variant 4 OS=Homo sapiens OX=9606 GN=ETV4 PE=1 SV=3</t>
  </si>
  <si>
    <t>Q8TEW0</t>
  </si>
  <si>
    <t>PARD3</t>
  </si>
  <si>
    <t>PAR3 PAR3A</t>
  </si>
  <si>
    <t>Partitioning defective 3 homolog OS=Homo sapiens OX=9606 GN=PARD3 PE=1 SV=2</t>
  </si>
  <si>
    <t>P49720</t>
  </si>
  <si>
    <t>PSMB3</t>
  </si>
  <si>
    <t>Proteasome subunit beta type-3 OS=Homo sapiens OX=9606 GN=PSMB3 PE=1 SV=2</t>
  </si>
  <si>
    <t>Q6ZNE5</t>
  </si>
  <si>
    <t>ATG14</t>
  </si>
  <si>
    <t>ATG14L KIAA0831</t>
  </si>
  <si>
    <t>Beclin 1-associated autophagy-related key regulator OS=Homo sapiens OX=9606 GN=ATG14 PE=1 SV=1</t>
  </si>
  <si>
    <t>Q86WR7</t>
  </si>
  <si>
    <t>PROSER2</t>
  </si>
  <si>
    <t>C10orf47</t>
  </si>
  <si>
    <t>Proline and serine-rich protein 2 OS=Homo sapiens OX=9606 GN=PROSER2 PE=1 SV=2</t>
  </si>
  <si>
    <t>Q8IYK4</t>
  </si>
  <si>
    <t>COLGALT2</t>
  </si>
  <si>
    <t>C1orf17 GLT25D2 KIAA0584</t>
  </si>
  <si>
    <t>Procollagen galactosyltransferase 2 OS=Homo sapiens OX=9606 GN=COLGALT2 PE=1 SV=1</t>
  </si>
  <si>
    <t>Q9NVX0</t>
  </si>
  <si>
    <t>HAUS2</t>
  </si>
  <si>
    <t>C15orf25 CEP27</t>
  </si>
  <si>
    <t>HAUS augmin-like complex subunit 2 OS=Homo sapiens OX=9606 GN=HAUS2 PE=1 SV=1</t>
  </si>
  <si>
    <t>Q96A57</t>
  </si>
  <si>
    <t>TMEM230</t>
  </si>
  <si>
    <t>C20orf30</t>
  </si>
  <si>
    <t>Transmembrane protein 230 OS=Homo sapiens OX=9606 GN=TMEM230 PE=1 SV=1</t>
  </si>
  <si>
    <t>Q5EBL4</t>
  </si>
  <si>
    <t>RILPL1</t>
  </si>
  <si>
    <t>RLP1</t>
  </si>
  <si>
    <t>RILP-like protein 1 OS=Homo sapiens OX=9606 GN=RILPL1 PE=1 SV=1</t>
  </si>
  <si>
    <t>Q969X0</t>
  </si>
  <si>
    <t>RILPL2</t>
  </si>
  <si>
    <t>RLP2</t>
  </si>
  <si>
    <t>RILP-like protein 2 OS=Homo sapiens OX=9606 GN=RILPL2 PE=1 SV=1</t>
  </si>
  <si>
    <t>P52738</t>
  </si>
  <si>
    <t>ZNF140</t>
  </si>
  <si>
    <t>Zinc finger protein 140 OS=Homo sapiens OX=9606 GN=ZNF140 PE=1 SV=2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</si>
</sst>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0"/>
      <color theme="1"/>
      <name val="等线 Light"/>
      <charset val="134"/>
    </font>
    <font>
      <sz val="10"/>
      <color theme="1"/>
      <name val="等线 Light"/>
      <charset val="134"/>
    </font>
    <font>
      <b/>
      <sz val="10"/>
      <color indexed="8"/>
      <name val="等线 Light"/>
      <charset val="134"/>
    </font>
    <font>
      <sz val="10"/>
      <color indexed="8"/>
      <name val="等线 Light"/>
      <charset val="134"/>
    </font>
    <font>
      <sz val="10"/>
      <color rgb="FFFF0000"/>
      <name val="等线 Light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49" applyFont="1" applyAlignment="1">
      <alignment vertical="center" wrapText="1"/>
    </xf>
    <xf numFmtId="0" fontId="4" fillId="0" borderId="0" xfId="49" applyFont="1">
      <alignment vertical="center"/>
    </xf>
    <xf numFmtId="0" fontId="5" fillId="0" borderId="0" xfId="49" applyFo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3086"/>
  <sheetViews>
    <sheetView tabSelected="1" workbookViewId="0">
      <pane ySplit="1" topLeftCell="A2929" activePane="bottomLeft" state="frozen"/>
      <selection/>
      <selection pane="bottomLeft" activeCell="B2941" sqref="B2941"/>
    </sheetView>
  </sheetViews>
  <sheetFormatPr defaultColWidth="9" defaultRowHeight="12.75"/>
  <cols>
    <col min="1" max="1" width="11.6283185840708" style="2" customWidth="1"/>
    <col min="2" max="2" width="11.3716814159292" style="2" customWidth="1"/>
    <col min="3" max="3" width="10.5044247787611" style="2" customWidth="1"/>
    <col min="4" max="4" width="12.1238938053097" style="2" customWidth="1"/>
    <col min="5" max="5" width="11.1238938053097" style="2"/>
    <col min="6" max="6" width="10.1238938053097" style="2"/>
    <col min="7" max="8" width="9" style="2"/>
    <col min="9" max="10" width="12" style="2"/>
    <col min="11" max="11" width="9" style="2" customWidth="1"/>
    <col min="12" max="12" width="13.6283185840708" style="2" customWidth="1"/>
    <col min="13" max="13" width="25.1238938053097" style="2" customWidth="1"/>
    <col min="14" max="16384" width="9" style="2"/>
  </cols>
  <sheetData>
    <row r="1" s="1" customFormat="1" ht="114.75" spans="1:34">
      <c r="A1" s="1" t="s">
        <v>0</v>
      </c>
      <c r="B1" s="3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</row>
    <row r="2" spans="1:34">
      <c r="A2" s="2" t="s">
        <v>34</v>
      </c>
      <c r="B2" s="4" t="s">
        <v>35</v>
      </c>
      <c r="C2" s="2">
        <f t="shared" ref="C2:C65" si="0">2^(I2)</f>
        <v>0.699688845726872</v>
      </c>
      <c r="D2" s="2">
        <v>0.957776891645517</v>
      </c>
      <c r="E2" s="2">
        <f t="shared" ref="E2:E65" si="1">10^(-D2)</f>
        <v>0.11021053442739</v>
      </c>
      <c r="F2" s="2">
        <v>0.151677559912854</v>
      </c>
      <c r="I2" s="2">
        <v>-0.515214602152508</v>
      </c>
      <c r="J2" s="2">
        <v>-2.04583394753004</v>
      </c>
      <c r="L2" s="4" t="s">
        <v>36</v>
      </c>
      <c r="M2" s="2" t="s">
        <v>37</v>
      </c>
      <c r="N2" s="2">
        <v>0</v>
      </c>
      <c r="O2" s="2">
        <v>1858.922</v>
      </c>
      <c r="P2" s="2">
        <v>75</v>
      </c>
      <c r="Q2" s="2">
        <v>232</v>
      </c>
      <c r="R2" s="2">
        <v>23677</v>
      </c>
      <c r="S2" s="2">
        <v>200</v>
      </c>
      <c r="T2" s="2">
        <v>1960</v>
      </c>
      <c r="U2" s="2">
        <v>226.4</v>
      </c>
      <c r="V2" s="2">
        <v>5.6</v>
      </c>
      <c r="W2" s="2">
        <v>10458.77</v>
      </c>
      <c r="X2" s="2">
        <v>232</v>
      </c>
      <c r="Y2" s="2">
        <v>33</v>
      </c>
      <c r="Z2" s="2">
        <v>12.77537</v>
      </c>
      <c r="AA2" s="2">
        <v>12.28131</v>
      </c>
      <c r="AB2" s="2">
        <v>12.13334</v>
      </c>
      <c r="AC2" s="2">
        <v>12.99393</v>
      </c>
      <c r="AD2" s="2">
        <v>12.6022</v>
      </c>
      <c r="AE2" s="2">
        <v>13.13954</v>
      </c>
      <c r="AF2" s="2">
        <v>12.77996</v>
      </c>
      <c r="AG2" s="2">
        <v>11.19382</v>
      </c>
      <c r="AH2" s="2">
        <v>12.31931</v>
      </c>
    </row>
    <row r="3" spans="1:34">
      <c r="A3" s="2" t="s">
        <v>38</v>
      </c>
      <c r="B3" s="4" t="s">
        <v>39</v>
      </c>
      <c r="C3" s="2">
        <f t="shared" si="0"/>
        <v>0.907055632363139</v>
      </c>
      <c r="D3" s="2">
        <v>0.318974525643888</v>
      </c>
      <c r="E3" s="2">
        <f t="shared" si="1"/>
        <v>0.479761589125794</v>
      </c>
      <c r="F3" s="2">
        <v>0.598100511073254</v>
      </c>
      <c r="I3" s="2">
        <v>-0.140737056732178</v>
      </c>
      <c r="J3" s="2">
        <v>-0.778490546475908</v>
      </c>
      <c r="L3" s="4" t="s">
        <v>36</v>
      </c>
      <c r="M3" s="2" t="s">
        <v>40</v>
      </c>
      <c r="N3" s="2">
        <v>0</v>
      </c>
      <c r="O3" s="2">
        <v>800.407</v>
      </c>
      <c r="P3" s="2">
        <v>63</v>
      </c>
      <c r="Q3" s="2">
        <v>141</v>
      </c>
      <c r="R3" s="2">
        <v>6158</v>
      </c>
      <c r="S3" s="2">
        <v>107</v>
      </c>
      <c r="T3" s="2">
        <v>1976</v>
      </c>
      <c r="U3" s="2">
        <v>228.9</v>
      </c>
      <c r="V3" s="2">
        <v>5.54</v>
      </c>
      <c r="W3" s="2">
        <v>2653.49</v>
      </c>
      <c r="X3" s="2">
        <v>141</v>
      </c>
      <c r="Y3" s="2">
        <v>10</v>
      </c>
      <c r="Z3" s="2">
        <v>7.540306</v>
      </c>
      <c r="AA3" s="2">
        <v>7.197739</v>
      </c>
      <c r="AB3" s="2">
        <v>6.998047</v>
      </c>
      <c r="AC3" s="2">
        <v>7.455751</v>
      </c>
      <c r="AD3" s="2">
        <v>7.212728</v>
      </c>
      <c r="AE3" s="2">
        <v>7.489824</v>
      </c>
      <c r="AF3" s="2">
        <v>7.338379</v>
      </c>
      <c r="AG3" s="2">
        <v>6.302</v>
      </c>
      <c r="AH3" s="2">
        <v>7.111996</v>
      </c>
    </row>
    <row r="4" spans="1:34">
      <c r="A4" s="2" t="s">
        <v>41</v>
      </c>
      <c r="B4" s="4" t="s">
        <v>42</v>
      </c>
      <c r="C4" s="2">
        <f t="shared" si="0"/>
        <v>0.813058170789674</v>
      </c>
      <c r="D4" s="2">
        <v>2.04816246071505</v>
      </c>
      <c r="E4" s="2">
        <f t="shared" si="1"/>
        <v>0.00895029890476609</v>
      </c>
      <c r="F4" s="2">
        <v>0.0316881959910913</v>
      </c>
      <c r="G4" s="2" t="s">
        <v>43</v>
      </c>
      <c r="H4" s="2" t="s">
        <v>44</v>
      </c>
      <c r="I4" s="2">
        <v>-0.298569520314535</v>
      </c>
      <c r="J4" s="2">
        <v>-4.75312615443545</v>
      </c>
      <c r="L4" s="4" t="s">
        <v>45</v>
      </c>
      <c r="M4" s="2" t="s">
        <v>46</v>
      </c>
      <c r="N4" s="2">
        <v>0</v>
      </c>
      <c r="O4" s="2">
        <v>482.193</v>
      </c>
      <c r="P4" s="2">
        <v>31</v>
      </c>
      <c r="Q4" s="2">
        <v>114</v>
      </c>
      <c r="R4" s="2">
        <v>1842</v>
      </c>
      <c r="S4" s="2">
        <v>114</v>
      </c>
      <c r="T4" s="2">
        <v>4646</v>
      </c>
      <c r="U4" s="2">
        <v>532.1</v>
      </c>
      <c r="V4" s="2">
        <v>6.4</v>
      </c>
      <c r="W4" s="2">
        <v>791.41</v>
      </c>
      <c r="X4" s="2">
        <v>114</v>
      </c>
      <c r="Y4" s="2">
        <v>0</v>
      </c>
      <c r="Z4" s="2">
        <v>5.457264</v>
      </c>
      <c r="AA4" s="2">
        <v>5.38582</v>
      </c>
      <c r="AB4" s="2">
        <v>5.414821</v>
      </c>
      <c r="AC4" s="2">
        <v>5.605981</v>
      </c>
      <c r="AD4" s="2">
        <v>5.739806</v>
      </c>
      <c r="AE4" s="2">
        <v>5.807827</v>
      </c>
      <c r="AF4" s="2">
        <v>5.669561</v>
      </c>
      <c r="AG4" s="2">
        <v>5.311469</v>
      </c>
      <c r="AH4" s="2">
        <v>5.577869</v>
      </c>
    </row>
    <row r="5" spans="1:34">
      <c r="A5" s="2" t="s">
        <v>47</v>
      </c>
      <c r="B5" s="4" t="s">
        <v>48</v>
      </c>
      <c r="C5" s="2">
        <f t="shared" si="0"/>
        <v>1.09185875011076</v>
      </c>
      <c r="D5" s="2">
        <v>0.669763289373011</v>
      </c>
      <c r="E5" s="2">
        <f t="shared" si="1"/>
        <v>0.213912769558502</v>
      </c>
      <c r="F5" s="2">
        <v>0.269334836527621</v>
      </c>
      <c r="I5" s="2">
        <v>0.126786231994629</v>
      </c>
      <c r="J5" s="2">
        <v>1.47628109625386</v>
      </c>
      <c r="L5" s="4" t="s">
        <v>36</v>
      </c>
      <c r="M5" s="2" t="s">
        <v>49</v>
      </c>
      <c r="N5" s="2">
        <v>0</v>
      </c>
      <c r="O5" s="2">
        <v>398.208</v>
      </c>
      <c r="P5" s="2">
        <v>62</v>
      </c>
      <c r="Q5" s="2">
        <v>68</v>
      </c>
      <c r="R5" s="2">
        <v>2526</v>
      </c>
      <c r="S5" s="2">
        <v>67</v>
      </c>
      <c r="T5" s="2">
        <v>1063</v>
      </c>
      <c r="U5" s="2">
        <v>121.6</v>
      </c>
      <c r="V5" s="2">
        <v>9.41</v>
      </c>
      <c r="W5" s="2">
        <v>1131.7</v>
      </c>
      <c r="X5" s="2">
        <v>68</v>
      </c>
      <c r="Y5" s="2">
        <v>0</v>
      </c>
      <c r="Z5" s="2">
        <v>8.064297</v>
      </c>
      <c r="AA5" s="2">
        <v>7.896346</v>
      </c>
      <c r="AB5" s="2">
        <v>7.777548</v>
      </c>
      <c r="AC5" s="2">
        <v>7.744779</v>
      </c>
      <c r="AD5" s="2">
        <v>7.816465</v>
      </c>
      <c r="AE5" s="2">
        <v>7.796588</v>
      </c>
      <c r="AF5" s="2">
        <v>8.051857</v>
      </c>
      <c r="AG5" s="2">
        <v>7.139178</v>
      </c>
      <c r="AH5" s="2">
        <v>7.880057</v>
      </c>
    </row>
    <row r="6" spans="1:34">
      <c r="A6" s="2" t="s">
        <v>50</v>
      </c>
      <c r="B6" s="4" t="s">
        <v>51</v>
      </c>
      <c r="C6" s="2">
        <f t="shared" si="0"/>
        <v>1.07084981188999</v>
      </c>
      <c r="D6" s="2">
        <v>0.355905486192052</v>
      </c>
      <c r="E6" s="2">
        <f t="shared" si="1"/>
        <v>0.440650750170183</v>
      </c>
      <c r="F6" s="2">
        <v>0.55628144239226</v>
      </c>
      <c r="I6" s="2">
        <v>0.0987561543782549</v>
      </c>
      <c r="J6" s="2">
        <v>0.855179241812952</v>
      </c>
      <c r="L6" s="4" t="s">
        <v>36</v>
      </c>
      <c r="M6" s="2" t="s">
        <v>52</v>
      </c>
      <c r="N6" s="2">
        <v>0</v>
      </c>
      <c r="O6" s="2">
        <v>335.129</v>
      </c>
      <c r="P6" s="2">
        <v>53</v>
      </c>
      <c r="Q6" s="2">
        <v>65</v>
      </c>
      <c r="R6" s="2">
        <v>3046</v>
      </c>
      <c r="S6" s="2">
        <v>64</v>
      </c>
      <c r="T6" s="2">
        <v>1136</v>
      </c>
      <c r="U6" s="2">
        <v>131.9</v>
      </c>
      <c r="V6" s="2">
        <v>9.38</v>
      </c>
      <c r="W6" s="2">
        <v>1504.51</v>
      </c>
      <c r="X6" s="2">
        <v>65</v>
      </c>
      <c r="Y6" s="2">
        <v>1</v>
      </c>
      <c r="Z6" s="2">
        <v>8.272497</v>
      </c>
      <c r="AA6" s="2">
        <v>8.032179</v>
      </c>
      <c r="AB6" s="2">
        <v>7.967844</v>
      </c>
      <c r="AC6" s="2">
        <v>7.997087</v>
      </c>
      <c r="AD6" s="2">
        <v>7.870402</v>
      </c>
      <c r="AE6" s="2">
        <v>8.108762</v>
      </c>
      <c r="AF6" s="2">
        <v>8.272695</v>
      </c>
      <c r="AG6" s="2">
        <v>7.219692</v>
      </c>
      <c r="AH6" s="2">
        <v>8.065219</v>
      </c>
    </row>
    <row r="7" spans="1:34">
      <c r="A7" s="2" t="s">
        <v>53</v>
      </c>
      <c r="B7" s="4" t="s">
        <v>54</v>
      </c>
      <c r="C7" s="2">
        <f t="shared" si="0"/>
        <v>0.967202256088638</v>
      </c>
      <c r="D7" s="2">
        <v>0.300467694735904</v>
      </c>
      <c r="E7" s="2">
        <f t="shared" si="1"/>
        <v>0.500647792139944</v>
      </c>
      <c r="F7" s="2">
        <v>0.624090832632464</v>
      </c>
      <c r="I7" s="2">
        <v>-0.0481104850769043</v>
      </c>
      <c r="J7" s="2">
        <v>-0.739506620644622</v>
      </c>
      <c r="L7" s="4" t="s">
        <v>55</v>
      </c>
      <c r="M7" s="2" t="s">
        <v>56</v>
      </c>
      <c r="N7" s="2">
        <v>0</v>
      </c>
      <c r="O7" s="2">
        <v>328.234</v>
      </c>
      <c r="P7" s="2">
        <v>24</v>
      </c>
      <c r="Q7" s="2">
        <v>79</v>
      </c>
      <c r="R7" s="2">
        <v>1384</v>
      </c>
      <c r="S7" s="2">
        <v>79</v>
      </c>
      <c r="T7" s="2">
        <v>4128</v>
      </c>
      <c r="U7" s="2">
        <v>468.8</v>
      </c>
      <c r="V7" s="2">
        <v>7.12</v>
      </c>
      <c r="W7" s="2">
        <v>643.68</v>
      </c>
      <c r="X7" s="2">
        <v>79</v>
      </c>
      <c r="Y7" s="2">
        <v>0</v>
      </c>
      <c r="Z7" s="2">
        <v>5.299471</v>
      </c>
      <c r="AA7" s="2">
        <v>5.135602</v>
      </c>
      <c r="AB7" s="2">
        <v>5.218912</v>
      </c>
      <c r="AC7" s="2">
        <v>5.283971</v>
      </c>
      <c r="AD7" s="2">
        <v>5.181382</v>
      </c>
      <c r="AE7" s="2">
        <v>5.332963</v>
      </c>
      <c r="AF7" s="2">
        <v>5.316503</v>
      </c>
      <c r="AG7" s="2">
        <v>4.887062</v>
      </c>
      <c r="AH7" s="2">
        <v>5.175106</v>
      </c>
    </row>
    <row r="8" spans="1:34">
      <c r="A8" s="2" t="s">
        <v>57</v>
      </c>
      <c r="B8" s="4" t="s">
        <v>58</v>
      </c>
      <c r="C8" s="2">
        <f t="shared" si="0"/>
        <v>0.802593558854719</v>
      </c>
      <c r="D8" s="2">
        <v>1.58762276652385</v>
      </c>
      <c r="E8" s="2">
        <f t="shared" si="1"/>
        <v>0.0258450414770805</v>
      </c>
      <c r="F8" s="2">
        <v>0.0563411279229711</v>
      </c>
      <c r="I8" s="2">
        <v>-0.317258516947429</v>
      </c>
      <c r="J8" s="2">
        <v>-3.45884213491272</v>
      </c>
      <c r="L8" s="4" t="s">
        <v>59</v>
      </c>
      <c r="M8" s="2" t="s">
        <v>60</v>
      </c>
      <c r="N8" s="2">
        <v>0</v>
      </c>
      <c r="O8" s="2">
        <v>323.881</v>
      </c>
      <c r="P8" s="2">
        <v>47</v>
      </c>
      <c r="Q8" s="2">
        <v>65</v>
      </c>
      <c r="R8" s="2">
        <v>1285</v>
      </c>
      <c r="S8" s="2">
        <v>65</v>
      </c>
      <c r="T8" s="2">
        <v>1675</v>
      </c>
      <c r="U8" s="2">
        <v>191.5</v>
      </c>
      <c r="V8" s="2">
        <v>5.69</v>
      </c>
      <c r="W8" s="2">
        <v>550.19</v>
      </c>
      <c r="X8" s="2">
        <v>65</v>
      </c>
      <c r="Y8" s="2">
        <v>0</v>
      </c>
      <c r="Z8" s="2">
        <v>6.22459</v>
      </c>
      <c r="AA8" s="2">
        <v>6.024879</v>
      </c>
      <c r="AB8" s="2">
        <v>5.930932</v>
      </c>
      <c r="AC8" s="2">
        <v>6.344341</v>
      </c>
      <c r="AD8" s="2">
        <v>6.349991</v>
      </c>
      <c r="AE8" s="2">
        <v>6.437844</v>
      </c>
      <c r="AF8" s="2">
        <v>5.807112</v>
      </c>
      <c r="AG8" s="2">
        <v>5.069481</v>
      </c>
      <c r="AH8" s="2">
        <v>6.011366</v>
      </c>
    </row>
    <row r="9" spans="1:34">
      <c r="A9" s="2" t="s">
        <v>61</v>
      </c>
      <c r="B9" s="4" t="s">
        <v>62</v>
      </c>
      <c r="C9" s="2">
        <f t="shared" si="0"/>
        <v>0.788319433609674</v>
      </c>
      <c r="D9" s="2">
        <v>1.9048829247233</v>
      </c>
      <c r="E9" s="2">
        <f t="shared" si="1"/>
        <v>0.0124485014800134</v>
      </c>
      <c r="F9" s="2">
        <v>0.0362878787878788</v>
      </c>
      <c r="G9" s="2" t="s">
        <v>43</v>
      </c>
      <c r="H9" s="2" t="s">
        <v>44</v>
      </c>
      <c r="I9" s="2">
        <v>-0.343147754669189</v>
      </c>
      <c r="J9" s="2">
        <v>-4.31988865189713</v>
      </c>
      <c r="L9" s="4" t="s">
        <v>36</v>
      </c>
      <c r="M9" s="2" t="s">
        <v>63</v>
      </c>
      <c r="N9" s="2">
        <v>0</v>
      </c>
      <c r="O9" s="2">
        <v>321.257</v>
      </c>
      <c r="P9" s="2">
        <v>52</v>
      </c>
      <c r="Q9" s="2">
        <v>63</v>
      </c>
      <c r="R9" s="2">
        <v>2091</v>
      </c>
      <c r="S9" s="2">
        <v>63</v>
      </c>
      <c r="T9" s="2">
        <v>1224</v>
      </c>
      <c r="U9" s="2">
        <v>138.3</v>
      </c>
      <c r="V9" s="2">
        <v>7.66</v>
      </c>
      <c r="W9" s="2">
        <v>967.2</v>
      </c>
      <c r="X9" s="2">
        <v>63</v>
      </c>
      <c r="Y9" s="2">
        <v>0</v>
      </c>
      <c r="Z9" s="2">
        <v>6.749304</v>
      </c>
      <c r="AA9" s="2">
        <v>6.65895</v>
      </c>
      <c r="AB9" s="2">
        <v>6.634555</v>
      </c>
      <c r="AC9" s="2">
        <v>7.039715</v>
      </c>
      <c r="AD9" s="2">
        <v>6.89342</v>
      </c>
      <c r="AE9" s="2">
        <v>7.139118</v>
      </c>
      <c r="AF9" s="2">
        <v>7.031784</v>
      </c>
      <c r="AG9" s="2">
        <v>6.322301</v>
      </c>
      <c r="AH9" s="2">
        <v>6.753523</v>
      </c>
    </row>
    <row r="10" spans="1:34">
      <c r="A10" s="2" t="s">
        <v>64</v>
      </c>
      <c r="B10" s="4" t="s">
        <v>65</v>
      </c>
      <c r="C10" s="2">
        <f t="shared" si="0"/>
        <v>0.699036996383982</v>
      </c>
      <c r="D10" s="2">
        <v>2.91302342285496</v>
      </c>
      <c r="E10" s="2">
        <f t="shared" si="1"/>
        <v>0.0012217337664782</v>
      </c>
      <c r="F10" s="2">
        <v>0.0148095238095238</v>
      </c>
      <c r="G10" s="2" t="s">
        <v>43</v>
      </c>
      <c r="H10" s="2" t="s">
        <v>44</v>
      </c>
      <c r="I10" s="2">
        <v>-0.51655928293864</v>
      </c>
      <c r="J10" s="2">
        <v>-8.17053941843013</v>
      </c>
      <c r="K10" s="2" t="s">
        <v>43</v>
      </c>
      <c r="L10" s="4" t="s">
        <v>66</v>
      </c>
      <c r="M10" s="2" t="s">
        <v>67</v>
      </c>
      <c r="N10" s="2">
        <v>0</v>
      </c>
      <c r="O10" s="2">
        <v>315.567</v>
      </c>
      <c r="P10" s="2">
        <v>34</v>
      </c>
      <c r="Q10" s="2">
        <v>74</v>
      </c>
      <c r="R10" s="2">
        <v>1146</v>
      </c>
      <c r="S10" s="2">
        <v>74</v>
      </c>
      <c r="T10" s="2">
        <v>2671</v>
      </c>
      <c r="U10" s="2">
        <v>292.5</v>
      </c>
      <c r="V10" s="2">
        <v>7.43</v>
      </c>
      <c r="W10" s="2">
        <v>472.93</v>
      </c>
      <c r="X10" s="2">
        <v>74</v>
      </c>
      <c r="Y10" s="2">
        <v>0</v>
      </c>
      <c r="Z10" s="2">
        <v>4.297676</v>
      </c>
      <c r="AA10" s="2">
        <v>4.401032</v>
      </c>
      <c r="AB10" s="2">
        <v>4.190353</v>
      </c>
      <c r="AC10" s="2">
        <v>4.789303</v>
      </c>
      <c r="AD10" s="2">
        <v>4.802916</v>
      </c>
      <c r="AE10" s="2">
        <v>4.84652</v>
      </c>
      <c r="AF10" s="2">
        <v>4.228435</v>
      </c>
      <c r="AG10" s="2">
        <v>3.870265</v>
      </c>
      <c r="AH10" s="2">
        <v>4.198755</v>
      </c>
    </row>
    <row r="11" spans="1:34">
      <c r="A11" s="2" t="s">
        <v>68</v>
      </c>
      <c r="B11" s="4" t="s">
        <v>69</v>
      </c>
      <c r="C11" s="2">
        <f t="shared" si="0"/>
        <v>1.01210196817785</v>
      </c>
      <c r="D11" s="2">
        <v>0.0404714773196115</v>
      </c>
      <c r="E11" s="2">
        <f t="shared" si="1"/>
        <v>0.911021282442628</v>
      </c>
      <c r="F11" s="2">
        <v>0.960083049693669</v>
      </c>
      <c r="I11" s="2">
        <v>0.0173546473185224</v>
      </c>
      <c r="J11" s="2">
        <v>0.118987958858296</v>
      </c>
      <c r="L11" s="4" t="s">
        <v>70</v>
      </c>
      <c r="M11" s="2" t="s">
        <v>71</v>
      </c>
      <c r="N11" s="2">
        <v>0</v>
      </c>
      <c r="O11" s="2">
        <v>275.056</v>
      </c>
      <c r="P11" s="2">
        <v>45</v>
      </c>
      <c r="Q11" s="2">
        <v>57</v>
      </c>
      <c r="R11" s="2">
        <v>1624</v>
      </c>
      <c r="S11" s="2">
        <v>57</v>
      </c>
      <c r="T11" s="2">
        <v>1294</v>
      </c>
      <c r="U11" s="2">
        <v>149.6</v>
      </c>
      <c r="V11" s="2">
        <v>8.53</v>
      </c>
      <c r="W11" s="2">
        <v>785.69</v>
      </c>
      <c r="X11" s="2">
        <v>57</v>
      </c>
      <c r="Y11" s="2">
        <v>0</v>
      </c>
      <c r="Z11" s="2">
        <v>6.691811</v>
      </c>
      <c r="AA11" s="2">
        <v>6.398756</v>
      </c>
      <c r="AB11" s="2">
        <v>6.331631</v>
      </c>
      <c r="AC11" s="2">
        <v>6.41737</v>
      </c>
      <c r="AD11" s="2">
        <v>6.315224</v>
      </c>
      <c r="AE11" s="2">
        <v>6.637539</v>
      </c>
      <c r="AF11" s="2">
        <v>6.68866</v>
      </c>
      <c r="AG11" s="2">
        <v>5.315129</v>
      </c>
      <c r="AH11" s="2">
        <v>6.454224</v>
      </c>
    </row>
    <row r="12" spans="1:34">
      <c r="A12" s="2" t="s">
        <v>72</v>
      </c>
      <c r="B12" s="4" t="s">
        <v>73</v>
      </c>
      <c r="C12" s="2">
        <f t="shared" si="0"/>
        <v>0.862195463724733</v>
      </c>
      <c r="D12" s="2">
        <v>1.11167081414774</v>
      </c>
      <c r="E12" s="2">
        <f t="shared" si="1"/>
        <v>0.0773266482337991</v>
      </c>
      <c r="F12" s="2">
        <v>0.116191757779647</v>
      </c>
      <c r="I12" s="2">
        <v>-0.213913122812906</v>
      </c>
      <c r="J12" s="2">
        <v>-2.36397901665112</v>
      </c>
      <c r="L12" s="4" t="s">
        <v>74</v>
      </c>
      <c r="M12" s="2" t="s">
        <v>75</v>
      </c>
      <c r="N12" s="2">
        <v>0</v>
      </c>
      <c r="O12" s="2">
        <v>274.45</v>
      </c>
      <c r="P12" s="2">
        <v>33</v>
      </c>
      <c r="Q12" s="2">
        <v>63</v>
      </c>
      <c r="R12" s="2">
        <v>928</v>
      </c>
      <c r="S12" s="2">
        <v>63</v>
      </c>
      <c r="T12" s="2">
        <v>2115</v>
      </c>
      <c r="U12" s="2">
        <v>238.1</v>
      </c>
      <c r="V12" s="2">
        <v>5.78</v>
      </c>
      <c r="W12" s="2">
        <v>384.13</v>
      </c>
      <c r="X12" s="2">
        <v>63</v>
      </c>
      <c r="Y12" s="2">
        <v>0</v>
      </c>
      <c r="Z12" s="2">
        <v>4.642336</v>
      </c>
      <c r="AA12" s="2">
        <v>4.46942</v>
      </c>
      <c r="AB12" s="2">
        <v>4.523202</v>
      </c>
      <c r="AC12" s="2">
        <v>4.829683</v>
      </c>
      <c r="AD12" s="2">
        <v>4.609595</v>
      </c>
      <c r="AE12" s="2">
        <v>4.837419</v>
      </c>
      <c r="AF12" s="2">
        <v>4.517845</v>
      </c>
      <c r="AG12" s="2">
        <v>3.803611</v>
      </c>
      <c r="AH12" s="2">
        <v>4.221518</v>
      </c>
    </row>
    <row r="13" spans="1:34">
      <c r="A13" s="2" t="s">
        <v>76</v>
      </c>
      <c r="B13" s="4" t="s">
        <v>77</v>
      </c>
      <c r="C13" s="2">
        <f t="shared" si="0"/>
        <v>0.712370769867458</v>
      </c>
      <c r="D13" s="2">
        <v>1.37749736138911</v>
      </c>
      <c r="E13" s="2">
        <f t="shared" si="1"/>
        <v>0.0419278544056533</v>
      </c>
      <c r="F13" s="2">
        <v>0.0748540305010893</v>
      </c>
      <c r="I13" s="2">
        <v>-0.489299774169922</v>
      </c>
      <c r="J13" s="2">
        <v>-2.95099512114408</v>
      </c>
      <c r="L13" s="4" t="s">
        <v>36</v>
      </c>
      <c r="M13" s="2" t="s">
        <v>78</v>
      </c>
      <c r="N13" s="2">
        <v>0</v>
      </c>
      <c r="O13" s="2">
        <v>255.414</v>
      </c>
      <c r="P13" s="2">
        <v>70</v>
      </c>
      <c r="Q13" s="2">
        <v>28</v>
      </c>
      <c r="R13" s="2">
        <v>3674</v>
      </c>
      <c r="S13" s="2">
        <v>9</v>
      </c>
      <c r="T13" s="2">
        <v>375</v>
      </c>
      <c r="U13" s="2">
        <v>41.7</v>
      </c>
      <c r="V13" s="2">
        <v>5.48</v>
      </c>
      <c r="W13" s="2">
        <v>1826.02</v>
      </c>
      <c r="X13" s="2">
        <v>28</v>
      </c>
      <c r="Y13" s="2">
        <v>25</v>
      </c>
      <c r="Z13" s="2">
        <v>10.79728</v>
      </c>
      <c r="AA13" s="2">
        <v>10.58086</v>
      </c>
      <c r="AB13" s="2">
        <v>10.53832</v>
      </c>
      <c r="AC13" s="2">
        <v>11.19854</v>
      </c>
      <c r="AD13" s="2">
        <v>10.84904</v>
      </c>
      <c r="AE13" s="2">
        <v>11.33678</v>
      </c>
      <c r="AF13" s="2">
        <v>11.27745</v>
      </c>
      <c r="AG13" s="2">
        <v>10.02515</v>
      </c>
      <c r="AH13" s="2">
        <v>10.87484</v>
      </c>
    </row>
    <row r="14" spans="1:34">
      <c r="A14" s="2" t="s">
        <v>79</v>
      </c>
      <c r="B14" s="4" t="s">
        <v>80</v>
      </c>
      <c r="C14" s="2">
        <f t="shared" si="0"/>
        <v>0.712370769867458</v>
      </c>
      <c r="D14" s="2">
        <v>1.37749736138911</v>
      </c>
      <c r="E14" s="2">
        <f t="shared" si="1"/>
        <v>0.0419278544056533</v>
      </c>
      <c r="F14" s="2">
        <v>0.0747725788900979</v>
      </c>
      <c r="I14" s="2">
        <v>-0.489299774169922</v>
      </c>
      <c r="J14" s="2">
        <v>-2.95099512114408</v>
      </c>
      <c r="L14" s="4" t="s">
        <v>81</v>
      </c>
      <c r="M14" s="2" t="s">
        <v>82</v>
      </c>
      <c r="N14" s="2">
        <v>0</v>
      </c>
      <c r="O14" s="2">
        <v>255.414</v>
      </c>
      <c r="P14" s="2">
        <v>70</v>
      </c>
      <c r="Q14" s="2">
        <v>28</v>
      </c>
      <c r="R14" s="2">
        <v>3674</v>
      </c>
      <c r="S14" s="2">
        <v>9</v>
      </c>
      <c r="T14" s="2">
        <v>375</v>
      </c>
      <c r="U14" s="2">
        <v>41.8</v>
      </c>
      <c r="V14" s="2">
        <v>5.48</v>
      </c>
      <c r="W14" s="2">
        <v>1826.02</v>
      </c>
      <c r="X14" s="2">
        <v>28</v>
      </c>
      <c r="Y14" s="2">
        <v>0</v>
      </c>
      <c r="Z14" s="2">
        <v>10.79728</v>
      </c>
      <c r="AA14" s="2">
        <v>10.58086</v>
      </c>
      <c r="AB14" s="2">
        <v>10.53832</v>
      </c>
      <c r="AC14" s="2">
        <v>11.19854</v>
      </c>
      <c r="AD14" s="2">
        <v>10.84904</v>
      </c>
      <c r="AE14" s="2">
        <v>11.33678</v>
      </c>
      <c r="AF14" s="2">
        <v>11.27745</v>
      </c>
      <c r="AG14" s="2">
        <v>10.02515</v>
      </c>
      <c r="AH14" s="2">
        <v>10.87484</v>
      </c>
    </row>
    <row r="15" spans="1:34">
      <c r="A15" s="2" t="s">
        <v>83</v>
      </c>
      <c r="B15" s="4" t="s">
        <v>84</v>
      </c>
      <c r="C15" s="2">
        <f t="shared" si="0"/>
        <v>1.62980194247637</v>
      </c>
      <c r="D15" s="2">
        <v>2.06091384235013</v>
      </c>
      <c r="E15" s="2">
        <f t="shared" si="1"/>
        <v>0.00869132835380194</v>
      </c>
      <c r="F15" s="2">
        <v>0.0319095022624434</v>
      </c>
      <c r="G15" s="2" t="s">
        <v>43</v>
      </c>
      <c r="H15" s="2" t="s">
        <v>44</v>
      </c>
      <c r="I15" s="2">
        <v>0.704696655273437</v>
      </c>
      <c r="J15" s="2">
        <v>4.79318147710262</v>
      </c>
      <c r="K15" s="2" t="s">
        <v>43</v>
      </c>
      <c r="L15" s="4" t="s">
        <v>85</v>
      </c>
      <c r="M15" s="2" t="s">
        <v>86</v>
      </c>
      <c r="N15" s="2">
        <v>0</v>
      </c>
      <c r="O15" s="2">
        <v>249.557</v>
      </c>
      <c r="P15" s="2">
        <v>31</v>
      </c>
      <c r="Q15" s="2">
        <v>52</v>
      </c>
      <c r="R15" s="2">
        <v>794</v>
      </c>
      <c r="S15" s="2">
        <v>51</v>
      </c>
      <c r="T15" s="2">
        <v>2229</v>
      </c>
      <c r="U15" s="2">
        <v>242.8</v>
      </c>
      <c r="V15" s="2">
        <v>8.34</v>
      </c>
      <c r="W15" s="2">
        <v>315.2</v>
      </c>
      <c r="X15" s="2">
        <v>52</v>
      </c>
      <c r="Y15" s="2">
        <v>1</v>
      </c>
      <c r="Z15" s="2">
        <v>4.277605</v>
      </c>
      <c r="AA15" s="2">
        <v>4.035589</v>
      </c>
      <c r="AB15" s="2">
        <v>4.479374</v>
      </c>
      <c r="AC15" s="2">
        <v>3.549974</v>
      </c>
      <c r="AD15" s="2">
        <v>3.440132</v>
      </c>
      <c r="AE15" s="2">
        <v>3.688373</v>
      </c>
      <c r="AF15" s="2">
        <v>4.905029</v>
      </c>
      <c r="AG15" s="2">
        <v>4.921276</v>
      </c>
      <c r="AH15" s="2">
        <v>4.489574</v>
      </c>
    </row>
    <row r="16" spans="1:34">
      <c r="A16" s="2" t="s">
        <v>87</v>
      </c>
      <c r="B16" s="4" t="s">
        <v>88</v>
      </c>
      <c r="C16" s="2">
        <f t="shared" si="0"/>
        <v>1.01586200714789</v>
      </c>
      <c r="D16" s="2">
        <v>0.0600612995084258</v>
      </c>
      <c r="E16" s="2">
        <f t="shared" si="1"/>
        <v>0.870840664442586</v>
      </c>
      <c r="F16" s="2">
        <v>0.940090277777778</v>
      </c>
      <c r="I16" s="2">
        <v>0.0227044423421221</v>
      </c>
      <c r="J16" s="2">
        <v>0.173288058552874</v>
      </c>
      <c r="L16" s="4" t="s">
        <v>89</v>
      </c>
      <c r="M16" s="2" t="s">
        <v>90</v>
      </c>
      <c r="N16" s="2">
        <v>0</v>
      </c>
      <c r="O16" s="2">
        <v>246.239</v>
      </c>
      <c r="P16" s="2">
        <v>28</v>
      </c>
      <c r="Q16" s="2">
        <v>51</v>
      </c>
      <c r="R16" s="2">
        <v>1127</v>
      </c>
      <c r="S16" s="2">
        <v>51</v>
      </c>
      <c r="T16" s="2">
        <v>2511</v>
      </c>
      <c r="U16" s="2">
        <v>273.3</v>
      </c>
      <c r="V16" s="2">
        <v>6.44</v>
      </c>
      <c r="W16" s="2">
        <v>507.64</v>
      </c>
      <c r="X16" s="2">
        <v>51</v>
      </c>
      <c r="Y16" s="2">
        <v>0</v>
      </c>
      <c r="Z16" s="2">
        <v>5.447866</v>
      </c>
      <c r="AA16" s="2">
        <v>5.672105</v>
      </c>
      <c r="AB16" s="2">
        <v>5.245562</v>
      </c>
      <c r="AC16" s="2">
        <v>5.443359</v>
      </c>
      <c r="AD16" s="2">
        <v>5.35031</v>
      </c>
      <c r="AE16" s="2">
        <v>5.50375</v>
      </c>
      <c r="AF16" s="2">
        <v>5.355038</v>
      </c>
      <c r="AG16" s="2">
        <v>4.835286</v>
      </c>
      <c r="AH16" s="2">
        <v>5.383326</v>
      </c>
    </row>
    <row r="17" spans="1:34">
      <c r="A17" s="2" t="s">
        <v>91</v>
      </c>
      <c r="B17" s="4" t="s">
        <v>92</v>
      </c>
      <c r="C17" s="2">
        <f t="shared" si="0"/>
        <v>0.780998030028318</v>
      </c>
      <c r="D17" s="2">
        <v>1.14721268114791</v>
      </c>
      <c r="E17" s="2">
        <f t="shared" si="1"/>
        <v>0.0712504019742873</v>
      </c>
      <c r="F17" s="2">
        <v>0.109621621621622</v>
      </c>
      <c r="I17" s="2">
        <v>-0.356609185536703</v>
      </c>
      <c r="J17" s="2">
        <v>-2.439453422167</v>
      </c>
      <c r="L17" s="4" t="s">
        <v>93</v>
      </c>
      <c r="M17" s="2" t="s">
        <v>94</v>
      </c>
      <c r="N17" s="2">
        <v>0</v>
      </c>
      <c r="O17" s="2">
        <v>245.951</v>
      </c>
      <c r="P17" s="2">
        <v>32</v>
      </c>
      <c r="Q17" s="2">
        <v>55</v>
      </c>
      <c r="R17" s="2">
        <v>892</v>
      </c>
      <c r="S17" s="2">
        <v>55</v>
      </c>
      <c r="T17" s="2">
        <v>2054</v>
      </c>
      <c r="U17" s="2">
        <v>233</v>
      </c>
      <c r="V17" s="2">
        <v>6.3</v>
      </c>
      <c r="W17" s="2">
        <v>355.48</v>
      </c>
      <c r="X17" s="2">
        <v>55</v>
      </c>
      <c r="Y17" s="2">
        <v>0</v>
      </c>
      <c r="Z17" s="2">
        <v>4.023487</v>
      </c>
      <c r="AA17" s="2">
        <v>4.246868</v>
      </c>
      <c r="AB17" s="2">
        <v>4.364392</v>
      </c>
      <c r="AC17" s="2">
        <v>4.423455</v>
      </c>
      <c r="AD17" s="2">
        <v>4.504877</v>
      </c>
      <c r="AE17" s="2">
        <v>4.776243</v>
      </c>
      <c r="AF17" s="2">
        <v>4.889437</v>
      </c>
      <c r="AG17" s="2">
        <v>4.899523</v>
      </c>
      <c r="AH17" s="2">
        <v>5.014845</v>
      </c>
    </row>
    <row r="18" spans="1:34">
      <c r="A18" s="2" t="s">
        <v>95</v>
      </c>
      <c r="B18" s="4" t="s">
        <v>96</v>
      </c>
      <c r="C18" s="2">
        <f t="shared" si="0"/>
        <v>0.714762411809538</v>
      </c>
      <c r="D18" s="2">
        <v>1.82377022189302</v>
      </c>
      <c r="E18" s="2">
        <f t="shared" si="1"/>
        <v>0.0150047850415977</v>
      </c>
      <c r="F18" s="2">
        <v>0.0405416666666667</v>
      </c>
      <c r="G18" s="2" t="s">
        <v>43</v>
      </c>
      <c r="H18" s="2" t="s">
        <v>44</v>
      </c>
      <c r="I18" s="2">
        <v>-0.484464327494304</v>
      </c>
      <c r="J18" s="2">
        <v>-4.08758563368799</v>
      </c>
      <c r="K18" s="2" t="s">
        <v>43</v>
      </c>
      <c r="L18" s="4" t="s">
        <v>97</v>
      </c>
      <c r="M18" s="2" t="s">
        <v>98</v>
      </c>
      <c r="N18" s="2">
        <v>0</v>
      </c>
      <c r="O18" s="2">
        <v>245.258</v>
      </c>
      <c r="P18" s="2">
        <v>16</v>
      </c>
      <c r="Q18" s="2">
        <v>59</v>
      </c>
      <c r="R18" s="2">
        <v>805</v>
      </c>
      <c r="S18" s="2">
        <v>58</v>
      </c>
      <c r="T18" s="2">
        <v>4588</v>
      </c>
      <c r="U18" s="2">
        <v>506</v>
      </c>
      <c r="V18" s="2">
        <v>5</v>
      </c>
      <c r="W18" s="2">
        <v>293.98</v>
      </c>
      <c r="X18" s="2">
        <v>59</v>
      </c>
      <c r="Y18" s="2">
        <v>1</v>
      </c>
      <c r="Z18" s="2">
        <v>3.808271</v>
      </c>
      <c r="AA18" s="2">
        <v>3.675871</v>
      </c>
      <c r="AB18" s="2">
        <v>3.940838</v>
      </c>
      <c r="AC18" s="2">
        <v>4.155591</v>
      </c>
      <c r="AD18" s="2">
        <v>4.259059</v>
      </c>
      <c r="AE18" s="2">
        <v>4.463723</v>
      </c>
      <c r="AF18" s="2">
        <v>4.456796</v>
      </c>
      <c r="AG18" s="2">
        <v>4.20161</v>
      </c>
      <c r="AH18" s="2">
        <v>4.197482</v>
      </c>
    </row>
    <row r="19" spans="1:34">
      <c r="A19" s="2" t="s">
        <v>99</v>
      </c>
      <c r="B19" s="4" t="s">
        <v>100</v>
      </c>
      <c r="C19" s="2">
        <f t="shared" si="0"/>
        <v>1.27254960480598</v>
      </c>
      <c r="D19" s="2">
        <v>1.49223913124107</v>
      </c>
      <c r="E19" s="2">
        <f t="shared" si="1"/>
        <v>0.0321929569448197</v>
      </c>
      <c r="F19" s="2">
        <v>0.0664937655860349</v>
      </c>
      <c r="I19" s="2">
        <v>0.347721894582112</v>
      </c>
      <c r="J19" s="2">
        <v>3.22285950703128</v>
      </c>
      <c r="L19" s="4" t="s">
        <v>101</v>
      </c>
      <c r="M19" s="2" t="s">
        <v>102</v>
      </c>
      <c r="N19" s="2">
        <v>0</v>
      </c>
      <c r="O19" s="2">
        <v>244.397</v>
      </c>
      <c r="P19" s="2">
        <v>49</v>
      </c>
      <c r="Q19" s="2">
        <v>51</v>
      </c>
      <c r="R19" s="2">
        <v>1483</v>
      </c>
      <c r="S19" s="2">
        <v>51</v>
      </c>
      <c r="T19" s="2">
        <v>1006</v>
      </c>
      <c r="U19" s="2">
        <v>116.1</v>
      </c>
      <c r="V19" s="2">
        <v>9.39</v>
      </c>
      <c r="W19" s="2">
        <v>703.59</v>
      </c>
      <c r="X19" s="2">
        <v>51</v>
      </c>
      <c r="Y19" s="2">
        <v>0</v>
      </c>
      <c r="Z19" s="2">
        <v>6.346569</v>
      </c>
      <c r="AA19" s="2">
        <v>6.119155</v>
      </c>
      <c r="AB19" s="2">
        <v>6.064845</v>
      </c>
      <c r="AC19" s="2">
        <v>5.797423</v>
      </c>
      <c r="AD19" s="2">
        <v>5.736229</v>
      </c>
      <c r="AE19" s="2">
        <v>5.953751</v>
      </c>
      <c r="AF19" s="2">
        <v>6.33974</v>
      </c>
      <c r="AG19" s="2">
        <v>5.410215</v>
      </c>
      <c r="AH19" s="2">
        <v>6.159703</v>
      </c>
    </row>
    <row r="20" spans="1:34">
      <c r="A20" s="2" t="s">
        <v>103</v>
      </c>
      <c r="B20" s="4" t="s">
        <v>104</v>
      </c>
      <c r="C20" s="2">
        <f t="shared" si="0"/>
        <v>1.06279202900413</v>
      </c>
      <c r="D20" s="2">
        <v>0.253581068834055</v>
      </c>
      <c r="E20" s="2">
        <f t="shared" si="1"/>
        <v>0.557723483358513</v>
      </c>
      <c r="F20" s="2">
        <v>0.686161460446247</v>
      </c>
      <c r="I20" s="2">
        <v>0.0878593126932783</v>
      </c>
      <c r="J20" s="2">
        <v>0.638755137679967</v>
      </c>
      <c r="L20" s="4" t="s">
        <v>105</v>
      </c>
      <c r="M20" s="2" t="s">
        <v>106</v>
      </c>
      <c r="N20" s="2">
        <v>0</v>
      </c>
      <c r="O20" s="2">
        <v>243.571</v>
      </c>
      <c r="P20" s="2">
        <v>26</v>
      </c>
      <c r="Q20" s="2">
        <v>56</v>
      </c>
      <c r="R20" s="2">
        <v>869</v>
      </c>
      <c r="S20" s="2">
        <v>56</v>
      </c>
      <c r="T20" s="2">
        <v>2799</v>
      </c>
      <c r="U20" s="2">
        <v>309.2</v>
      </c>
      <c r="V20" s="2">
        <v>5.85</v>
      </c>
      <c r="W20" s="2">
        <v>360.06</v>
      </c>
      <c r="X20" s="2">
        <v>56</v>
      </c>
      <c r="Y20" s="2">
        <v>0</v>
      </c>
      <c r="Z20" s="2">
        <v>4.60581</v>
      </c>
      <c r="AA20" s="2">
        <v>4.633553</v>
      </c>
      <c r="AB20" s="2">
        <v>4.995118</v>
      </c>
      <c r="AC20" s="2">
        <v>4.768455</v>
      </c>
      <c r="AD20" s="2">
        <v>4.585111</v>
      </c>
      <c r="AE20" s="2">
        <v>4.617337</v>
      </c>
      <c r="AF20" s="2">
        <v>2.670285</v>
      </c>
      <c r="AG20" s="2">
        <v>1.940016</v>
      </c>
      <c r="AH20" s="2">
        <v>2.518731</v>
      </c>
    </row>
    <row r="21" spans="1:34">
      <c r="A21" s="2" t="s">
        <v>107</v>
      </c>
      <c r="B21" s="4" t="s">
        <v>108</v>
      </c>
      <c r="C21" s="2">
        <f t="shared" si="0"/>
        <v>0.926788288108132</v>
      </c>
      <c r="D21" s="2">
        <v>0.821465246109876</v>
      </c>
      <c r="E21" s="2">
        <f t="shared" si="1"/>
        <v>0.150846331866147</v>
      </c>
      <c r="F21" s="2">
        <v>0.194062222222222</v>
      </c>
      <c r="I21" s="2">
        <v>-0.109688282012939</v>
      </c>
      <c r="J21" s="2">
        <v>-1.77336592346573</v>
      </c>
      <c r="L21" s="4" t="s">
        <v>109</v>
      </c>
      <c r="M21" s="2" t="s">
        <v>110</v>
      </c>
      <c r="N21" s="2">
        <v>0</v>
      </c>
      <c r="O21" s="2">
        <v>228.535</v>
      </c>
      <c r="P21" s="2">
        <v>32</v>
      </c>
      <c r="Q21" s="2">
        <v>50</v>
      </c>
      <c r="R21" s="2">
        <v>1022</v>
      </c>
      <c r="S21" s="2">
        <v>44</v>
      </c>
      <c r="T21" s="2">
        <v>1711</v>
      </c>
      <c r="U21" s="2">
        <v>194.2</v>
      </c>
      <c r="V21" s="2">
        <v>6.37</v>
      </c>
      <c r="W21" s="2">
        <v>446.32</v>
      </c>
      <c r="X21" s="2">
        <v>50</v>
      </c>
      <c r="Y21" s="2">
        <v>5</v>
      </c>
      <c r="Z21" s="2">
        <v>4.900715</v>
      </c>
      <c r="AA21" s="2">
        <v>4.776708</v>
      </c>
      <c r="AB21" s="2">
        <v>4.722324</v>
      </c>
      <c r="AC21" s="2">
        <v>4.968721</v>
      </c>
      <c r="AD21" s="2">
        <v>4.857762</v>
      </c>
      <c r="AE21" s="2">
        <v>4.902329</v>
      </c>
      <c r="AF21" s="2">
        <v>4.768736</v>
      </c>
      <c r="AG21" s="2">
        <v>4.146725</v>
      </c>
      <c r="AH21" s="2">
        <v>4.672239</v>
      </c>
    </row>
    <row r="22" spans="1:34">
      <c r="A22" s="2" t="s">
        <v>111</v>
      </c>
      <c r="B22" s="4" t="s">
        <v>112</v>
      </c>
      <c r="C22" s="2">
        <f t="shared" si="0"/>
        <v>0.988861779066901</v>
      </c>
      <c r="D22" s="2">
        <v>0.0130071546594762</v>
      </c>
      <c r="E22" s="2">
        <f t="shared" si="1"/>
        <v>0.970493978989991</v>
      </c>
      <c r="F22" s="2">
        <v>0.987094438960184</v>
      </c>
      <c r="I22" s="2">
        <v>-0.0161592165629068</v>
      </c>
      <c r="J22" s="2">
        <v>-0.0393540539489025</v>
      </c>
      <c r="L22" s="4" t="s">
        <v>113</v>
      </c>
      <c r="M22" s="2" t="s">
        <v>114</v>
      </c>
      <c r="N22" s="2">
        <v>0</v>
      </c>
      <c r="O22" s="2">
        <v>228.172</v>
      </c>
      <c r="P22" s="2">
        <v>17</v>
      </c>
      <c r="Q22" s="2">
        <v>66</v>
      </c>
      <c r="R22" s="2">
        <v>606</v>
      </c>
      <c r="S22" s="2">
        <v>63</v>
      </c>
      <c r="T22" s="2">
        <v>4684</v>
      </c>
      <c r="U22" s="2">
        <v>531.5</v>
      </c>
      <c r="V22" s="2">
        <v>5.96</v>
      </c>
      <c r="W22" s="2">
        <v>201.88</v>
      </c>
      <c r="X22" s="2">
        <v>66</v>
      </c>
      <c r="Y22" s="2">
        <v>0</v>
      </c>
      <c r="Z22" s="2">
        <v>2.194645</v>
      </c>
      <c r="AA22" s="2">
        <v>3.133708</v>
      </c>
      <c r="AB22" s="2">
        <v>2.156679</v>
      </c>
      <c r="AC22" s="2">
        <v>2.256072</v>
      </c>
      <c r="AD22" s="2">
        <v>2.250534</v>
      </c>
      <c r="AE22" s="2">
        <v>3.026904</v>
      </c>
      <c r="AF22" s="2">
        <v>3.587218</v>
      </c>
      <c r="AG22" s="2">
        <v>2.827736</v>
      </c>
      <c r="AH22" s="2">
        <v>2.55481</v>
      </c>
    </row>
    <row r="23" spans="1:34">
      <c r="A23" s="2" t="s">
        <v>115</v>
      </c>
      <c r="B23" s="4" t="s">
        <v>116</v>
      </c>
      <c r="C23" s="2">
        <f t="shared" si="0"/>
        <v>0.828799011481575</v>
      </c>
      <c r="D23" s="2">
        <v>0.845239060662329</v>
      </c>
      <c r="E23" s="2">
        <f t="shared" si="1"/>
        <v>0.142810762953028</v>
      </c>
      <c r="F23" s="2">
        <v>0.185463287849253</v>
      </c>
      <c r="I23" s="2">
        <v>-0.27090581258138</v>
      </c>
      <c r="J23" s="2">
        <v>-1.82039970058847</v>
      </c>
      <c r="L23" s="4" t="s">
        <v>48</v>
      </c>
      <c r="M23" s="2" t="s">
        <v>117</v>
      </c>
      <c r="N23" s="2">
        <v>0</v>
      </c>
      <c r="O23" s="2">
        <v>223.949</v>
      </c>
      <c r="P23" s="2">
        <v>44</v>
      </c>
      <c r="Q23" s="2">
        <v>46</v>
      </c>
      <c r="R23" s="2">
        <v>1593</v>
      </c>
      <c r="S23" s="2">
        <v>45</v>
      </c>
      <c r="T23" s="2">
        <v>1108</v>
      </c>
      <c r="U23" s="2">
        <v>127</v>
      </c>
      <c r="V23" s="2">
        <v>8.92</v>
      </c>
      <c r="W23" s="2">
        <v>774.48</v>
      </c>
      <c r="X23" s="2">
        <v>46</v>
      </c>
      <c r="Y23" s="2">
        <v>0</v>
      </c>
      <c r="Z23" s="2">
        <v>6.79213</v>
      </c>
      <c r="AA23" s="2">
        <v>6.453606</v>
      </c>
      <c r="AB23" s="2">
        <v>6.457672</v>
      </c>
      <c r="AC23" s="2">
        <v>6.82273</v>
      </c>
      <c r="AD23" s="2">
        <v>6.677873</v>
      </c>
      <c r="AE23" s="2">
        <v>7.015522</v>
      </c>
      <c r="AF23" s="2">
        <v>6.91958</v>
      </c>
      <c r="AG23" s="2">
        <v>5.613798</v>
      </c>
      <c r="AH23" s="2">
        <v>6.658014</v>
      </c>
    </row>
    <row r="24" spans="1:34">
      <c r="A24" s="2" t="s">
        <v>118</v>
      </c>
      <c r="B24" s="4" t="s">
        <v>119</v>
      </c>
      <c r="C24" s="2">
        <f t="shared" si="0"/>
        <v>0.940709414262155</v>
      </c>
      <c r="D24" s="2">
        <v>0.248765927875077</v>
      </c>
      <c r="E24" s="2">
        <f t="shared" si="1"/>
        <v>0.563941522048982</v>
      </c>
      <c r="F24" s="2">
        <v>0.692412454508694</v>
      </c>
      <c r="I24" s="2">
        <v>-0.0881789525349932</v>
      </c>
      <c r="J24" s="2">
        <v>-0.628225875160014</v>
      </c>
      <c r="L24" s="4" t="s">
        <v>120</v>
      </c>
      <c r="M24" s="2" t="s">
        <v>121</v>
      </c>
      <c r="N24" s="2">
        <v>0</v>
      </c>
      <c r="O24" s="2">
        <v>223.466</v>
      </c>
      <c r="P24" s="2">
        <v>54</v>
      </c>
      <c r="Q24" s="2">
        <v>45</v>
      </c>
      <c r="R24" s="2">
        <v>1588</v>
      </c>
      <c r="S24" s="2">
        <v>30</v>
      </c>
      <c r="T24" s="2">
        <v>732</v>
      </c>
      <c r="U24" s="2">
        <v>84.6</v>
      </c>
      <c r="V24" s="2">
        <v>5.02</v>
      </c>
      <c r="W24" s="2">
        <v>714.49</v>
      </c>
      <c r="X24" s="2">
        <v>45</v>
      </c>
      <c r="Y24" s="2">
        <v>13</v>
      </c>
      <c r="Z24" s="2">
        <v>6.274834</v>
      </c>
      <c r="AA24" s="2">
        <v>6.618771</v>
      </c>
      <c r="AB24" s="2">
        <v>6.373769</v>
      </c>
      <c r="AC24" s="2">
        <v>6.502223</v>
      </c>
      <c r="AD24" s="2">
        <v>6.348411</v>
      </c>
      <c r="AE24" s="2">
        <v>6.681277</v>
      </c>
      <c r="AF24" s="2">
        <v>6.619615</v>
      </c>
      <c r="AG24" s="2">
        <v>6.227591</v>
      </c>
      <c r="AH24" s="2">
        <v>6.542521</v>
      </c>
    </row>
    <row r="25" spans="1:34">
      <c r="A25" s="2" t="s">
        <v>122</v>
      </c>
      <c r="B25" s="4" t="s">
        <v>123</v>
      </c>
      <c r="C25" s="2">
        <f t="shared" si="0"/>
        <v>0.904821691035166</v>
      </c>
      <c r="D25" s="2">
        <v>0.372635259043893</v>
      </c>
      <c r="E25" s="2">
        <f t="shared" si="1"/>
        <v>0.423998910809735</v>
      </c>
      <c r="F25" s="2">
        <v>0.533679430097952</v>
      </c>
      <c r="I25" s="2">
        <v>-0.144294579823812</v>
      </c>
      <c r="J25" s="2">
        <v>-0.889494501831352</v>
      </c>
      <c r="L25" s="4" t="s">
        <v>124</v>
      </c>
      <c r="M25" s="2" t="s">
        <v>125</v>
      </c>
      <c r="N25" s="2">
        <v>0</v>
      </c>
      <c r="O25" s="2">
        <v>220.229</v>
      </c>
      <c r="P25" s="2">
        <v>46</v>
      </c>
      <c r="Q25" s="2">
        <v>45</v>
      </c>
      <c r="R25" s="2">
        <v>1072</v>
      </c>
      <c r="S25" s="2">
        <v>45</v>
      </c>
      <c r="T25" s="2">
        <v>1269</v>
      </c>
      <c r="U25" s="2">
        <v>144.7</v>
      </c>
      <c r="V25" s="2">
        <v>6.05</v>
      </c>
      <c r="W25" s="2">
        <v>455.05</v>
      </c>
      <c r="X25" s="2">
        <v>45</v>
      </c>
      <c r="Y25" s="2">
        <v>0</v>
      </c>
      <c r="Z25" s="2">
        <v>5.333082</v>
      </c>
      <c r="AA25" s="2">
        <v>5.240515</v>
      </c>
      <c r="AB25" s="2">
        <v>4.829858</v>
      </c>
      <c r="AC25" s="2">
        <v>5.200248</v>
      </c>
      <c r="AD25" s="2">
        <v>5.267242</v>
      </c>
      <c r="AE25" s="2">
        <v>5.36885</v>
      </c>
      <c r="AF25" s="2">
        <v>5.000396</v>
      </c>
      <c r="AG25" s="2">
        <v>3.876239</v>
      </c>
      <c r="AH25" s="2">
        <v>4.826926</v>
      </c>
    </row>
    <row r="26" spans="1:34">
      <c r="A26" s="2" t="s">
        <v>126</v>
      </c>
      <c r="B26" s="4" t="s">
        <v>127</v>
      </c>
      <c r="C26" s="2">
        <f t="shared" si="0"/>
        <v>0.733271990739052</v>
      </c>
      <c r="D26" s="2">
        <v>1.3737773817598</v>
      </c>
      <c r="E26" s="2">
        <f t="shared" si="1"/>
        <v>0.0422885328654674</v>
      </c>
      <c r="F26" s="2">
        <v>0.0747792207792208</v>
      </c>
      <c r="I26" s="2">
        <v>-0.447579662005107</v>
      </c>
      <c r="J26" s="2">
        <v>-2.94238596316346</v>
      </c>
      <c r="L26" s="4" t="s">
        <v>128</v>
      </c>
      <c r="M26" s="2" t="s">
        <v>129</v>
      </c>
      <c r="N26" s="2">
        <v>0</v>
      </c>
      <c r="O26" s="2">
        <v>214.743</v>
      </c>
      <c r="P26" s="2">
        <v>14</v>
      </c>
      <c r="Q26" s="2">
        <v>55</v>
      </c>
      <c r="R26" s="2">
        <v>524</v>
      </c>
      <c r="S26" s="2">
        <v>55</v>
      </c>
      <c r="T26" s="2">
        <v>5207</v>
      </c>
      <c r="U26" s="2">
        <v>591</v>
      </c>
      <c r="V26" s="2">
        <v>6.48</v>
      </c>
      <c r="W26" s="2">
        <v>147.23</v>
      </c>
      <c r="X26" s="2">
        <v>55</v>
      </c>
      <c r="Y26" s="2">
        <v>0</v>
      </c>
      <c r="Z26" s="2">
        <v>1.96319</v>
      </c>
      <c r="AA26" s="2">
        <v>1.49226</v>
      </c>
      <c r="AB26" s="2">
        <v>1.816789</v>
      </c>
      <c r="AC26" s="2">
        <v>2.312144</v>
      </c>
      <c r="AD26" s="2">
        <v>2.099288</v>
      </c>
      <c r="AE26" s="2">
        <v>2.203545</v>
      </c>
      <c r="AF26" s="2">
        <v>1.990547</v>
      </c>
      <c r="AG26" s="2">
        <v>1.038693</v>
      </c>
      <c r="AH26" s="2">
        <v>2.03376</v>
      </c>
    </row>
    <row r="27" spans="1:34">
      <c r="A27" s="2" t="s">
        <v>130</v>
      </c>
      <c r="B27" s="4" t="s">
        <v>131</v>
      </c>
      <c r="C27" s="2">
        <f t="shared" si="0"/>
        <v>0.807973094274024</v>
      </c>
      <c r="D27" s="2">
        <v>1.87967646660733</v>
      </c>
      <c r="E27" s="2">
        <f t="shared" si="1"/>
        <v>0.0131923915715875</v>
      </c>
      <c r="F27" s="2">
        <v>0.0371963302752294</v>
      </c>
      <c r="G27" s="2" t="s">
        <v>43</v>
      </c>
      <c r="H27" s="2" t="s">
        <v>44</v>
      </c>
      <c r="I27" s="2">
        <v>-0.307620843251547</v>
      </c>
      <c r="J27" s="2">
        <v>-4.24673579677537</v>
      </c>
      <c r="L27" s="4" t="s">
        <v>132</v>
      </c>
      <c r="M27" s="2" t="s">
        <v>133</v>
      </c>
      <c r="N27" s="2">
        <v>0</v>
      </c>
      <c r="O27" s="2">
        <v>212.291</v>
      </c>
      <c r="P27" s="2">
        <v>29</v>
      </c>
      <c r="Q27" s="2">
        <v>50</v>
      </c>
      <c r="R27" s="2">
        <v>892</v>
      </c>
      <c r="S27" s="2">
        <v>50</v>
      </c>
      <c r="T27" s="2">
        <v>2061</v>
      </c>
      <c r="U27" s="2">
        <v>234.6</v>
      </c>
      <c r="V27" s="2">
        <v>6.18</v>
      </c>
      <c r="W27" s="2">
        <v>432.45</v>
      </c>
      <c r="X27" s="2">
        <v>50</v>
      </c>
      <c r="Y27" s="2">
        <v>0</v>
      </c>
      <c r="Z27" s="2">
        <v>4.326157</v>
      </c>
      <c r="AA27" s="2">
        <v>4.231887</v>
      </c>
      <c r="AB27" s="2">
        <v>4.115722</v>
      </c>
      <c r="AC27" s="2">
        <v>4.458014</v>
      </c>
      <c r="AD27" s="2">
        <v>4.546903</v>
      </c>
      <c r="AE27" s="2">
        <v>4.591712</v>
      </c>
      <c r="AF27" s="2">
        <v>4.283634</v>
      </c>
      <c r="AG27" s="2">
        <v>3.788573</v>
      </c>
      <c r="AH27" s="2">
        <v>4.147393</v>
      </c>
    </row>
    <row r="28" spans="1:34">
      <c r="A28" s="2" t="s">
        <v>134</v>
      </c>
      <c r="B28" s="4" t="s">
        <v>135</v>
      </c>
      <c r="C28" s="2">
        <f t="shared" si="0"/>
        <v>1.47383481894781</v>
      </c>
      <c r="D28" s="2">
        <v>1.97006843863141</v>
      </c>
      <c r="E28" s="2">
        <f t="shared" si="1"/>
        <v>0.0107135046234414</v>
      </c>
      <c r="F28" s="2">
        <v>0.0353714285714286</v>
      </c>
      <c r="G28" s="2" t="s">
        <v>43</v>
      </c>
      <c r="H28" s="2" t="s">
        <v>44</v>
      </c>
      <c r="I28" s="2">
        <v>0.559574842453003</v>
      </c>
      <c r="J28" s="2">
        <v>4.51323853210857</v>
      </c>
      <c r="K28" s="2" t="s">
        <v>43</v>
      </c>
      <c r="L28" s="4" t="s">
        <v>136</v>
      </c>
      <c r="M28" s="2" t="s">
        <v>137</v>
      </c>
      <c r="N28" s="2">
        <v>0</v>
      </c>
      <c r="O28" s="2">
        <v>211.987</v>
      </c>
      <c r="P28" s="2">
        <v>28</v>
      </c>
      <c r="Q28" s="2">
        <v>47</v>
      </c>
      <c r="R28" s="2">
        <v>716</v>
      </c>
      <c r="S28" s="2">
        <v>47</v>
      </c>
      <c r="T28" s="2">
        <v>2357</v>
      </c>
      <c r="U28" s="2">
        <v>251.7</v>
      </c>
      <c r="V28" s="2">
        <v>5.8</v>
      </c>
      <c r="W28" s="2">
        <v>300.29</v>
      </c>
      <c r="X28" s="2">
        <v>47</v>
      </c>
      <c r="Y28" s="2">
        <v>0</v>
      </c>
      <c r="Z28" s="2">
        <v>4.388893</v>
      </c>
      <c r="AA28" s="2">
        <v>4.204228</v>
      </c>
      <c r="AB28" s="2">
        <v>4.548565</v>
      </c>
      <c r="AC28" s="2">
        <v>3.880464</v>
      </c>
      <c r="AD28" s="2">
        <v>3.673904</v>
      </c>
      <c r="AE28" s="2">
        <v>3.908595</v>
      </c>
      <c r="AF28" s="2">
        <v>5.001656</v>
      </c>
      <c r="AG28" s="2">
        <v>5.27151</v>
      </c>
      <c r="AH28" s="2">
        <v>4.784042</v>
      </c>
    </row>
    <row r="29" spans="1:34">
      <c r="A29" s="2" t="s">
        <v>138</v>
      </c>
      <c r="B29" s="4" t="s">
        <v>139</v>
      </c>
      <c r="C29" s="2">
        <f t="shared" si="0"/>
        <v>1.00271779288906</v>
      </c>
      <c r="D29" s="2">
        <v>0.0119109526702982</v>
      </c>
      <c r="E29" s="2">
        <f t="shared" si="1"/>
        <v>0.972946695396491</v>
      </c>
      <c r="F29" s="2">
        <v>0.98831921182266</v>
      </c>
      <c r="I29" s="2">
        <v>0.00391562779744525</v>
      </c>
      <c r="J29" s="2">
        <v>0.0360808551016384</v>
      </c>
      <c r="L29" s="4" t="s">
        <v>140</v>
      </c>
      <c r="M29" s="2" t="s">
        <v>141</v>
      </c>
      <c r="N29" s="2">
        <v>0</v>
      </c>
      <c r="O29" s="2">
        <v>203.27</v>
      </c>
      <c r="P29" s="2">
        <v>28</v>
      </c>
      <c r="Q29" s="2">
        <v>47</v>
      </c>
      <c r="R29" s="2">
        <v>980</v>
      </c>
      <c r="S29" s="2">
        <v>43</v>
      </c>
      <c r="T29" s="2">
        <v>1855</v>
      </c>
      <c r="U29" s="2">
        <v>215.3</v>
      </c>
      <c r="V29" s="2">
        <v>8.48</v>
      </c>
      <c r="W29" s="2">
        <v>441.62</v>
      </c>
      <c r="X29" s="2">
        <v>47</v>
      </c>
      <c r="Y29" s="2">
        <v>3</v>
      </c>
      <c r="Z29" s="2">
        <v>4.851837</v>
      </c>
      <c r="AA29" s="2">
        <v>4.640694</v>
      </c>
      <c r="AB29" s="2">
        <v>4.534404</v>
      </c>
      <c r="AC29" s="2">
        <v>4.608494</v>
      </c>
      <c r="AD29" s="2">
        <v>4.624442</v>
      </c>
      <c r="AE29" s="2">
        <v>4.782252</v>
      </c>
      <c r="AF29" s="2">
        <v>4.752062</v>
      </c>
      <c r="AG29" s="2">
        <v>3.774534</v>
      </c>
      <c r="AH29" s="2">
        <v>4.596193</v>
      </c>
    </row>
    <row r="30" spans="1:34">
      <c r="A30" s="2" t="s">
        <v>142</v>
      </c>
      <c r="B30" s="4" t="s">
        <v>143</v>
      </c>
      <c r="C30" s="2">
        <f t="shared" si="0"/>
        <v>2.21876285459123</v>
      </c>
      <c r="D30" s="2">
        <v>2.38465122328863</v>
      </c>
      <c r="E30" s="2">
        <f t="shared" si="1"/>
        <v>0.004124286026198</v>
      </c>
      <c r="F30" s="2">
        <v>0.02265</v>
      </c>
      <c r="G30" s="2" t="s">
        <v>43</v>
      </c>
      <c r="H30" s="2" t="s">
        <v>44</v>
      </c>
      <c r="I30" s="2">
        <v>1.14975547790527</v>
      </c>
      <c r="J30" s="2">
        <v>5.9017936008403</v>
      </c>
      <c r="K30" s="2" t="s">
        <v>43</v>
      </c>
      <c r="L30" s="4" t="s">
        <v>144</v>
      </c>
      <c r="M30" s="2" t="s">
        <v>145</v>
      </c>
      <c r="N30" s="2">
        <v>0</v>
      </c>
      <c r="O30" s="2">
        <v>201.78</v>
      </c>
      <c r="P30" s="2">
        <v>32</v>
      </c>
      <c r="Q30" s="2">
        <v>42</v>
      </c>
      <c r="R30" s="2">
        <v>778</v>
      </c>
      <c r="S30" s="2">
        <v>42</v>
      </c>
      <c r="T30" s="2">
        <v>1748</v>
      </c>
      <c r="U30" s="2">
        <v>195.3</v>
      </c>
      <c r="V30" s="2">
        <v>6.7</v>
      </c>
      <c r="W30" s="2">
        <v>346.75</v>
      </c>
      <c r="X30" s="2">
        <v>42</v>
      </c>
      <c r="Y30" s="2">
        <v>0</v>
      </c>
      <c r="Z30" s="2">
        <v>4.665367</v>
      </c>
      <c r="AA30" s="2">
        <v>4.479035</v>
      </c>
      <c r="AB30" s="2">
        <v>4.937188</v>
      </c>
      <c r="AC30" s="2">
        <v>3.510252</v>
      </c>
      <c r="AD30" s="2">
        <v>3.316263</v>
      </c>
      <c r="AE30" s="2">
        <v>3.805808</v>
      </c>
      <c r="AF30" s="2">
        <v>5.017933</v>
      </c>
      <c r="AG30" s="2">
        <v>5.206942</v>
      </c>
      <c r="AH30" s="2">
        <v>4.805845</v>
      </c>
    </row>
    <row r="31" spans="1:34">
      <c r="A31" s="2" t="s">
        <v>146</v>
      </c>
      <c r="B31" s="4" t="s">
        <v>147</v>
      </c>
      <c r="C31" s="2">
        <f t="shared" si="0"/>
        <v>1.07102726625238</v>
      </c>
      <c r="D31" s="2">
        <v>0.388373839084468</v>
      </c>
      <c r="E31" s="2">
        <f t="shared" si="1"/>
        <v>0.408908521248617</v>
      </c>
      <c r="F31" s="2">
        <v>0.516545372460497</v>
      </c>
      <c r="I31" s="2">
        <v>0.0989952087402344</v>
      </c>
      <c r="J31" s="2">
        <v>0.921564538221417</v>
      </c>
      <c r="L31" s="4" t="s">
        <v>148</v>
      </c>
      <c r="M31" s="2" t="s">
        <v>149</v>
      </c>
      <c r="N31" s="2">
        <v>0</v>
      </c>
      <c r="O31" s="2">
        <v>201.724</v>
      </c>
      <c r="P31" s="2">
        <v>53</v>
      </c>
      <c r="Q31" s="2">
        <v>35</v>
      </c>
      <c r="R31" s="2">
        <v>1850</v>
      </c>
      <c r="S31" s="2">
        <v>34</v>
      </c>
      <c r="T31" s="2">
        <v>662</v>
      </c>
      <c r="U31" s="2">
        <v>73.2</v>
      </c>
      <c r="V31" s="2">
        <v>7.18</v>
      </c>
      <c r="W31" s="2">
        <v>909.05</v>
      </c>
      <c r="X31" s="2">
        <v>35</v>
      </c>
      <c r="Y31" s="2">
        <v>1</v>
      </c>
      <c r="Z31" s="2">
        <v>7.346844</v>
      </c>
      <c r="AA31" s="2">
        <v>7.154086</v>
      </c>
      <c r="AB31" s="2">
        <v>7.417034</v>
      </c>
      <c r="AC31" s="2">
        <v>7.16383</v>
      </c>
      <c r="AD31" s="2">
        <v>7.1074</v>
      </c>
      <c r="AE31" s="2">
        <v>7.349748</v>
      </c>
      <c r="AF31" s="2">
        <v>7.791159</v>
      </c>
      <c r="AG31" s="2">
        <v>7.749756</v>
      </c>
      <c r="AH31" s="2">
        <v>7.607574</v>
      </c>
    </row>
    <row r="32" spans="1:34">
      <c r="A32" s="2" t="s">
        <v>150</v>
      </c>
      <c r="B32" s="4" t="s">
        <v>151</v>
      </c>
      <c r="C32" s="2">
        <f t="shared" si="0"/>
        <v>0.898113540967258</v>
      </c>
      <c r="D32" s="2">
        <v>0.642193890492591</v>
      </c>
      <c r="E32" s="2">
        <f t="shared" si="1"/>
        <v>0.227932424196824</v>
      </c>
      <c r="F32" s="2">
        <v>0.283808475509081</v>
      </c>
      <c r="I32" s="2">
        <v>-0.155030250549316</v>
      </c>
      <c r="J32" s="2">
        <v>-1.42258503139587</v>
      </c>
      <c r="L32" s="4" t="s">
        <v>152</v>
      </c>
      <c r="M32" s="2" t="s">
        <v>153</v>
      </c>
      <c r="N32" s="2">
        <v>0</v>
      </c>
      <c r="O32" s="2">
        <v>201.513</v>
      </c>
      <c r="P32" s="2">
        <v>64</v>
      </c>
      <c r="Q32" s="2">
        <v>24</v>
      </c>
      <c r="R32" s="2">
        <v>2936</v>
      </c>
      <c r="S32" s="2">
        <v>5</v>
      </c>
      <c r="T32" s="2">
        <v>444</v>
      </c>
      <c r="U32" s="2">
        <v>49.6</v>
      </c>
      <c r="V32" s="2">
        <v>4.89</v>
      </c>
      <c r="W32" s="2">
        <v>1272.31</v>
      </c>
      <c r="X32" s="2">
        <v>24</v>
      </c>
      <c r="Y32" s="2">
        <v>24</v>
      </c>
      <c r="Z32" s="2">
        <v>9.047504</v>
      </c>
      <c r="AA32" s="2">
        <v>8.810257</v>
      </c>
      <c r="AB32" s="2">
        <v>8.941359</v>
      </c>
      <c r="AC32" s="2">
        <v>9.137491</v>
      </c>
      <c r="AD32" s="2">
        <v>8.923099</v>
      </c>
      <c r="AE32" s="2">
        <v>9.203621</v>
      </c>
      <c r="AF32" s="2">
        <v>9.54756</v>
      </c>
      <c r="AG32" s="2">
        <v>9.457867</v>
      </c>
      <c r="AH32" s="2">
        <v>9.42676</v>
      </c>
    </row>
    <row r="33" spans="1:34">
      <c r="A33" s="2" t="s">
        <v>154</v>
      </c>
      <c r="B33" s="4" t="s">
        <v>155</v>
      </c>
      <c r="C33" s="2">
        <f t="shared" si="0"/>
        <v>4.30170438896806</v>
      </c>
      <c r="D33" s="2">
        <v>1.89518690013718</v>
      </c>
      <c r="E33" s="2">
        <f t="shared" si="1"/>
        <v>0.012729551424591</v>
      </c>
      <c r="F33" s="2">
        <v>0.0361651031894934</v>
      </c>
      <c r="G33" s="2" t="s">
        <v>43</v>
      </c>
      <c r="H33" s="2" t="s">
        <v>44</v>
      </c>
      <c r="I33" s="2">
        <v>2.10490838686625</v>
      </c>
      <c r="J33" s="2">
        <v>4.29164480447549</v>
      </c>
      <c r="K33" s="2" t="s">
        <v>43</v>
      </c>
      <c r="L33" s="4" t="s">
        <v>156</v>
      </c>
      <c r="M33" s="2" t="s">
        <v>157</v>
      </c>
      <c r="N33" s="2">
        <v>0</v>
      </c>
      <c r="O33" s="2">
        <v>199.255</v>
      </c>
      <c r="P33" s="2">
        <v>67</v>
      </c>
      <c r="Q33" s="2">
        <v>40</v>
      </c>
      <c r="R33" s="2">
        <v>686</v>
      </c>
      <c r="S33" s="2">
        <v>31</v>
      </c>
      <c r="T33" s="2">
        <v>639</v>
      </c>
      <c r="U33" s="2">
        <v>65.4</v>
      </c>
      <c r="V33" s="2">
        <v>8</v>
      </c>
      <c r="W33" s="2">
        <v>307.77</v>
      </c>
      <c r="X33" s="2">
        <v>40</v>
      </c>
      <c r="Y33" s="2">
        <v>7</v>
      </c>
      <c r="Z33" s="2">
        <v>5.248426</v>
      </c>
      <c r="AA33" s="2">
        <v>4.29371</v>
      </c>
      <c r="AB33" s="2">
        <v>5.830336</v>
      </c>
      <c r="AC33" s="2">
        <v>2.625319</v>
      </c>
      <c r="AD33" s="2">
        <v>3.157903</v>
      </c>
      <c r="AE33" s="2">
        <v>3.274525</v>
      </c>
      <c r="AF33" s="2">
        <v>4.934347</v>
      </c>
      <c r="AG33" s="2">
        <v>5.966118</v>
      </c>
      <c r="AH33" s="2">
        <v>5.211302</v>
      </c>
    </row>
    <row r="34" spans="1:34">
      <c r="A34" s="2" t="s">
        <v>158</v>
      </c>
      <c r="B34" s="4" t="s">
        <v>159</v>
      </c>
      <c r="C34" s="2">
        <f t="shared" si="0"/>
        <v>9.92044377248104</v>
      </c>
      <c r="D34" s="2">
        <v>2.19654386465694</v>
      </c>
      <c r="E34" s="2">
        <f t="shared" si="1"/>
        <v>0.0063599856439921</v>
      </c>
      <c r="F34" s="2">
        <v>0.027936</v>
      </c>
      <c r="G34" s="2" t="s">
        <v>43</v>
      </c>
      <c r="H34" s="2" t="s">
        <v>44</v>
      </c>
      <c r="I34" s="2">
        <v>3.31040465831757</v>
      </c>
      <c r="J34" s="2">
        <v>5.23544740990813</v>
      </c>
      <c r="K34" s="2" t="s">
        <v>43</v>
      </c>
      <c r="L34" s="4" t="s">
        <v>160</v>
      </c>
      <c r="M34" s="2" t="s">
        <v>161</v>
      </c>
      <c r="N34" s="2">
        <v>0</v>
      </c>
      <c r="O34" s="2">
        <v>187.832</v>
      </c>
      <c r="P34" s="2">
        <v>44</v>
      </c>
      <c r="Q34" s="2">
        <v>35</v>
      </c>
      <c r="R34" s="2">
        <v>762</v>
      </c>
      <c r="S34" s="2">
        <v>30</v>
      </c>
      <c r="T34" s="2">
        <v>644</v>
      </c>
      <c r="U34" s="2">
        <v>66</v>
      </c>
      <c r="V34" s="2">
        <v>8.12</v>
      </c>
      <c r="W34" s="2">
        <v>355.55</v>
      </c>
      <c r="X34" s="2">
        <v>35</v>
      </c>
      <c r="Y34" s="2">
        <v>2</v>
      </c>
      <c r="Z34" s="2">
        <v>5.850264</v>
      </c>
      <c r="AA34" s="2">
        <v>5.446093</v>
      </c>
      <c r="AB34" s="2">
        <v>6.519479</v>
      </c>
      <c r="AC34" s="2">
        <v>1.548709</v>
      </c>
      <c r="AD34" s="2">
        <v>2.990327</v>
      </c>
      <c r="AE34" s="2">
        <v>3.345585</v>
      </c>
      <c r="AF34" s="2">
        <v>5.90309</v>
      </c>
      <c r="AG34" s="2">
        <v>6.813016</v>
      </c>
      <c r="AH34" s="2">
        <v>5.976806</v>
      </c>
    </row>
    <row r="35" spans="1:34">
      <c r="A35" s="2" t="s">
        <v>162</v>
      </c>
      <c r="B35" s="4" t="s">
        <v>163</v>
      </c>
      <c r="C35" s="2">
        <f t="shared" si="0"/>
        <v>1.10687757264565</v>
      </c>
      <c r="D35" s="2">
        <v>1.18927787615705</v>
      </c>
      <c r="E35" s="2">
        <f t="shared" si="1"/>
        <v>0.064672868466335</v>
      </c>
      <c r="F35" s="2">
        <v>0.102989010989011</v>
      </c>
      <c r="I35" s="2">
        <v>0.146495660146077</v>
      </c>
      <c r="J35" s="2">
        <v>2.52988061245721</v>
      </c>
      <c r="L35" s="4" t="s">
        <v>164</v>
      </c>
      <c r="M35" s="2" t="s">
        <v>165</v>
      </c>
      <c r="N35" s="2">
        <v>0</v>
      </c>
      <c r="O35" s="2">
        <v>187.624</v>
      </c>
      <c r="P35" s="2">
        <v>58</v>
      </c>
      <c r="Q35" s="2">
        <v>22</v>
      </c>
      <c r="R35" s="2">
        <v>2969</v>
      </c>
      <c r="S35" s="2">
        <v>1</v>
      </c>
      <c r="T35" s="2">
        <v>445</v>
      </c>
      <c r="U35" s="2">
        <v>49.8</v>
      </c>
      <c r="V35" s="2">
        <v>4.89</v>
      </c>
      <c r="W35" s="2">
        <v>1357.25</v>
      </c>
      <c r="X35" s="2">
        <v>22</v>
      </c>
      <c r="Y35" s="2">
        <v>2</v>
      </c>
      <c r="Z35" s="2">
        <v>7.248148</v>
      </c>
      <c r="AA35" s="2">
        <v>7.220179</v>
      </c>
      <c r="AB35" s="2">
        <v>7.259678</v>
      </c>
      <c r="AC35" s="2">
        <v>7.068911</v>
      </c>
      <c r="AD35" s="2">
        <v>7.014465</v>
      </c>
      <c r="AE35" s="2">
        <v>7.205142</v>
      </c>
      <c r="AF35" s="2">
        <v>7.766764</v>
      </c>
      <c r="AG35" s="2">
        <v>7.688694</v>
      </c>
      <c r="AH35" s="2">
        <v>7.592258</v>
      </c>
    </row>
    <row r="36" spans="1:34">
      <c r="A36" s="2" t="s">
        <v>166</v>
      </c>
      <c r="B36" s="4" t="s">
        <v>167</v>
      </c>
      <c r="C36" s="2">
        <f t="shared" si="0"/>
        <v>0.927203598597775</v>
      </c>
      <c r="D36" s="2">
        <v>1.04635692426606</v>
      </c>
      <c r="E36" s="2">
        <f t="shared" si="1"/>
        <v>0.0898758634489825</v>
      </c>
      <c r="F36" s="2">
        <v>0.130437106918239</v>
      </c>
      <c r="I36" s="2">
        <v>-0.109041929244995</v>
      </c>
      <c r="J36" s="2">
        <v>-2.22734192412932</v>
      </c>
      <c r="L36" s="4" t="s">
        <v>168</v>
      </c>
      <c r="M36" s="2" t="s">
        <v>169</v>
      </c>
      <c r="N36" s="2">
        <v>0</v>
      </c>
      <c r="O36" s="2">
        <v>186.513</v>
      </c>
      <c r="P36" s="2">
        <v>26</v>
      </c>
      <c r="Q36" s="2">
        <v>45</v>
      </c>
      <c r="R36" s="2">
        <v>721</v>
      </c>
      <c r="S36" s="2">
        <v>45</v>
      </c>
      <c r="T36" s="2">
        <v>2136</v>
      </c>
      <c r="U36" s="2">
        <v>244.4</v>
      </c>
      <c r="V36" s="2">
        <v>6.06</v>
      </c>
      <c r="W36" s="2">
        <v>321.02</v>
      </c>
      <c r="X36" s="2">
        <v>45</v>
      </c>
      <c r="Y36" s="2">
        <v>0</v>
      </c>
      <c r="Z36" s="2">
        <v>3.867874</v>
      </c>
      <c r="AA36" s="2">
        <v>3.778085</v>
      </c>
      <c r="AB36" s="2">
        <v>3.871393</v>
      </c>
      <c r="AC36" s="2">
        <v>3.969078</v>
      </c>
      <c r="AD36" s="2">
        <v>4.001459</v>
      </c>
      <c r="AE36" s="2">
        <v>3.873942</v>
      </c>
      <c r="AF36" s="2">
        <v>3.690737</v>
      </c>
      <c r="AG36" s="2">
        <v>3.401639</v>
      </c>
      <c r="AH36" s="2">
        <v>3.717875</v>
      </c>
    </row>
    <row r="37" spans="1:34">
      <c r="A37" s="2" t="s">
        <v>170</v>
      </c>
      <c r="B37" s="4" t="s">
        <v>171</v>
      </c>
      <c r="C37" s="2">
        <f t="shared" si="0"/>
        <v>0.79336411205163</v>
      </c>
      <c r="D37" s="2">
        <v>1.20264403712134</v>
      </c>
      <c r="E37" s="2">
        <f t="shared" si="1"/>
        <v>0.0627127669750802</v>
      </c>
      <c r="F37" s="2">
        <v>0.101204819277108</v>
      </c>
      <c r="I37" s="2">
        <v>-0.333944956461588</v>
      </c>
      <c r="J37" s="2">
        <v>-2.55887472976968</v>
      </c>
      <c r="L37" s="4" t="s">
        <v>172</v>
      </c>
      <c r="M37" s="2" t="s">
        <v>173</v>
      </c>
      <c r="N37" s="2">
        <v>0</v>
      </c>
      <c r="O37" s="2">
        <v>185.772</v>
      </c>
      <c r="P37" s="2">
        <v>30</v>
      </c>
      <c r="Q37" s="2">
        <v>47</v>
      </c>
      <c r="R37" s="2">
        <v>900</v>
      </c>
      <c r="S37" s="2">
        <v>47</v>
      </c>
      <c r="T37" s="2">
        <v>1382</v>
      </c>
      <c r="U37" s="2">
        <v>166.5</v>
      </c>
      <c r="V37" s="2">
        <v>6.79</v>
      </c>
      <c r="W37" s="2">
        <v>418.14</v>
      </c>
      <c r="X37" s="2">
        <v>47</v>
      </c>
      <c r="Y37" s="2">
        <v>0</v>
      </c>
      <c r="Z37" s="2">
        <v>4.959358</v>
      </c>
      <c r="AA37" s="2">
        <v>4.731354</v>
      </c>
      <c r="AB37" s="2">
        <v>5.151011</v>
      </c>
      <c r="AC37" s="2">
        <v>5.373785</v>
      </c>
      <c r="AD37" s="2">
        <v>5.257809</v>
      </c>
      <c r="AE37" s="2">
        <v>5.211964</v>
      </c>
      <c r="AF37" s="2">
        <v>4.48602</v>
      </c>
      <c r="AG37" s="2">
        <v>4.526858</v>
      </c>
      <c r="AH37" s="2">
        <v>4.215415</v>
      </c>
    </row>
    <row r="38" spans="1:34">
      <c r="A38" s="2" t="s">
        <v>174</v>
      </c>
      <c r="B38" s="4" t="s">
        <v>175</v>
      </c>
      <c r="C38" s="2">
        <f t="shared" si="0"/>
        <v>0.70383997121332</v>
      </c>
      <c r="D38" s="2">
        <v>1.42227983433875</v>
      </c>
      <c r="E38" s="2">
        <f t="shared" si="1"/>
        <v>0.0378198816666008</v>
      </c>
      <c r="F38" s="2">
        <v>0.0703705408515535</v>
      </c>
      <c r="I38" s="2">
        <v>-0.506680647532145</v>
      </c>
      <c r="J38" s="2">
        <v>-3.05562103168065</v>
      </c>
      <c r="L38" s="4" t="s">
        <v>36</v>
      </c>
      <c r="M38" s="2" t="s">
        <v>176</v>
      </c>
      <c r="N38" s="2">
        <v>0</v>
      </c>
      <c r="O38" s="2">
        <v>180.549</v>
      </c>
      <c r="P38" s="2">
        <v>83</v>
      </c>
      <c r="Q38" s="2">
        <v>32</v>
      </c>
      <c r="R38" s="2">
        <v>1691</v>
      </c>
      <c r="S38" s="2">
        <v>18</v>
      </c>
      <c r="T38" s="2">
        <v>248</v>
      </c>
      <c r="U38" s="2">
        <v>28.5</v>
      </c>
      <c r="V38" s="2">
        <v>4.69</v>
      </c>
      <c r="W38" s="2">
        <v>830.7</v>
      </c>
      <c r="X38" s="2">
        <v>32</v>
      </c>
      <c r="Y38" s="2">
        <v>13</v>
      </c>
      <c r="Z38" s="2">
        <v>7.654037</v>
      </c>
      <c r="AA38" s="2">
        <v>7.303544</v>
      </c>
      <c r="AB38" s="2">
        <v>7.222302</v>
      </c>
      <c r="AC38" s="2">
        <v>7.920323</v>
      </c>
      <c r="AD38" s="2">
        <v>7.717937</v>
      </c>
      <c r="AE38" s="2">
        <v>8.061666</v>
      </c>
      <c r="AF38" s="2">
        <v>7.643215</v>
      </c>
      <c r="AG38" s="2">
        <v>6.271067</v>
      </c>
      <c r="AH38" s="2">
        <v>7.371785</v>
      </c>
    </row>
    <row r="39" spans="1:34">
      <c r="A39" s="2" t="s">
        <v>177</v>
      </c>
      <c r="B39" s="4" t="s">
        <v>178</v>
      </c>
      <c r="C39" s="2">
        <f t="shared" si="0"/>
        <v>0.30753506920323</v>
      </c>
      <c r="D39" s="2">
        <v>2.24671131876784</v>
      </c>
      <c r="E39" s="2">
        <f t="shared" si="1"/>
        <v>0.00566615800834729</v>
      </c>
      <c r="F39" s="2">
        <v>0.0265555555555556</v>
      </c>
      <c r="G39" s="2" t="s">
        <v>43</v>
      </c>
      <c r="H39" s="2" t="s">
        <v>44</v>
      </c>
      <c r="I39" s="2">
        <v>-1.70117715994517</v>
      </c>
      <c r="J39" s="2">
        <v>-5.40689172394334</v>
      </c>
      <c r="K39" s="2" t="s">
        <v>43</v>
      </c>
      <c r="L39" s="4" t="s">
        <v>179</v>
      </c>
      <c r="M39" s="2" t="s">
        <v>180</v>
      </c>
      <c r="N39" s="2">
        <v>0</v>
      </c>
      <c r="O39" s="2">
        <v>180.494</v>
      </c>
      <c r="P39" s="2">
        <v>52</v>
      </c>
      <c r="Q39" s="2">
        <v>23</v>
      </c>
      <c r="R39" s="2">
        <v>2477</v>
      </c>
      <c r="S39" s="2">
        <v>7</v>
      </c>
      <c r="T39" s="2">
        <v>377</v>
      </c>
      <c r="U39" s="2">
        <v>42</v>
      </c>
      <c r="V39" s="2">
        <v>5.39</v>
      </c>
      <c r="W39" s="2">
        <v>1262.62</v>
      </c>
      <c r="X39" s="2">
        <v>23</v>
      </c>
      <c r="Y39" s="2">
        <v>0</v>
      </c>
      <c r="Z39" s="2">
        <v>-3.289803</v>
      </c>
      <c r="AA39" s="2">
        <v>-2.509891</v>
      </c>
      <c r="AB39" s="2">
        <v>-3.295165</v>
      </c>
      <c r="AC39" s="2">
        <v>-1.659274</v>
      </c>
      <c r="AD39" s="2">
        <v>-1.274299</v>
      </c>
      <c r="AE39" s="2">
        <v>-1.057754</v>
      </c>
      <c r="AF39" s="2">
        <v>-3.401906</v>
      </c>
      <c r="AG39" s="2">
        <v>-4.7381</v>
      </c>
      <c r="AH39" s="2">
        <v>-2.944561</v>
      </c>
    </row>
    <row r="40" spans="1:34">
      <c r="A40" s="2" t="s">
        <v>181</v>
      </c>
      <c r="B40" s="4" t="s">
        <v>182</v>
      </c>
      <c r="C40" s="2">
        <f t="shared" si="0"/>
        <v>1.01825633817167</v>
      </c>
      <c r="D40" s="2">
        <v>0.0892382112651088</v>
      </c>
      <c r="E40" s="2">
        <f t="shared" si="1"/>
        <v>0.814257539860688</v>
      </c>
      <c r="F40" s="2">
        <v>0.90592159657876</v>
      </c>
      <c r="I40" s="2">
        <v>0.0261007944742842</v>
      </c>
      <c r="J40" s="2">
        <v>0.250893378989461</v>
      </c>
      <c r="L40" s="4" t="s">
        <v>183</v>
      </c>
      <c r="M40" s="2" t="s">
        <v>184</v>
      </c>
      <c r="N40" s="2">
        <v>0</v>
      </c>
      <c r="O40" s="2">
        <v>179.404</v>
      </c>
      <c r="P40" s="2">
        <v>23</v>
      </c>
      <c r="Q40" s="2">
        <v>43</v>
      </c>
      <c r="R40" s="2">
        <v>529</v>
      </c>
      <c r="S40" s="2">
        <v>43</v>
      </c>
      <c r="T40" s="2">
        <v>2243</v>
      </c>
      <c r="U40" s="2">
        <v>254.3</v>
      </c>
      <c r="V40" s="2">
        <v>6.74</v>
      </c>
      <c r="W40" s="2">
        <v>194.67</v>
      </c>
      <c r="X40" s="2">
        <v>43</v>
      </c>
      <c r="Y40" s="2">
        <v>0</v>
      </c>
      <c r="Z40" s="2">
        <v>3.439024</v>
      </c>
      <c r="AA40" s="2">
        <v>3.241888</v>
      </c>
      <c r="AB40" s="2">
        <v>3.304264</v>
      </c>
      <c r="AC40" s="2">
        <v>3.381692</v>
      </c>
      <c r="AD40" s="2">
        <v>3.129975</v>
      </c>
      <c r="AE40" s="2">
        <v>3.395206</v>
      </c>
      <c r="AF40" s="2">
        <v>2.935285</v>
      </c>
      <c r="AG40" s="2">
        <v>2.785939</v>
      </c>
      <c r="AH40" s="2">
        <v>3.03063</v>
      </c>
    </row>
    <row r="41" spans="1:34">
      <c r="A41" s="2" t="s">
        <v>185</v>
      </c>
      <c r="B41" s="4" t="s">
        <v>186</v>
      </c>
      <c r="C41" s="2">
        <f t="shared" si="0"/>
        <v>0.30753506920323</v>
      </c>
      <c r="D41" s="2">
        <v>2.24671131876784</v>
      </c>
      <c r="E41" s="2">
        <f t="shared" si="1"/>
        <v>0.00566615800834729</v>
      </c>
      <c r="F41" s="2">
        <v>0.0264819944598338</v>
      </c>
      <c r="G41" s="2" t="s">
        <v>43</v>
      </c>
      <c r="H41" s="2" t="s">
        <v>44</v>
      </c>
      <c r="I41" s="2">
        <v>-1.70117715994517</v>
      </c>
      <c r="J41" s="2">
        <v>-5.40689172394334</v>
      </c>
      <c r="K41" s="2" t="s">
        <v>43</v>
      </c>
      <c r="L41" s="4" t="s">
        <v>187</v>
      </c>
      <c r="M41" s="2" t="s">
        <v>188</v>
      </c>
      <c r="N41" s="2">
        <v>0</v>
      </c>
      <c r="O41" s="2">
        <v>178.337</v>
      </c>
      <c r="P41" s="2">
        <v>46</v>
      </c>
      <c r="Q41" s="2">
        <v>22</v>
      </c>
      <c r="R41" s="2">
        <v>2474</v>
      </c>
      <c r="S41" s="2">
        <v>6</v>
      </c>
      <c r="T41" s="2">
        <v>377</v>
      </c>
      <c r="U41" s="2">
        <v>42</v>
      </c>
      <c r="V41" s="2">
        <v>5.39</v>
      </c>
      <c r="W41" s="2">
        <v>1261.97</v>
      </c>
      <c r="X41" s="2">
        <v>22</v>
      </c>
      <c r="Y41" s="2">
        <v>0</v>
      </c>
      <c r="Z41" s="2">
        <v>-3.289803</v>
      </c>
      <c r="AA41" s="2">
        <v>-2.509891</v>
      </c>
      <c r="AB41" s="2">
        <v>-3.295165</v>
      </c>
      <c r="AC41" s="2">
        <v>-1.659274</v>
      </c>
      <c r="AD41" s="2">
        <v>-1.274299</v>
      </c>
      <c r="AE41" s="2">
        <v>-1.057754</v>
      </c>
      <c r="AF41" s="2">
        <v>-3.401906</v>
      </c>
      <c r="AG41" s="2">
        <v>-3.654167</v>
      </c>
      <c r="AH41" s="2">
        <v>-2.944561</v>
      </c>
    </row>
    <row r="42" spans="1:34">
      <c r="A42" s="2" t="s">
        <v>189</v>
      </c>
      <c r="B42" s="4" t="s">
        <v>190</v>
      </c>
      <c r="C42" s="2">
        <f t="shared" si="0"/>
        <v>0.575498517782983</v>
      </c>
      <c r="D42" s="2">
        <v>2.12725372456298</v>
      </c>
      <c r="E42" s="2">
        <f t="shared" si="1"/>
        <v>0.00746012793690182</v>
      </c>
      <c r="F42" s="2">
        <v>0.0294915254237288</v>
      </c>
      <c r="G42" s="2" t="s">
        <v>43</v>
      </c>
      <c r="H42" s="2" t="s">
        <v>44</v>
      </c>
      <c r="I42" s="2">
        <v>-0.797115882237752</v>
      </c>
      <c r="J42" s="2">
        <v>-5.00573302595267</v>
      </c>
      <c r="K42" s="2" t="s">
        <v>43</v>
      </c>
      <c r="L42" s="4" t="s">
        <v>191</v>
      </c>
      <c r="M42" s="2" t="s">
        <v>192</v>
      </c>
      <c r="N42" s="2">
        <v>0</v>
      </c>
      <c r="O42" s="2">
        <v>176.749</v>
      </c>
      <c r="P42" s="2">
        <v>56</v>
      </c>
      <c r="Q42" s="2">
        <v>21</v>
      </c>
      <c r="R42" s="2">
        <v>1909</v>
      </c>
      <c r="S42" s="2">
        <v>1</v>
      </c>
      <c r="T42" s="2">
        <v>445</v>
      </c>
      <c r="U42" s="2">
        <v>49.9</v>
      </c>
      <c r="V42" s="2">
        <v>4.89</v>
      </c>
      <c r="W42" s="2">
        <v>827.32</v>
      </c>
      <c r="X42" s="2">
        <v>21</v>
      </c>
      <c r="Y42" s="2">
        <v>2</v>
      </c>
      <c r="Z42" s="2">
        <v>1.100258</v>
      </c>
      <c r="AA42" s="2">
        <v>1.541363</v>
      </c>
      <c r="AB42" s="2">
        <v>1.574084</v>
      </c>
      <c r="AC42" s="2">
        <v>2.186482</v>
      </c>
      <c r="AD42" s="2">
        <v>2.286822</v>
      </c>
      <c r="AE42" s="2">
        <v>2.133749</v>
      </c>
      <c r="AF42" s="2">
        <v>1.792833</v>
      </c>
      <c r="AG42" s="2">
        <v>2.27194</v>
      </c>
      <c r="AH42" s="2">
        <v>1.882066</v>
      </c>
    </row>
    <row r="43" spans="1:34">
      <c r="A43" s="2" t="s">
        <v>193</v>
      </c>
      <c r="B43" s="4" t="s">
        <v>194</v>
      </c>
      <c r="C43" s="2">
        <f t="shared" si="0"/>
        <v>1.16571668151453</v>
      </c>
      <c r="D43" s="2">
        <v>0.793899962902127</v>
      </c>
      <c r="E43" s="2">
        <f t="shared" si="1"/>
        <v>0.160731144481095</v>
      </c>
      <c r="F43" s="2">
        <v>0.205369931378665</v>
      </c>
      <c r="I43" s="2">
        <v>0.221217195192973</v>
      </c>
      <c r="J43" s="2">
        <v>1.71903677164181</v>
      </c>
      <c r="L43" s="4" t="s">
        <v>36</v>
      </c>
      <c r="M43" s="2" t="s">
        <v>195</v>
      </c>
      <c r="N43" s="2">
        <v>0</v>
      </c>
      <c r="O43" s="2">
        <v>176.697</v>
      </c>
      <c r="P43" s="2">
        <v>56</v>
      </c>
      <c r="Q43" s="2">
        <v>21</v>
      </c>
      <c r="R43" s="2">
        <v>1958</v>
      </c>
      <c r="S43" s="2">
        <v>1</v>
      </c>
      <c r="T43" s="2">
        <v>445</v>
      </c>
      <c r="U43" s="2">
        <v>49.9</v>
      </c>
      <c r="V43" s="2">
        <v>4.89</v>
      </c>
      <c r="W43" s="2">
        <v>848.23</v>
      </c>
      <c r="X43" s="2">
        <v>21</v>
      </c>
      <c r="Y43" s="2">
        <v>0</v>
      </c>
      <c r="Z43" s="2">
        <v>2.037031</v>
      </c>
      <c r="AA43" s="2">
        <v>1.712277</v>
      </c>
      <c r="AB43" s="2">
        <v>2.082022</v>
      </c>
      <c r="AC43" s="2">
        <v>1.656376</v>
      </c>
      <c r="AD43" s="2">
        <v>1.680182</v>
      </c>
      <c r="AE43" s="2">
        <v>1.831119</v>
      </c>
      <c r="AF43" s="2">
        <v>2.630714</v>
      </c>
      <c r="AG43" s="2">
        <v>2.536</v>
      </c>
      <c r="AH43" s="2">
        <v>2.347462</v>
      </c>
    </row>
    <row r="44" spans="1:34">
      <c r="A44" s="2" t="s">
        <v>196</v>
      </c>
      <c r="B44" s="4" t="s">
        <v>197</v>
      </c>
      <c r="C44" s="2">
        <f t="shared" si="0"/>
        <v>1.2690699721563</v>
      </c>
      <c r="D44" s="2">
        <v>1.32358339672645</v>
      </c>
      <c r="E44" s="2">
        <f t="shared" si="1"/>
        <v>0.0474697127020886</v>
      </c>
      <c r="F44" s="2">
        <v>0.0815868448098664</v>
      </c>
      <c r="I44" s="2">
        <v>0.343771616617839</v>
      </c>
      <c r="J44" s="2">
        <v>2.82740809841079</v>
      </c>
      <c r="L44" s="4" t="s">
        <v>198</v>
      </c>
      <c r="M44" s="2" t="s">
        <v>199</v>
      </c>
      <c r="N44" s="2">
        <v>0</v>
      </c>
      <c r="O44" s="2">
        <v>173.643</v>
      </c>
      <c r="P44" s="2">
        <v>32</v>
      </c>
      <c r="Q44" s="2">
        <v>36</v>
      </c>
      <c r="R44" s="2">
        <v>624</v>
      </c>
      <c r="S44" s="2">
        <v>35</v>
      </c>
      <c r="T44" s="2">
        <v>1410</v>
      </c>
      <c r="U44" s="2">
        <v>152.4</v>
      </c>
      <c r="V44" s="2">
        <v>8.6</v>
      </c>
      <c r="W44" s="2">
        <v>283.47</v>
      </c>
      <c r="X44" s="2">
        <v>36</v>
      </c>
      <c r="Y44" s="2">
        <v>1</v>
      </c>
      <c r="Z44" s="2">
        <v>4.828857</v>
      </c>
      <c r="AA44" s="2">
        <v>4.712156</v>
      </c>
      <c r="AB44" s="2">
        <v>4.746616</v>
      </c>
      <c r="AC44" s="2">
        <v>4.577728</v>
      </c>
      <c r="AD44" s="2">
        <v>4.191633</v>
      </c>
      <c r="AE44" s="2">
        <v>4.486954</v>
      </c>
      <c r="AF44" s="2">
        <v>4.950424</v>
      </c>
      <c r="AG44" s="2">
        <v>4.36838</v>
      </c>
      <c r="AH44" s="2">
        <v>4.802279</v>
      </c>
    </row>
    <row r="45" spans="1:34">
      <c r="A45" s="2" t="s">
        <v>200</v>
      </c>
      <c r="B45" s="4" t="s">
        <v>201</v>
      </c>
      <c r="C45" s="2">
        <f t="shared" si="0"/>
        <v>0.859330003896384</v>
      </c>
      <c r="D45" s="2">
        <v>1.29328832712822</v>
      </c>
      <c r="E45" s="2">
        <f t="shared" si="1"/>
        <v>0.0508992839660804</v>
      </c>
      <c r="F45" s="2">
        <v>0.08401585728444</v>
      </c>
      <c r="I45" s="2">
        <v>-0.218715826670328</v>
      </c>
      <c r="J45" s="2">
        <v>-2.75904855778444</v>
      </c>
      <c r="L45" s="4" t="s">
        <v>202</v>
      </c>
      <c r="M45" s="2" t="s">
        <v>203</v>
      </c>
      <c r="N45" s="2">
        <v>0</v>
      </c>
      <c r="O45" s="2">
        <v>173.64</v>
      </c>
      <c r="P45" s="2">
        <v>39</v>
      </c>
      <c r="Q45" s="2">
        <v>35</v>
      </c>
      <c r="R45" s="2">
        <v>1482</v>
      </c>
      <c r="S45" s="2">
        <v>10</v>
      </c>
      <c r="T45" s="2">
        <v>724</v>
      </c>
      <c r="U45" s="2">
        <v>83.2</v>
      </c>
      <c r="V45" s="2">
        <v>5.03</v>
      </c>
      <c r="W45" s="2">
        <v>699.99</v>
      </c>
      <c r="X45" s="2">
        <v>35</v>
      </c>
      <c r="Y45" s="2">
        <v>9</v>
      </c>
      <c r="Z45" s="2">
        <v>5.378109</v>
      </c>
      <c r="AA45" s="2">
        <v>5.493284</v>
      </c>
      <c r="AB45" s="2">
        <v>5.356906</v>
      </c>
      <c r="AC45" s="2">
        <v>5.541296</v>
      </c>
      <c r="AD45" s="2">
        <v>5.583206</v>
      </c>
      <c r="AE45" s="2">
        <v>5.759944</v>
      </c>
      <c r="AF45" s="2">
        <v>5.612812</v>
      </c>
      <c r="AG45" s="2">
        <v>5.332628</v>
      </c>
      <c r="AH45" s="2">
        <v>5.443043</v>
      </c>
    </row>
    <row r="46" spans="1:34">
      <c r="A46" s="2" t="s">
        <v>204</v>
      </c>
      <c r="B46" s="4" t="s">
        <v>205</v>
      </c>
      <c r="C46" s="2">
        <f t="shared" si="0"/>
        <v>1.19403521662551</v>
      </c>
      <c r="D46" s="2">
        <v>1.80805572282473</v>
      </c>
      <c r="E46" s="2">
        <f t="shared" si="1"/>
        <v>0.0155576600383692</v>
      </c>
      <c r="F46" s="2">
        <v>0.0422222222222222</v>
      </c>
      <c r="G46" s="2" t="s">
        <v>43</v>
      </c>
      <c r="H46" s="2" t="s">
        <v>44</v>
      </c>
      <c r="I46" s="2">
        <v>0.255845387776693</v>
      </c>
      <c r="J46" s="2">
        <v>4.04360126974248</v>
      </c>
      <c r="L46" s="4" t="s">
        <v>206</v>
      </c>
      <c r="M46" s="2" t="s">
        <v>207</v>
      </c>
      <c r="N46" s="2">
        <v>0</v>
      </c>
      <c r="O46" s="2">
        <v>171.15</v>
      </c>
      <c r="P46" s="2">
        <v>33</v>
      </c>
      <c r="Q46" s="2">
        <v>36</v>
      </c>
      <c r="R46" s="2">
        <v>1129</v>
      </c>
      <c r="S46" s="2">
        <v>36</v>
      </c>
      <c r="T46" s="2">
        <v>1270</v>
      </c>
      <c r="U46" s="2">
        <v>140.9</v>
      </c>
      <c r="V46" s="2">
        <v>6.84</v>
      </c>
      <c r="W46" s="2">
        <v>538.51</v>
      </c>
      <c r="X46" s="2">
        <v>36</v>
      </c>
      <c r="Y46" s="2">
        <v>0</v>
      </c>
      <c r="Z46" s="2">
        <v>5.799528</v>
      </c>
      <c r="AA46" s="2">
        <v>5.732972</v>
      </c>
      <c r="AB46" s="2">
        <v>5.843314</v>
      </c>
      <c r="AC46" s="2">
        <v>5.617755</v>
      </c>
      <c r="AD46" s="2">
        <v>5.432642</v>
      </c>
      <c r="AE46" s="2">
        <v>5.557881</v>
      </c>
      <c r="AF46" s="2">
        <v>5.868462</v>
      </c>
      <c r="AG46" s="2">
        <v>5.701215</v>
      </c>
      <c r="AH46" s="2">
        <v>5.715121</v>
      </c>
    </row>
    <row r="47" spans="1:34">
      <c r="A47" s="2" t="s">
        <v>208</v>
      </c>
      <c r="B47" s="4" t="s">
        <v>209</v>
      </c>
      <c r="C47" s="2">
        <f t="shared" si="0"/>
        <v>0.907684477764452</v>
      </c>
      <c r="D47" s="2">
        <v>0.427624181757317</v>
      </c>
      <c r="E47" s="2">
        <f t="shared" si="1"/>
        <v>0.373573290911922</v>
      </c>
      <c r="F47" s="2">
        <v>0.470234585071859</v>
      </c>
      <c r="I47" s="2">
        <v>-0.139737208684285</v>
      </c>
      <c r="J47" s="2">
        <v>-1.00076352524996</v>
      </c>
      <c r="L47" s="4" t="s">
        <v>210</v>
      </c>
      <c r="M47" s="2" t="s">
        <v>211</v>
      </c>
      <c r="N47" s="2">
        <v>0</v>
      </c>
      <c r="O47" s="2">
        <v>170.502</v>
      </c>
      <c r="P47" s="2">
        <v>11</v>
      </c>
      <c r="Q47" s="2">
        <v>43</v>
      </c>
      <c r="R47" s="2">
        <v>492</v>
      </c>
      <c r="S47" s="2">
        <v>43</v>
      </c>
      <c r="T47" s="2">
        <v>5183</v>
      </c>
      <c r="U47" s="2">
        <v>573.5</v>
      </c>
      <c r="V47" s="2">
        <v>6.04</v>
      </c>
      <c r="W47" s="2">
        <v>166.76</v>
      </c>
      <c r="X47" s="2">
        <v>43</v>
      </c>
      <c r="Y47" s="2">
        <v>0</v>
      </c>
      <c r="Z47" s="2">
        <v>2.435457</v>
      </c>
      <c r="AA47" s="2">
        <v>2.905096</v>
      </c>
      <c r="AB47" s="2">
        <v>2.651059</v>
      </c>
      <c r="AC47" s="2">
        <v>2.73878</v>
      </c>
      <c r="AD47" s="2">
        <v>2.827377</v>
      </c>
      <c r="AE47" s="2">
        <v>2.844667</v>
      </c>
      <c r="AF47" s="2">
        <v>2.58699</v>
      </c>
      <c r="AG47" s="2">
        <v>2.228324</v>
      </c>
      <c r="AH47" s="2">
        <v>2.722309</v>
      </c>
    </row>
    <row r="48" spans="1:34">
      <c r="A48" s="2" t="s">
        <v>212</v>
      </c>
      <c r="B48" s="4" t="s">
        <v>213</v>
      </c>
      <c r="C48" s="2">
        <f t="shared" si="0"/>
        <v>0.79872323112859</v>
      </c>
      <c r="D48" s="2">
        <v>2.46605094357107</v>
      </c>
      <c r="E48" s="2">
        <f t="shared" si="1"/>
        <v>0.00341939330025516</v>
      </c>
      <c r="F48" s="2">
        <v>0.0231971830985915</v>
      </c>
      <c r="G48" s="2" t="s">
        <v>43</v>
      </c>
      <c r="H48" s="2" t="s">
        <v>44</v>
      </c>
      <c r="I48" s="2">
        <v>-0.324232419331869</v>
      </c>
      <c r="J48" s="2">
        <v>-6.21098764982434</v>
      </c>
      <c r="K48" s="2" t="s">
        <v>43</v>
      </c>
      <c r="L48" s="4" t="s">
        <v>36</v>
      </c>
      <c r="M48" s="2" t="s">
        <v>214</v>
      </c>
      <c r="N48" s="2">
        <v>0</v>
      </c>
      <c r="O48" s="2">
        <v>169.403</v>
      </c>
      <c r="P48" s="2">
        <v>23</v>
      </c>
      <c r="Q48" s="2">
        <v>37</v>
      </c>
      <c r="R48" s="2">
        <v>514</v>
      </c>
      <c r="S48" s="2">
        <v>37</v>
      </c>
      <c r="T48" s="2">
        <v>2225</v>
      </c>
      <c r="U48" s="2">
        <v>242.8</v>
      </c>
      <c r="V48" s="2">
        <v>6.46</v>
      </c>
      <c r="W48" s="2">
        <v>214.53</v>
      </c>
      <c r="X48" s="2">
        <v>37</v>
      </c>
      <c r="Y48" s="2">
        <v>0</v>
      </c>
      <c r="Z48" s="2">
        <v>3.048819</v>
      </c>
      <c r="AA48" s="2">
        <v>3.062387</v>
      </c>
      <c r="AB48" s="2">
        <v>3.112499</v>
      </c>
      <c r="AC48" s="2">
        <v>3.458275</v>
      </c>
      <c r="AD48" s="2">
        <v>3.30275</v>
      </c>
      <c r="AE48" s="2">
        <v>3.435377</v>
      </c>
      <c r="AF48" s="2">
        <v>3.285951</v>
      </c>
      <c r="AG48" s="2">
        <v>3.250763</v>
      </c>
      <c r="AH48" s="2">
        <v>3.198279</v>
      </c>
    </row>
    <row r="49" spans="1:34">
      <c r="A49" s="2" t="s">
        <v>215</v>
      </c>
      <c r="B49" s="4" t="s">
        <v>216</v>
      </c>
      <c r="C49" s="2">
        <f t="shared" si="0"/>
        <v>0.928980762750122</v>
      </c>
      <c r="D49" s="2">
        <v>0.436838640601437</v>
      </c>
      <c r="E49" s="2">
        <f t="shared" si="1"/>
        <v>0.365730651308773</v>
      </c>
      <c r="F49" s="2">
        <v>0.458285181733458</v>
      </c>
      <c r="I49" s="2">
        <v>-0.106279373168945</v>
      </c>
      <c r="J49" s="2">
        <v>-1.01921472431798</v>
      </c>
      <c r="L49" s="4" t="s">
        <v>217</v>
      </c>
      <c r="M49" s="2" t="s">
        <v>218</v>
      </c>
      <c r="N49" s="2">
        <v>0</v>
      </c>
      <c r="O49" s="2">
        <v>169.273</v>
      </c>
      <c r="P49" s="2">
        <v>54</v>
      </c>
      <c r="Q49" s="2">
        <v>32</v>
      </c>
      <c r="R49" s="2">
        <v>1243</v>
      </c>
      <c r="S49" s="2">
        <v>27</v>
      </c>
      <c r="T49" s="2">
        <v>646</v>
      </c>
      <c r="U49" s="2">
        <v>70.9</v>
      </c>
      <c r="V49" s="2">
        <v>5.52</v>
      </c>
      <c r="W49" s="2">
        <v>514.22</v>
      </c>
      <c r="X49" s="2">
        <v>32</v>
      </c>
      <c r="Y49" s="2">
        <v>3</v>
      </c>
      <c r="Z49" s="2">
        <v>6.793076</v>
      </c>
      <c r="AA49" s="2">
        <v>6.73187</v>
      </c>
      <c r="AB49" s="2">
        <v>6.646067</v>
      </c>
      <c r="AC49" s="2">
        <v>6.795899</v>
      </c>
      <c r="AD49" s="2">
        <v>6.684811</v>
      </c>
      <c r="AE49" s="2">
        <v>7.00914</v>
      </c>
      <c r="AF49" s="2">
        <v>7.048269</v>
      </c>
      <c r="AG49" s="2">
        <v>6.45682</v>
      </c>
      <c r="AH49" s="2">
        <v>6.775426</v>
      </c>
    </row>
    <row r="50" spans="1:34">
      <c r="A50" s="2" t="s">
        <v>219</v>
      </c>
      <c r="B50" s="4" t="s">
        <v>220</v>
      </c>
      <c r="C50" s="2">
        <f t="shared" si="0"/>
        <v>0.829496099390653</v>
      </c>
      <c r="D50" s="2">
        <v>0.767732431738933</v>
      </c>
      <c r="E50" s="2">
        <f t="shared" si="1"/>
        <v>0.170713382798864</v>
      </c>
      <c r="F50" s="2">
        <v>0.218632352941176</v>
      </c>
      <c r="I50" s="2">
        <v>-0.269692897796631</v>
      </c>
      <c r="J50" s="2">
        <v>-1.66764068614412</v>
      </c>
      <c r="L50" s="4" t="s">
        <v>221</v>
      </c>
      <c r="M50" s="2" t="s">
        <v>222</v>
      </c>
      <c r="N50" s="2">
        <v>0</v>
      </c>
      <c r="O50" s="2">
        <v>169.164</v>
      </c>
      <c r="P50" s="2">
        <v>19</v>
      </c>
      <c r="Q50" s="2">
        <v>37</v>
      </c>
      <c r="R50" s="2">
        <v>745</v>
      </c>
      <c r="S50" s="2">
        <v>37</v>
      </c>
      <c r="T50" s="2">
        <v>2146</v>
      </c>
      <c r="U50" s="2">
        <v>241.5</v>
      </c>
      <c r="V50" s="2">
        <v>6.55</v>
      </c>
      <c r="W50" s="2">
        <v>369.35</v>
      </c>
      <c r="X50" s="2">
        <v>37</v>
      </c>
      <c r="Y50" s="2">
        <v>0</v>
      </c>
      <c r="Z50" s="2">
        <v>3.627945</v>
      </c>
      <c r="AA50" s="2">
        <v>3.470337</v>
      </c>
      <c r="AB50" s="2">
        <v>3.893373</v>
      </c>
      <c r="AC50" s="2">
        <v>3.827337</v>
      </c>
      <c r="AD50" s="2">
        <v>3.830855</v>
      </c>
      <c r="AE50" s="2">
        <v>4.142542</v>
      </c>
      <c r="AF50" s="2">
        <v>4.541131</v>
      </c>
      <c r="AG50" s="2">
        <v>4.822724</v>
      </c>
      <c r="AH50" s="2">
        <v>4.370673</v>
      </c>
    </row>
    <row r="51" spans="1:34">
      <c r="A51" s="2" t="s">
        <v>223</v>
      </c>
      <c r="B51" s="4" t="s">
        <v>224</v>
      </c>
      <c r="C51" s="2">
        <f t="shared" si="0"/>
        <v>0.592261775223981</v>
      </c>
      <c r="D51" s="2">
        <v>3.94457978958139</v>
      </c>
      <c r="E51" s="2">
        <f t="shared" si="1"/>
        <v>0.000113610954983176</v>
      </c>
      <c r="F51" s="2">
        <v>0.008</v>
      </c>
      <c r="G51" s="2" t="s">
        <v>43</v>
      </c>
      <c r="H51" s="2" t="s">
        <v>44</v>
      </c>
      <c r="I51" s="2">
        <v>-0.755693117777507</v>
      </c>
      <c r="J51" s="2">
        <v>-15.0492031304199</v>
      </c>
      <c r="K51" s="2" t="s">
        <v>43</v>
      </c>
      <c r="L51" s="4" t="s">
        <v>225</v>
      </c>
      <c r="M51" s="2" t="s">
        <v>226</v>
      </c>
      <c r="N51" s="2">
        <v>0</v>
      </c>
      <c r="O51" s="2">
        <v>168.869</v>
      </c>
      <c r="P51" s="2">
        <v>59</v>
      </c>
      <c r="Q51" s="2">
        <v>22</v>
      </c>
      <c r="R51" s="2">
        <v>1912</v>
      </c>
      <c r="S51" s="2">
        <v>7</v>
      </c>
      <c r="T51" s="2">
        <v>450</v>
      </c>
      <c r="U51" s="2">
        <v>50.4</v>
      </c>
      <c r="V51" s="2">
        <v>4.93</v>
      </c>
      <c r="W51" s="2">
        <v>848.27</v>
      </c>
      <c r="X51" s="2">
        <v>22</v>
      </c>
      <c r="Y51" s="2">
        <v>1</v>
      </c>
      <c r="Z51" s="2">
        <v>5.071522</v>
      </c>
      <c r="AA51" s="2">
        <v>5.023737</v>
      </c>
      <c r="AB51" s="2">
        <v>4.919624</v>
      </c>
      <c r="AC51" s="2">
        <v>5.802979</v>
      </c>
      <c r="AD51" s="2">
        <v>5.725764</v>
      </c>
      <c r="AE51" s="2">
        <v>5.75322</v>
      </c>
      <c r="AF51" s="2">
        <v>5.139179</v>
      </c>
      <c r="AG51" s="2">
        <v>5.215488</v>
      </c>
      <c r="AH51" s="2">
        <v>5.113317</v>
      </c>
    </row>
    <row r="52" spans="1:34">
      <c r="A52" s="2" t="s">
        <v>227</v>
      </c>
      <c r="B52" s="4" t="s">
        <v>228</v>
      </c>
      <c r="C52" s="2">
        <f t="shared" si="0"/>
        <v>1.56379310447828</v>
      </c>
      <c r="D52" s="2">
        <v>2.37278435781906</v>
      </c>
      <c r="E52" s="2">
        <f t="shared" si="1"/>
        <v>0.00423853371618175</v>
      </c>
      <c r="F52" s="2">
        <v>0.0224396284829721</v>
      </c>
      <c r="G52" s="2" t="s">
        <v>43</v>
      </c>
      <c r="H52" s="2" t="s">
        <v>44</v>
      </c>
      <c r="I52" s="2">
        <v>0.645049651463827</v>
      </c>
      <c r="J52" s="2">
        <v>5.85780962000133</v>
      </c>
      <c r="K52" s="2" t="s">
        <v>43</v>
      </c>
      <c r="L52" s="4" t="s">
        <v>229</v>
      </c>
      <c r="M52" s="2" t="s">
        <v>230</v>
      </c>
      <c r="N52" s="2">
        <v>0</v>
      </c>
      <c r="O52" s="2">
        <v>168.571</v>
      </c>
      <c r="P52" s="2">
        <v>32</v>
      </c>
      <c r="Q52" s="2">
        <v>39</v>
      </c>
      <c r="R52" s="2">
        <v>587</v>
      </c>
      <c r="S52" s="2">
        <v>37</v>
      </c>
      <c r="T52" s="2">
        <v>1657</v>
      </c>
      <c r="U52" s="2">
        <v>189.1</v>
      </c>
      <c r="V52" s="2">
        <v>6.48</v>
      </c>
      <c r="W52" s="2">
        <v>271.34</v>
      </c>
      <c r="X52" s="2">
        <v>39</v>
      </c>
      <c r="Y52" s="2">
        <v>2</v>
      </c>
      <c r="Z52" s="2">
        <v>4.068169</v>
      </c>
      <c r="AA52" s="2">
        <v>4.069161</v>
      </c>
      <c r="AB52" s="2">
        <v>4.271534</v>
      </c>
      <c r="AC52" s="2">
        <v>3.517123</v>
      </c>
      <c r="AD52" s="2">
        <v>3.627146</v>
      </c>
      <c r="AE52" s="2">
        <v>3.329445</v>
      </c>
      <c r="AF52" s="2">
        <v>4.55132</v>
      </c>
      <c r="AG52" s="2">
        <v>4.241446</v>
      </c>
      <c r="AH52" s="2">
        <v>4.223285</v>
      </c>
    </row>
    <row r="53" spans="1:34">
      <c r="A53" s="2" t="s">
        <v>231</v>
      </c>
      <c r="B53" s="4" t="s">
        <v>232</v>
      </c>
      <c r="C53" s="2">
        <f t="shared" si="0"/>
        <v>1.06554411582028</v>
      </c>
      <c r="D53" s="2">
        <v>0.291904035103974</v>
      </c>
      <c r="E53" s="2">
        <f t="shared" si="1"/>
        <v>0.510617817370838</v>
      </c>
      <c r="F53" s="2">
        <v>0.635919799498747</v>
      </c>
      <c r="I53" s="2">
        <v>0.0915903250376382</v>
      </c>
      <c r="J53" s="2">
        <v>0.721327519468354</v>
      </c>
      <c r="L53" s="4" t="s">
        <v>233</v>
      </c>
      <c r="M53" s="2" t="s">
        <v>234</v>
      </c>
      <c r="N53" s="2">
        <v>0</v>
      </c>
      <c r="O53" s="2">
        <v>168.316</v>
      </c>
      <c r="P53" s="2">
        <v>22</v>
      </c>
      <c r="Q53" s="2">
        <v>48</v>
      </c>
      <c r="R53" s="2">
        <v>587</v>
      </c>
      <c r="S53" s="2">
        <v>48</v>
      </c>
      <c r="T53" s="2">
        <v>2335</v>
      </c>
      <c r="U53" s="2">
        <v>273.4</v>
      </c>
      <c r="V53" s="2">
        <v>8.84</v>
      </c>
      <c r="W53" s="2">
        <v>254.16</v>
      </c>
      <c r="X53" s="2">
        <v>48</v>
      </c>
      <c r="Y53" s="2">
        <v>0</v>
      </c>
      <c r="Z53" s="2">
        <v>3.891178</v>
      </c>
      <c r="AA53" s="2">
        <v>3.761053</v>
      </c>
      <c r="AB53" s="2">
        <v>4.117366</v>
      </c>
      <c r="AC53" s="2">
        <v>3.718429</v>
      </c>
      <c r="AD53" s="2">
        <v>3.80913</v>
      </c>
      <c r="AE53" s="2">
        <v>3.967266</v>
      </c>
      <c r="AF53" s="2">
        <v>3.853259</v>
      </c>
      <c r="AG53" s="2">
        <v>4.164095</v>
      </c>
      <c r="AH53" s="2">
        <v>4.046414</v>
      </c>
    </row>
    <row r="54" spans="1:34">
      <c r="A54" s="2" t="s">
        <v>235</v>
      </c>
      <c r="B54" s="4" t="s">
        <v>236</v>
      </c>
      <c r="C54" s="2">
        <f t="shared" si="0"/>
        <v>1.19249707113097</v>
      </c>
      <c r="D54" s="2">
        <v>1.32701696147608</v>
      </c>
      <c r="E54" s="2">
        <f t="shared" si="1"/>
        <v>0.0470958932622694</v>
      </c>
      <c r="F54" s="2">
        <v>0.081801652892562</v>
      </c>
      <c r="I54" s="2">
        <v>0.253985722859701</v>
      </c>
      <c r="J54" s="2">
        <v>2.83520416203732</v>
      </c>
      <c r="L54" s="4" t="s">
        <v>237</v>
      </c>
      <c r="M54" s="2" t="s">
        <v>238</v>
      </c>
      <c r="N54" s="2">
        <v>0</v>
      </c>
      <c r="O54" s="2">
        <v>168.135</v>
      </c>
      <c r="P54" s="2">
        <v>24</v>
      </c>
      <c r="Q54" s="2">
        <v>38</v>
      </c>
      <c r="R54" s="2">
        <v>539</v>
      </c>
      <c r="S54" s="2">
        <v>38</v>
      </c>
      <c r="T54" s="2">
        <v>2202</v>
      </c>
      <c r="U54" s="2">
        <v>251.3</v>
      </c>
      <c r="V54" s="2">
        <v>7.09</v>
      </c>
      <c r="W54" s="2">
        <v>199.89</v>
      </c>
      <c r="X54" s="2">
        <v>38</v>
      </c>
      <c r="Y54" s="2">
        <v>0</v>
      </c>
      <c r="Z54" s="2">
        <v>2.728031</v>
      </c>
      <c r="AA54" s="2">
        <v>2.899623</v>
      </c>
      <c r="AB54" s="2">
        <v>3.027423</v>
      </c>
      <c r="AC54" s="2">
        <v>2.626244</v>
      </c>
      <c r="AD54" s="2">
        <v>2.594847</v>
      </c>
      <c r="AE54" s="2">
        <v>2.672029</v>
      </c>
      <c r="AF54" s="2">
        <v>2.469036</v>
      </c>
      <c r="AG54" s="2">
        <v>2.06907</v>
      </c>
      <c r="AH54" s="2">
        <v>2.744797</v>
      </c>
    </row>
    <row r="55" spans="1:34">
      <c r="A55" s="2" t="s">
        <v>239</v>
      </c>
      <c r="B55" s="4" t="s">
        <v>240</v>
      </c>
      <c r="C55" s="2">
        <f t="shared" si="0"/>
        <v>0.30753506920323</v>
      </c>
      <c r="D55" s="2">
        <v>2.24671131876784</v>
      </c>
      <c r="E55" s="2">
        <f t="shared" si="1"/>
        <v>0.00566615800834729</v>
      </c>
      <c r="F55" s="2">
        <v>0.0264088397790055</v>
      </c>
      <c r="G55" s="2" t="s">
        <v>43</v>
      </c>
      <c r="H55" s="2" t="s">
        <v>44</v>
      </c>
      <c r="I55" s="2">
        <v>-1.70117715994517</v>
      </c>
      <c r="J55" s="2">
        <v>-5.40689172394334</v>
      </c>
      <c r="K55" s="2" t="s">
        <v>43</v>
      </c>
      <c r="L55" s="4" t="s">
        <v>241</v>
      </c>
      <c r="M55" s="2" t="s">
        <v>242</v>
      </c>
      <c r="N55" s="2">
        <v>0</v>
      </c>
      <c r="O55" s="2">
        <v>167.272</v>
      </c>
      <c r="P55" s="2">
        <v>43</v>
      </c>
      <c r="Q55" s="2">
        <v>21</v>
      </c>
      <c r="R55" s="2">
        <v>2218</v>
      </c>
      <c r="S55" s="2">
        <v>6</v>
      </c>
      <c r="T55" s="2">
        <v>377</v>
      </c>
      <c r="U55" s="2">
        <v>42</v>
      </c>
      <c r="V55" s="2">
        <v>5.39</v>
      </c>
      <c r="W55" s="2">
        <v>1170.36</v>
      </c>
      <c r="X55" s="2">
        <v>21</v>
      </c>
      <c r="Y55" s="2">
        <v>0</v>
      </c>
      <c r="Z55" s="2">
        <v>-3.289803</v>
      </c>
      <c r="AA55" s="2">
        <v>-2.509891</v>
      </c>
      <c r="AB55" s="2">
        <v>-3.295165</v>
      </c>
      <c r="AC55" s="2">
        <v>-1.659274</v>
      </c>
      <c r="AD55" s="2">
        <v>-1.274299</v>
      </c>
      <c r="AE55" s="2">
        <v>-1.057754</v>
      </c>
      <c r="AF55" s="2">
        <v>-3.401906</v>
      </c>
      <c r="AG55" s="2">
        <v>-3.619221</v>
      </c>
      <c r="AH55" s="2">
        <v>-2.944561</v>
      </c>
    </row>
    <row r="56" spans="1:34">
      <c r="A56" s="2" t="s">
        <v>243</v>
      </c>
      <c r="B56" s="4" t="s">
        <v>244</v>
      </c>
      <c r="C56" s="2">
        <f t="shared" si="0"/>
        <v>1.21606287250893</v>
      </c>
      <c r="D56" s="2">
        <v>1.01509172628583</v>
      </c>
      <c r="E56" s="2">
        <f t="shared" si="1"/>
        <v>0.0965846863268654</v>
      </c>
      <c r="F56" s="2">
        <v>0.138377300613497</v>
      </c>
      <c r="I56" s="2">
        <v>0.282217820485433</v>
      </c>
      <c r="J56" s="2">
        <v>2.16280869086416</v>
      </c>
      <c r="L56" s="4" t="s">
        <v>245</v>
      </c>
      <c r="M56" s="2" t="s">
        <v>246</v>
      </c>
      <c r="N56" s="2">
        <v>0</v>
      </c>
      <c r="O56" s="2">
        <v>166.118</v>
      </c>
      <c r="P56" s="2">
        <v>50</v>
      </c>
      <c r="Q56" s="2">
        <v>27</v>
      </c>
      <c r="R56" s="2">
        <v>1567</v>
      </c>
      <c r="S56" s="2">
        <v>27</v>
      </c>
      <c r="T56" s="2">
        <v>427</v>
      </c>
      <c r="U56" s="2">
        <v>47.7</v>
      </c>
      <c r="V56" s="2">
        <v>11.06</v>
      </c>
      <c r="W56" s="2">
        <v>670.99</v>
      </c>
      <c r="X56" s="2">
        <v>27</v>
      </c>
      <c r="Y56" s="2">
        <v>0</v>
      </c>
      <c r="Z56" s="2">
        <v>7.922628</v>
      </c>
      <c r="AA56" s="2">
        <v>7.63745</v>
      </c>
      <c r="AB56" s="2">
        <v>7.629342</v>
      </c>
      <c r="AC56" s="2">
        <v>7.614709</v>
      </c>
      <c r="AD56" s="2">
        <v>7.316785</v>
      </c>
      <c r="AE56" s="2">
        <v>7.411273</v>
      </c>
      <c r="AF56" s="2">
        <v>7.871868</v>
      </c>
      <c r="AG56" s="2">
        <v>6.972206</v>
      </c>
      <c r="AH56" s="2">
        <v>7.520433</v>
      </c>
    </row>
    <row r="57" spans="1:34">
      <c r="A57" s="2" t="s">
        <v>247</v>
      </c>
      <c r="B57" s="4" t="s">
        <v>248</v>
      </c>
      <c r="C57" s="2">
        <f t="shared" si="0"/>
        <v>1.16947710299517</v>
      </c>
      <c r="D57" s="2">
        <v>0.854528264395493</v>
      </c>
      <c r="E57" s="2">
        <f t="shared" si="1"/>
        <v>0.139788593630204</v>
      </c>
      <c r="F57" s="2">
        <v>0.182156270518713</v>
      </c>
      <c r="I57" s="2">
        <v>0.225863615671794</v>
      </c>
      <c r="J57" s="2">
        <v>1.83882629723</v>
      </c>
      <c r="L57" s="4" t="s">
        <v>249</v>
      </c>
      <c r="M57" s="2" t="s">
        <v>250</v>
      </c>
      <c r="N57" s="2">
        <v>0</v>
      </c>
      <c r="O57" s="2">
        <v>164.769</v>
      </c>
      <c r="P57" s="2">
        <v>31</v>
      </c>
      <c r="Q57" s="2">
        <v>40</v>
      </c>
      <c r="R57" s="2">
        <v>711</v>
      </c>
      <c r="S57" s="2">
        <v>40</v>
      </c>
      <c r="T57" s="2">
        <v>1233</v>
      </c>
      <c r="U57" s="2">
        <v>143.1</v>
      </c>
      <c r="V57" s="2">
        <v>7.64</v>
      </c>
      <c r="W57" s="2">
        <v>324.58</v>
      </c>
      <c r="X57" s="2">
        <v>40</v>
      </c>
      <c r="Y57" s="2">
        <v>0</v>
      </c>
      <c r="Z57" s="2">
        <v>4.190815</v>
      </c>
      <c r="AA57" s="2">
        <v>4.110411</v>
      </c>
      <c r="AB57" s="2">
        <v>4.198513</v>
      </c>
      <c r="AC57" s="2">
        <v>3.909404</v>
      </c>
      <c r="AD57" s="2">
        <v>3.751078</v>
      </c>
      <c r="AE57" s="2">
        <v>4.161665</v>
      </c>
      <c r="AF57" s="2">
        <v>4.33194</v>
      </c>
      <c r="AG57" s="2">
        <v>3.918967</v>
      </c>
      <c r="AH57" s="2">
        <v>4.113736</v>
      </c>
    </row>
    <row r="58" spans="1:34">
      <c r="A58" s="2" t="s">
        <v>251</v>
      </c>
      <c r="B58" s="4" t="s">
        <v>252</v>
      </c>
      <c r="C58" s="2">
        <f t="shared" si="0"/>
        <v>0.618940866999087</v>
      </c>
      <c r="D58" s="2">
        <v>1.60143468313048</v>
      </c>
      <c r="E58" s="2">
        <f t="shared" si="1"/>
        <v>0.0250360215595052</v>
      </c>
      <c r="F58" s="2">
        <v>0.0555139664804469</v>
      </c>
      <c r="I58" s="2">
        <v>-0.692126512527466</v>
      </c>
      <c r="J58" s="2">
        <v>-3.49381751882306</v>
      </c>
      <c r="K58" s="2" t="s">
        <v>43</v>
      </c>
      <c r="L58" s="4" t="s">
        <v>253</v>
      </c>
      <c r="M58" s="2" t="s">
        <v>254</v>
      </c>
      <c r="N58" s="2">
        <v>0</v>
      </c>
      <c r="O58" s="2">
        <v>164.495</v>
      </c>
      <c r="P58" s="2">
        <v>65</v>
      </c>
      <c r="Q58" s="2">
        <v>28</v>
      </c>
      <c r="R58" s="2">
        <v>1355</v>
      </c>
      <c r="S58" s="2">
        <v>12</v>
      </c>
      <c r="T58" s="2">
        <v>284</v>
      </c>
      <c r="U58" s="2">
        <v>32.8</v>
      </c>
      <c r="V58" s="2">
        <v>4.7</v>
      </c>
      <c r="W58" s="2">
        <v>664.16</v>
      </c>
      <c r="X58" s="2">
        <v>28</v>
      </c>
      <c r="Y58" s="2">
        <v>4</v>
      </c>
      <c r="Z58" s="2">
        <v>4.403791</v>
      </c>
      <c r="AA58" s="2">
        <v>4.004036</v>
      </c>
      <c r="AB58" s="2">
        <v>3.812213</v>
      </c>
      <c r="AC58" s="2">
        <v>4.940612</v>
      </c>
      <c r="AD58" s="2">
        <v>4.61764</v>
      </c>
      <c r="AE58" s="2">
        <v>4.738167</v>
      </c>
      <c r="AF58" s="2">
        <v>4.253079</v>
      </c>
      <c r="AG58" s="2">
        <v>2.808925</v>
      </c>
      <c r="AH58" s="2">
        <v>3.899429</v>
      </c>
    </row>
    <row r="59" spans="1:34">
      <c r="A59" s="2" t="s">
        <v>255</v>
      </c>
      <c r="B59" s="4" t="s">
        <v>256</v>
      </c>
      <c r="C59" s="2">
        <f t="shared" si="0"/>
        <v>1.41740857796445</v>
      </c>
      <c r="D59" s="2">
        <v>4.05779536245699</v>
      </c>
      <c r="E59" s="2">
        <f t="shared" si="1"/>
        <v>8.75396160668322e-5</v>
      </c>
      <c r="F59" s="2">
        <v>0.006875</v>
      </c>
      <c r="G59" s="2" t="s">
        <v>43</v>
      </c>
      <c r="H59" s="2" t="s">
        <v>44</v>
      </c>
      <c r="I59" s="2">
        <v>0.503255685170492</v>
      </c>
      <c r="J59" s="2">
        <v>16.0770667711329</v>
      </c>
      <c r="K59" s="2" t="s">
        <v>43</v>
      </c>
      <c r="L59" s="4" t="s">
        <v>257</v>
      </c>
      <c r="M59" s="2" t="s">
        <v>258</v>
      </c>
      <c r="N59" s="2">
        <v>0</v>
      </c>
      <c r="O59" s="2">
        <v>164.056</v>
      </c>
      <c r="P59" s="2">
        <v>26</v>
      </c>
      <c r="Q59" s="2">
        <v>37</v>
      </c>
      <c r="R59" s="2">
        <v>517</v>
      </c>
      <c r="S59" s="2">
        <v>37</v>
      </c>
      <c r="T59" s="2">
        <v>1288</v>
      </c>
      <c r="U59" s="2">
        <v>147.1</v>
      </c>
      <c r="V59" s="2">
        <v>6.79</v>
      </c>
      <c r="W59" s="2">
        <v>241.77</v>
      </c>
      <c r="X59" s="2">
        <v>37</v>
      </c>
      <c r="Y59" s="2">
        <v>0</v>
      </c>
      <c r="Z59" s="2">
        <v>4.168179</v>
      </c>
      <c r="AA59" s="2">
        <v>4.077967</v>
      </c>
      <c r="AB59" s="2">
        <v>4.168002</v>
      </c>
      <c r="AC59" s="2">
        <v>3.650387</v>
      </c>
      <c r="AD59" s="2">
        <v>3.619939</v>
      </c>
      <c r="AE59" s="2">
        <v>3.634055</v>
      </c>
      <c r="AF59" s="2">
        <v>4.342525</v>
      </c>
      <c r="AG59" s="2">
        <v>4.062983</v>
      </c>
      <c r="AH59" s="2">
        <v>4.242445</v>
      </c>
    </row>
    <row r="60" spans="1:34">
      <c r="A60" s="2" t="s">
        <v>259</v>
      </c>
      <c r="B60" s="4" t="s">
        <v>260</v>
      </c>
      <c r="C60" s="2">
        <f t="shared" si="0"/>
        <v>0.721971801811506</v>
      </c>
      <c r="D60" s="2">
        <v>1.55055260433827</v>
      </c>
      <c r="E60" s="2">
        <f t="shared" si="1"/>
        <v>0.0281479904923233</v>
      </c>
      <c r="F60" s="2">
        <v>0.0637476510067114</v>
      </c>
      <c r="I60" s="2">
        <v>-0.469985604286194</v>
      </c>
      <c r="J60" s="2">
        <v>-3.36599380637254</v>
      </c>
      <c r="L60" s="4" t="s">
        <v>261</v>
      </c>
      <c r="M60" s="2" t="s">
        <v>262</v>
      </c>
      <c r="N60" s="2">
        <v>0</v>
      </c>
      <c r="O60" s="2">
        <v>160.783</v>
      </c>
      <c r="P60" s="2">
        <v>53</v>
      </c>
      <c r="Q60" s="2">
        <v>20</v>
      </c>
      <c r="R60" s="2">
        <v>2373</v>
      </c>
      <c r="S60" s="2">
        <v>1</v>
      </c>
      <c r="T60" s="2">
        <v>444</v>
      </c>
      <c r="U60" s="2">
        <v>49.6</v>
      </c>
      <c r="V60" s="2">
        <v>4.88</v>
      </c>
      <c r="W60" s="2">
        <v>1008.44</v>
      </c>
      <c r="X60" s="2">
        <v>20</v>
      </c>
      <c r="Y60" s="2">
        <v>2</v>
      </c>
      <c r="Z60" s="2">
        <v>2.002363</v>
      </c>
      <c r="AA60" s="2">
        <v>2.057646</v>
      </c>
      <c r="AB60" s="2">
        <v>1.748042</v>
      </c>
      <c r="AC60" s="2">
        <v>2.437709</v>
      </c>
      <c r="AD60" s="2">
        <v>2.215597</v>
      </c>
      <c r="AE60" s="2">
        <v>2.564702</v>
      </c>
      <c r="AF60" s="2">
        <v>2.044486</v>
      </c>
      <c r="AG60" s="2">
        <v>1.47694</v>
      </c>
      <c r="AH60" s="2">
        <v>1.619694</v>
      </c>
    </row>
    <row r="61" spans="1:34">
      <c r="A61" s="2" t="s">
        <v>263</v>
      </c>
      <c r="B61" s="4" t="s">
        <v>264</v>
      </c>
      <c r="C61" s="2">
        <f t="shared" si="0"/>
        <v>0.4806671082236</v>
      </c>
      <c r="D61" s="2">
        <v>2.1539566747075</v>
      </c>
      <c r="E61" s="2">
        <f t="shared" si="1"/>
        <v>0.00701525279212245</v>
      </c>
      <c r="F61" s="2">
        <v>0.02791</v>
      </c>
      <c r="G61" s="2" t="s">
        <v>43</v>
      </c>
      <c r="H61" s="2" t="s">
        <v>44</v>
      </c>
      <c r="I61" s="2">
        <v>-1.05689001083374</v>
      </c>
      <c r="J61" s="2">
        <v>-5.09330734845076</v>
      </c>
      <c r="K61" s="2" t="s">
        <v>43</v>
      </c>
      <c r="L61" s="4" t="s">
        <v>36</v>
      </c>
      <c r="M61" s="2" t="s">
        <v>265</v>
      </c>
      <c r="N61" s="2">
        <v>0</v>
      </c>
      <c r="O61" s="2">
        <v>160.51</v>
      </c>
      <c r="P61" s="2">
        <v>39</v>
      </c>
      <c r="Q61" s="2">
        <v>25</v>
      </c>
      <c r="R61" s="2">
        <v>902</v>
      </c>
      <c r="S61" s="2">
        <v>25</v>
      </c>
      <c r="T61" s="2">
        <v>782</v>
      </c>
      <c r="U61" s="2">
        <v>85.6</v>
      </c>
      <c r="V61" s="2">
        <v>6.28</v>
      </c>
      <c r="W61" s="2">
        <v>406.62</v>
      </c>
      <c r="X61" s="2">
        <v>25</v>
      </c>
      <c r="Y61" s="2">
        <v>0</v>
      </c>
      <c r="Z61" s="2">
        <v>6.119593</v>
      </c>
      <c r="AA61" s="2">
        <v>5.644956</v>
      </c>
      <c r="AB61" s="2">
        <v>5.538141</v>
      </c>
      <c r="AC61" s="2">
        <v>6.981707</v>
      </c>
      <c r="AD61" s="2">
        <v>6.624034</v>
      </c>
      <c r="AE61" s="2">
        <v>6.867618</v>
      </c>
      <c r="AF61" s="2">
        <v>5.931554</v>
      </c>
      <c r="AG61" s="2">
        <v>4.761359</v>
      </c>
      <c r="AH61" s="2">
        <v>5.614052</v>
      </c>
    </row>
    <row r="62" spans="1:34">
      <c r="A62" s="2" t="s">
        <v>266</v>
      </c>
      <c r="B62" s="4" t="s">
        <v>267</v>
      </c>
      <c r="C62" s="2">
        <f t="shared" si="0"/>
        <v>1.46688619309258</v>
      </c>
      <c r="D62" s="2">
        <v>1.880881320218</v>
      </c>
      <c r="E62" s="2">
        <f t="shared" si="1"/>
        <v>0.0131558429318536</v>
      </c>
      <c r="F62" s="2">
        <v>0.0371176470588235</v>
      </c>
      <c r="G62" s="2" t="s">
        <v>43</v>
      </c>
      <c r="H62" s="2" t="s">
        <v>44</v>
      </c>
      <c r="I62" s="2">
        <v>0.552756945292155</v>
      </c>
      <c r="J62" s="2">
        <v>4.2502124246574</v>
      </c>
      <c r="K62" s="2" t="s">
        <v>43</v>
      </c>
      <c r="L62" s="4" t="s">
        <v>268</v>
      </c>
      <c r="M62" s="2" t="s">
        <v>269</v>
      </c>
      <c r="N62" s="2">
        <v>0</v>
      </c>
      <c r="O62" s="2">
        <v>159.048</v>
      </c>
      <c r="P62" s="2">
        <v>37</v>
      </c>
      <c r="Q62" s="2">
        <v>36</v>
      </c>
      <c r="R62" s="2">
        <v>684</v>
      </c>
      <c r="S62" s="2">
        <v>36</v>
      </c>
      <c r="T62" s="2">
        <v>1083</v>
      </c>
      <c r="U62" s="2">
        <v>121.8</v>
      </c>
      <c r="V62" s="2">
        <v>6.47</v>
      </c>
      <c r="W62" s="2">
        <v>301.62</v>
      </c>
      <c r="X62" s="2">
        <v>36</v>
      </c>
      <c r="Y62" s="2">
        <v>0</v>
      </c>
      <c r="Z62" s="2">
        <v>3.958803</v>
      </c>
      <c r="AA62" s="2">
        <v>4.304123</v>
      </c>
      <c r="AB62" s="2">
        <v>4.032841</v>
      </c>
      <c r="AC62" s="2">
        <v>3.44389</v>
      </c>
      <c r="AD62" s="2">
        <v>3.497333</v>
      </c>
      <c r="AE62" s="2">
        <v>3.696274</v>
      </c>
      <c r="AF62" s="2">
        <v>4.433312</v>
      </c>
      <c r="AG62" s="2">
        <v>4.423172</v>
      </c>
      <c r="AH62" s="2">
        <v>4.251336</v>
      </c>
    </row>
    <row r="63" spans="1:34">
      <c r="A63" s="2" t="s">
        <v>270</v>
      </c>
      <c r="B63" s="4" t="s">
        <v>271</v>
      </c>
      <c r="C63" s="2">
        <f t="shared" si="0"/>
        <v>0.873495896449196</v>
      </c>
      <c r="D63" s="2">
        <v>1.09212568374574</v>
      </c>
      <c r="E63" s="2">
        <f t="shared" si="1"/>
        <v>0.0808861782710222</v>
      </c>
      <c r="F63" s="2">
        <v>0.12133112033195</v>
      </c>
      <c r="I63" s="2">
        <v>-0.195127169291179</v>
      </c>
      <c r="J63" s="2">
        <v>-2.32281937688509</v>
      </c>
      <c r="L63" s="4" t="s">
        <v>36</v>
      </c>
      <c r="M63" s="2" t="s">
        <v>272</v>
      </c>
      <c r="N63" s="2">
        <v>0</v>
      </c>
      <c r="O63" s="2">
        <v>158.756</v>
      </c>
      <c r="P63" s="2">
        <v>71</v>
      </c>
      <c r="Q63" s="2">
        <v>20</v>
      </c>
      <c r="R63" s="2">
        <v>1514</v>
      </c>
      <c r="S63" s="2">
        <v>20</v>
      </c>
      <c r="T63" s="2">
        <v>315</v>
      </c>
      <c r="U63" s="2">
        <v>37.1</v>
      </c>
      <c r="V63" s="2">
        <v>4.64</v>
      </c>
      <c r="W63" s="2">
        <v>693.2</v>
      </c>
      <c r="X63" s="2">
        <v>20</v>
      </c>
      <c r="Y63" s="2">
        <v>0</v>
      </c>
      <c r="Z63" s="2">
        <v>6.880974</v>
      </c>
      <c r="AA63" s="2">
        <v>6.920478</v>
      </c>
      <c r="AB63" s="2">
        <v>6.733933</v>
      </c>
      <c r="AC63" s="2">
        <v>7.157252</v>
      </c>
      <c r="AD63" s="2">
        <v>7.016981</v>
      </c>
      <c r="AE63" s="2">
        <v>6.946534</v>
      </c>
      <c r="AF63" s="2">
        <v>7.646833</v>
      </c>
      <c r="AG63" s="2">
        <v>7.883443</v>
      </c>
      <c r="AH63" s="2">
        <v>7.534669</v>
      </c>
    </row>
    <row r="64" spans="1:34">
      <c r="A64" s="2" t="s">
        <v>273</v>
      </c>
      <c r="B64" s="4" t="s">
        <v>274</v>
      </c>
      <c r="C64" s="2">
        <f t="shared" si="0"/>
        <v>1.24686999949975</v>
      </c>
      <c r="D64" s="2">
        <v>1.62112306042295</v>
      </c>
      <c r="E64" s="2">
        <f t="shared" si="1"/>
        <v>0.023926376894763</v>
      </c>
      <c r="F64" s="2">
        <v>0.0529659090909091</v>
      </c>
      <c r="I64" s="2">
        <v>0.318311055501302</v>
      </c>
      <c r="J64" s="2">
        <v>3.54403869623851</v>
      </c>
      <c r="L64" s="4" t="s">
        <v>275</v>
      </c>
      <c r="M64" s="2" t="s">
        <v>276</v>
      </c>
      <c r="N64" s="2">
        <v>0</v>
      </c>
      <c r="O64" s="2">
        <v>158.049</v>
      </c>
      <c r="P64" s="2">
        <v>32</v>
      </c>
      <c r="Q64" s="2">
        <v>31</v>
      </c>
      <c r="R64" s="2">
        <v>749</v>
      </c>
      <c r="S64" s="2">
        <v>31</v>
      </c>
      <c r="T64" s="2">
        <v>1194</v>
      </c>
      <c r="U64" s="2">
        <v>133.9</v>
      </c>
      <c r="V64" s="2">
        <v>8.78</v>
      </c>
      <c r="W64" s="2">
        <v>370.67</v>
      </c>
      <c r="X64" s="2">
        <v>31</v>
      </c>
      <c r="Y64" s="2">
        <v>0</v>
      </c>
      <c r="Z64" s="2">
        <v>4.746626</v>
      </c>
      <c r="AA64" s="2">
        <v>4.689441</v>
      </c>
      <c r="AB64" s="2">
        <v>4.698843</v>
      </c>
      <c r="AC64" s="2">
        <v>4.402815</v>
      </c>
      <c r="AD64" s="2">
        <v>4.236289</v>
      </c>
      <c r="AE64" s="2">
        <v>4.540873</v>
      </c>
      <c r="AF64" s="2">
        <v>4.863669</v>
      </c>
      <c r="AG64" s="2">
        <v>4.678817</v>
      </c>
      <c r="AH64" s="2">
        <v>4.620214</v>
      </c>
    </row>
    <row r="65" spans="1:34">
      <c r="A65" s="2" t="s">
        <v>277</v>
      </c>
      <c r="B65" s="4" t="s">
        <v>278</v>
      </c>
      <c r="C65" s="2">
        <f t="shared" si="0"/>
        <v>1.92190257070538</v>
      </c>
      <c r="D65" s="2">
        <v>0.874237221322917</v>
      </c>
      <c r="E65" s="2">
        <f t="shared" si="1"/>
        <v>0.133586563764964</v>
      </c>
      <c r="F65" s="2">
        <v>0.176270777479893</v>
      </c>
      <c r="I65" s="2">
        <v>0.942535201708476</v>
      </c>
      <c r="J65" s="2">
        <v>1.87801997306875</v>
      </c>
      <c r="L65" s="4" t="s">
        <v>279</v>
      </c>
      <c r="M65" s="2" t="s">
        <v>280</v>
      </c>
      <c r="N65" s="2">
        <v>0</v>
      </c>
      <c r="O65" s="2">
        <v>155.728</v>
      </c>
      <c r="P65" s="2">
        <v>20</v>
      </c>
      <c r="Q65" s="2">
        <v>41</v>
      </c>
      <c r="R65" s="2">
        <v>289</v>
      </c>
      <c r="S65" s="2">
        <v>41</v>
      </c>
      <c r="T65" s="2">
        <v>2472</v>
      </c>
      <c r="U65" s="2">
        <v>284.4</v>
      </c>
      <c r="V65" s="2">
        <v>5.35</v>
      </c>
      <c r="W65" s="2">
        <v>94.78</v>
      </c>
      <c r="X65" s="2">
        <v>41</v>
      </c>
      <c r="Y65" s="2">
        <v>0</v>
      </c>
      <c r="Z65" s="2">
        <v>1.308807</v>
      </c>
      <c r="AA65" s="2">
        <v>2.878167</v>
      </c>
      <c r="AB65" s="2">
        <v>1.964475</v>
      </c>
      <c r="AC65" s="2">
        <v>0.6870832</v>
      </c>
      <c r="AD65" s="2">
        <v>1.279317</v>
      </c>
      <c r="AE65" s="2">
        <v>1.357443</v>
      </c>
      <c r="AF65" s="2">
        <v>1.670943</v>
      </c>
      <c r="AG65" s="2">
        <v>1.904433</v>
      </c>
      <c r="AH65" s="2">
        <v>2.124193</v>
      </c>
    </row>
    <row r="66" spans="1:34">
      <c r="A66" s="2" t="s">
        <v>281</v>
      </c>
      <c r="B66" s="4" t="s">
        <v>282</v>
      </c>
      <c r="C66" s="2">
        <f t="shared" ref="C66:C129" si="2">2^(I66)</f>
        <v>0.634400391573446</v>
      </c>
      <c r="D66" s="2">
        <v>3.36287473420611</v>
      </c>
      <c r="E66" s="2">
        <f t="shared" ref="E66:E129" si="3">10^(-D66)</f>
        <v>0.000433635936197289</v>
      </c>
      <c r="F66" s="2">
        <v>0.0171182795698925</v>
      </c>
      <c r="G66" s="2" t="s">
        <v>43</v>
      </c>
      <c r="H66" s="2" t="s">
        <v>44</v>
      </c>
      <c r="I66" s="2">
        <v>-0.656534433364868</v>
      </c>
      <c r="J66" s="2">
        <v>-10.6912326349381</v>
      </c>
      <c r="K66" s="2" t="s">
        <v>43</v>
      </c>
      <c r="L66" s="4" t="s">
        <v>283</v>
      </c>
      <c r="M66" s="2" t="s">
        <v>284</v>
      </c>
      <c r="N66" s="2">
        <v>0</v>
      </c>
      <c r="O66" s="2">
        <v>153.446</v>
      </c>
      <c r="P66" s="2">
        <v>20</v>
      </c>
      <c r="Q66" s="2">
        <v>36</v>
      </c>
      <c r="R66" s="2">
        <v>426</v>
      </c>
      <c r="S66" s="2">
        <v>36</v>
      </c>
      <c r="T66" s="2">
        <v>2491</v>
      </c>
      <c r="U66" s="2">
        <v>274.2</v>
      </c>
      <c r="V66" s="2">
        <v>5.94</v>
      </c>
      <c r="W66" s="2">
        <v>162.65</v>
      </c>
      <c r="X66" s="2">
        <v>36</v>
      </c>
      <c r="Y66" s="2">
        <v>0</v>
      </c>
      <c r="Z66" s="2">
        <v>2.487284</v>
      </c>
      <c r="AA66" s="2">
        <v>2.54518</v>
      </c>
      <c r="AB66" s="2">
        <v>2.367247</v>
      </c>
      <c r="AC66" s="2">
        <v>3.182505</v>
      </c>
      <c r="AD66" s="2">
        <v>3.07267</v>
      </c>
      <c r="AE66" s="2">
        <v>3.114139</v>
      </c>
      <c r="AF66" s="2">
        <v>2.471034</v>
      </c>
      <c r="AG66" s="2">
        <v>1.682417</v>
      </c>
      <c r="AH66" s="2">
        <v>2.147747</v>
      </c>
    </row>
    <row r="67" spans="1:34">
      <c r="A67" s="2" t="s">
        <v>285</v>
      </c>
      <c r="B67" s="4" t="s">
        <v>286</v>
      </c>
      <c r="C67" s="2">
        <f t="shared" si="2"/>
        <v>8.7175601553024</v>
      </c>
      <c r="D67" s="2">
        <v>1.80003131218555</v>
      </c>
      <c r="E67" s="2">
        <f t="shared" si="3"/>
        <v>0.0158477892741097</v>
      </c>
      <c r="F67" s="2">
        <v>0.0422576271186441</v>
      </c>
      <c r="G67" s="2" t="s">
        <v>43</v>
      </c>
      <c r="H67" s="2" t="s">
        <v>44</v>
      </c>
      <c r="I67" s="2">
        <v>3.12392441431681</v>
      </c>
      <c r="J67" s="2">
        <v>4.02126573112893</v>
      </c>
      <c r="K67" s="2" t="s">
        <v>43</v>
      </c>
      <c r="L67" s="4" t="s">
        <v>287</v>
      </c>
      <c r="M67" s="2" t="s">
        <v>288</v>
      </c>
      <c r="N67" s="2">
        <v>0</v>
      </c>
      <c r="O67" s="2">
        <v>152.778</v>
      </c>
      <c r="P67" s="2">
        <v>41</v>
      </c>
      <c r="Q67" s="2">
        <v>28</v>
      </c>
      <c r="R67" s="2">
        <v>839</v>
      </c>
      <c r="S67" s="2">
        <v>24</v>
      </c>
      <c r="T67" s="2">
        <v>584</v>
      </c>
      <c r="U67" s="2">
        <v>58.8</v>
      </c>
      <c r="V67" s="2">
        <v>5.21</v>
      </c>
      <c r="W67" s="2">
        <v>419.85</v>
      </c>
      <c r="X67" s="2">
        <v>28</v>
      </c>
      <c r="Y67" s="2">
        <v>4</v>
      </c>
      <c r="Z67" s="2">
        <v>6.252293</v>
      </c>
      <c r="AA67" s="2">
        <v>5.600124</v>
      </c>
      <c r="AB67" s="2">
        <v>7.057688</v>
      </c>
      <c r="AC67" s="2">
        <v>1.877701</v>
      </c>
      <c r="AD67" s="2">
        <v>3.749616</v>
      </c>
      <c r="AE67" s="2">
        <v>3.911014</v>
      </c>
      <c r="AF67" s="2">
        <v>6.05299</v>
      </c>
      <c r="AG67" s="2">
        <v>7.135821</v>
      </c>
      <c r="AH67" s="2">
        <v>6.525849</v>
      </c>
    </row>
    <row r="68" spans="1:34">
      <c r="A68" s="2" t="s">
        <v>289</v>
      </c>
      <c r="B68" s="4" t="s">
        <v>290</v>
      </c>
      <c r="C68" s="2">
        <f t="shared" si="2"/>
        <v>1.0629476540032</v>
      </c>
      <c r="D68" s="2">
        <v>0.309686068895</v>
      </c>
      <c r="E68" s="2">
        <f t="shared" si="3"/>
        <v>0.490132985487433</v>
      </c>
      <c r="F68" s="2">
        <v>0.609913851351351</v>
      </c>
      <c r="I68" s="2">
        <v>0.0880705515543623</v>
      </c>
      <c r="J68" s="2">
        <v>0.758974891175855</v>
      </c>
      <c r="L68" s="4" t="s">
        <v>291</v>
      </c>
      <c r="M68" s="2" t="s">
        <v>292</v>
      </c>
      <c r="N68" s="2">
        <v>0</v>
      </c>
      <c r="O68" s="2">
        <v>152.778</v>
      </c>
      <c r="P68" s="2">
        <v>39</v>
      </c>
      <c r="Q68" s="2">
        <v>25</v>
      </c>
      <c r="R68" s="2">
        <v>1226</v>
      </c>
      <c r="S68" s="2">
        <v>24</v>
      </c>
      <c r="T68" s="2">
        <v>660</v>
      </c>
      <c r="U68" s="2">
        <v>73.1</v>
      </c>
      <c r="V68" s="2">
        <v>7.55</v>
      </c>
      <c r="W68" s="2">
        <v>622.61</v>
      </c>
      <c r="X68" s="2">
        <v>25</v>
      </c>
      <c r="Y68" s="2">
        <v>0</v>
      </c>
      <c r="Z68" s="2">
        <v>6.842339</v>
      </c>
      <c r="AA68" s="2">
        <v>6.668103</v>
      </c>
      <c r="AB68" s="2">
        <v>6.954615</v>
      </c>
      <c r="AC68" s="2">
        <v>6.714969</v>
      </c>
      <c r="AD68" s="2">
        <v>6.604042</v>
      </c>
      <c r="AE68" s="2">
        <v>6.881834</v>
      </c>
      <c r="AF68" s="2">
        <v>7.39223</v>
      </c>
      <c r="AG68" s="2">
        <v>7.250467</v>
      </c>
      <c r="AH68" s="2">
        <v>7.131835</v>
      </c>
    </row>
    <row r="69" spans="1:34">
      <c r="A69" s="2" t="s">
        <v>293</v>
      </c>
      <c r="B69" s="4" t="s">
        <v>294</v>
      </c>
      <c r="C69" s="2">
        <f t="shared" si="2"/>
        <v>0.805637564129824</v>
      </c>
      <c r="D69" s="2">
        <v>1.17483284119609</v>
      </c>
      <c r="E69" s="2">
        <f t="shared" si="3"/>
        <v>0.0668601210897359</v>
      </c>
      <c r="F69" s="2">
        <v>0.104776978417266</v>
      </c>
      <c r="I69" s="2">
        <v>-0.311797142028809</v>
      </c>
      <c r="J69" s="2">
        <v>-2.4986895597187</v>
      </c>
      <c r="L69" s="4" t="s">
        <v>295</v>
      </c>
      <c r="M69" s="2" t="s">
        <v>296</v>
      </c>
      <c r="N69" s="2">
        <v>0</v>
      </c>
      <c r="O69" s="2">
        <v>152.657</v>
      </c>
      <c r="P69" s="2">
        <v>35</v>
      </c>
      <c r="Q69" s="2">
        <v>35</v>
      </c>
      <c r="R69" s="2">
        <v>636</v>
      </c>
      <c r="S69" s="2">
        <v>33</v>
      </c>
      <c r="T69" s="2">
        <v>1154</v>
      </c>
      <c r="U69" s="2">
        <v>133.2</v>
      </c>
      <c r="V69" s="2">
        <v>7.55</v>
      </c>
      <c r="W69" s="2">
        <v>270.17</v>
      </c>
      <c r="X69" s="2">
        <v>35</v>
      </c>
      <c r="Y69" s="2">
        <v>2</v>
      </c>
      <c r="Z69" s="2">
        <v>4.109381</v>
      </c>
      <c r="AA69" s="2">
        <v>3.80459</v>
      </c>
      <c r="AB69" s="2">
        <v>3.722033</v>
      </c>
      <c r="AC69" s="2">
        <v>4.162469</v>
      </c>
      <c r="AD69" s="2">
        <v>4.137379</v>
      </c>
      <c r="AE69" s="2">
        <v>4.271547</v>
      </c>
      <c r="AF69" s="2">
        <v>4.073627</v>
      </c>
      <c r="AG69" s="2">
        <v>2.983126</v>
      </c>
      <c r="AH69" s="2">
        <v>3.783022</v>
      </c>
    </row>
    <row r="70" spans="1:34">
      <c r="A70" s="2" t="s">
        <v>297</v>
      </c>
      <c r="B70" s="4" t="s">
        <v>298</v>
      </c>
      <c r="C70" s="2">
        <f t="shared" si="2"/>
        <v>0.792642719572877</v>
      </c>
      <c r="D70" s="2">
        <v>1.14033447159849</v>
      </c>
      <c r="E70" s="2">
        <f t="shared" si="3"/>
        <v>0.0723878251002533</v>
      </c>
      <c r="F70" s="2">
        <v>0.10996388650043</v>
      </c>
      <c r="I70" s="2">
        <v>-0.335257371266684</v>
      </c>
      <c r="J70" s="2">
        <v>-2.42478247934997</v>
      </c>
      <c r="L70" s="4" t="s">
        <v>299</v>
      </c>
      <c r="M70" s="2" t="s">
        <v>300</v>
      </c>
      <c r="N70" s="2">
        <v>0</v>
      </c>
      <c r="O70" s="2">
        <v>151.419</v>
      </c>
      <c r="P70" s="2">
        <v>37</v>
      </c>
      <c r="Q70" s="2">
        <v>28</v>
      </c>
      <c r="R70" s="2">
        <v>703</v>
      </c>
      <c r="S70" s="2">
        <v>28</v>
      </c>
      <c r="T70" s="2">
        <v>825</v>
      </c>
      <c r="U70" s="2">
        <v>90.5</v>
      </c>
      <c r="V70" s="2">
        <v>6</v>
      </c>
      <c r="W70" s="2">
        <v>343.05</v>
      </c>
      <c r="X70" s="2">
        <v>28</v>
      </c>
      <c r="Y70" s="2">
        <v>0</v>
      </c>
      <c r="Z70" s="2">
        <v>5.858849</v>
      </c>
      <c r="AA70" s="2">
        <v>5.462111</v>
      </c>
      <c r="AB70" s="2">
        <v>5.563845</v>
      </c>
      <c r="AC70" s="2">
        <v>6.103293</v>
      </c>
      <c r="AD70" s="2">
        <v>5.878293</v>
      </c>
      <c r="AE70" s="2">
        <v>5.90899</v>
      </c>
      <c r="AF70" s="2">
        <v>5.95127</v>
      </c>
      <c r="AG70" s="2">
        <v>5.795944</v>
      </c>
      <c r="AH70" s="2">
        <v>5.763696</v>
      </c>
    </row>
    <row r="71" spans="1:34">
      <c r="A71" s="2" t="s">
        <v>301</v>
      </c>
      <c r="B71" s="4" t="s">
        <v>302</v>
      </c>
      <c r="C71" s="2">
        <f t="shared" si="2"/>
        <v>0.836839997623181</v>
      </c>
      <c r="D71" s="2">
        <v>0.555198323967255</v>
      </c>
      <c r="E71" s="2">
        <f t="shared" si="3"/>
        <v>0.278484915509644</v>
      </c>
      <c r="F71" s="2">
        <v>0.345793032786885</v>
      </c>
      <c r="I71" s="2">
        <v>-0.256976286570231</v>
      </c>
      <c r="J71" s="2">
        <v>-1.25290772213579</v>
      </c>
      <c r="L71" s="4" t="s">
        <v>303</v>
      </c>
      <c r="M71" s="2" t="s">
        <v>304</v>
      </c>
      <c r="N71" s="2">
        <v>0</v>
      </c>
      <c r="O71" s="2">
        <v>150.898</v>
      </c>
      <c r="P71" s="2">
        <v>20</v>
      </c>
      <c r="Q71" s="2">
        <v>39</v>
      </c>
      <c r="R71" s="2">
        <v>502</v>
      </c>
      <c r="S71" s="2">
        <v>37</v>
      </c>
      <c r="T71" s="2">
        <v>2602</v>
      </c>
      <c r="U71" s="2">
        <v>278</v>
      </c>
      <c r="V71" s="2">
        <v>5.73</v>
      </c>
      <c r="W71" s="2">
        <v>170.42</v>
      </c>
      <c r="X71" s="2">
        <v>39</v>
      </c>
      <c r="Y71" s="2">
        <v>1</v>
      </c>
      <c r="Z71" s="2">
        <v>2.005938</v>
      </c>
      <c r="AA71" s="2">
        <v>2.643305</v>
      </c>
      <c r="AB71" s="2">
        <v>2.103117</v>
      </c>
      <c r="AC71" s="2">
        <v>2.4115</v>
      </c>
      <c r="AD71" s="2">
        <v>2.519304</v>
      </c>
      <c r="AE71" s="2">
        <v>2.592484</v>
      </c>
      <c r="AF71" s="2">
        <v>1.948566</v>
      </c>
      <c r="AG71" s="2">
        <v>2.060924</v>
      </c>
      <c r="AH71" s="2">
        <v>2.234499</v>
      </c>
    </row>
    <row r="72" spans="1:34">
      <c r="A72" s="2" t="s">
        <v>305</v>
      </c>
      <c r="B72" s="4" t="s">
        <v>306</v>
      </c>
      <c r="C72" s="2">
        <f t="shared" si="2"/>
        <v>1.18346682336619</v>
      </c>
      <c r="D72" s="2">
        <v>1.27411673974384</v>
      </c>
      <c r="E72" s="2">
        <f t="shared" si="3"/>
        <v>0.053196524608925</v>
      </c>
      <c r="F72" s="2">
        <v>0.0872645914396887</v>
      </c>
      <c r="I72" s="2">
        <v>0.243019262949626</v>
      </c>
      <c r="J72" s="2">
        <v>2.71617681740015</v>
      </c>
      <c r="L72" s="4" t="s">
        <v>307</v>
      </c>
      <c r="M72" s="2" t="s">
        <v>308</v>
      </c>
      <c r="N72" s="2">
        <v>0</v>
      </c>
      <c r="O72" s="2">
        <v>148.951</v>
      </c>
      <c r="P72" s="2">
        <v>26</v>
      </c>
      <c r="Q72" s="2">
        <v>33</v>
      </c>
      <c r="R72" s="2">
        <v>635</v>
      </c>
      <c r="S72" s="2">
        <v>33</v>
      </c>
      <c r="T72" s="2">
        <v>1217</v>
      </c>
      <c r="U72" s="2">
        <v>141.5</v>
      </c>
      <c r="V72" s="2">
        <v>7.18</v>
      </c>
      <c r="W72" s="2">
        <v>304.6</v>
      </c>
      <c r="X72" s="2">
        <v>33</v>
      </c>
      <c r="Y72" s="2">
        <v>0</v>
      </c>
      <c r="Z72" s="2">
        <v>3.681412</v>
      </c>
      <c r="AA72" s="2">
        <v>3.53401</v>
      </c>
      <c r="AB72" s="2">
        <v>3.77182</v>
      </c>
      <c r="AC72" s="2">
        <v>3.520667</v>
      </c>
      <c r="AD72" s="2">
        <v>3.325009</v>
      </c>
      <c r="AE72" s="2">
        <v>3.412508</v>
      </c>
      <c r="AF72" s="2">
        <v>3.742577</v>
      </c>
      <c r="AG72" s="2">
        <v>3.434877</v>
      </c>
      <c r="AH72" s="2">
        <v>3.714657</v>
      </c>
    </row>
    <row r="73" spans="1:34">
      <c r="A73" s="2" t="s">
        <v>309</v>
      </c>
      <c r="B73" s="4" t="s">
        <v>310</v>
      </c>
      <c r="C73" s="2">
        <f t="shared" si="2"/>
        <v>1.45372420838565</v>
      </c>
      <c r="D73" s="2">
        <v>2.07137999474806</v>
      </c>
      <c r="E73" s="2">
        <f t="shared" si="3"/>
        <v>0.00848437792350322</v>
      </c>
      <c r="F73" s="2">
        <v>0.0316537585421412</v>
      </c>
      <c r="G73" s="2" t="s">
        <v>43</v>
      </c>
      <c r="H73" s="2" t="s">
        <v>44</v>
      </c>
      <c r="I73" s="2">
        <v>0.539753595987956</v>
      </c>
      <c r="J73" s="2">
        <v>4.82624855860967</v>
      </c>
      <c r="K73" s="2" t="s">
        <v>43</v>
      </c>
      <c r="L73" s="4" t="s">
        <v>36</v>
      </c>
      <c r="M73" s="2" t="s">
        <v>311</v>
      </c>
      <c r="N73" s="2">
        <v>0</v>
      </c>
      <c r="O73" s="2">
        <v>148.56</v>
      </c>
      <c r="P73" s="2">
        <v>44</v>
      </c>
      <c r="Q73" s="2">
        <v>33</v>
      </c>
      <c r="R73" s="2">
        <v>654</v>
      </c>
      <c r="S73" s="2">
        <v>31</v>
      </c>
      <c r="T73" s="2">
        <v>783</v>
      </c>
      <c r="U73" s="2">
        <v>87.3</v>
      </c>
      <c r="V73" s="2">
        <v>9.28</v>
      </c>
      <c r="W73" s="2">
        <v>283.89</v>
      </c>
      <c r="X73" s="2">
        <v>33</v>
      </c>
      <c r="Y73" s="2">
        <v>2</v>
      </c>
      <c r="Z73" s="2">
        <v>4.390831</v>
      </c>
      <c r="AA73" s="2">
        <v>4.373263</v>
      </c>
      <c r="AB73" s="2">
        <v>4.226051</v>
      </c>
      <c r="AC73" s="2">
        <v>3.950717</v>
      </c>
      <c r="AD73" s="2">
        <v>3.609922</v>
      </c>
      <c r="AE73" s="2">
        <v>3.810246</v>
      </c>
      <c r="AF73" s="2">
        <v>4.333113</v>
      </c>
      <c r="AG73" s="2">
        <v>3.845566</v>
      </c>
      <c r="AH73" s="2">
        <v>4.292443</v>
      </c>
    </row>
    <row r="74" spans="1:34">
      <c r="A74" s="2" t="s">
        <v>312</v>
      </c>
      <c r="B74" s="4" t="s">
        <v>313</v>
      </c>
      <c r="C74" s="2">
        <f t="shared" si="2"/>
        <v>1.05981297392167</v>
      </c>
      <c r="D74" s="2">
        <v>0.477670601839008</v>
      </c>
      <c r="E74" s="2">
        <f t="shared" si="3"/>
        <v>0.332911960394766</v>
      </c>
      <c r="F74" s="2">
        <v>0.416631578947368</v>
      </c>
      <c r="I74" s="2">
        <v>0.083809693654378</v>
      </c>
      <c r="J74" s="2">
        <v>1.10044333044215</v>
      </c>
      <c r="L74" s="4" t="s">
        <v>36</v>
      </c>
      <c r="M74" s="2" t="s">
        <v>314</v>
      </c>
      <c r="N74" s="2">
        <v>0</v>
      </c>
      <c r="O74" s="2">
        <v>147.423</v>
      </c>
      <c r="P74" s="2">
        <v>40</v>
      </c>
      <c r="Q74" s="2">
        <v>33</v>
      </c>
      <c r="R74" s="2">
        <v>1512</v>
      </c>
      <c r="S74" s="2">
        <v>23</v>
      </c>
      <c r="T74" s="2">
        <v>729</v>
      </c>
      <c r="U74" s="2">
        <v>80.2</v>
      </c>
      <c r="V74" s="2">
        <v>8.27</v>
      </c>
      <c r="W74" s="2">
        <v>727.41</v>
      </c>
      <c r="X74" s="2">
        <v>33</v>
      </c>
      <c r="Y74" s="2">
        <v>9</v>
      </c>
      <c r="Z74" s="2">
        <v>6.750439</v>
      </c>
      <c r="AA74" s="2">
        <v>6.755002</v>
      </c>
      <c r="AB74" s="2">
        <v>6.831142</v>
      </c>
      <c r="AC74" s="2">
        <v>6.699864</v>
      </c>
      <c r="AD74" s="2">
        <v>6.568837</v>
      </c>
      <c r="AE74" s="2">
        <v>6.816453</v>
      </c>
      <c r="AF74" s="2">
        <v>6.772462</v>
      </c>
      <c r="AG74" s="2">
        <v>6.356135</v>
      </c>
      <c r="AH74" s="2">
        <v>6.581621</v>
      </c>
    </row>
    <row r="75" spans="1:34">
      <c r="A75" s="2" t="s">
        <v>315</v>
      </c>
      <c r="B75" s="4" t="s">
        <v>316</v>
      </c>
      <c r="C75" s="2">
        <f t="shared" si="2"/>
        <v>1.27127246035856</v>
      </c>
      <c r="D75" s="2">
        <v>2.54853949505851</v>
      </c>
      <c r="E75" s="2">
        <f t="shared" si="3"/>
        <v>0.00282787693015276</v>
      </c>
      <c r="F75" s="2">
        <v>0.0225669291338583</v>
      </c>
      <c r="G75" s="2" t="s">
        <v>43</v>
      </c>
      <c r="H75" s="2" t="s">
        <v>44</v>
      </c>
      <c r="I75" s="2">
        <v>0.346273263295491</v>
      </c>
      <c r="J75" s="2">
        <v>6.53816559945839</v>
      </c>
      <c r="K75" s="2" t="s">
        <v>43</v>
      </c>
      <c r="L75" s="4" t="s">
        <v>317</v>
      </c>
      <c r="M75" s="2" t="s">
        <v>318</v>
      </c>
      <c r="N75" s="2">
        <v>0</v>
      </c>
      <c r="O75" s="2">
        <v>146.903</v>
      </c>
      <c r="P75" s="2">
        <v>50</v>
      </c>
      <c r="Q75" s="2">
        <v>30</v>
      </c>
      <c r="R75" s="2">
        <v>1572</v>
      </c>
      <c r="S75" s="2">
        <v>20</v>
      </c>
      <c r="T75" s="2">
        <v>614</v>
      </c>
      <c r="U75" s="2">
        <v>69.1</v>
      </c>
      <c r="V75" s="2">
        <v>8.92</v>
      </c>
      <c r="W75" s="2">
        <v>807.19</v>
      </c>
      <c r="X75" s="2">
        <v>30</v>
      </c>
      <c r="Y75" s="2">
        <v>0</v>
      </c>
      <c r="Z75" s="2">
        <v>5.640091</v>
      </c>
      <c r="AA75" s="2">
        <v>5.611273</v>
      </c>
      <c r="AB75" s="2">
        <v>5.669563</v>
      </c>
      <c r="AC75" s="2">
        <v>5.307417</v>
      </c>
      <c r="AD75" s="2">
        <v>5.201141</v>
      </c>
      <c r="AE75" s="2">
        <v>5.373549</v>
      </c>
      <c r="AF75" s="2">
        <v>5.718704</v>
      </c>
      <c r="AG75" s="2">
        <v>5.445253</v>
      </c>
      <c r="AH75" s="2">
        <v>5.51604</v>
      </c>
    </row>
    <row r="76" spans="1:34">
      <c r="A76" s="2" t="s">
        <v>319</v>
      </c>
      <c r="B76" s="4" t="s">
        <v>320</v>
      </c>
      <c r="C76" s="2">
        <f t="shared" si="2"/>
        <v>1.78272983716372</v>
      </c>
      <c r="D76" s="2">
        <v>2.80665222324278</v>
      </c>
      <c r="E76" s="2">
        <f t="shared" si="3"/>
        <v>0.00156080187014848</v>
      </c>
      <c r="F76" s="2">
        <v>0.0184216216216216</v>
      </c>
      <c r="G76" s="2" t="s">
        <v>43</v>
      </c>
      <c r="H76" s="2" t="s">
        <v>44</v>
      </c>
      <c r="I76" s="2">
        <v>0.834088087081909</v>
      </c>
      <c r="J76" s="2">
        <v>7.660408446458</v>
      </c>
      <c r="K76" s="2" t="s">
        <v>43</v>
      </c>
      <c r="L76" s="4" t="s">
        <v>321</v>
      </c>
      <c r="M76" s="2" t="s">
        <v>322</v>
      </c>
      <c r="N76" s="2">
        <v>0</v>
      </c>
      <c r="O76" s="2">
        <v>142.942</v>
      </c>
      <c r="P76" s="2">
        <v>29</v>
      </c>
      <c r="Q76" s="2">
        <v>32</v>
      </c>
      <c r="R76" s="2">
        <v>542</v>
      </c>
      <c r="S76" s="2">
        <v>32</v>
      </c>
      <c r="T76" s="2">
        <v>1197</v>
      </c>
      <c r="U76" s="2">
        <v>135.6</v>
      </c>
      <c r="V76" s="2">
        <v>8.43</v>
      </c>
      <c r="W76" s="2">
        <v>218.48</v>
      </c>
      <c r="X76" s="2">
        <v>32</v>
      </c>
      <c r="Y76" s="2">
        <v>0</v>
      </c>
      <c r="Z76" s="2">
        <v>3.741619</v>
      </c>
      <c r="AA76" s="2">
        <v>3.804773</v>
      </c>
      <c r="AB76" s="2">
        <v>3.917549</v>
      </c>
      <c r="AC76" s="2">
        <v>2.883168</v>
      </c>
      <c r="AD76" s="2">
        <v>2.899602</v>
      </c>
      <c r="AE76" s="2">
        <v>3.178906</v>
      </c>
      <c r="AF76" s="2">
        <v>3.663387</v>
      </c>
      <c r="AG76" s="2">
        <v>3.235487</v>
      </c>
      <c r="AH76" s="2">
        <v>3.557094</v>
      </c>
    </row>
    <row r="77" spans="1:34">
      <c r="A77" s="2" t="s">
        <v>323</v>
      </c>
      <c r="B77" s="4" t="s">
        <v>324</v>
      </c>
      <c r="C77" s="2">
        <f t="shared" si="2"/>
        <v>0.202259369205779</v>
      </c>
      <c r="D77" s="2">
        <v>2.51329032283475</v>
      </c>
      <c r="E77" s="2">
        <f t="shared" si="3"/>
        <v>0.00306697105417254</v>
      </c>
      <c r="F77" s="2">
        <v>0.0226617100371747</v>
      </c>
      <c r="G77" s="2" t="s">
        <v>43</v>
      </c>
      <c r="H77" s="2" t="s">
        <v>44</v>
      </c>
      <c r="I77" s="2">
        <v>-2.30572156111399</v>
      </c>
      <c r="J77" s="2">
        <v>-6.39660272275616</v>
      </c>
      <c r="K77" s="2" t="s">
        <v>43</v>
      </c>
      <c r="L77" s="4" t="s">
        <v>325</v>
      </c>
      <c r="M77" s="2" t="s">
        <v>326</v>
      </c>
      <c r="N77" s="2">
        <v>0</v>
      </c>
      <c r="O77" s="2">
        <v>141.292</v>
      </c>
      <c r="P77" s="2">
        <v>17</v>
      </c>
      <c r="Q77" s="2">
        <v>30</v>
      </c>
      <c r="R77" s="2">
        <v>1593</v>
      </c>
      <c r="S77" s="2">
        <v>17</v>
      </c>
      <c r="T77" s="2">
        <v>1995</v>
      </c>
      <c r="U77" s="2">
        <v>227.7</v>
      </c>
      <c r="V77" s="2">
        <v>5.6</v>
      </c>
      <c r="W77" s="2">
        <v>775.44</v>
      </c>
      <c r="X77" s="2">
        <v>30</v>
      </c>
      <c r="Y77" s="2">
        <v>0</v>
      </c>
      <c r="Z77" s="2">
        <v>-1.998113</v>
      </c>
      <c r="AA77" s="2">
        <v>-1.221205</v>
      </c>
      <c r="AB77" s="2">
        <v>-0.8017015</v>
      </c>
      <c r="AC77" s="2">
        <v>0.9257501</v>
      </c>
      <c r="AD77" s="2">
        <v>1.12705</v>
      </c>
      <c r="AE77" s="2">
        <v>0.8433452</v>
      </c>
      <c r="AF77" s="2">
        <v>0.1496531</v>
      </c>
      <c r="AG77" s="2">
        <v>-0.3500198</v>
      </c>
      <c r="AH77" s="2">
        <v>-1.297653</v>
      </c>
    </row>
    <row r="78" spans="1:34">
      <c r="A78" s="2" t="s">
        <v>327</v>
      </c>
      <c r="B78" s="4" t="s">
        <v>328</v>
      </c>
      <c r="C78" s="2">
        <f t="shared" si="2"/>
        <v>0.934039751834388</v>
      </c>
      <c r="D78" s="2">
        <v>0.376898456079148</v>
      </c>
      <c r="E78" s="2">
        <f t="shared" si="3"/>
        <v>0.419857140790697</v>
      </c>
      <c r="F78" s="2">
        <v>0.528151785714286</v>
      </c>
      <c r="I78" s="2">
        <v>-0.0984441439310713</v>
      </c>
      <c r="J78" s="2">
        <v>-0.898200993442015</v>
      </c>
      <c r="L78" s="4" t="s">
        <v>329</v>
      </c>
      <c r="M78" s="2" t="s">
        <v>330</v>
      </c>
      <c r="N78" s="2">
        <v>0</v>
      </c>
      <c r="O78" s="2">
        <v>141.105</v>
      </c>
      <c r="P78" s="2">
        <v>44</v>
      </c>
      <c r="Q78" s="2">
        <v>29</v>
      </c>
      <c r="R78" s="2">
        <v>652</v>
      </c>
      <c r="S78" s="2">
        <v>29</v>
      </c>
      <c r="T78" s="2">
        <v>858</v>
      </c>
      <c r="U78" s="2">
        <v>95.3</v>
      </c>
      <c r="V78" s="2">
        <v>6.83</v>
      </c>
      <c r="W78" s="2">
        <v>303.24</v>
      </c>
      <c r="X78" s="2">
        <v>29</v>
      </c>
      <c r="Y78" s="2">
        <v>0</v>
      </c>
      <c r="Z78" s="2">
        <v>4.761166</v>
      </c>
      <c r="AA78" s="2">
        <v>5.031404</v>
      </c>
      <c r="AB78" s="2">
        <v>4.680623</v>
      </c>
      <c r="AC78" s="2">
        <v>4.898139</v>
      </c>
      <c r="AD78" s="2">
        <v>4.892539</v>
      </c>
      <c r="AE78" s="2">
        <v>4.977847</v>
      </c>
      <c r="AF78" s="2">
        <v>4.722216</v>
      </c>
      <c r="AG78" s="2">
        <v>4.147243</v>
      </c>
      <c r="AH78" s="2">
        <v>4.693443</v>
      </c>
    </row>
    <row r="79" spans="1:34">
      <c r="A79" s="2" t="s">
        <v>331</v>
      </c>
      <c r="B79" s="4" t="s">
        <v>332</v>
      </c>
      <c r="C79" s="2">
        <f t="shared" si="2"/>
        <v>3.56890373577961</v>
      </c>
      <c r="D79" s="2">
        <v>3.01202225434719</v>
      </c>
      <c r="E79" s="2">
        <f t="shared" si="3"/>
        <v>0.000972697379027119</v>
      </c>
      <c r="F79" s="2">
        <v>0.014312925170068</v>
      </c>
      <c r="G79" s="2" t="s">
        <v>43</v>
      </c>
      <c r="H79" s="2" t="s">
        <v>44</v>
      </c>
      <c r="I79" s="2">
        <v>1.83548098802567</v>
      </c>
      <c r="J79" s="2">
        <v>8.6727575454697</v>
      </c>
      <c r="K79" s="2" t="s">
        <v>43</v>
      </c>
      <c r="L79" s="4" t="s">
        <v>333</v>
      </c>
      <c r="M79" s="2" t="s">
        <v>334</v>
      </c>
      <c r="N79" s="2">
        <v>0</v>
      </c>
      <c r="O79" s="2">
        <v>140.806</v>
      </c>
      <c r="P79" s="2">
        <v>40</v>
      </c>
      <c r="Q79" s="2">
        <v>34</v>
      </c>
      <c r="R79" s="2">
        <v>369</v>
      </c>
      <c r="S79" s="2">
        <v>34</v>
      </c>
      <c r="T79" s="2">
        <v>1025</v>
      </c>
      <c r="U79" s="2">
        <v>116.5</v>
      </c>
      <c r="V79" s="2">
        <v>6.21</v>
      </c>
      <c r="W79" s="2">
        <v>155.16</v>
      </c>
      <c r="X79" s="2">
        <v>34</v>
      </c>
      <c r="Y79" s="2">
        <v>0</v>
      </c>
      <c r="Z79" s="2">
        <v>2.524681</v>
      </c>
      <c r="AA79" s="2">
        <v>3.006396</v>
      </c>
      <c r="AB79" s="2">
        <v>2.351151</v>
      </c>
      <c r="AC79" s="2">
        <v>0.6600695</v>
      </c>
      <c r="AD79" s="2">
        <v>0.9358326</v>
      </c>
      <c r="AE79" s="2">
        <v>0.779883</v>
      </c>
      <c r="AF79" s="2">
        <v>2.676621</v>
      </c>
      <c r="AG79" s="2">
        <v>2.64701</v>
      </c>
      <c r="AH79" s="2">
        <v>2.753046</v>
      </c>
    </row>
    <row r="80" spans="1:34">
      <c r="A80" s="2" t="s">
        <v>335</v>
      </c>
      <c r="B80" s="4" t="s">
        <v>336</v>
      </c>
      <c r="C80" s="2">
        <f t="shared" si="2"/>
        <v>1.38381573543832</v>
      </c>
      <c r="D80" s="2">
        <v>1.31797675779438</v>
      </c>
      <c r="E80" s="2">
        <f t="shared" si="3"/>
        <v>0.0480865082292836</v>
      </c>
      <c r="F80" s="2">
        <v>0.0821896024464832</v>
      </c>
      <c r="I80" s="2">
        <v>0.46865185101827</v>
      </c>
      <c r="J80" s="2">
        <v>2.81469933979348</v>
      </c>
      <c r="L80" s="4" t="s">
        <v>337</v>
      </c>
      <c r="M80" s="2" t="s">
        <v>338</v>
      </c>
      <c r="N80" s="2">
        <v>0</v>
      </c>
      <c r="O80" s="2">
        <v>140.697</v>
      </c>
      <c r="P80" s="2">
        <v>24</v>
      </c>
      <c r="Q80" s="2">
        <v>30</v>
      </c>
      <c r="R80" s="2">
        <v>705</v>
      </c>
      <c r="S80" s="2">
        <v>30</v>
      </c>
      <c r="T80" s="2">
        <v>1360</v>
      </c>
      <c r="U80" s="2">
        <v>152.7</v>
      </c>
      <c r="V80" s="2">
        <v>6.9</v>
      </c>
      <c r="W80" s="2">
        <v>339.38</v>
      </c>
      <c r="X80" s="2">
        <v>30</v>
      </c>
      <c r="Y80" s="2">
        <v>0</v>
      </c>
      <c r="Z80" s="2">
        <v>4.451033</v>
      </c>
      <c r="AA80" s="2">
        <v>4.259761</v>
      </c>
      <c r="AB80" s="2">
        <v>4.69981</v>
      </c>
      <c r="AC80" s="2">
        <v>3.915184</v>
      </c>
      <c r="AD80" s="2">
        <v>3.874768</v>
      </c>
      <c r="AE80" s="2">
        <v>4.214696</v>
      </c>
      <c r="AF80" s="2">
        <v>4.824235</v>
      </c>
      <c r="AG80" s="2">
        <v>4.912958</v>
      </c>
      <c r="AH80" s="2">
        <v>4.070139</v>
      </c>
    </row>
    <row r="81" spans="1:34">
      <c r="A81" s="2" t="s">
        <v>339</v>
      </c>
      <c r="B81" s="4" t="s">
        <v>340</v>
      </c>
      <c r="C81" s="2">
        <f t="shared" si="2"/>
        <v>0.906117748227609</v>
      </c>
      <c r="D81" s="2">
        <v>0.628797794041503</v>
      </c>
      <c r="E81" s="2">
        <f t="shared" si="3"/>
        <v>0.235072705620779</v>
      </c>
      <c r="F81" s="2">
        <v>0.292237085372485</v>
      </c>
      <c r="I81" s="2">
        <v>-0.142229557037354</v>
      </c>
      <c r="J81" s="2">
        <v>-1.39649480935896</v>
      </c>
      <c r="L81" s="4" t="s">
        <v>36</v>
      </c>
      <c r="M81" s="2" t="s">
        <v>341</v>
      </c>
      <c r="N81" s="2">
        <v>0</v>
      </c>
      <c r="O81" s="2">
        <v>140.478</v>
      </c>
      <c r="P81" s="2">
        <v>57</v>
      </c>
      <c r="Q81" s="2">
        <v>21</v>
      </c>
      <c r="R81" s="2">
        <v>1438</v>
      </c>
      <c r="S81" s="2">
        <v>1</v>
      </c>
      <c r="T81" s="2">
        <v>451</v>
      </c>
      <c r="U81" s="2">
        <v>50.1</v>
      </c>
      <c r="V81" s="2">
        <v>5.06</v>
      </c>
      <c r="W81" s="2">
        <v>735.95</v>
      </c>
      <c r="X81" s="2">
        <v>21</v>
      </c>
      <c r="Y81" s="2">
        <v>22</v>
      </c>
      <c r="Z81" s="2">
        <v>8.005581</v>
      </c>
      <c r="AA81" s="2">
        <v>7.86751</v>
      </c>
      <c r="AB81" s="2">
        <v>7.955464</v>
      </c>
      <c r="AC81" s="2">
        <v>8.047498</v>
      </c>
      <c r="AD81" s="2">
        <v>7.94521</v>
      </c>
      <c r="AE81" s="2">
        <v>8.262537</v>
      </c>
      <c r="AF81" s="2">
        <v>8.576205</v>
      </c>
      <c r="AG81" s="2">
        <v>8.175231</v>
      </c>
      <c r="AH81" s="2">
        <v>8.318294</v>
      </c>
    </row>
    <row r="82" spans="1:34">
      <c r="A82" s="2" t="s">
        <v>342</v>
      </c>
      <c r="B82" s="4" t="s">
        <v>343</v>
      </c>
      <c r="C82" s="2">
        <f t="shared" si="2"/>
        <v>2.0982031125483</v>
      </c>
      <c r="D82" s="2">
        <v>2.9393136661979</v>
      </c>
      <c r="E82" s="2">
        <f t="shared" si="3"/>
        <v>0.00114996953136755</v>
      </c>
      <c r="F82" s="2">
        <v>0.01555</v>
      </c>
      <c r="G82" s="2" t="s">
        <v>43</v>
      </c>
      <c r="H82" s="2" t="s">
        <v>44</v>
      </c>
      <c r="I82" s="2">
        <v>1.06915434201558</v>
      </c>
      <c r="J82" s="2">
        <v>8.30125919467065</v>
      </c>
      <c r="K82" s="2" t="s">
        <v>43</v>
      </c>
      <c r="L82" s="4" t="s">
        <v>344</v>
      </c>
      <c r="M82" s="2" t="s">
        <v>345</v>
      </c>
      <c r="N82" s="2">
        <v>0</v>
      </c>
      <c r="O82" s="2">
        <v>140.143</v>
      </c>
      <c r="P82" s="2">
        <v>30</v>
      </c>
      <c r="Q82" s="2">
        <v>28</v>
      </c>
      <c r="R82" s="2">
        <v>498</v>
      </c>
      <c r="S82" s="2">
        <v>28</v>
      </c>
      <c r="T82" s="2">
        <v>1129</v>
      </c>
      <c r="U82" s="2">
        <v>124.3</v>
      </c>
      <c r="V82" s="2">
        <v>6.61</v>
      </c>
      <c r="W82" s="2">
        <v>225.44</v>
      </c>
      <c r="X82" s="2">
        <v>28</v>
      </c>
      <c r="Y82" s="2">
        <v>0</v>
      </c>
      <c r="Z82" s="2">
        <v>3.617893</v>
      </c>
      <c r="AA82" s="2">
        <v>3.667529</v>
      </c>
      <c r="AB82" s="2">
        <v>3.89451</v>
      </c>
      <c r="AC82" s="2">
        <v>2.464248</v>
      </c>
      <c r="AD82" s="2">
        <v>2.751472</v>
      </c>
      <c r="AE82" s="2">
        <v>2.75675</v>
      </c>
      <c r="AF82" s="2">
        <v>3.809248</v>
      </c>
      <c r="AG82" s="2">
        <v>3.777392</v>
      </c>
      <c r="AH82" s="2">
        <v>3.783919</v>
      </c>
    </row>
    <row r="83" spans="1:34">
      <c r="A83" s="2" t="s">
        <v>346</v>
      </c>
      <c r="B83" s="4" t="s">
        <v>347</v>
      </c>
      <c r="C83" s="2">
        <f t="shared" si="2"/>
        <v>1.068166514032</v>
      </c>
      <c r="D83" s="2">
        <v>0.536195069784031</v>
      </c>
      <c r="E83" s="2">
        <f t="shared" si="3"/>
        <v>0.29094100200351</v>
      </c>
      <c r="F83" s="2">
        <v>0.360215943491423</v>
      </c>
      <c r="I83" s="2">
        <v>0.0951365629831948</v>
      </c>
      <c r="J83" s="2">
        <v>1.21569552963279</v>
      </c>
      <c r="L83" s="4" t="s">
        <v>348</v>
      </c>
      <c r="M83" s="2" t="s">
        <v>349</v>
      </c>
      <c r="N83" s="2">
        <v>0</v>
      </c>
      <c r="O83" s="2">
        <v>139.896</v>
      </c>
      <c r="P83" s="2">
        <v>22</v>
      </c>
      <c r="Q83" s="2">
        <v>29</v>
      </c>
      <c r="R83" s="2">
        <v>392</v>
      </c>
      <c r="S83" s="2">
        <v>29</v>
      </c>
      <c r="T83" s="2">
        <v>1729</v>
      </c>
      <c r="U83" s="2">
        <v>181.7</v>
      </c>
      <c r="V83" s="2">
        <v>4.86</v>
      </c>
      <c r="W83" s="2">
        <v>167.45</v>
      </c>
      <c r="X83" s="2">
        <v>29</v>
      </c>
      <c r="Y83" s="2">
        <v>0</v>
      </c>
      <c r="Z83" s="2">
        <v>2.867214</v>
      </c>
      <c r="AA83" s="2">
        <v>2.970731</v>
      </c>
      <c r="AB83" s="2">
        <v>2.915407</v>
      </c>
      <c r="AC83" s="2">
        <v>2.683795</v>
      </c>
      <c r="AD83" s="2">
        <v>2.927134</v>
      </c>
      <c r="AE83" s="2">
        <v>2.857013</v>
      </c>
      <c r="AF83" s="2">
        <v>3.508086</v>
      </c>
      <c r="AG83" s="2">
        <v>3.708132</v>
      </c>
      <c r="AH83" s="2">
        <v>3.452523</v>
      </c>
    </row>
    <row r="84" spans="1:34">
      <c r="A84" s="2" t="s">
        <v>350</v>
      </c>
      <c r="B84" s="4" t="s">
        <v>351</v>
      </c>
      <c r="C84" s="2">
        <f t="shared" si="2"/>
        <v>1.18617679632252</v>
      </c>
      <c r="D84" s="2">
        <v>0.305930194015599</v>
      </c>
      <c r="E84" s="2">
        <f t="shared" si="3"/>
        <v>0.494390146014814</v>
      </c>
      <c r="F84" s="2">
        <v>0.614567214496418</v>
      </c>
      <c r="I84" s="2">
        <v>0.246319055557251</v>
      </c>
      <c r="J84" s="2">
        <v>0.751055153962265</v>
      </c>
      <c r="L84" s="4" t="s">
        <v>352</v>
      </c>
      <c r="M84" s="2" t="s">
        <v>353</v>
      </c>
      <c r="N84" s="2">
        <v>0</v>
      </c>
      <c r="O84" s="2">
        <v>139.84</v>
      </c>
      <c r="P84" s="2">
        <v>18</v>
      </c>
      <c r="Q84" s="2">
        <v>35</v>
      </c>
      <c r="R84" s="2">
        <v>345</v>
      </c>
      <c r="S84" s="2">
        <v>35</v>
      </c>
      <c r="T84" s="2">
        <v>2364</v>
      </c>
      <c r="U84" s="2">
        <v>274.4</v>
      </c>
      <c r="V84" s="2">
        <v>5.57</v>
      </c>
      <c r="W84" s="2">
        <v>120.5</v>
      </c>
      <c r="X84" s="2">
        <v>35</v>
      </c>
      <c r="Y84" s="2">
        <v>0</v>
      </c>
      <c r="Z84" s="2">
        <v>2.435383</v>
      </c>
      <c r="AA84" s="2">
        <v>3.487689</v>
      </c>
      <c r="AB84" s="2">
        <v>2.869461</v>
      </c>
      <c r="AC84" s="2">
        <v>2.47266</v>
      </c>
      <c r="AD84" s="2">
        <v>2.693745</v>
      </c>
      <c r="AE84" s="2">
        <v>2.88717</v>
      </c>
      <c r="AF84" s="2">
        <v>3.042614</v>
      </c>
      <c r="AG84" s="2">
        <v>3.187252</v>
      </c>
      <c r="AH84" s="2">
        <v>2.871348</v>
      </c>
    </row>
    <row r="85" spans="1:34">
      <c r="A85" s="2" t="s">
        <v>354</v>
      </c>
      <c r="B85" s="4" t="s">
        <v>355</v>
      </c>
      <c r="C85" s="2">
        <f t="shared" si="2"/>
        <v>1.05434582340773</v>
      </c>
      <c r="D85" s="2">
        <v>0.125427203984043</v>
      </c>
      <c r="E85" s="2">
        <f t="shared" si="3"/>
        <v>0.749156920936929</v>
      </c>
      <c r="F85" s="2">
        <v>0.852824561403509</v>
      </c>
      <c r="I85" s="2">
        <v>0.0763481458028155</v>
      </c>
      <c r="J85" s="2">
        <v>0.342583669631069</v>
      </c>
      <c r="L85" s="4" t="s">
        <v>356</v>
      </c>
      <c r="M85" s="2" t="s">
        <v>357</v>
      </c>
      <c r="N85" s="2">
        <v>0</v>
      </c>
      <c r="O85" s="2">
        <v>137.462</v>
      </c>
      <c r="P85" s="2">
        <v>22</v>
      </c>
      <c r="Q85" s="2">
        <v>36</v>
      </c>
      <c r="R85" s="2">
        <v>607</v>
      </c>
      <c r="S85" s="2">
        <v>32</v>
      </c>
      <c r="T85" s="2">
        <v>1848</v>
      </c>
      <c r="U85" s="2">
        <v>213.5</v>
      </c>
      <c r="V85" s="2">
        <v>7.2</v>
      </c>
      <c r="W85" s="2">
        <v>271.55</v>
      </c>
      <c r="X85" s="2">
        <v>36</v>
      </c>
      <c r="Y85" s="2">
        <v>0</v>
      </c>
      <c r="Z85" s="2">
        <v>2.790955</v>
      </c>
      <c r="AA85" s="2">
        <v>2.778327</v>
      </c>
      <c r="AB85" s="2">
        <v>2.131565</v>
      </c>
      <c r="AC85" s="2">
        <v>2.583035</v>
      </c>
      <c r="AD85" s="2">
        <v>2.463937</v>
      </c>
      <c r="AE85" s="2">
        <v>2.424831</v>
      </c>
      <c r="AF85" s="2">
        <v>2.544271</v>
      </c>
      <c r="AG85" s="2">
        <v>1.642575</v>
      </c>
      <c r="AH85" s="2">
        <v>2.229116</v>
      </c>
    </row>
    <row r="86" spans="1:34">
      <c r="A86" s="2" t="s">
        <v>358</v>
      </c>
      <c r="B86" s="4" t="s">
        <v>359</v>
      </c>
      <c r="C86" s="2">
        <f t="shared" si="2"/>
        <v>0.98330596468252</v>
      </c>
      <c r="D86" s="2">
        <v>0.0425017766891866</v>
      </c>
      <c r="E86" s="2">
        <f t="shared" si="3"/>
        <v>0.906772254990938</v>
      </c>
      <c r="F86" s="2">
        <v>0.956992163543441</v>
      </c>
      <c r="I86" s="2">
        <v>-0.0242877006530762</v>
      </c>
      <c r="J86" s="2">
        <v>-0.124706054682159</v>
      </c>
      <c r="L86" s="4" t="s">
        <v>360</v>
      </c>
      <c r="M86" s="2" t="s">
        <v>361</v>
      </c>
      <c r="N86" s="2">
        <v>0</v>
      </c>
      <c r="O86" s="2">
        <v>136.956</v>
      </c>
      <c r="P86" s="2">
        <v>32</v>
      </c>
      <c r="Q86" s="2">
        <v>26</v>
      </c>
      <c r="R86" s="2">
        <v>1045</v>
      </c>
      <c r="S86" s="2">
        <v>26</v>
      </c>
      <c r="T86" s="2">
        <v>968</v>
      </c>
      <c r="U86" s="2">
        <v>108.1</v>
      </c>
      <c r="V86" s="2">
        <v>6.23</v>
      </c>
      <c r="W86" s="2">
        <v>431.82</v>
      </c>
      <c r="X86" s="2">
        <v>26</v>
      </c>
      <c r="Y86" s="2">
        <v>0</v>
      </c>
      <c r="Z86" s="2">
        <v>4.500689</v>
      </c>
      <c r="AA86" s="2">
        <v>4.548862</v>
      </c>
      <c r="AB86" s="2">
        <v>5.096438</v>
      </c>
      <c r="AC86" s="2">
        <v>4.757749</v>
      </c>
      <c r="AD86" s="2">
        <v>4.794068</v>
      </c>
      <c r="AE86" s="2">
        <v>4.667034</v>
      </c>
      <c r="AF86" s="2">
        <v>5.558638</v>
      </c>
      <c r="AG86" s="2">
        <v>5.659654</v>
      </c>
      <c r="AH86" s="2">
        <v>5.474257</v>
      </c>
    </row>
    <row r="87" spans="1:34">
      <c r="A87" s="2" t="s">
        <v>362</v>
      </c>
      <c r="B87" s="4" t="s">
        <v>363</v>
      </c>
      <c r="C87" s="2">
        <f t="shared" si="2"/>
        <v>0.834671940699824</v>
      </c>
      <c r="D87" s="2">
        <v>0.784237352707122</v>
      </c>
      <c r="E87" s="2">
        <f t="shared" si="3"/>
        <v>0.164347327881266</v>
      </c>
      <c r="F87" s="2">
        <v>0.209316831683168</v>
      </c>
      <c r="I87" s="2">
        <v>-0.260718822479248</v>
      </c>
      <c r="J87" s="2">
        <v>-1.70003952510811</v>
      </c>
      <c r="L87" s="4" t="s">
        <v>364</v>
      </c>
      <c r="M87" s="2" t="s">
        <v>365</v>
      </c>
      <c r="N87" s="2">
        <v>0</v>
      </c>
      <c r="O87" s="2">
        <v>136.221</v>
      </c>
      <c r="P87" s="2">
        <v>43</v>
      </c>
      <c r="Q87" s="2">
        <v>27</v>
      </c>
      <c r="R87" s="2">
        <v>809</v>
      </c>
      <c r="S87" s="2">
        <v>18</v>
      </c>
      <c r="T87" s="2">
        <v>623</v>
      </c>
      <c r="U87" s="2">
        <v>69.6</v>
      </c>
      <c r="V87" s="2">
        <v>8.59</v>
      </c>
      <c r="W87" s="2">
        <v>355.71</v>
      </c>
      <c r="X87" s="2">
        <v>27</v>
      </c>
      <c r="Y87" s="2">
        <v>8</v>
      </c>
      <c r="Z87" s="2">
        <v>4.886518</v>
      </c>
      <c r="AA87" s="2">
        <v>4.645017</v>
      </c>
      <c r="AB87" s="2">
        <v>4.99333</v>
      </c>
      <c r="AC87" s="2">
        <v>5.252926</v>
      </c>
      <c r="AD87" s="2">
        <v>5.174387</v>
      </c>
      <c r="AE87" s="2">
        <v>4.879708</v>
      </c>
      <c r="AF87" s="2">
        <v>5.322636</v>
      </c>
      <c r="AG87" s="2">
        <v>5.560057</v>
      </c>
      <c r="AH87" s="2">
        <v>5.218562</v>
      </c>
    </row>
    <row r="88" spans="1:34">
      <c r="A88" s="2" t="s">
        <v>366</v>
      </c>
      <c r="B88" s="4" t="s">
        <v>367</v>
      </c>
      <c r="C88" s="2">
        <f t="shared" si="2"/>
        <v>0.867871938135458</v>
      </c>
      <c r="D88" s="2">
        <v>1.94446098835094</v>
      </c>
      <c r="E88" s="2">
        <f t="shared" si="3"/>
        <v>0.0113642037504469</v>
      </c>
      <c r="F88" s="2">
        <v>0.0361434262948207</v>
      </c>
      <c r="G88" s="2" t="s">
        <v>43</v>
      </c>
      <c r="H88" s="2" t="s">
        <v>44</v>
      </c>
      <c r="I88" s="2">
        <v>-0.204445918401083</v>
      </c>
      <c r="J88" s="2">
        <v>-4.43655418219675</v>
      </c>
      <c r="L88" s="4" t="s">
        <v>368</v>
      </c>
      <c r="M88" s="2" t="s">
        <v>369</v>
      </c>
      <c r="N88" s="2">
        <v>0</v>
      </c>
      <c r="O88" s="2">
        <v>136.171</v>
      </c>
      <c r="P88" s="2">
        <v>23</v>
      </c>
      <c r="Q88" s="2">
        <v>33</v>
      </c>
      <c r="R88" s="2">
        <v>378</v>
      </c>
      <c r="S88" s="2">
        <v>28</v>
      </c>
      <c r="T88" s="2">
        <v>1732</v>
      </c>
      <c r="U88" s="2">
        <v>197.2</v>
      </c>
      <c r="V88" s="2">
        <v>6.58</v>
      </c>
      <c r="W88" s="2">
        <v>162.98</v>
      </c>
      <c r="X88" s="2">
        <v>33</v>
      </c>
      <c r="Y88" s="2">
        <v>0</v>
      </c>
      <c r="Z88" s="2">
        <v>2.087914</v>
      </c>
      <c r="AA88" s="2">
        <v>2.069805</v>
      </c>
      <c r="AB88" s="2">
        <v>2.049397</v>
      </c>
      <c r="AC88" s="2">
        <v>2.338248</v>
      </c>
      <c r="AD88" s="2">
        <v>2.187683</v>
      </c>
      <c r="AE88" s="2">
        <v>2.294522</v>
      </c>
      <c r="AF88" s="2">
        <v>2.111454</v>
      </c>
      <c r="AG88" s="2">
        <v>1.551435</v>
      </c>
      <c r="AH88" s="2">
        <v>1.721557</v>
      </c>
    </row>
    <row r="89" spans="1:34">
      <c r="A89" s="2" t="s">
        <v>370</v>
      </c>
      <c r="B89" s="4" t="s">
        <v>371</v>
      </c>
      <c r="C89" s="2">
        <f t="shared" si="2"/>
        <v>1.07096309198646</v>
      </c>
      <c r="D89" s="2">
        <v>0.184603820613619</v>
      </c>
      <c r="E89" s="2">
        <f t="shared" si="3"/>
        <v>0.653726634182047</v>
      </c>
      <c r="F89" s="2">
        <v>0.778141647421093</v>
      </c>
      <c r="I89" s="2">
        <v>0.098908762137095</v>
      </c>
      <c r="J89" s="2">
        <v>0.483944552288288</v>
      </c>
      <c r="L89" s="4" t="s">
        <v>372</v>
      </c>
      <c r="M89" s="2" t="s">
        <v>373</v>
      </c>
      <c r="N89" s="2">
        <v>0</v>
      </c>
      <c r="O89" s="2">
        <v>135.884</v>
      </c>
      <c r="P89" s="2">
        <v>51</v>
      </c>
      <c r="Q89" s="2">
        <v>20</v>
      </c>
      <c r="R89" s="2">
        <v>1414</v>
      </c>
      <c r="S89" s="2">
        <v>2</v>
      </c>
      <c r="T89" s="2">
        <v>449</v>
      </c>
      <c r="U89" s="2">
        <v>49.9</v>
      </c>
      <c r="V89" s="2">
        <v>5.1</v>
      </c>
      <c r="W89" s="2">
        <v>727.61</v>
      </c>
      <c r="X89" s="2">
        <v>20</v>
      </c>
      <c r="Y89" s="2">
        <v>0</v>
      </c>
      <c r="Z89" s="2">
        <v>1.280416</v>
      </c>
      <c r="AA89" s="2">
        <v>1.462566</v>
      </c>
      <c r="AB89" s="2">
        <v>1.452388</v>
      </c>
      <c r="AC89" s="2">
        <v>0.9765689</v>
      </c>
      <c r="AD89" s="2">
        <v>1.652352</v>
      </c>
      <c r="AE89" s="2">
        <v>1.269722</v>
      </c>
      <c r="AF89" s="2">
        <v>1.678209</v>
      </c>
      <c r="AG89" s="2">
        <v>1.994767</v>
      </c>
      <c r="AH89" s="2">
        <v>1.567342</v>
      </c>
    </row>
    <row r="90" spans="1:34">
      <c r="A90" s="2" t="s">
        <v>374</v>
      </c>
      <c r="B90" s="4" t="s">
        <v>375</v>
      </c>
      <c r="C90" s="2">
        <f t="shared" si="2"/>
        <v>5.33639780100011</v>
      </c>
      <c r="D90" s="2">
        <v>4.1879967342955</v>
      </c>
      <c r="E90" s="2">
        <f t="shared" si="3"/>
        <v>6.48639311013739e-5</v>
      </c>
      <c r="F90" s="2">
        <v>0.00956521739130435</v>
      </c>
      <c r="G90" s="2" t="s">
        <v>43</v>
      </c>
      <c r="H90" s="2" t="s">
        <v>44</v>
      </c>
      <c r="I90" s="2">
        <v>2.41586621602376</v>
      </c>
      <c r="J90" s="2">
        <v>17.3438673642799</v>
      </c>
      <c r="K90" s="2" t="s">
        <v>43</v>
      </c>
      <c r="L90" s="4" t="s">
        <v>376</v>
      </c>
      <c r="M90" s="2" t="s">
        <v>377</v>
      </c>
      <c r="N90" s="2">
        <v>0</v>
      </c>
      <c r="O90" s="2">
        <v>135.628</v>
      </c>
      <c r="P90" s="2">
        <v>20</v>
      </c>
      <c r="Q90" s="2">
        <v>33</v>
      </c>
      <c r="R90" s="2">
        <v>365</v>
      </c>
      <c r="S90" s="2">
        <v>33</v>
      </c>
      <c r="T90" s="2">
        <v>2027</v>
      </c>
      <c r="U90" s="2">
        <v>231.3</v>
      </c>
      <c r="V90" s="2">
        <v>6.57</v>
      </c>
      <c r="W90" s="2">
        <v>142.96</v>
      </c>
      <c r="X90" s="2">
        <v>33</v>
      </c>
      <c r="Y90" s="2">
        <v>0</v>
      </c>
      <c r="Z90" s="2">
        <v>3.747293</v>
      </c>
      <c r="AA90" s="2">
        <v>3.544955</v>
      </c>
      <c r="AB90" s="2">
        <v>3.941768</v>
      </c>
      <c r="AC90" s="2">
        <v>1.175615</v>
      </c>
      <c r="AD90" s="2">
        <v>1.440558</v>
      </c>
      <c r="AE90" s="2">
        <v>1.370245</v>
      </c>
      <c r="AF90" s="2">
        <v>1.651955</v>
      </c>
      <c r="AG90" s="2">
        <v>1.745081</v>
      </c>
      <c r="AH90" s="2">
        <v>1.604238</v>
      </c>
    </row>
    <row r="91" spans="1:34">
      <c r="A91" s="2" t="s">
        <v>378</v>
      </c>
      <c r="B91" s="4" t="s">
        <v>379</v>
      </c>
      <c r="C91" s="2">
        <f t="shared" si="2"/>
        <v>1.17608046932857</v>
      </c>
      <c r="D91" s="2">
        <v>1.46661997287033</v>
      </c>
      <c r="E91" s="2">
        <f t="shared" si="3"/>
        <v>0.0341491601370704</v>
      </c>
      <c r="F91" s="2">
        <v>0.0690439024390244</v>
      </c>
      <c r="I91" s="2">
        <v>0.233986775080363</v>
      </c>
      <c r="J91" s="2">
        <v>3.16106425339696</v>
      </c>
      <c r="L91" s="4" t="s">
        <v>380</v>
      </c>
      <c r="M91" s="2" t="s">
        <v>381</v>
      </c>
      <c r="N91" s="2">
        <v>0</v>
      </c>
      <c r="O91" s="2">
        <v>134.086</v>
      </c>
      <c r="P91" s="2">
        <v>25</v>
      </c>
      <c r="Q91" s="2">
        <v>29</v>
      </c>
      <c r="R91" s="2">
        <v>502</v>
      </c>
      <c r="S91" s="2">
        <v>29</v>
      </c>
      <c r="T91" s="2">
        <v>1512</v>
      </c>
      <c r="U91" s="2">
        <v>170.5</v>
      </c>
      <c r="V91" s="2">
        <v>7.33</v>
      </c>
      <c r="W91" s="2">
        <v>228.96</v>
      </c>
      <c r="X91" s="2">
        <v>29</v>
      </c>
      <c r="Y91" s="2">
        <v>0</v>
      </c>
      <c r="Z91" s="2">
        <v>3.844536</v>
      </c>
      <c r="AA91" s="2">
        <v>3.745002</v>
      </c>
      <c r="AB91" s="2">
        <v>3.85242</v>
      </c>
      <c r="AC91" s="2">
        <v>3.615559</v>
      </c>
      <c r="AD91" s="2">
        <v>3.671327</v>
      </c>
      <c r="AE91" s="2">
        <v>3.453111</v>
      </c>
      <c r="AF91" s="2">
        <v>4.396845</v>
      </c>
      <c r="AG91" s="2">
        <v>4.205726</v>
      </c>
      <c r="AH91" s="2">
        <v>4.102209</v>
      </c>
    </row>
    <row r="92" spans="1:34">
      <c r="A92" s="2" t="s">
        <v>382</v>
      </c>
      <c r="B92" s="4" t="s">
        <v>383</v>
      </c>
      <c r="C92" s="2">
        <f t="shared" si="2"/>
        <v>0.90845847397588</v>
      </c>
      <c r="D92" s="2">
        <v>0.596051643341729</v>
      </c>
      <c r="E92" s="2">
        <f t="shared" si="3"/>
        <v>0.253482718819148</v>
      </c>
      <c r="F92" s="2">
        <v>0.314609523809524</v>
      </c>
      <c r="I92" s="2">
        <v>-0.13850752512614</v>
      </c>
      <c r="J92" s="2">
        <v>-1.33268321051985</v>
      </c>
      <c r="L92" s="4" t="s">
        <v>384</v>
      </c>
      <c r="M92" s="2" t="s">
        <v>385</v>
      </c>
      <c r="N92" s="2">
        <v>0</v>
      </c>
      <c r="O92" s="2">
        <v>131.065</v>
      </c>
      <c r="P92" s="2">
        <v>54</v>
      </c>
      <c r="Q92" s="2">
        <v>20</v>
      </c>
      <c r="R92" s="2">
        <v>1375</v>
      </c>
      <c r="S92" s="2">
        <v>1</v>
      </c>
      <c r="T92" s="2">
        <v>451</v>
      </c>
      <c r="U92" s="2">
        <v>50.1</v>
      </c>
      <c r="V92" s="2">
        <v>5.06</v>
      </c>
      <c r="W92" s="2">
        <v>702.62</v>
      </c>
      <c r="X92" s="2">
        <v>20</v>
      </c>
      <c r="Y92" s="2">
        <v>0</v>
      </c>
      <c r="Z92" s="2">
        <v>7.986267</v>
      </c>
      <c r="AA92" s="2">
        <v>7.850556</v>
      </c>
      <c r="AB92" s="2">
        <v>7.939777</v>
      </c>
      <c r="AC92" s="2">
        <v>8.024025</v>
      </c>
      <c r="AD92" s="2">
        <v>7.921422</v>
      </c>
      <c r="AE92" s="2">
        <v>8.246676</v>
      </c>
      <c r="AF92" s="2">
        <v>8.565099</v>
      </c>
      <c r="AG92" s="2">
        <v>8.170033</v>
      </c>
      <c r="AH92" s="2">
        <v>8.305473</v>
      </c>
    </row>
    <row r="93" spans="1:34">
      <c r="A93" s="2" t="s">
        <v>386</v>
      </c>
      <c r="B93" s="4" t="s">
        <v>387</v>
      </c>
      <c r="C93" s="2">
        <f t="shared" si="2"/>
        <v>0.909556595397533</v>
      </c>
      <c r="D93" s="2">
        <v>0.909309319957684</v>
      </c>
      <c r="E93" s="2">
        <f t="shared" si="3"/>
        <v>0.123222688485257</v>
      </c>
      <c r="F93" s="2">
        <v>0.163193905817175</v>
      </c>
      <c r="I93" s="2">
        <v>-0.136764685312907</v>
      </c>
      <c r="J93" s="2">
        <v>-1.94812093652945</v>
      </c>
      <c r="L93" s="4" t="s">
        <v>388</v>
      </c>
      <c r="M93" s="2" t="s">
        <v>389</v>
      </c>
      <c r="N93" s="2">
        <v>0</v>
      </c>
      <c r="O93" s="2">
        <v>129.96</v>
      </c>
      <c r="P93" s="2">
        <v>30</v>
      </c>
      <c r="Q93" s="2">
        <v>28</v>
      </c>
      <c r="R93" s="2">
        <v>384</v>
      </c>
      <c r="S93" s="2">
        <v>28</v>
      </c>
      <c r="T93" s="2">
        <v>1304</v>
      </c>
      <c r="U93" s="2">
        <v>145.7</v>
      </c>
      <c r="V93" s="2">
        <v>7.09</v>
      </c>
      <c r="W93" s="2">
        <v>162.79</v>
      </c>
      <c r="X93" s="2">
        <v>28</v>
      </c>
      <c r="Y93" s="2">
        <v>0</v>
      </c>
      <c r="Z93" s="2">
        <v>3.267874</v>
      </c>
      <c r="AA93" s="2">
        <v>3.278571</v>
      </c>
      <c r="AB93" s="2">
        <v>3.395923</v>
      </c>
      <c r="AC93" s="2">
        <v>3.53966</v>
      </c>
      <c r="AD93" s="2">
        <v>3.468373</v>
      </c>
      <c r="AE93" s="2">
        <v>3.34463</v>
      </c>
      <c r="AF93" s="2">
        <v>2.852841</v>
      </c>
      <c r="AG93" s="2">
        <v>2.928931</v>
      </c>
      <c r="AH93" s="2">
        <v>2.919917</v>
      </c>
    </row>
    <row r="94" spans="1:34">
      <c r="A94" s="2" t="s">
        <v>390</v>
      </c>
      <c r="B94" s="4" t="s">
        <v>391</v>
      </c>
      <c r="C94" s="2">
        <f t="shared" si="2"/>
        <v>0.961547892908549</v>
      </c>
      <c r="D94" s="2">
        <v>0.183845753244408</v>
      </c>
      <c r="E94" s="2">
        <f t="shared" si="3"/>
        <v>0.654868720055819</v>
      </c>
      <c r="F94" s="2">
        <v>0.778503076923077</v>
      </c>
      <c r="I94" s="2">
        <v>-0.0565693775812786</v>
      </c>
      <c r="J94" s="2">
        <v>-0.482189867922656</v>
      </c>
      <c r="L94" s="4" t="s">
        <v>392</v>
      </c>
      <c r="M94" s="2" t="s">
        <v>393</v>
      </c>
      <c r="N94" s="2">
        <v>0</v>
      </c>
      <c r="O94" s="2">
        <v>129.716</v>
      </c>
      <c r="P94" s="2">
        <v>15</v>
      </c>
      <c r="Q94" s="2">
        <v>32</v>
      </c>
      <c r="R94" s="2">
        <v>383</v>
      </c>
      <c r="S94" s="2">
        <v>30</v>
      </c>
      <c r="T94" s="2">
        <v>2647</v>
      </c>
      <c r="U94" s="2">
        <v>280.6</v>
      </c>
      <c r="V94" s="2">
        <v>6.06</v>
      </c>
      <c r="W94" s="2">
        <v>160.42</v>
      </c>
      <c r="X94" s="2">
        <v>32</v>
      </c>
      <c r="Y94" s="2">
        <v>0</v>
      </c>
      <c r="Z94" s="2">
        <v>1.735306</v>
      </c>
      <c r="AA94" s="2">
        <v>2.06986</v>
      </c>
      <c r="AB94" s="2">
        <v>1.823685</v>
      </c>
      <c r="AC94" s="2">
        <v>1.872873</v>
      </c>
      <c r="AD94" s="2">
        <v>1.870455</v>
      </c>
      <c r="AE94" s="2">
        <v>2.055231</v>
      </c>
      <c r="AF94" s="2">
        <v>1.706561</v>
      </c>
      <c r="AG94" s="2">
        <v>1.411122</v>
      </c>
      <c r="AH94" s="2">
        <v>1.986751</v>
      </c>
    </row>
    <row r="95" spans="1:34">
      <c r="A95" s="2" t="s">
        <v>394</v>
      </c>
      <c r="B95" s="4" t="s">
        <v>395</v>
      </c>
      <c r="C95" s="2">
        <f t="shared" si="2"/>
        <v>0.759806508704402</v>
      </c>
      <c r="D95" s="2">
        <v>1.90705780693545</v>
      </c>
      <c r="E95" s="2">
        <f t="shared" si="3"/>
        <v>0.0123863170700369</v>
      </c>
      <c r="F95" s="2">
        <v>0.0366347992351816</v>
      </c>
      <c r="G95" s="2" t="s">
        <v>43</v>
      </c>
      <c r="H95" s="2" t="s">
        <v>44</v>
      </c>
      <c r="I95" s="2">
        <v>-0.39629602432251</v>
      </c>
      <c r="J95" s="2">
        <v>-4.32624200257737</v>
      </c>
      <c r="K95" s="2" t="s">
        <v>43</v>
      </c>
      <c r="L95" s="4" t="s">
        <v>36</v>
      </c>
      <c r="M95" s="2" t="s">
        <v>396</v>
      </c>
      <c r="N95" s="2">
        <v>0</v>
      </c>
      <c r="O95" s="2">
        <v>129.345</v>
      </c>
      <c r="P95" s="2">
        <v>33</v>
      </c>
      <c r="Q95" s="2">
        <v>31</v>
      </c>
      <c r="R95" s="2">
        <v>876</v>
      </c>
      <c r="S95" s="2">
        <v>20</v>
      </c>
      <c r="T95" s="2">
        <v>1023</v>
      </c>
      <c r="U95" s="2">
        <v>112.8</v>
      </c>
      <c r="V95" s="2">
        <v>5.49</v>
      </c>
      <c r="W95" s="2">
        <v>414.62</v>
      </c>
      <c r="X95" s="2">
        <v>31</v>
      </c>
      <c r="Y95" s="2">
        <v>7</v>
      </c>
      <c r="Z95" s="2">
        <v>4.30925</v>
      </c>
      <c r="AA95" s="2">
        <v>4.443917</v>
      </c>
      <c r="AB95" s="2">
        <v>4.353148</v>
      </c>
      <c r="AC95" s="2">
        <v>4.905984</v>
      </c>
      <c r="AD95" s="2">
        <v>4.620022</v>
      </c>
      <c r="AE95" s="2">
        <v>4.769197</v>
      </c>
      <c r="AF95" s="2">
        <v>4.452364</v>
      </c>
      <c r="AG95" s="2">
        <v>4.004592</v>
      </c>
      <c r="AH95" s="2">
        <v>4.284712</v>
      </c>
    </row>
    <row r="96" spans="1:34">
      <c r="A96" s="2" t="s">
        <v>397</v>
      </c>
      <c r="B96" s="4" t="s">
        <v>398</v>
      </c>
      <c r="C96" s="2">
        <f t="shared" si="2"/>
        <v>0.797499243936541</v>
      </c>
      <c r="D96" s="2">
        <v>0.705396396619563</v>
      </c>
      <c r="E96" s="2">
        <f t="shared" si="3"/>
        <v>0.197062325435993</v>
      </c>
      <c r="F96" s="2">
        <v>0.248093023255814</v>
      </c>
      <c r="I96" s="2">
        <v>-0.326444943745931</v>
      </c>
      <c r="J96" s="2">
        <v>-1.54574153251832</v>
      </c>
      <c r="L96" s="4" t="s">
        <v>399</v>
      </c>
      <c r="M96" s="2" t="s">
        <v>400</v>
      </c>
      <c r="N96" s="2">
        <v>0</v>
      </c>
      <c r="O96" s="2">
        <v>128.067</v>
      </c>
      <c r="P96" s="2">
        <v>34</v>
      </c>
      <c r="Q96" s="2">
        <v>24</v>
      </c>
      <c r="R96" s="2">
        <v>496</v>
      </c>
      <c r="S96" s="2">
        <v>24</v>
      </c>
      <c r="T96" s="2">
        <v>944</v>
      </c>
      <c r="U96" s="2">
        <v>106.8</v>
      </c>
      <c r="V96" s="2">
        <v>6.14</v>
      </c>
      <c r="W96" s="2">
        <v>208.81</v>
      </c>
      <c r="X96" s="2">
        <v>24</v>
      </c>
      <c r="Y96" s="2">
        <v>0</v>
      </c>
      <c r="Z96" s="2">
        <v>3.715588</v>
      </c>
      <c r="AA96" s="2">
        <v>4.107285</v>
      </c>
      <c r="AB96" s="2">
        <v>3.555024</v>
      </c>
      <c r="AC96" s="2">
        <v>3.988568</v>
      </c>
      <c r="AD96" s="2">
        <v>3.983512</v>
      </c>
      <c r="AE96" s="2">
        <v>4.385152</v>
      </c>
      <c r="AF96" s="2">
        <v>3.775697</v>
      </c>
      <c r="AG96" s="2">
        <v>3.637003</v>
      </c>
      <c r="AH96" s="2">
        <v>3.709036</v>
      </c>
    </row>
    <row r="97" spans="1:34">
      <c r="A97" s="2" t="s">
        <v>401</v>
      </c>
      <c r="B97" s="4" t="s">
        <v>402</v>
      </c>
      <c r="C97" s="2">
        <f t="shared" si="2"/>
        <v>0.811577739530934</v>
      </c>
      <c r="D97" s="2">
        <v>1.12479763845092</v>
      </c>
      <c r="E97" s="2">
        <f t="shared" si="3"/>
        <v>0.0750243707472353</v>
      </c>
      <c r="F97" s="2">
        <v>0.113945670628183</v>
      </c>
      <c r="I97" s="2">
        <v>-0.301198800404867</v>
      </c>
      <c r="J97" s="2">
        <v>-2.39175832454</v>
      </c>
      <c r="L97" s="4" t="s">
        <v>403</v>
      </c>
      <c r="M97" s="2" t="s">
        <v>404</v>
      </c>
      <c r="N97" s="2">
        <v>0</v>
      </c>
      <c r="O97" s="2">
        <v>127.89</v>
      </c>
      <c r="P97" s="2">
        <v>33</v>
      </c>
      <c r="Q97" s="2">
        <v>26</v>
      </c>
      <c r="R97" s="2">
        <v>893</v>
      </c>
      <c r="S97" s="2">
        <v>25</v>
      </c>
      <c r="T97" s="2">
        <v>976</v>
      </c>
      <c r="U97" s="2">
        <v>108.2</v>
      </c>
      <c r="V97" s="2">
        <v>6.23</v>
      </c>
      <c r="W97" s="2">
        <v>419.2</v>
      </c>
      <c r="X97" s="2">
        <v>26</v>
      </c>
      <c r="Y97" s="2">
        <v>1</v>
      </c>
      <c r="Z97" s="2">
        <v>5.461893</v>
      </c>
      <c r="AA97" s="2">
        <v>5.263197</v>
      </c>
      <c r="AB97" s="2">
        <v>5.155289</v>
      </c>
      <c r="AC97" s="2">
        <v>5.574847</v>
      </c>
      <c r="AD97" s="2">
        <v>5.452598</v>
      </c>
      <c r="AE97" s="2">
        <v>5.756531</v>
      </c>
      <c r="AF97" s="2">
        <v>5.580002</v>
      </c>
      <c r="AG97" s="2">
        <v>4.721656</v>
      </c>
      <c r="AH97" s="2">
        <v>5.205522</v>
      </c>
    </row>
    <row r="98" spans="1:34">
      <c r="A98" s="2" t="s">
        <v>405</v>
      </c>
      <c r="B98" s="4" t="s">
        <v>406</v>
      </c>
      <c r="C98" s="2">
        <f t="shared" si="2"/>
        <v>0.729654493002791</v>
      </c>
      <c r="D98" s="2">
        <v>2.00514622505357</v>
      </c>
      <c r="E98" s="2">
        <f t="shared" si="3"/>
        <v>0.00988220309178208</v>
      </c>
      <c r="F98" s="2">
        <v>0.0342393162393162</v>
      </c>
      <c r="G98" s="2" t="s">
        <v>43</v>
      </c>
      <c r="H98" s="2" t="s">
        <v>44</v>
      </c>
      <c r="I98" s="2">
        <v>-0.45471461613973</v>
      </c>
      <c r="J98" s="2">
        <v>-4.61985079641738</v>
      </c>
      <c r="K98" s="2" t="s">
        <v>43</v>
      </c>
      <c r="L98" s="4" t="s">
        <v>407</v>
      </c>
      <c r="M98" s="2" t="s">
        <v>408</v>
      </c>
      <c r="N98" s="2">
        <v>0</v>
      </c>
      <c r="O98" s="2">
        <v>127.237</v>
      </c>
      <c r="P98" s="2">
        <v>41</v>
      </c>
      <c r="Q98" s="2">
        <v>28</v>
      </c>
      <c r="R98" s="2">
        <v>661</v>
      </c>
      <c r="S98" s="2">
        <v>27</v>
      </c>
      <c r="T98" s="2">
        <v>784</v>
      </c>
      <c r="U98" s="2">
        <v>85.5</v>
      </c>
      <c r="V98" s="2">
        <v>7.55</v>
      </c>
      <c r="W98" s="2">
        <v>295.41</v>
      </c>
      <c r="X98" s="2">
        <v>28</v>
      </c>
      <c r="Y98" s="2">
        <v>1</v>
      </c>
      <c r="Z98" s="2">
        <v>4.467186</v>
      </c>
      <c r="AA98" s="2">
        <v>4.419479</v>
      </c>
      <c r="AB98" s="2">
        <v>4.224967</v>
      </c>
      <c r="AC98" s="2">
        <v>4.827144</v>
      </c>
      <c r="AD98" s="2">
        <v>4.71208</v>
      </c>
      <c r="AE98" s="2">
        <v>4.936553</v>
      </c>
      <c r="AF98" s="2">
        <v>4.690204</v>
      </c>
      <c r="AG98" s="2">
        <v>4.074305</v>
      </c>
      <c r="AH98" s="2">
        <v>4.35545</v>
      </c>
    </row>
    <row r="99" spans="1:34">
      <c r="A99" s="2" t="s">
        <v>409</v>
      </c>
      <c r="B99" s="4" t="s">
        <v>410</v>
      </c>
      <c r="C99" s="2">
        <f t="shared" si="2"/>
        <v>1.12441690985193</v>
      </c>
      <c r="D99" s="2">
        <v>0.552456023233569</v>
      </c>
      <c r="E99" s="2">
        <f t="shared" si="3"/>
        <v>0.280248938806653</v>
      </c>
      <c r="F99" s="2">
        <v>0.347312244897959</v>
      </c>
      <c r="I99" s="2">
        <v>0.169177055358887</v>
      </c>
      <c r="J99" s="2">
        <v>1.24754262530354</v>
      </c>
      <c r="L99" s="4" t="s">
        <v>411</v>
      </c>
      <c r="M99" s="2" t="s">
        <v>412</v>
      </c>
      <c r="N99" s="2">
        <v>0</v>
      </c>
      <c r="O99" s="2">
        <v>126.84</v>
      </c>
      <c r="P99" s="2">
        <v>52</v>
      </c>
      <c r="Q99" s="2">
        <v>16</v>
      </c>
      <c r="R99" s="2">
        <v>1174</v>
      </c>
      <c r="S99" s="2">
        <v>16</v>
      </c>
      <c r="T99" s="2">
        <v>440</v>
      </c>
      <c r="U99" s="2">
        <v>47.7</v>
      </c>
      <c r="V99" s="2">
        <v>5.22</v>
      </c>
      <c r="W99" s="2">
        <v>415.13</v>
      </c>
      <c r="X99" s="2">
        <v>16</v>
      </c>
      <c r="Y99" s="2">
        <v>0</v>
      </c>
      <c r="Z99" s="2">
        <v>7.781219</v>
      </c>
      <c r="AA99" s="2">
        <v>7.761374</v>
      </c>
      <c r="AB99" s="2">
        <v>7.480458</v>
      </c>
      <c r="AC99" s="2">
        <v>7.547987</v>
      </c>
      <c r="AD99" s="2">
        <v>7.32408</v>
      </c>
      <c r="AE99" s="2">
        <v>7.643454</v>
      </c>
      <c r="AF99" s="2">
        <v>7.830348</v>
      </c>
      <c r="AG99" s="2">
        <v>7.105653</v>
      </c>
      <c r="AH99" s="2">
        <v>7.660419</v>
      </c>
    </row>
    <row r="100" spans="1:34">
      <c r="A100" s="2" t="s">
        <v>413</v>
      </c>
      <c r="B100" s="4" t="s">
        <v>414</v>
      </c>
      <c r="C100" s="2">
        <f t="shared" si="2"/>
        <v>0.620548597532071</v>
      </c>
      <c r="D100" s="2">
        <v>3.10447110952183</v>
      </c>
      <c r="E100" s="2">
        <f t="shared" si="3"/>
        <v>0.000786192489122028</v>
      </c>
      <c r="F100" s="2">
        <v>0.0157142857142857</v>
      </c>
      <c r="G100" s="2" t="s">
        <v>43</v>
      </c>
      <c r="H100" s="2" t="s">
        <v>44</v>
      </c>
      <c r="I100" s="2">
        <v>-0.688383897145589</v>
      </c>
      <c r="J100" s="2">
        <v>-9.16711912438361</v>
      </c>
      <c r="K100" s="2" t="s">
        <v>43</v>
      </c>
      <c r="L100" s="4" t="s">
        <v>36</v>
      </c>
      <c r="M100" s="2" t="s">
        <v>415</v>
      </c>
      <c r="N100" s="2">
        <v>0</v>
      </c>
      <c r="O100" s="2">
        <v>126.781</v>
      </c>
      <c r="P100" s="2">
        <v>41</v>
      </c>
      <c r="Q100" s="2">
        <v>24</v>
      </c>
      <c r="R100" s="2">
        <v>582</v>
      </c>
      <c r="S100" s="2">
        <v>24</v>
      </c>
      <c r="T100" s="2">
        <v>740</v>
      </c>
      <c r="U100" s="2">
        <v>82.4</v>
      </c>
      <c r="V100" s="2">
        <v>7.23</v>
      </c>
      <c r="W100" s="2">
        <v>230.34</v>
      </c>
      <c r="X100" s="2">
        <v>24</v>
      </c>
      <c r="Y100" s="2">
        <v>0</v>
      </c>
      <c r="Z100" s="2">
        <v>3.951887</v>
      </c>
      <c r="AA100" s="2">
        <v>3.906318</v>
      </c>
      <c r="AB100" s="2">
        <v>4.102885</v>
      </c>
      <c r="AC100" s="2">
        <v>4.670499</v>
      </c>
      <c r="AD100" s="2">
        <v>4.757324</v>
      </c>
      <c r="AE100" s="2">
        <v>4.598419</v>
      </c>
      <c r="AF100" s="2">
        <v>4.200095</v>
      </c>
      <c r="AG100" s="2">
        <v>4.175567</v>
      </c>
      <c r="AH100" s="2">
        <v>3.951291</v>
      </c>
    </row>
    <row r="101" spans="1:34">
      <c r="A101" s="2" t="s">
        <v>416</v>
      </c>
      <c r="B101" s="4" t="s">
        <v>417</v>
      </c>
      <c r="C101" s="2">
        <f t="shared" si="2"/>
        <v>0.66644186653875</v>
      </c>
      <c r="D101" s="2">
        <v>2.00821388403517</v>
      </c>
      <c r="E101" s="2">
        <f t="shared" si="3"/>
        <v>0.00981264564753324</v>
      </c>
      <c r="F101" s="2">
        <v>0.0344602150537634</v>
      </c>
      <c r="G101" s="2" t="s">
        <v>43</v>
      </c>
      <c r="H101" s="2" t="s">
        <v>44</v>
      </c>
      <c r="I101" s="2">
        <v>-0.58544905980428</v>
      </c>
      <c r="J101" s="2">
        <v>-4.62926186235608</v>
      </c>
      <c r="K101" s="2" t="s">
        <v>43</v>
      </c>
      <c r="L101" s="4" t="s">
        <v>36</v>
      </c>
      <c r="M101" s="2" t="s">
        <v>418</v>
      </c>
      <c r="N101" s="2">
        <v>0</v>
      </c>
      <c r="O101" s="2">
        <v>124.833</v>
      </c>
      <c r="P101" s="2">
        <v>35</v>
      </c>
      <c r="Q101" s="2">
        <v>26</v>
      </c>
      <c r="R101" s="2">
        <v>823</v>
      </c>
      <c r="S101" s="2">
        <v>26</v>
      </c>
      <c r="T101" s="2">
        <v>760</v>
      </c>
      <c r="U101" s="2">
        <v>84.8</v>
      </c>
      <c r="V101" s="2">
        <v>6.61</v>
      </c>
      <c r="W101" s="2">
        <v>428.42</v>
      </c>
      <c r="X101" s="2">
        <v>26</v>
      </c>
      <c r="Y101" s="2">
        <v>0</v>
      </c>
      <c r="Z101" s="2">
        <v>6.048859</v>
      </c>
      <c r="AA101" s="2">
        <v>5.900566</v>
      </c>
      <c r="AB101" s="2">
        <v>5.770847</v>
      </c>
      <c r="AC101" s="2">
        <v>6.489324</v>
      </c>
      <c r="AD101" s="2">
        <v>6.324461</v>
      </c>
      <c r="AE101" s="2">
        <v>6.662835</v>
      </c>
      <c r="AF101" s="2">
        <v>6.239751</v>
      </c>
      <c r="AG101" s="2">
        <v>5.460535</v>
      </c>
      <c r="AH101" s="2">
        <v>5.966743</v>
      </c>
    </row>
    <row r="102" spans="1:34">
      <c r="A102" s="2" t="s">
        <v>419</v>
      </c>
      <c r="B102" s="4" t="s">
        <v>420</v>
      </c>
      <c r="C102" s="2">
        <f t="shared" si="2"/>
        <v>0.982461758933282</v>
      </c>
      <c r="D102" s="2">
        <v>0.511644822316074</v>
      </c>
      <c r="E102" s="2">
        <f t="shared" si="3"/>
        <v>0.307861355826932</v>
      </c>
      <c r="F102" s="2">
        <v>0.382485898070262</v>
      </c>
      <c r="I102" s="2">
        <v>-0.0255268414815264</v>
      </c>
      <c r="J102" s="2">
        <v>-1.16748504302539</v>
      </c>
      <c r="L102" s="4" t="s">
        <v>421</v>
      </c>
      <c r="M102" s="2" t="s">
        <v>422</v>
      </c>
      <c r="N102" s="2">
        <v>0</v>
      </c>
      <c r="O102" s="2">
        <v>123.679</v>
      </c>
      <c r="P102" s="2">
        <v>36</v>
      </c>
      <c r="Q102" s="2">
        <v>28</v>
      </c>
      <c r="R102" s="2">
        <v>632</v>
      </c>
      <c r="S102" s="2">
        <v>22</v>
      </c>
      <c r="T102" s="2">
        <v>977</v>
      </c>
      <c r="U102" s="2">
        <v>107.5</v>
      </c>
      <c r="V102" s="2">
        <v>7.03</v>
      </c>
      <c r="W102" s="2">
        <v>307.84</v>
      </c>
      <c r="X102" s="2">
        <v>28</v>
      </c>
      <c r="Y102" s="2">
        <v>5</v>
      </c>
      <c r="Z102" s="2">
        <v>4.409239</v>
      </c>
      <c r="AA102" s="2">
        <v>4.470248</v>
      </c>
      <c r="AB102" s="2">
        <v>4.472909</v>
      </c>
      <c r="AC102" s="2">
        <v>4.475287</v>
      </c>
      <c r="AD102" s="2">
        <v>4.488516</v>
      </c>
      <c r="AE102" s="2">
        <v>4.465174</v>
      </c>
      <c r="AF102" s="2">
        <v>4.285372</v>
      </c>
      <c r="AG102" s="2">
        <v>3.304631</v>
      </c>
      <c r="AH102" s="2">
        <v>4.295233</v>
      </c>
    </row>
    <row r="103" spans="1:34">
      <c r="A103" s="2" t="s">
        <v>423</v>
      </c>
      <c r="B103" s="4" t="s">
        <v>424</v>
      </c>
      <c r="C103" s="2">
        <f t="shared" si="2"/>
        <v>0.667147107437773</v>
      </c>
      <c r="D103" s="2">
        <v>2.27560046496799</v>
      </c>
      <c r="E103" s="2">
        <f t="shared" si="3"/>
        <v>0.00530150939083523</v>
      </c>
      <c r="F103" s="2">
        <v>0.0257241379310345</v>
      </c>
      <c r="G103" s="2" t="s">
        <v>43</v>
      </c>
      <c r="H103" s="2" t="s">
        <v>44</v>
      </c>
      <c r="I103" s="2">
        <v>-0.583923180898031</v>
      </c>
      <c r="J103" s="2">
        <v>-5.50763770617085</v>
      </c>
      <c r="K103" s="2" t="s">
        <v>43</v>
      </c>
      <c r="L103" s="4" t="s">
        <v>425</v>
      </c>
      <c r="M103" s="2" t="s">
        <v>426</v>
      </c>
      <c r="N103" s="2">
        <v>0</v>
      </c>
      <c r="O103" s="2">
        <v>122.467</v>
      </c>
      <c r="P103" s="2">
        <v>35</v>
      </c>
      <c r="Q103" s="2">
        <v>26</v>
      </c>
      <c r="R103" s="2">
        <v>660</v>
      </c>
      <c r="S103" s="2">
        <v>24</v>
      </c>
      <c r="T103" s="2">
        <v>803</v>
      </c>
      <c r="U103" s="2">
        <v>92.4</v>
      </c>
      <c r="V103" s="2">
        <v>4.84</v>
      </c>
      <c r="W103" s="2">
        <v>323.96</v>
      </c>
      <c r="X103" s="2">
        <v>26</v>
      </c>
      <c r="Y103" s="2">
        <v>0</v>
      </c>
      <c r="Z103" s="2">
        <v>3.599739</v>
      </c>
      <c r="AA103" s="2">
        <v>3.943777</v>
      </c>
      <c r="AB103" s="2">
        <v>3.675054</v>
      </c>
      <c r="AC103" s="2">
        <v>4.351193</v>
      </c>
      <c r="AD103" s="2">
        <v>4.288692</v>
      </c>
      <c r="AE103" s="2">
        <v>4.330454</v>
      </c>
      <c r="AF103" s="2">
        <v>3.682189</v>
      </c>
      <c r="AG103" s="2">
        <v>3.479205</v>
      </c>
      <c r="AH103" s="2">
        <v>3.681542</v>
      </c>
    </row>
    <row r="104" spans="1:34">
      <c r="A104" s="2" t="s">
        <v>427</v>
      </c>
      <c r="B104" s="4" t="s">
        <v>428</v>
      </c>
      <c r="C104" s="2">
        <f t="shared" si="2"/>
        <v>1.08399680572153</v>
      </c>
      <c r="D104" s="2">
        <v>0.819270832400493</v>
      </c>
      <c r="E104" s="2">
        <f t="shared" si="3"/>
        <v>0.151610460755384</v>
      </c>
      <c r="F104" s="2">
        <v>0.194618595825427</v>
      </c>
      <c r="I104" s="2">
        <v>0.116360505421956</v>
      </c>
      <c r="J104" s="2">
        <v>1.76903314365794</v>
      </c>
      <c r="L104" s="4" t="s">
        <v>429</v>
      </c>
      <c r="M104" s="2" t="s">
        <v>430</v>
      </c>
      <c r="N104" s="2">
        <v>0</v>
      </c>
      <c r="O104" s="2">
        <v>122.306</v>
      </c>
      <c r="P104" s="2">
        <v>37</v>
      </c>
      <c r="Q104" s="2">
        <v>21</v>
      </c>
      <c r="R104" s="2">
        <v>562</v>
      </c>
      <c r="S104" s="2">
        <v>19</v>
      </c>
      <c r="T104" s="2">
        <v>577</v>
      </c>
      <c r="U104" s="2">
        <v>63.1</v>
      </c>
      <c r="V104" s="2">
        <v>9.44</v>
      </c>
      <c r="W104" s="2">
        <v>261.74</v>
      </c>
      <c r="X104" s="2">
        <v>21</v>
      </c>
      <c r="Y104" s="2">
        <v>2</v>
      </c>
      <c r="Z104" s="2">
        <v>5.239399</v>
      </c>
      <c r="AA104" s="2">
        <v>5.133624</v>
      </c>
      <c r="AB104" s="2">
        <v>5.147941</v>
      </c>
      <c r="AC104" s="2">
        <v>5.000767</v>
      </c>
      <c r="AD104" s="2">
        <v>5.000175</v>
      </c>
      <c r="AE104" s="2">
        <v>5.170939</v>
      </c>
      <c r="AF104" s="2">
        <v>5.262451</v>
      </c>
      <c r="AG104" s="2">
        <v>4.761152</v>
      </c>
      <c r="AH104" s="2">
        <v>5.057045</v>
      </c>
    </row>
    <row r="105" spans="1:34">
      <c r="A105" s="2" t="s">
        <v>431</v>
      </c>
      <c r="B105" s="4" t="s">
        <v>432</v>
      </c>
      <c r="C105" s="2">
        <f t="shared" si="2"/>
        <v>0.850115879667317</v>
      </c>
      <c r="D105" s="2">
        <v>1.49606413861004</v>
      </c>
      <c r="E105" s="2">
        <f t="shared" si="3"/>
        <v>0.0319106654888894</v>
      </c>
      <c r="F105" s="2">
        <v>0.0663508771929825</v>
      </c>
      <c r="I105" s="2">
        <v>-0.234268585840861</v>
      </c>
      <c r="J105" s="2">
        <v>-3.23214176208694</v>
      </c>
      <c r="L105" s="4" t="s">
        <v>36</v>
      </c>
      <c r="M105" s="2" t="s">
        <v>433</v>
      </c>
      <c r="N105" s="2">
        <v>0</v>
      </c>
      <c r="O105" s="2">
        <v>122.299</v>
      </c>
      <c r="P105" s="2">
        <v>37</v>
      </c>
      <c r="Q105" s="2">
        <v>24</v>
      </c>
      <c r="R105" s="2">
        <v>439</v>
      </c>
      <c r="S105" s="2">
        <v>24</v>
      </c>
      <c r="T105" s="2">
        <v>859</v>
      </c>
      <c r="U105" s="2">
        <v>96.3</v>
      </c>
      <c r="V105" s="2">
        <v>9.06</v>
      </c>
      <c r="W105" s="2">
        <v>213.4</v>
      </c>
      <c r="X105" s="2">
        <v>24</v>
      </c>
      <c r="Y105" s="2">
        <v>0</v>
      </c>
      <c r="Z105" s="2">
        <v>3.25322</v>
      </c>
      <c r="AA105" s="2">
        <v>3.083365</v>
      </c>
      <c r="AB105" s="2">
        <v>3.158594</v>
      </c>
      <c r="AC105" s="2">
        <v>3.456211</v>
      </c>
      <c r="AD105" s="2">
        <v>3.29285</v>
      </c>
      <c r="AE105" s="2">
        <v>3.448924</v>
      </c>
      <c r="AF105" s="2">
        <v>3.185795</v>
      </c>
      <c r="AG105" s="2">
        <v>2.921371</v>
      </c>
      <c r="AH105" s="2">
        <v>3.199835</v>
      </c>
    </row>
    <row r="106" spans="1:34">
      <c r="A106" s="2" t="s">
        <v>434</v>
      </c>
      <c r="B106" s="4" t="s">
        <v>435</v>
      </c>
      <c r="C106" s="2">
        <f t="shared" si="2"/>
        <v>0.765216897294975</v>
      </c>
      <c r="D106" s="2">
        <v>1.91204744163306</v>
      </c>
      <c r="E106" s="2">
        <f t="shared" si="3"/>
        <v>0.0122448243146084</v>
      </c>
      <c r="F106" s="2">
        <v>0.0365374280230326</v>
      </c>
      <c r="G106" s="2" t="s">
        <v>43</v>
      </c>
      <c r="H106" s="2" t="s">
        <v>44</v>
      </c>
      <c r="I106" s="2">
        <v>-0.386059363683065</v>
      </c>
      <c r="J106" s="2">
        <v>-4.34084304050028</v>
      </c>
      <c r="L106" s="4" t="s">
        <v>436</v>
      </c>
      <c r="M106" s="2" t="s">
        <v>437</v>
      </c>
      <c r="N106" s="2">
        <v>0</v>
      </c>
      <c r="O106" s="2">
        <v>121.97</v>
      </c>
      <c r="P106" s="2">
        <v>35</v>
      </c>
      <c r="Q106" s="2">
        <v>27</v>
      </c>
      <c r="R106" s="2">
        <v>370</v>
      </c>
      <c r="S106" s="2">
        <v>16</v>
      </c>
      <c r="T106" s="2">
        <v>937</v>
      </c>
      <c r="U106" s="2">
        <v>104.5</v>
      </c>
      <c r="V106" s="2">
        <v>5.38</v>
      </c>
      <c r="W106" s="2">
        <v>160.95</v>
      </c>
      <c r="X106" s="2">
        <v>27</v>
      </c>
      <c r="Y106" s="2">
        <v>9</v>
      </c>
      <c r="Z106" s="2">
        <v>3.5438</v>
      </c>
      <c r="AA106" s="2">
        <v>3.433386</v>
      </c>
      <c r="AB106" s="2">
        <v>3.373644</v>
      </c>
      <c r="AC106" s="2">
        <v>3.736162</v>
      </c>
      <c r="AD106" s="2">
        <v>3.979969</v>
      </c>
      <c r="AE106" s="2">
        <v>3.792877</v>
      </c>
      <c r="AF106" s="2">
        <v>3.087142</v>
      </c>
      <c r="AG106" s="2">
        <v>1.856854</v>
      </c>
      <c r="AH106" s="2">
        <v>3.267422</v>
      </c>
    </row>
    <row r="107" spans="1:34">
      <c r="A107" s="2" t="s">
        <v>438</v>
      </c>
      <c r="B107" s="4" t="s">
        <v>439</v>
      </c>
      <c r="C107" s="2">
        <f t="shared" si="2"/>
        <v>1.24575339773505</v>
      </c>
      <c r="D107" s="2">
        <v>0.803813727075034</v>
      </c>
      <c r="E107" s="2">
        <f t="shared" si="3"/>
        <v>0.157103649194739</v>
      </c>
      <c r="F107" s="2">
        <v>0.201087719298246</v>
      </c>
      <c r="I107" s="2">
        <v>0.317018508911133</v>
      </c>
      <c r="J107" s="2">
        <v>1.73855235593207</v>
      </c>
      <c r="L107" s="4" t="s">
        <v>36</v>
      </c>
      <c r="M107" s="2" t="s">
        <v>440</v>
      </c>
      <c r="N107" s="2">
        <v>0</v>
      </c>
      <c r="O107" s="2">
        <v>119.737</v>
      </c>
      <c r="P107" s="2">
        <v>41</v>
      </c>
      <c r="Q107" s="2">
        <v>24</v>
      </c>
      <c r="R107" s="2">
        <v>475</v>
      </c>
      <c r="S107" s="2">
        <v>24</v>
      </c>
      <c r="T107" s="2">
        <v>611</v>
      </c>
      <c r="U107" s="2">
        <v>69.1</v>
      </c>
      <c r="V107" s="2">
        <v>5.73</v>
      </c>
      <c r="W107" s="2">
        <v>184.98</v>
      </c>
      <c r="X107" s="2">
        <v>24</v>
      </c>
      <c r="Y107" s="2">
        <v>0</v>
      </c>
      <c r="Z107" s="2">
        <v>3.651381</v>
      </c>
      <c r="AA107" s="2">
        <v>3.60971</v>
      </c>
      <c r="AB107" s="2">
        <v>4.072551</v>
      </c>
      <c r="AC107" s="2">
        <v>3.61811</v>
      </c>
      <c r="AD107" s="2">
        <v>3.507331</v>
      </c>
      <c r="AE107" s="2">
        <v>3.257145</v>
      </c>
      <c r="AF107" s="2">
        <v>3.638147</v>
      </c>
      <c r="AG107" s="2">
        <v>3.768309</v>
      </c>
      <c r="AH107" s="2">
        <v>3.387922</v>
      </c>
    </row>
    <row r="108" spans="1:34">
      <c r="A108" s="2" t="s">
        <v>441</v>
      </c>
      <c r="B108" s="4" t="s">
        <v>442</v>
      </c>
      <c r="C108" s="2">
        <f t="shared" si="2"/>
        <v>0.352521115516811</v>
      </c>
      <c r="D108" s="2">
        <v>1.49629961518895</v>
      </c>
      <c r="E108" s="2">
        <f t="shared" si="3"/>
        <v>0.0318933680607629</v>
      </c>
      <c r="F108" s="2">
        <v>0.0664341279799247</v>
      </c>
      <c r="I108" s="2">
        <v>-1.5042184193929</v>
      </c>
      <c r="J108" s="2">
        <v>-3.23271368023578</v>
      </c>
      <c r="K108" s="2" t="s">
        <v>43</v>
      </c>
      <c r="L108" s="4" t="s">
        <v>36</v>
      </c>
      <c r="M108" s="2" t="s">
        <v>443</v>
      </c>
      <c r="N108" s="2">
        <v>0</v>
      </c>
      <c r="O108" s="2">
        <v>119.622</v>
      </c>
      <c r="P108" s="2">
        <v>48</v>
      </c>
      <c r="Q108" s="2">
        <v>19</v>
      </c>
      <c r="R108" s="2">
        <v>1170</v>
      </c>
      <c r="S108" s="2">
        <v>6</v>
      </c>
      <c r="T108" s="2">
        <v>446</v>
      </c>
      <c r="U108" s="2">
        <v>49.8</v>
      </c>
      <c r="V108" s="2">
        <v>4.88</v>
      </c>
      <c r="W108" s="2">
        <v>570.25</v>
      </c>
      <c r="X108" s="2">
        <v>19</v>
      </c>
      <c r="Y108" s="2">
        <v>0</v>
      </c>
      <c r="Z108" s="2">
        <v>4.305799</v>
      </c>
      <c r="AA108" s="2">
        <v>2.943513</v>
      </c>
      <c r="AB108" s="2">
        <v>2.887925</v>
      </c>
      <c r="AC108" s="2">
        <v>4.947342</v>
      </c>
      <c r="AD108" s="2">
        <v>4.891116</v>
      </c>
      <c r="AE108" s="2">
        <v>4.811434</v>
      </c>
      <c r="AF108" s="2">
        <v>2.936754</v>
      </c>
      <c r="AG108" s="2">
        <v>2.434759</v>
      </c>
      <c r="AH108" s="2">
        <v>3.206142</v>
      </c>
    </row>
    <row r="109" spans="1:34">
      <c r="A109" s="2" t="s">
        <v>444</v>
      </c>
      <c r="B109" s="4" t="s">
        <v>445</v>
      </c>
      <c r="C109" s="2">
        <f t="shared" si="2"/>
        <v>1.13171331363855</v>
      </c>
      <c r="D109" s="2">
        <v>0.238505313372061</v>
      </c>
      <c r="E109" s="2">
        <f t="shared" si="3"/>
        <v>0.577423808184212</v>
      </c>
      <c r="F109" s="2">
        <v>0.705945469125902</v>
      </c>
      <c r="I109" s="2">
        <v>0.178508539994558</v>
      </c>
      <c r="J109" s="2">
        <v>0.605662946376746</v>
      </c>
      <c r="L109" s="4" t="s">
        <v>446</v>
      </c>
      <c r="M109" s="2" t="s">
        <v>447</v>
      </c>
      <c r="N109" s="2">
        <v>0</v>
      </c>
      <c r="O109" s="2">
        <v>119.504</v>
      </c>
      <c r="P109" s="2">
        <v>11</v>
      </c>
      <c r="Q109" s="2">
        <v>36</v>
      </c>
      <c r="R109" s="2">
        <v>209</v>
      </c>
      <c r="S109" s="2">
        <v>36</v>
      </c>
      <c r="T109" s="2">
        <v>3907</v>
      </c>
      <c r="U109" s="2">
        <v>452.7</v>
      </c>
      <c r="V109" s="2">
        <v>4.98</v>
      </c>
      <c r="W109" s="2">
        <v>58.2</v>
      </c>
      <c r="X109" s="2">
        <v>36</v>
      </c>
      <c r="Y109" s="2">
        <v>0</v>
      </c>
      <c r="Z109" s="2">
        <v>-0.2557563</v>
      </c>
      <c r="AA109" s="2">
        <v>0.02044853</v>
      </c>
      <c r="AB109" s="2">
        <v>0.4812802</v>
      </c>
      <c r="AC109" s="2">
        <v>-0.495668</v>
      </c>
      <c r="AD109" s="2">
        <v>0.1527035</v>
      </c>
      <c r="AE109" s="2">
        <v>0.05341122</v>
      </c>
      <c r="AF109" s="2">
        <v>1.146171</v>
      </c>
      <c r="AG109" s="2">
        <v>1.583602</v>
      </c>
      <c r="AH109" s="2">
        <v>0.8739383</v>
      </c>
    </row>
    <row r="110" spans="1:34">
      <c r="A110" s="2" t="s">
        <v>448</v>
      </c>
      <c r="B110" s="4" t="s">
        <v>449</v>
      </c>
      <c r="C110" s="2">
        <f t="shared" si="2"/>
        <v>1.04059199783485</v>
      </c>
      <c r="D110" s="2">
        <v>0.172173323797725</v>
      </c>
      <c r="E110" s="2">
        <f t="shared" si="3"/>
        <v>0.672708129738072</v>
      </c>
      <c r="F110" s="2">
        <v>0.793690784463062</v>
      </c>
      <c r="I110" s="2">
        <v>0.0574045181274414</v>
      </c>
      <c r="J110" s="2">
        <v>0.455003380746111</v>
      </c>
      <c r="L110" s="4" t="s">
        <v>450</v>
      </c>
      <c r="M110" s="2" t="s">
        <v>451</v>
      </c>
      <c r="N110" s="2">
        <v>0</v>
      </c>
      <c r="O110" s="2">
        <v>119.294</v>
      </c>
      <c r="P110" s="2">
        <v>37</v>
      </c>
      <c r="Q110" s="2">
        <v>24</v>
      </c>
      <c r="R110" s="2">
        <v>791</v>
      </c>
      <c r="S110" s="2">
        <v>24</v>
      </c>
      <c r="T110" s="2">
        <v>595</v>
      </c>
      <c r="U110" s="2">
        <v>66.6</v>
      </c>
      <c r="V110" s="2">
        <v>5.58</v>
      </c>
      <c r="W110" s="2">
        <v>324.95</v>
      </c>
      <c r="X110" s="2">
        <v>24</v>
      </c>
      <c r="Y110" s="2">
        <v>0</v>
      </c>
      <c r="Z110" s="2">
        <v>4.430595</v>
      </c>
      <c r="AA110" s="2">
        <v>4.40064</v>
      </c>
      <c r="AB110" s="2">
        <v>4.700492</v>
      </c>
      <c r="AC110" s="2">
        <v>4.348052</v>
      </c>
      <c r="AD110" s="2">
        <v>4.395332</v>
      </c>
      <c r="AE110" s="2">
        <v>4.61613</v>
      </c>
      <c r="AF110" s="2">
        <v>5.411771</v>
      </c>
      <c r="AG110" s="2">
        <v>5.612227</v>
      </c>
      <c r="AH110" s="2">
        <v>5.137775</v>
      </c>
    </row>
    <row r="111" spans="1:34">
      <c r="A111" s="2" t="s">
        <v>452</v>
      </c>
      <c r="B111" s="4" t="s">
        <v>453</v>
      </c>
      <c r="C111" s="2">
        <f t="shared" si="2"/>
        <v>0.619276557221363</v>
      </c>
      <c r="D111" s="2">
        <v>2.02301177994471</v>
      </c>
      <c r="E111" s="2">
        <f t="shared" si="3"/>
        <v>0.00948392738439068</v>
      </c>
      <c r="F111" s="2">
        <v>0.0344242424242424</v>
      </c>
      <c r="G111" s="2" t="s">
        <v>43</v>
      </c>
      <c r="H111" s="2" t="s">
        <v>44</v>
      </c>
      <c r="I111" s="2">
        <v>-0.691344261169434</v>
      </c>
      <c r="J111" s="2">
        <v>-4.67485949499617</v>
      </c>
      <c r="K111" s="2" t="s">
        <v>43</v>
      </c>
      <c r="L111" s="4" t="s">
        <v>454</v>
      </c>
      <c r="M111" s="2" t="s">
        <v>455</v>
      </c>
      <c r="N111" s="2">
        <v>0</v>
      </c>
      <c r="O111" s="2">
        <v>118.952</v>
      </c>
      <c r="P111" s="2">
        <v>51</v>
      </c>
      <c r="Q111" s="2">
        <v>25</v>
      </c>
      <c r="R111" s="2">
        <v>925</v>
      </c>
      <c r="S111" s="2">
        <v>25</v>
      </c>
      <c r="T111" s="2">
        <v>475</v>
      </c>
      <c r="U111" s="2">
        <v>54.1</v>
      </c>
      <c r="V111" s="2">
        <v>6.38</v>
      </c>
      <c r="W111" s="2">
        <v>430.56</v>
      </c>
      <c r="X111" s="2">
        <v>25</v>
      </c>
      <c r="Y111" s="2">
        <v>0</v>
      </c>
      <c r="Z111" s="2">
        <v>5.20505</v>
      </c>
      <c r="AA111" s="2">
        <v>5.060322</v>
      </c>
      <c r="AB111" s="2">
        <v>5.429629</v>
      </c>
      <c r="AC111" s="2">
        <v>5.805075</v>
      </c>
      <c r="AD111" s="2">
        <v>5.838624</v>
      </c>
      <c r="AE111" s="2">
        <v>6.125334</v>
      </c>
      <c r="AF111" s="2">
        <v>6.962336</v>
      </c>
      <c r="AG111" s="2">
        <v>7.372698</v>
      </c>
      <c r="AH111" s="2">
        <v>7.128472</v>
      </c>
    </row>
    <row r="112" spans="1:34">
      <c r="A112" s="2" t="s">
        <v>456</v>
      </c>
      <c r="B112" s="4" t="s">
        <v>457</v>
      </c>
      <c r="C112" s="2">
        <f t="shared" si="2"/>
        <v>1.13771677155204</v>
      </c>
      <c r="D112" s="2">
        <v>1.00211199309895</v>
      </c>
      <c r="E112" s="2">
        <f t="shared" si="3"/>
        <v>0.0995148761626914</v>
      </c>
      <c r="F112" s="2">
        <v>0.141878787878788</v>
      </c>
      <c r="I112" s="2">
        <v>0.186141451199849</v>
      </c>
      <c r="J112" s="2">
        <v>2.13617255388728</v>
      </c>
      <c r="L112" s="4" t="s">
        <v>36</v>
      </c>
      <c r="M112" s="2" t="s">
        <v>458</v>
      </c>
      <c r="N112" s="2">
        <v>0</v>
      </c>
      <c r="O112" s="2">
        <v>118.918</v>
      </c>
      <c r="P112" s="2">
        <v>15</v>
      </c>
      <c r="Q112" s="2">
        <v>27</v>
      </c>
      <c r="R112" s="2">
        <v>335</v>
      </c>
      <c r="S112" s="2">
        <v>27</v>
      </c>
      <c r="T112" s="2">
        <v>2024</v>
      </c>
      <c r="U112" s="2">
        <v>228.4</v>
      </c>
      <c r="V112" s="2">
        <v>5.02</v>
      </c>
      <c r="W112" s="2">
        <v>118.24</v>
      </c>
      <c r="X112" s="2">
        <v>27</v>
      </c>
      <c r="Y112" s="2">
        <v>0</v>
      </c>
      <c r="Z112" s="2">
        <v>2.033775</v>
      </c>
      <c r="AA112" s="2">
        <v>2.17053</v>
      </c>
      <c r="AB112" s="2">
        <v>2.268561</v>
      </c>
      <c r="AC112" s="2">
        <v>2.079557</v>
      </c>
      <c r="AD112" s="2">
        <v>1.928053</v>
      </c>
      <c r="AE112" s="2">
        <v>1.906832</v>
      </c>
      <c r="AF112" s="2">
        <v>2.764435</v>
      </c>
      <c r="AG112" s="2">
        <v>2.492982</v>
      </c>
      <c r="AH112" s="2">
        <v>2.36149</v>
      </c>
    </row>
    <row r="113" spans="1:34">
      <c r="A113" s="2" t="s">
        <v>459</v>
      </c>
      <c r="B113" s="4" t="s">
        <v>460</v>
      </c>
      <c r="C113" s="2">
        <f t="shared" si="2"/>
        <v>1.2747311582861</v>
      </c>
      <c r="D113" s="2">
        <v>0.363936191184059</v>
      </c>
      <c r="E113" s="2">
        <f t="shared" si="3"/>
        <v>0.432577382896986</v>
      </c>
      <c r="F113" s="2">
        <v>0.547030517470146</v>
      </c>
      <c r="I113" s="2">
        <v>0.350193013747533</v>
      </c>
      <c r="J113" s="2">
        <v>0.871681778108379</v>
      </c>
      <c r="L113" s="4" t="s">
        <v>461</v>
      </c>
      <c r="M113" s="2" t="s">
        <v>462</v>
      </c>
      <c r="N113" s="2">
        <v>0</v>
      </c>
      <c r="O113" s="2">
        <v>117.536</v>
      </c>
      <c r="P113" s="2">
        <v>45</v>
      </c>
      <c r="Q113" s="2">
        <v>18</v>
      </c>
      <c r="R113" s="2">
        <v>1086</v>
      </c>
      <c r="S113" s="2">
        <v>5</v>
      </c>
      <c r="T113" s="2">
        <v>448</v>
      </c>
      <c r="U113" s="2">
        <v>49.9</v>
      </c>
      <c r="V113" s="2">
        <v>5.06</v>
      </c>
      <c r="W113" s="2">
        <v>544.71</v>
      </c>
      <c r="X113" s="2">
        <v>18</v>
      </c>
      <c r="Y113" s="2">
        <v>0</v>
      </c>
      <c r="Z113" s="2">
        <v>0.3334904</v>
      </c>
      <c r="AA113" s="2">
        <v>0.5631795</v>
      </c>
      <c r="AB113" s="2">
        <v>-0.1295073</v>
      </c>
      <c r="AC113" s="2">
        <v>-0.6178678</v>
      </c>
      <c r="AD113" s="2">
        <v>-0.2255184</v>
      </c>
      <c r="AE113" s="2">
        <v>0.5599697</v>
      </c>
      <c r="AF113" s="2">
        <v>0.47074</v>
      </c>
      <c r="AG113" s="2">
        <v>0.5695357</v>
      </c>
      <c r="AH113" s="2">
        <v>0.4024755</v>
      </c>
    </row>
    <row r="114" spans="1:34">
      <c r="A114" s="2" t="s">
        <v>463</v>
      </c>
      <c r="B114" s="4" t="s">
        <v>464</v>
      </c>
      <c r="C114" s="2">
        <f t="shared" si="2"/>
        <v>3.21422014996928</v>
      </c>
      <c r="D114" s="2">
        <v>2.63316349545877</v>
      </c>
      <c r="E114" s="2">
        <f t="shared" si="3"/>
        <v>0.00232721498424632</v>
      </c>
      <c r="F114" s="2">
        <v>0.0212017167381974</v>
      </c>
      <c r="G114" s="2" t="s">
        <v>43</v>
      </c>
      <c r="H114" s="2" t="s">
        <v>44</v>
      </c>
      <c r="I114" s="2">
        <v>1.6844687461853</v>
      </c>
      <c r="J114" s="2">
        <v>6.88907993474926</v>
      </c>
      <c r="K114" s="2" t="s">
        <v>43</v>
      </c>
      <c r="L114" s="4" t="s">
        <v>36</v>
      </c>
      <c r="M114" s="2" t="s">
        <v>465</v>
      </c>
      <c r="N114" s="2">
        <v>0</v>
      </c>
      <c r="O114" s="2">
        <v>117.434</v>
      </c>
      <c r="P114" s="2">
        <v>45</v>
      </c>
      <c r="Q114" s="2">
        <v>19</v>
      </c>
      <c r="R114" s="2">
        <v>463</v>
      </c>
      <c r="S114" s="2">
        <v>19</v>
      </c>
      <c r="T114" s="2">
        <v>623</v>
      </c>
      <c r="U114" s="2">
        <v>62</v>
      </c>
      <c r="V114" s="2">
        <v>5.24</v>
      </c>
      <c r="W114" s="2">
        <v>207.04</v>
      </c>
      <c r="X114" s="2">
        <v>19</v>
      </c>
      <c r="Y114" s="2">
        <v>0</v>
      </c>
      <c r="Z114" s="2">
        <v>5.579086</v>
      </c>
      <c r="AA114" s="2">
        <v>5.175432</v>
      </c>
      <c r="AB114" s="2">
        <v>5.910285</v>
      </c>
      <c r="AC114" s="2">
        <v>3.747858</v>
      </c>
      <c r="AD114" s="2">
        <v>3.751089</v>
      </c>
      <c r="AE114" s="2">
        <v>4.11245</v>
      </c>
      <c r="AF114" s="2">
        <v>5.634559</v>
      </c>
      <c r="AG114" s="2">
        <v>5.985796</v>
      </c>
      <c r="AH114" s="2">
        <v>5.524668</v>
      </c>
    </row>
    <row r="115" spans="1:34">
      <c r="A115" s="2" t="s">
        <v>466</v>
      </c>
      <c r="B115" s="4" t="s">
        <v>467</v>
      </c>
      <c r="C115" s="2">
        <f t="shared" si="2"/>
        <v>1.04752452246134</v>
      </c>
      <c r="D115" s="2">
        <v>0.287330849184888</v>
      </c>
      <c r="E115" s="2">
        <f t="shared" si="3"/>
        <v>0.516023108757068</v>
      </c>
      <c r="F115" s="2">
        <v>0.642894254787677</v>
      </c>
      <c r="I115" s="2">
        <v>0.0669840176900234</v>
      </c>
      <c r="J115" s="2">
        <v>0.711581093419276</v>
      </c>
      <c r="L115" s="4" t="s">
        <v>468</v>
      </c>
      <c r="M115" s="2" t="s">
        <v>469</v>
      </c>
      <c r="N115" s="2">
        <v>0</v>
      </c>
      <c r="O115" s="2">
        <v>116.203</v>
      </c>
      <c r="P115" s="2">
        <v>49</v>
      </c>
      <c r="Q115" s="2">
        <v>24</v>
      </c>
      <c r="R115" s="2">
        <v>680</v>
      </c>
      <c r="S115" s="2">
        <v>14</v>
      </c>
      <c r="T115" s="2">
        <v>641</v>
      </c>
      <c r="U115" s="2">
        <v>70</v>
      </c>
      <c r="V115" s="2">
        <v>5.66</v>
      </c>
      <c r="W115" s="2">
        <v>308.32</v>
      </c>
      <c r="X115" s="2">
        <v>24</v>
      </c>
      <c r="Y115" s="2">
        <v>4</v>
      </c>
      <c r="Z115" s="2">
        <v>4.855682</v>
      </c>
      <c r="AA115" s="2">
        <v>4.778145</v>
      </c>
      <c r="AB115" s="2">
        <v>4.590528</v>
      </c>
      <c r="AC115" s="2">
        <v>4.730909</v>
      </c>
      <c r="AD115" s="2">
        <v>4.571361</v>
      </c>
      <c r="AE115" s="2">
        <v>4.721134</v>
      </c>
      <c r="AF115" s="2">
        <v>4.79457</v>
      </c>
      <c r="AG115" s="2">
        <v>4.531348</v>
      </c>
      <c r="AH115" s="2">
        <v>4.706705</v>
      </c>
    </row>
    <row r="116" spans="1:34">
      <c r="A116" s="2" t="s">
        <v>470</v>
      </c>
      <c r="B116" s="4" t="s">
        <v>471</v>
      </c>
      <c r="C116" s="2">
        <f t="shared" si="2"/>
        <v>1.17798107618968</v>
      </c>
      <c r="D116" s="2">
        <v>0.781907693259498</v>
      </c>
      <c r="E116" s="2">
        <f t="shared" si="3"/>
        <v>0.165231295031973</v>
      </c>
      <c r="F116" s="2">
        <v>0.210423718344657</v>
      </c>
      <c r="I116" s="2">
        <v>0.236316363016765</v>
      </c>
      <c r="J116" s="2">
        <v>1.69546266490547</v>
      </c>
      <c r="L116" s="4" t="s">
        <v>472</v>
      </c>
      <c r="M116" s="2" t="s">
        <v>473</v>
      </c>
      <c r="N116" s="2">
        <v>0</v>
      </c>
      <c r="O116" s="2">
        <v>115.31</v>
      </c>
      <c r="P116" s="2">
        <v>47</v>
      </c>
      <c r="Q116" s="2">
        <v>22</v>
      </c>
      <c r="R116" s="2">
        <v>1203</v>
      </c>
      <c r="S116" s="2">
        <v>22</v>
      </c>
      <c r="T116" s="2">
        <v>288</v>
      </c>
      <c r="U116" s="2">
        <v>32.7</v>
      </c>
      <c r="V116" s="2">
        <v>10.58</v>
      </c>
      <c r="W116" s="2">
        <v>643.5</v>
      </c>
      <c r="X116" s="2">
        <v>22</v>
      </c>
      <c r="Y116" s="2">
        <v>0</v>
      </c>
      <c r="Z116" s="2">
        <v>7.904478</v>
      </c>
      <c r="AA116" s="2">
        <v>7.661544</v>
      </c>
      <c r="AB116" s="2">
        <v>7.681724</v>
      </c>
      <c r="AC116" s="2">
        <v>7.57917</v>
      </c>
      <c r="AD116" s="2">
        <v>7.287935</v>
      </c>
      <c r="AE116" s="2">
        <v>7.671691</v>
      </c>
      <c r="AF116" s="2">
        <v>8.020552</v>
      </c>
      <c r="AG116" s="2">
        <v>7.104442</v>
      </c>
      <c r="AH116" s="2">
        <v>7.721322</v>
      </c>
    </row>
    <row r="117" spans="1:34">
      <c r="A117" s="2" t="s">
        <v>474</v>
      </c>
      <c r="B117" s="4" t="s">
        <v>475</v>
      </c>
      <c r="C117" s="2">
        <f t="shared" si="2"/>
        <v>0.809924823163624</v>
      </c>
      <c r="D117" s="2">
        <v>0.880950570431304</v>
      </c>
      <c r="E117" s="2">
        <f t="shared" si="3"/>
        <v>0.131537453406201</v>
      </c>
      <c r="F117" s="2">
        <v>0.173301886792453</v>
      </c>
      <c r="I117" s="2">
        <v>-0.304140090942383</v>
      </c>
      <c r="J117" s="2">
        <v>-1.89140205656604</v>
      </c>
      <c r="L117" s="4" t="s">
        <v>476</v>
      </c>
      <c r="M117" s="2" t="s">
        <v>477</v>
      </c>
      <c r="N117" s="2">
        <v>0</v>
      </c>
      <c r="O117" s="2">
        <v>113.397</v>
      </c>
      <c r="P117" s="2">
        <v>42</v>
      </c>
      <c r="Q117" s="2">
        <v>20</v>
      </c>
      <c r="R117" s="2">
        <v>641</v>
      </c>
      <c r="S117" s="2">
        <v>20</v>
      </c>
      <c r="T117" s="2">
        <v>531</v>
      </c>
      <c r="U117" s="2">
        <v>57.9</v>
      </c>
      <c r="V117" s="2">
        <v>7.84</v>
      </c>
      <c r="W117" s="2">
        <v>276.59</v>
      </c>
      <c r="X117" s="2">
        <v>20</v>
      </c>
      <c r="Y117" s="2">
        <v>0</v>
      </c>
      <c r="Z117" s="2">
        <v>5.000633</v>
      </c>
      <c r="AA117" s="2">
        <v>5.314679</v>
      </c>
      <c r="AB117" s="2">
        <v>4.833788</v>
      </c>
      <c r="AC117" s="2">
        <v>5.431757</v>
      </c>
      <c r="AD117" s="2">
        <v>5.19913</v>
      </c>
      <c r="AE117" s="2">
        <v>5.430633</v>
      </c>
      <c r="AF117" s="2">
        <v>5.110544</v>
      </c>
      <c r="AG117" s="2">
        <v>4.828971</v>
      </c>
      <c r="AH117" s="2">
        <v>4.919446</v>
      </c>
    </row>
    <row r="118" spans="1:34">
      <c r="A118" s="2" t="s">
        <v>478</v>
      </c>
      <c r="B118" s="4" t="s">
        <v>479</v>
      </c>
      <c r="C118" s="2">
        <f t="shared" si="2"/>
        <v>0.877377854329835</v>
      </c>
      <c r="D118" s="2">
        <v>1.29268142403297</v>
      </c>
      <c r="E118" s="2">
        <f t="shared" si="3"/>
        <v>0.0509704626905095</v>
      </c>
      <c r="F118" s="2">
        <v>0.0839683481701286</v>
      </c>
      <c r="I118" s="2">
        <v>-0.188729802767436</v>
      </c>
      <c r="J118" s="2">
        <v>-2.75768683774529</v>
      </c>
      <c r="L118" s="4" t="s">
        <v>480</v>
      </c>
      <c r="M118" s="2" t="s">
        <v>481</v>
      </c>
      <c r="N118" s="2">
        <v>0</v>
      </c>
      <c r="O118" s="2">
        <v>113.177</v>
      </c>
      <c r="P118" s="2">
        <v>9</v>
      </c>
      <c r="Q118" s="2">
        <v>30</v>
      </c>
      <c r="R118" s="2">
        <v>336</v>
      </c>
      <c r="S118" s="2">
        <v>30</v>
      </c>
      <c r="T118" s="2">
        <v>4374</v>
      </c>
      <c r="U118" s="2">
        <v>481.6</v>
      </c>
      <c r="V118" s="2">
        <v>5.22</v>
      </c>
      <c r="W118" s="2">
        <v>113.73</v>
      </c>
      <c r="X118" s="2">
        <v>30</v>
      </c>
      <c r="Y118" s="2">
        <v>0</v>
      </c>
      <c r="Z118" s="2">
        <v>1.510132</v>
      </c>
      <c r="AA118" s="2">
        <v>1.662883</v>
      </c>
      <c r="AB118" s="2">
        <v>1.598873</v>
      </c>
      <c r="AC118" s="2">
        <v>1.868499</v>
      </c>
      <c r="AD118" s="2">
        <v>1.687805</v>
      </c>
      <c r="AE118" s="2">
        <v>1.781773</v>
      </c>
      <c r="AF118" s="2">
        <v>1.562675</v>
      </c>
      <c r="AG118" s="2">
        <v>1.119045</v>
      </c>
      <c r="AH118" s="2">
        <v>1.459446</v>
      </c>
    </row>
    <row r="119" spans="1:34">
      <c r="A119" s="2" t="s">
        <v>482</v>
      </c>
      <c r="B119" s="4" t="s">
        <v>483</v>
      </c>
      <c r="C119" s="2">
        <f t="shared" si="2"/>
        <v>1.40705577406711</v>
      </c>
      <c r="D119" s="2">
        <v>2.45077848980678</v>
      </c>
      <c r="E119" s="2">
        <f t="shared" si="3"/>
        <v>0.0035417794208914</v>
      </c>
      <c r="F119" s="2">
        <v>0.0227958477508651</v>
      </c>
      <c r="G119" s="2" t="s">
        <v>43</v>
      </c>
      <c r="H119" s="2" t="s">
        <v>44</v>
      </c>
      <c r="I119" s="2">
        <v>0.492679516474406</v>
      </c>
      <c r="J119" s="2">
        <v>6.15196267736298</v>
      </c>
      <c r="K119" s="2" t="s">
        <v>43</v>
      </c>
      <c r="L119" s="4" t="s">
        <v>484</v>
      </c>
      <c r="M119" s="2" t="s">
        <v>485</v>
      </c>
      <c r="N119" s="2">
        <v>0</v>
      </c>
      <c r="O119" s="2">
        <v>112.981</v>
      </c>
      <c r="P119" s="2">
        <v>31</v>
      </c>
      <c r="Q119" s="2">
        <v>25</v>
      </c>
      <c r="R119" s="2">
        <v>550</v>
      </c>
      <c r="S119" s="2">
        <v>25</v>
      </c>
      <c r="T119" s="2">
        <v>1003</v>
      </c>
      <c r="U119" s="2">
        <v>113.6</v>
      </c>
      <c r="V119" s="2">
        <v>8.82</v>
      </c>
      <c r="W119" s="2">
        <v>219.39</v>
      </c>
      <c r="X119" s="2">
        <v>25</v>
      </c>
      <c r="Y119" s="2">
        <v>0</v>
      </c>
      <c r="Z119" s="2">
        <v>3.858831</v>
      </c>
      <c r="AA119" s="2">
        <v>3.718675</v>
      </c>
      <c r="AB119" s="2">
        <v>3.943298</v>
      </c>
      <c r="AC119" s="2">
        <v>3.353475</v>
      </c>
      <c r="AD119" s="2">
        <v>3.424285</v>
      </c>
      <c r="AE119" s="2">
        <v>3.265006</v>
      </c>
      <c r="AF119" s="2">
        <v>3.59488</v>
      </c>
      <c r="AG119" s="2">
        <v>3.654623</v>
      </c>
      <c r="AH119" s="2">
        <v>3.692552</v>
      </c>
    </row>
    <row r="120" spans="1:34">
      <c r="A120" s="2" t="s">
        <v>486</v>
      </c>
      <c r="B120" s="4" t="s">
        <v>487</v>
      </c>
      <c r="C120" s="2">
        <f t="shared" si="2"/>
        <v>1.37614120293781</v>
      </c>
      <c r="D120" s="2">
        <v>2.3324795749717</v>
      </c>
      <c r="E120" s="2">
        <f t="shared" si="3"/>
        <v>0.0046507224817018</v>
      </c>
      <c r="F120" s="2">
        <v>0.0252612612612613</v>
      </c>
      <c r="G120" s="2" t="s">
        <v>43</v>
      </c>
      <c r="H120" s="2" t="s">
        <v>44</v>
      </c>
      <c r="I120" s="2">
        <v>0.460628509521484</v>
      </c>
      <c r="J120" s="2">
        <v>5.71043750563953</v>
      </c>
      <c r="K120" s="2" t="s">
        <v>43</v>
      </c>
      <c r="L120" s="4" t="s">
        <v>36</v>
      </c>
      <c r="M120" s="2" t="s">
        <v>488</v>
      </c>
      <c r="N120" s="2">
        <v>0</v>
      </c>
      <c r="O120" s="2">
        <v>112.845</v>
      </c>
      <c r="P120" s="2">
        <v>13</v>
      </c>
      <c r="Q120" s="2">
        <v>30</v>
      </c>
      <c r="R120" s="2">
        <v>256</v>
      </c>
      <c r="S120" s="2">
        <v>30</v>
      </c>
      <c r="T120" s="2">
        <v>3097</v>
      </c>
      <c r="U120" s="2">
        <v>346.7</v>
      </c>
      <c r="V120" s="2">
        <v>6.37</v>
      </c>
      <c r="W120" s="2">
        <v>91.48</v>
      </c>
      <c r="X120" s="2">
        <v>30</v>
      </c>
      <c r="Y120" s="2">
        <v>0</v>
      </c>
      <c r="Z120" s="2">
        <v>2.038464</v>
      </c>
      <c r="AA120" s="2">
        <v>2.213835</v>
      </c>
      <c r="AB120" s="2">
        <v>2.270296</v>
      </c>
      <c r="AC120" s="2">
        <v>1.745815</v>
      </c>
      <c r="AD120" s="2">
        <v>1.761677</v>
      </c>
      <c r="AE120" s="2">
        <v>1.633217</v>
      </c>
      <c r="AF120" s="2">
        <v>2.055988</v>
      </c>
      <c r="AG120" s="2">
        <v>1.377662</v>
      </c>
      <c r="AH120" s="2">
        <v>1.977199</v>
      </c>
    </row>
    <row r="121" spans="1:34">
      <c r="A121" s="2" t="s">
        <v>489</v>
      </c>
      <c r="B121" s="4" t="s">
        <v>490</v>
      </c>
      <c r="C121" s="2">
        <f t="shared" si="2"/>
        <v>0.863804439352794</v>
      </c>
      <c r="D121" s="2">
        <v>0.708250480403447</v>
      </c>
      <c r="E121" s="2">
        <f t="shared" si="3"/>
        <v>0.195771523079069</v>
      </c>
      <c r="F121" s="2">
        <v>0.247288629737609</v>
      </c>
      <c r="I121" s="2">
        <v>-0.211223363876343</v>
      </c>
      <c r="J121" s="2">
        <v>-1.55131014491793</v>
      </c>
      <c r="L121" s="4" t="s">
        <v>491</v>
      </c>
      <c r="M121" s="2" t="s">
        <v>492</v>
      </c>
      <c r="N121" s="2">
        <v>0</v>
      </c>
      <c r="O121" s="2">
        <v>112.688</v>
      </c>
      <c r="P121" s="2">
        <v>29</v>
      </c>
      <c r="Q121" s="2">
        <v>25</v>
      </c>
      <c r="R121" s="2">
        <v>390</v>
      </c>
      <c r="S121" s="2">
        <v>25</v>
      </c>
      <c r="T121" s="2">
        <v>1014</v>
      </c>
      <c r="U121" s="2">
        <v>113</v>
      </c>
      <c r="V121" s="2">
        <v>8.88</v>
      </c>
      <c r="W121" s="2">
        <v>159.22</v>
      </c>
      <c r="X121" s="2">
        <v>25</v>
      </c>
      <c r="Y121" s="2">
        <v>0</v>
      </c>
      <c r="Z121" s="2">
        <v>3.579617</v>
      </c>
      <c r="AA121" s="2">
        <v>3.780198</v>
      </c>
      <c r="AB121" s="2">
        <v>3.540999</v>
      </c>
      <c r="AC121" s="2">
        <v>4.018706</v>
      </c>
      <c r="AD121" s="2">
        <v>3.629624</v>
      </c>
      <c r="AE121" s="2">
        <v>3.886153</v>
      </c>
      <c r="AF121" s="2">
        <v>3.401783</v>
      </c>
      <c r="AG121" s="2">
        <v>3.061919</v>
      </c>
      <c r="AH121" s="2">
        <v>3.313449</v>
      </c>
    </row>
    <row r="122" spans="1:34">
      <c r="A122" s="2" t="s">
        <v>493</v>
      </c>
      <c r="B122" s="4" t="s">
        <v>494</v>
      </c>
      <c r="C122" s="2">
        <f t="shared" si="2"/>
        <v>1.00162670062737</v>
      </c>
      <c r="D122" s="2">
        <v>0.00762731892492428</v>
      </c>
      <c r="E122" s="2">
        <f t="shared" si="3"/>
        <v>0.982590771848868</v>
      </c>
      <c r="F122" s="2">
        <v>0.991879817112998</v>
      </c>
      <c r="I122" s="2">
        <v>0.00234492619832372</v>
      </c>
      <c r="J122" s="2">
        <v>0.0232149103452155</v>
      </c>
      <c r="L122" s="4" t="s">
        <v>495</v>
      </c>
      <c r="M122" s="2" t="s">
        <v>496</v>
      </c>
      <c r="N122" s="2">
        <v>0</v>
      </c>
      <c r="O122" s="2">
        <v>112.573</v>
      </c>
      <c r="P122" s="2">
        <v>26</v>
      </c>
      <c r="Q122" s="2">
        <v>27</v>
      </c>
      <c r="R122" s="2">
        <v>318</v>
      </c>
      <c r="S122" s="2">
        <v>27</v>
      </c>
      <c r="T122" s="2">
        <v>1328</v>
      </c>
      <c r="U122" s="2">
        <v>148.8</v>
      </c>
      <c r="V122" s="2">
        <v>9.28</v>
      </c>
      <c r="W122" s="2">
        <v>131.92</v>
      </c>
      <c r="X122" s="2">
        <v>27</v>
      </c>
      <c r="Y122" s="2">
        <v>0</v>
      </c>
      <c r="Z122" s="2">
        <v>2.404142</v>
      </c>
      <c r="AA122" s="2">
        <v>2.373631</v>
      </c>
      <c r="AB122" s="2">
        <v>2.226253</v>
      </c>
      <c r="AC122" s="2">
        <v>2.183245</v>
      </c>
      <c r="AD122" s="2">
        <v>2.476799</v>
      </c>
      <c r="AE122" s="2">
        <v>2.336947</v>
      </c>
      <c r="AF122" s="2">
        <v>2.030821</v>
      </c>
      <c r="AG122" s="2">
        <v>1.927475</v>
      </c>
      <c r="AH122" s="2">
        <v>2.286903</v>
      </c>
    </row>
    <row r="123" spans="1:34">
      <c r="A123" s="2" t="s">
        <v>497</v>
      </c>
      <c r="B123" s="4" t="s">
        <v>498</v>
      </c>
      <c r="C123" s="2">
        <f t="shared" si="2"/>
        <v>0.800203730479352</v>
      </c>
      <c r="D123" s="2">
        <v>1.24612459243286</v>
      </c>
      <c r="E123" s="2">
        <f t="shared" si="3"/>
        <v>0.0567381808909859</v>
      </c>
      <c r="F123" s="2">
        <v>0.0933117254528122</v>
      </c>
      <c r="I123" s="2">
        <v>-0.321560740470886</v>
      </c>
      <c r="J123" s="2">
        <v>-2.65410443689297</v>
      </c>
      <c r="L123" s="4" t="s">
        <v>36</v>
      </c>
      <c r="M123" s="2" t="s">
        <v>499</v>
      </c>
      <c r="N123" s="2">
        <v>0</v>
      </c>
      <c r="O123" s="2">
        <v>111.138</v>
      </c>
      <c r="P123" s="2">
        <v>27</v>
      </c>
      <c r="Q123" s="2">
        <v>30</v>
      </c>
      <c r="R123" s="2">
        <v>338</v>
      </c>
      <c r="S123" s="2">
        <v>30</v>
      </c>
      <c r="T123" s="2">
        <v>1312</v>
      </c>
      <c r="U123" s="2">
        <v>153.8</v>
      </c>
      <c r="V123" s="2">
        <v>6.89</v>
      </c>
      <c r="W123" s="2">
        <v>129.2</v>
      </c>
      <c r="X123" s="2">
        <v>30</v>
      </c>
      <c r="Y123" s="2">
        <v>0</v>
      </c>
      <c r="Z123" s="2">
        <v>1.395308</v>
      </c>
      <c r="AA123" s="2">
        <v>0.9936171</v>
      </c>
      <c r="AB123" s="2">
        <v>1.195002</v>
      </c>
      <c r="AC123" s="2">
        <v>1.503273</v>
      </c>
      <c r="AD123" s="2">
        <v>1.582434</v>
      </c>
      <c r="AE123" s="2">
        <v>1.462901</v>
      </c>
      <c r="AF123" s="2">
        <v>1.573591</v>
      </c>
      <c r="AG123" s="2">
        <v>1.512786</v>
      </c>
      <c r="AH123" s="2">
        <v>1.111028</v>
      </c>
    </row>
    <row r="124" spans="1:34">
      <c r="A124" s="2" t="s">
        <v>500</v>
      </c>
      <c r="B124" s="4" t="s">
        <v>501</v>
      </c>
      <c r="C124" s="2">
        <f t="shared" si="2"/>
        <v>1.39627300634556</v>
      </c>
      <c r="D124" s="2">
        <v>1.39779824953194</v>
      </c>
      <c r="E124" s="2">
        <f t="shared" si="3"/>
        <v>0.0400130586304454</v>
      </c>
      <c r="F124" s="2">
        <v>0.072407158836689</v>
      </c>
      <c r="I124" s="2">
        <v>0.481581052144369</v>
      </c>
      <c r="J124" s="2">
        <v>2.99819694986676</v>
      </c>
      <c r="L124" s="4" t="s">
        <v>502</v>
      </c>
      <c r="M124" s="2" t="s">
        <v>503</v>
      </c>
      <c r="N124" s="2">
        <v>0</v>
      </c>
      <c r="O124" s="2">
        <v>110.975</v>
      </c>
      <c r="P124" s="2">
        <v>66</v>
      </c>
      <c r="Q124" s="2">
        <v>19</v>
      </c>
      <c r="R124" s="2">
        <v>666</v>
      </c>
      <c r="S124" s="2">
        <v>19</v>
      </c>
      <c r="T124" s="2">
        <v>331</v>
      </c>
      <c r="U124" s="2">
        <v>38.9</v>
      </c>
      <c r="V124" s="2">
        <v>5</v>
      </c>
      <c r="W124" s="2">
        <v>317.24</v>
      </c>
      <c r="X124" s="2">
        <v>19</v>
      </c>
      <c r="Y124" s="2">
        <v>0</v>
      </c>
      <c r="Z124" s="2">
        <v>6.468552</v>
      </c>
      <c r="AA124" s="2">
        <v>6.382291</v>
      </c>
      <c r="AB124" s="2">
        <v>6.738024</v>
      </c>
      <c r="AC124" s="2">
        <v>5.883619</v>
      </c>
      <c r="AD124" s="2">
        <v>5.97962</v>
      </c>
      <c r="AE124" s="2">
        <v>6.280884</v>
      </c>
      <c r="AF124" s="2">
        <v>3.073758</v>
      </c>
      <c r="AG124" s="2">
        <v>4.501159</v>
      </c>
      <c r="AH124" s="2">
        <v>3.266565</v>
      </c>
    </row>
    <row r="125" spans="1:34">
      <c r="A125" s="2" t="s">
        <v>504</v>
      </c>
      <c r="B125" s="4" t="s">
        <v>505</v>
      </c>
      <c r="C125" s="2">
        <f t="shared" si="2"/>
        <v>1.20172040455859</v>
      </c>
      <c r="D125" s="2">
        <v>0.940846683284355</v>
      </c>
      <c r="E125" s="2">
        <f t="shared" si="3"/>
        <v>0.114591740729324</v>
      </c>
      <c r="F125" s="2">
        <v>0.154373751783167</v>
      </c>
      <c r="I125" s="2">
        <v>0.265101273854574</v>
      </c>
      <c r="J125" s="2">
        <v>2.01158408782106</v>
      </c>
      <c r="L125" s="4" t="s">
        <v>36</v>
      </c>
      <c r="M125" s="2" t="s">
        <v>506</v>
      </c>
      <c r="N125" s="2">
        <v>0</v>
      </c>
      <c r="O125" s="2">
        <v>110.792</v>
      </c>
      <c r="P125" s="2">
        <v>32</v>
      </c>
      <c r="Q125" s="2">
        <v>22</v>
      </c>
      <c r="R125" s="2">
        <v>443</v>
      </c>
      <c r="S125" s="2">
        <v>22</v>
      </c>
      <c r="T125" s="2">
        <v>797</v>
      </c>
      <c r="U125" s="2">
        <v>87</v>
      </c>
      <c r="V125" s="2">
        <v>9.32</v>
      </c>
      <c r="W125" s="2">
        <v>204.18</v>
      </c>
      <c r="X125" s="2">
        <v>22</v>
      </c>
      <c r="Y125" s="2">
        <v>0</v>
      </c>
      <c r="Z125" s="2">
        <v>3.163237</v>
      </c>
      <c r="AA125" s="2">
        <v>3.114574</v>
      </c>
      <c r="AB125" s="2">
        <v>2.926071</v>
      </c>
      <c r="AC125" s="2">
        <v>2.686917</v>
      </c>
      <c r="AD125" s="2">
        <v>2.698564</v>
      </c>
      <c r="AE125" s="2">
        <v>3.023096</v>
      </c>
      <c r="AF125" s="2">
        <v>3.576698</v>
      </c>
      <c r="AG125" s="2">
        <v>3.157193</v>
      </c>
      <c r="AH125" s="2">
        <v>3.14176</v>
      </c>
    </row>
    <row r="126" spans="1:34">
      <c r="A126" s="2" t="s">
        <v>507</v>
      </c>
      <c r="B126" s="4" t="s">
        <v>508</v>
      </c>
      <c r="C126" s="2">
        <f t="shared" si="2"/>
        <v>0.924339331534759</v>
      </c>
      <c r="D126" s="2">
        <v>0.232504474754559</v>
      </c>
      <c r="E126" s="2">
        <f t="shared" si="3"/>
        <v>0.585457704024207</v>
      </c>
      <c r="F126" s="2">
        <v>0.713726584296532</v>
      </c>
      <c r="I126" s="2">
        <v>-0.113505522410075</v>
      </c>
      <c r="J126" s="2">
        <v>-0.592384684871709</v>
      </c>
      <c r="L126" s="4" t="s">
        <v>509</v>
      </c>
      <c r="M126" s="2" t="s">
        <v>510</v>
      </c>
      <c r="N126" s="2">
        <v>0</v>
      </c>
      <c r="O126" s="2">
        <v>110.738</v>
      </c>
      <c r="P126" s="2">
        <v>29</v>
      </c>
      <c r="Q126" s="2">
        <v>23</v>
      </c>
      <c r="R126" s="2">
        <v>438</v>
      </c>
      <c r="S126" s="2">
        <v>23</v>
      </c>
      <c r="T126" s="2">
        <v>1058</v>
      </c>
      <c r="U126" s="2">
        <v>117.8</v>
      </c>
      <c r="V126" s="2">
        <v>5.76</v>
      </c>
      <c r="W126" s="2">
        <v>205.08</v>
      </c>
      <c r="X126" s="2">
        <v>23</v>
      </c>
      <c r="Y126" s="2">
        <v>0</v>
      </c>
      <c r="Z126" s="2">
        <v>3.589804</v>
      </c>
      <c r="AA126" s="2">
        <v>3.976914</v>
      </c>
      <c r="AB126" s="2">
        <v>3.542751</v>
      </c>
      <c r="AC126" s="2">
        <v>3.610523</v>
      </c>
      <c r="AD126" s="2">
        <v>3.773069</v>
      </c>
      <c r="AE126" s="2">
        <v>4.066393</v>
      </c>
      <c r="AF126" s="2">
        <v>3.455767</v>
      </c>
      <c r="AG126" s="2">
        <v>3.124861</v>
      </c>
      <c r="AH126" s="2">
        <v>3.421454</v>
      </c>
    </row>
    <row r="127" spans="1:34">
      <c r="A127" s="2" t="s">
        <v>511</v>
      </c>
      <c r="B127" s="4" t="s">
        <v>512</v>
      </c>
      <c r="C127" s="2">
        <f t="shared" si="2"/>
        <v>1.30295518105611</v>
      </c>
      <c r="D127" s="2">
        <v>1.96355445816845</v>
      </c>
      <c r="E127" s="2">
        <f t="shared" si="3"/>
        <v>0.0108754075737829</v>
      </c>
      <c r="F127" s="2">
        <v>0.0358052738336714</v>
      </c>
      <c r="G127" s="2" t="s">
        <v>43</v>
      </c>
      <c r="H127" s="2" t="s">
        <v>44</v>
      </c>
      <c r="I127" s="2">
        <v>0.381787459055583</v>
      </c>
      <c r="J127" s="2">
        <v>4.49364098765983</v>
      </c>
      <c r="L127" s="4" t="s">
        <v>513</v>
      </c>
      <c r="M127" s="2" t="s">
        <v>514</v>
      </c>
      <c r="N127" s="2">
        <v>0</v>
      </c>
      <c r="O127" s="2">
        <v>110.244</v>
      </c>
      <c r="P127" s="2">
        <v>27</v>
      </c>
      <c r="Q127" s="2">
        <v>25</v>
      </c>
      <c r="R127" s="2">
        <v>458</v>
      </c>
      <c r="S127" s="2">
        <v>24</v>
      </c>
      <c r="T127" s="2">
        <v>1118</v>
      </c>
      <c r="U127" s="2">
        <v>121.8</v>
      </c>
      <c r="V127" s="2">
        <v>8.88</v>
      </c>
      <c r="W127" s="2">
        <v>205.66</v>
      </c>
      <c r="X127" s="2">
        <v>25</v>
      </c>
      <c r="Y127" s="2">
        <v>1</v>
      </c>
      <c r="Z127" s="2">
        <v>3.50091</v>
      </c>
      <c r="AA127" s="2">
        <v>3.494296</v>
      </c>
      <c r="AB127" s="2">
        <v>3.620311</v>
      </c>
      <c r="AC127" s="2">
        <v>3.195849</v>
      </c>
      <c r="AD127" s="2">
        <v>3.012746</v>
      </c>
      <c r="AE127" s="2">
        <v>3.261559</v>
      </c>
      <c r="AF127" s="2">
        <v>3.697991</v>
      </c>
      <c r="AG127" s="2">
        <v>3.854298</v>
      </c>
      <c r="AH127" s="2">
        <v>3.819678</v>
      </c>
    </row>
    <row r="128" spans="1:34">
      <c r="A128" s="2" t="s">
        <v>515</v>
      </c>
      <c r="B128" s="4" t="s">
        <v>516</v>
      </c>
      <c r="C128" s="2">
        <f t="shared" si="2"/>
        <v>0.637438897779334</v>
      </c>
      <c r="D128" s="2">
        <v>3.0198309295009</v>
      </c>
      <c r="E128" s="2">
        <f t="shared" si="3"/>
        <v>0.000955364436257388</v>
      </c>
      <c r="F128" s="2">
        <v>0.0149219858156028</v>
      </c>
      <c r="G128" s="2" t="s">
        <v>43</v>
      </c>
      <c r="H128" s="2" t="s">
        <v>44</v>
      </c>
      <c r="I128" s="2">
        <v>-0.649641036987305</v>
      </c>
      <c r="J128" s="2">
        <v>-8.71354587033064</v>
      </c>
      <c r="K128" s="2" t="s">
        <v>43</v>
      </c>
      <c r="L128" s="4" t="s">
        <v>517</v>
      </c>
      <c r="M128" s="2" t="s">
        <v>518</v>
      </c>
      <c r="N128" s="2">
        <v>0</v>
      </c>
      <c r="O128" s="2">
        <v>109.863</v>
      </c>
      <c r="P128" s="2">
        <v>39</v>
      </c>
      <c r="Q128" s="2">
        <v>25</v>
      </c>
      <c r="R128" s="2">
        <v>616</v>
      </c>
      <c r="S128" s="2">
        <v>16</v>
      </c>
      <c r="T128" s="2">
        <v>633</v>
      </c>
      <c r="U128" s="2">
        <v>70.9</v>
      </c>
      <c r="V128" s="2">
        <v>8.13</v>
      </c>
      <c r="W128" s="2">
        <v>275.47</v>
      </c>
      <c r="X128" s="2">
        <v>25</v>
      </c>
      <c r="Y128" s="2">
        <v>0</v>
      </c>
      <c r="Z128" s="2">
        <v>3.608356</v>
      </c>
      <c r="AA128" s="2">
        <v>3.428141</v>
      </c>
      <c r="AB128" s="2">
        <v>3.645891</v>
      </c>
      <c r="AC128" s="2">
        <v>4.162731</v>
      </c>
      <c r="AD128" s="2">
        <v>4.19663</v>
      </c>
      <c r="AE128" s="2">
        <v>4.27195</v>
      </c>
      <c r="AF128" s="2">
        <v>3.960376</v>
      </c>
      <c r="AG128" s="2">
        <v>4.385896</v>
      </c>
      <c r="AH128" s="2">
        <v>3.70821</v>
      </c>
    </row>
    <row r="129" spans="1:34">
      <c r="A129" s="2" t="s">
        <v>519</v>
      </c>
      <c r="B129" s="4" t="s">
        <v>520</v>
      </c>
      <c r="C129" s="2">
        <f t="shared" si="2"/>
        <v>2.36382468450386</v>
      </c>
      <c r="D129" s="2">
        <v>2.54729793568181</v>
      </c>
      <c r="E129" s="2">
        <f t="shared" si="3"/>
        <v>0.00283597282046441</v>
      </c>
      <c r="F129" s="2">
        <v>0.022478431372549</v>
      </c>
      <c r="G129" s="2" t="s">
        <v>43</v>
      </c>
      <c r="H129" s="2" t="s">
        <v>44</v>
      </c>
      <c r="I129" s="2">
        <v>1.24112304051717</v>
      </c>
      <c r="J129" s="2">
        <v>6.53313421530506</v>
      </c>
      <c r="K129" s="2" t="s">
        <v>43</v>
      </c>
      <c r="L129" s="4" t="s">
        <v>521</v>
      </c>
      <c r="M129" s="2" t="s">
        <v>522</v>
      </c>
      <c r="N129" s="2">
        <v>0</v>
      </c>
      <c r="O129" s="2">
        <v>109.644</v>
      </c>
      <c r="P129" s="2">
        <v>34</v>
      </c>
      <c r="Q129" s="2">
        <v>22</v>
      </c>
      <c r="R129" s="2">
        <v>1265</v>
      </c>
      <c r="S129" s="2">
        <v>22</v>
      </c>
      <c r="T129" s="2">
        <v>550</v>
      </c>
      <c r="U129" s="2">
        <v>61.5</v>
      </c>
      <c r="V129" s="2">
        <v>5.4</v>
      </c>
      <c r="W129" s="2">
        <v>652.38</v>
      </c>
      <c r="X129" s="2">
        <v>22</v>
      </c>
      <c r="Y129" s="2">
        <v>0</v>
      </c>
      <c r="Z129" s="2">
        <v>6.363571</v>
      </c>
      <c r="AA129" s="2">
        <v>6.298969</v>
      </c>
      <c r="AB129" s="2">
        <v>6.804969</v>
      </c>
      <c r="AC129" s="2">
        <v>5.144578</v>
      </c>
      <c r="AD129" s="2">
        <v>5.143575</v>
      </c>
      <c r="AE129" s="2">
        <v>5.455987</v>
      </c>
      <c r="AF129" s="2">
        <v>7.710847</v>
      </c>
      <c r="AG129" s="2">
        <v>7.847362</v>
      </c>
      <c r="AH129" s="2">
        <v>7.462053</v>
      </c>
    </row>
    <row r="130" spans="1:34">
      <c r="A130" s="2" t="s">
        <v>523</v>
      </c>
      <c r="B130" s="4" t="s">
        <v>524</v>
      </c>
      <c r="C130" s="2">
        <f t="shared" ref="C130:C193" si="4">2^(I130)</f>
        <v>1.20211713106616</v>
      </c>
      <c r="D130" s="2">
        <v>0.995930480164981</v>
      </c>
      <c r="E130" s="2">
        <f t="shared" ref="E130:E193" si="5">10^(-D130)</f>
        <v>0.100941445550261</v>
      </c>
      <c r="F130" s="2">
        <v>0.14326561324304</v>
      </c>
      <c r="I130" s="2">
        <v>0.265577475229898</v>
      </c>
      <c r="J130" s="2">
        <v>2.12351809032344</v>
      </c>
      <c r="L130" s="4" t="s">
        <v>525</v>
      </c>
      <c r="M130" s="2" t="s">
        <v>526</v>
      </c>
      <c r="N130" s="2">
        <v>0</v>
      </c>
      <c r="O130" s="2">
        <v>109.106</v>
      </c>
      <c r="P130" s="2">
        <v>52</v>
      </c>
      <c r="Q130" s="2">
        <v>18</v>
      </c>
      <c r="R130" s="2">
        <v>1102</v>
      </c>
      <c r="S130" s="2">
        <v>18</v>
      </c>
      <c r="T130" s="2">
        <v>266</v>
      </c>
      <c r="U130" s="2">
        <v>30</v>
      </c>
      <c r="V130" s="2">
        <v>10.61</v>
      </c>
      <c r="W130" s="2">
        <v>476.53</v>
      </c>
      <c r="X130" s="2">
        <v>18</v>
      </c>
      <c r="Y130" s="2">
        <v>0</v>
      </c>
      <c r="Z130" s="2">
        <v>7.5518</v>
      </c>
      <c r="AA130" s="2">
        <v>7.340103</v>
      </c>
      <c r="AB130" s="2">
        <v>7.194045</v>
      </c>
      <c r="AC130" s="2">
        <v>7.185952</v>
      </c>
      <c r="AD130" s="2">
        <v>6.959146</v>
      </c>
      <c r="AE130" s="2">
        <v>7.144117</v>
      </c>
      <c r="AF130" s="2">
        <v>7.411335</v>
      </c>
      <c r="AG130" s="2">
        <v>6.407742</v>
      </c>
      <c r="AH130" s="2">
        <v>7.123043</v>
      </c>
    </row>
    <row r="131" spans="1:34">
      <c r="A131" s="2" t="s">
        <v>527</v>
      </c>
      <c r="B131" s="4" t="s">
        <v>528</v>
      </c>
      <c r="C131" s="2">
        <f t="shared" si="4"/>
        <v>1.57471316034742</v>
      </c>
      <c r="D131" s="2">
        <v>2.58230902109559</v>
      </c>
      <c r="E131" s="2">
        <f t="shared" si="5"/>
        <v>0.00261632070962562</v>
      </c>
      <c r="F131" s="2">
        <v>0.0215183673469388</v>
      </c>
      <c r="G131" s="2" t="s">
        <v>43</v>
      </c>
      <c r="H131" s="2" t="s">
        <v>44</v>
      </c>
      <c r="I131" s="2">
        <v>0.655089060465495</v>
      </c>
      <c r="J131" s="2">
        <v>6.67629992764386</v>
      </c>
      <c r="K131" s="2" t="s">
        <v>43</v>
      </c>
      <c r="L131" s="4" t="s">
        <v>36</v>
      </c>
      <c r="M131" s="2" t="s">
        <v>529</v>
      </c>
      <c r="N131" s="2">
        <v>0</v>
      </c>
      <c r="O131" s="2">
        <v>108.698</v>
      </c>
      <c r="P131" s="2">
        <v>35</v>
      </c>
      <c r="Q131" s="2">
        <v>27</v>
      </c>
      <c r="R131" s="2">
        <v>774</v>
      </c>
      <c r="S131" s="2">
        <v>27</v>
      </c>
      <c r="T131" s="2">
        <v>710</v>
      </c>
      <c r="U131" s="2">
        <v>76.6</v>
      </c>
      <c r="V131" s="2">
        <v>4.7</v>
      </c>
      <c r="W131" s="2">
        <v>368.91</v>
      </c>
      <c r="X131" s="2">
        <v>27</v>
      </c>
      <c r="Y131" s="2">
        <v>0</v>
      </c>
      <c r="Z131" s="2">
        <v>5.62052</v>
      </c>
      <c r="AA131" s="2">
        <v>5.37067</v>
      </c>
      <c r="AB131" s="2">
        <v>5.410666</v>
      </c>
      <c r="AC131" s="2">
        <v>4.932034</v>
      </c>
      <c r="AD131" s="2">
        <v>4.74217</v>
      </c>
      <c r="AE131" s="2">
        <v>4.762384</v>
      </c>
      <c r="AF131" s="2">
        <v>5.497242</v>
      </c>
      <c r="AG131" s="2">
        <v>5.025842</v>
      </c>
      <c r="AH131" s="2">
        <v>5.298182</v>
      </c>
    </row>
    <row r="132" spans="1:34">
      <c r="A132" s="2" t="s">
        <v>530</v>
      </c>
      <c r="B132" s="4" t="s">
        <v>531</v>
      </c>
      <c r="C132" s="2">
        <f t="shared" si="4"/>
        <v>0.777411770918031</v>
      </c>
      <c r="D132" s="2">
        <v>1.5880363184793</v>
      </c>
      <c r="E132" s="2">
        <f t="shared" si="5"/>
        <v>0.025820442545684</v>
      </c>
      <c r="F132" s="2">
        <v>0.0564187327823691</v>
      </c>
      <c r="I132" s="2">
        <v>-0.363249142964681</v>
      </c>
      <c r="J132" s="2">
        <v>-3.45988631869842</v>
      </c>
      <c r="L132" s="4" t="s">
        <v>532</v>
      </c>
      <c r="M132" s="2" t="s">
        <v>533</v>
      </c>
      <c r="N132" s="2">
        <v>0</v>
      </c>
      <c r="O132" s="2">
        <v>108.503</v>
      </c>
      <c r="P132" s="2">
        <v>29</v>
      </c>
      <c r="Q132" s="2">
        <v>24</v>
      </c>
      <c r="R132" s="2">
        <v>462</v>
      </c>
      <c r="S132" s="2">
        <v>24</v>
      </c>
      <c r="T132" s="2">
        <v>913</v>
      </c>
      <c r="U132" s="2">
        <v>105.3</v>
      </c>
      <c r="V132" s="2">
        <v>5.68</v>
      </c>
      <c r="W132" s="2">
        <v>230.75</v>
      </c>
      <c r="X132" s="2">
        <v>24</v>
      </c>
      <c r="Y132" s="2">
        <v>0</v>
      </c>
      <c r="Z132" s="2">
        <v>4.471449</v>
      </c>
      <c r="AA132" s="2">
        <v>4.339903</v>
      </c>
      <c r="AB132" s="2">
        <v>4.691035</v>
      </c>
      <c r="AC132" s="2">
        <v>4.890139</v>
      </c>
      <c r="AD132" s="2">
        <v>4.883981</v>
      </c>
      <c r="AE132" s="2">
        <v>4.818015</v>
      </c>
      <c r="AF132" s="2">
        <v>3.624482</v>
      </c>
      <c r="AG132" s="2">
        <v>3.645199</v>
      </c>
      <c r="AH132" s="2">
        <v>3.613482</v>
      </c>
    </row>
    <row r="133" spans="1:34">
      <c r="A133" s="2" t="s">
        <v>534</v>
      </c>
      <c r="B133" s="4" t="s">
        <v>535</v>
      </c>
      <c r="C133" s="2">
        <f t="shared" si="4"/>
        <v>1.04923870379359</v>
      </c>
      <c r="D133" s="2">
        <v>0.547881998138848</v>
      </c>
      <c r="E133" s="2">
        <f t="shared" si="5"/>
        <v>0.283216141593601</v>
      </c>
      <c r="F133" s="2">
        <v>0.351450940518556</v>
      </c>
      <c r="I133" s="2">
        <v>0.0693429311116538</v>
      </c>
      <c r="J133" s="2">
        <v>1.23859040847353</v>
      </c>
      <c r="L133" s="4" t="s">
        <v>536</v>
      </c>
      <c r="M133" s="2" t="s">
        <v>537</v>
      </c>
      <c r="N133" s="2">
        <v>0</v>
      </c>
      <c r="O133" s="2">
        <v>107.722</v>
      </c>
      <c r="P133" s="2">
        <v>34</v>
      </c>
      <c r="Q133" s="2">
        <v>24</v>
      </c>
      <c r="R133" s="2">
        <v>473</v>
      </c>
      <c r="S133" s="2">
        <v>23</v>
      </c>
      <c r="T133" s="2">
        <v>902</v>
      </c>
      <c r="U133" s="2">
        <v>101.4</v>
      </c>
      <c r="V133" s="2">
        <v>8.4</v>
      </c>
      <c r="W133" s="2">
        <v>199.48</v>
      </c>
      <c r="X133" s="2">
        <v>24</v>
      </c>
      <c r="Y133" s="2">
        <v>0</v>
      </c>
      <c r="Z133" s="2">
        <v>3.502468</v>
      </c>
      <c r="AA133" s="2">
        <v>3.36002</v>
      </c>
      <c r="AB133" s="2">
        <v>3.369915</v>
      </c>
      <c r="AC133" s="2">
        <v>3.379933</v>
      </c>
      <c r="AD133" s="2">
        <v>3.277879</v>
      </c>
      <c r="AE133" s="2">
        <v>3.366562</v>
      </c>
      <c r="AF133" s="2">
        <v>3.52389</v>
      </c>
      <c r="AG133" s="2">
        <v>3.220781</v>
      </c>
      <c r="AH133" s="2">
        <v>3.421859</v>
      </c>
    </row>
    <row r="134" spans="1:34">
      <c r="A134" s="2" t="s">
        <v>538</v>
      </c>
      <c r="B134" s="4" t="s">
        <v>539</v>
      </c>
      <c r="C134" s="2">
        <f t="shared" si="4"/>
        <v>0.72825078222723</v>
      </c>
      <c r="D134" s="2">
        <v>1.00337471492651</v>
      </c>
      <c r="E134" s="2">
        <f t="shared" si="5"/>
        <v>0.0992259544534451</v>
      </c>
      <c r="F134" s="2">
        <v>0.141482156416097</v>
      </c>
      <c r="I134" s="2">
        <v>-0.457492748896281</v>
      </c>
      <c r="J134" s="2">
        <v>-2.13875995615943</v>
      </c>
      <c r="L134" s="4" t="s">
        <v>540</v>
      </c>
      <c r="M134" s="2" t="s">
        <v>541</v>
      </c>
      <c r="N134" s="2">
        <v>0</v>
      </c>
      <c r="O134" s="2">
        <v>107.288</v>
      </c>
      <c r="P134" s="2">
        <v>49</v>
      </c>
      <c r="Q134" s="2">
        <v>20</v>
      </c>
      <c r="R134" s="2">
        <v>876</v>
      </c>
      <c r="S134" s="2">
        <v>8</v>
      </c>
      <c r="T134" s="2">
        <v>284</v>
      </c>
      <c r="U134" s="2">
        <v>32.7</v>
      </c>
      <c r="V134" s="2">
        <v>4.74</v>
      </c>
      <c r="W134" s="2">
        <v>440.16</v>
      </c>
      <c r="X134" s="2">
        <v>20</v>
      </c>
      <c r="Y134" s="2">
        <v>0</v>
      </c>
      <c r="Z134" s="2">
        <v>2.555521</v>
      </c>
      <c r="AA134" s="2">
        <v>2.134482</v>
      </c>
      <c r="AB134" s="2">
        <v>2.501124</v>
      </c>
      <c r="AC134" s="2">
        <v>2.583937</v>
      </c>
      <c r="AD134" s="2">
        <v>2.8169</v>
      </c>
      <c r="AE134" s="2">
        <v>3.162768</v>
      </c>
      <c r="AF134" s="2">
        <v>2.411931</v>
      </c>
      <c r="AG134" s="2">
        <v>1.667861</v>
      </c>
      <c r="AH134" s="2">
        <v>2.489807</v>
      </c>
    </row>
    <row r="135" spans="1:34">
      <c r="A135" s="2" t="s">
        <v>542</v>
      </c>
      <c r="B135" s="4" t="s">
        <v>543</v>
      </c>
      <c r="C135" s="2">
        <f t="shared" si="4"/>
        <v>1.53167840508604</v>
      </c>
      <c r="D135" s="2">
        <v>2.03695849461742</v>
      </c>
      <c r="E135" s="2">
        <f t="shared" si="5"/>
        <v>0.00918420365425517</v>
      </c>
      <c r="F135" s="2">
        <v>0.0323171806167401</v>
      </c>
      <c r="G135" s="2" t="s">
        <v>43</v>
      </c>
      <c r="H135" s="2" t="s">
        <v>44</v>
      </c>
      <c r="I135" s="2">
        <v>0.615113417307536</v>
      </c>
      <c r="J135" s="2">
        <v>4.71814011649263</v>
      </c>
      <c r="K135" s="2" t="s">
        <v>43</v>
      </c>
      <c r="L135" s="4" t="s">
        <v>544</v>
      </c>
      <c r="M135" s="2" t="s">
        <v>545</v>
      </c>
      <c r="N135" s="2">
        <v>0</v>
      </c>
      <c r="O135" s="2">
        <v>106.918</v>
      </c>
      <c r="P135" s="2">
        <v>11</v>
      </c>
      <c r="Q135" s="2">
        <v>27</v>
      </c>
      <c r="R135" s="2">
        <v>304</v>
      </c>
      <c r="S135" s="2">
        <v>27</v>
      </c>
      <c r="T135" s="2">
        <v>2896</v>
      </c>
      <c r="U135" s="2">
        <v>316.7</v>
      </c>
      <c r="V135" s="2">
        <v>9.13</v>
      </c>
      <c r="W135" s="2">
        <v>123.63</v>
      </c>
      <c r="X135" s="2">
        <v>27</v>
      </c>
      <c r="Y135" s="2">
        <v>0</v>
      </c>
      <c r="Z135" s="2">
        <v>2.192171</v>
      </c>
      <c r="AA135" s="2">
        <v>2.338501</v>
      </c>
      <c r="AB135" s="2">
        <v>2.55846</v>
      </c>
      <c r="AC135" s="2">
        <v>1.830209</v>
      </c>
      <c r="AD135" s="2">
        <v>1.597614</v>
      </c>
      <c r="AE135" s="2">
        <v>1.815968</v>
      </c>
      <c r="AF135" s="2">
        <v>2.445315</v>
      </c>
      <c r="AG135" s="2">
        <v>1.947227</v>
      </c>
      <c r="AH135" s="2">
        <v>2.079811</v>
      </c>
    </row>
    <row r="136" spans="1:34">
      <c r="A136" s="2" t="s">
        <v>546</v>
      </c>
      <c r="B136" s="4" t="s">
        <v>547</v>
      </c>
      <c r="C136" s="2">
        <f t="shared" si="4"/>
        <v>1.00763599622871</v>
      </c>
      <c r="D136" s="2">
        <v>0.0530625270632639</v>
      </c>
      <c r="E136" s="2">
        <f t="shared" si="5"/>
        <v>0.884988185472004</v>
      </c>
      <c r="F136" s="2">
        <v>0.945779614325069</v>
      </c>
      <c r="I136" s="2">
        <v>0.0109745661417646</v>
      </c>
      <c r="J136" s="2">
        <v>0.154106835763389</v>
      </c>
      <c r="L136" s="4" t="s">
        <v>548</v>
      </c>
      <c r="M136" s="2" t="s">
        <v>549</v>
      </c>
      <c r="N136" s="2">
        <v>0</v>
      </c>
      <c r="O136" s="2">
        <v>106.79</v>
      </c>
      <c r="P136" s="2">
        <v>30</v>
      </c>
      <c r="Q136" s="2">
        <v>25</v>
      </c>
      <c r="R136" s="2">
        <v>394</v>
      </c>
      <c r="S136" s="2">
        <v>25</v>
      </c>
      <c r="T136" s="2">
        <v>986</v>
      </c>
      <c r="U136" s="2">
        <v>111.5</v>
      </c>
      <c r="V136" s="2">
        <v>7.27</v>
      </c>
      <c r="W136" s="2">
        <v>171.1</v>
      </c>
      <c r="X136" s="2">
        <v>25</v>
      </c>
      <c r="Y136" s="2">
        <v>0</v>
      </c>
      <c r="Z136" s="2">
        <v>3.28182</v>
      </c>
      <c r="AA136" s="2">
        <v>3.195325</v>
      </c>
      <c r="AB136" s="2">
        <v>3.109325</v>
      </c>
      <c r="AC136" s="2">
        <v>3.268571</v>
      </c>
      <c r="AD136" s="2">
        <v>3.092722</v>
      </c>
      <c r="AE136" s="2">
        <v>3.192254</v>
      </c>
      <c r="AF136" s="2">
        <v>3.23043</v>
      </c>
      <c r="AG136" s="2">
        <v>2.938017</v>
      </c>
      <c r="AH136" s="2">
        <v>2.952099</v>
      </c>
    </row>
    <row r="137" spans="1:34">
      <c r="A137" s="2" t="s">
        <v>550</v>
      </c>
      <c r="B137" s="4" t="s">
        <v>551</v>
      </c>
      <c r="C137" s="2">
        <f t="shared" si="4"/>
        <v>0.80274667954838</v>
      </c>
      <c r="D137" s="2">
        <v>0.427033293319129</v>
      </c>
      <c r="E137" s="2">
        <f t="shared" si="5"/>
        <v>0.374081909791629</v>
      </c>
      <c r="F137" s="2">
        <v>0.470591940713293</v>
      </c>
      <c r="I137" s="2">
        <v>-0.316983302434285</v>
      </c>
      <c r="J137" s="2">
        <v>-0.999578628420349</v>
      </c>
      <c r="L137" s="4" t="s">
        <v>552</v>
      </c>
      <c r="M137" s="2" t="s">
        <v>553</v>
      </c>
      <c r="N137" s="2">
        <v>0</v>
      </c>
      <c r="O137" s="2">
        <v>106.741</v>
      </c>
      <c r="P137" s="2">
        <v>56</v>
      </c>
      <c r="Q137" s="2">
        <v>21</v>
      </c>
      <c r="R137" s="2">
        <v>397</v>
      </c>
      <c r="S137" s="2">
        <v>21</v>
      </c>
      <c r="T137" s="2">
        <v>434</v>
      </c>
      <c r="U137" s="2">
        <v>47.1</v>
      </c>
      <c r="V137" s="2">
        <v>7.39</v>
      </c>
      <c r="W137" s="2">
        <v>141.35</v>
      </c>
      <c r="X137" s="2">
        <v>21</v>
      </c>
      <c r="Y137" s="2">
        <v>0</v>
      </c>
      <c r="Z137" s="2">
        <v>4.599285</v>
      </c>
      <c r="AA137" s="2">
        <v>4.618782</v>
      </c>
      <c r="AB137" s="2">
        <v>3.718078</v>
      </c>
      <c r="AC137" s="2">
        <v>4.779519</v>
      </c>
      <c r="AD137" s="2">
        <v>4.412334</v>
      </c>
      <c r="AE137" s="2">
        <v>4.695241</v>
      </c>
      <c r="AF137" s="2">
        <v>4.237048</v>
      </c>
      <c r="AG137" s="2">
        <v>4.10886</v>
      </c>
      <c r="AH137" s="2">
        <v>4.16048</v>
      </c>
    </row>
    <row r="138" spans="1:34">
      <c r="A138" s="2" t="s">
        <v>554</v>
      </c>
      <c r="B138" s="4" t="s">
        <v>555</v>
      </c>
      <c r="C138" s="2">
        <f t="shared" si="4"/>
        <v>1.21842899506074</v>
      </c>
      <c r="D138" s="2">
        <v>1.45356965047081</v>
      </c>
      <c r="E138" s="2">
        <f t="shared" si="5"/>
        <v>0.0351908980196486</v>
      </c>
      <c r="F138" s="2">
        <v>0.0693269461077844</v>
      </c>
      <c r="I138" s="2">
        <v>0.285022179285685</v>
      </c>
      <c r="J138" s="2">
        <v>3.12983379275184</v>
      </c>
      <c r="L138" s="4" t="s">
        <v>556</v>
      </c>
      <c r="M138" s="2" t="s">
        <v>557</v>
      </c>
      <c r="N138" s="2">
        <v>0</v>
      </c>
      <c r="O138" s="2">
        <v>106.428</v>
      </c>
      <c r="P138" s="2">
        <v>23</v>
      </c>
      <c r="Q138" s="2">
        <v>24</v>
      </c>
      <c r="R138" s="2">
        <v>479</v>
      </c>
      <c r="S138" s="2">
        <v>24</v>
      </c>
      <c r="T138" s="2">
        <v>1262</v>
      </c>
      <c r="U138" s="2">
        <v>144.4</v>
      </c>
      <c r="V138" s="2">
        <v>6.15</v>
      </c>
      <c r="W138" s="2">
        <v>208.77</v>
      </c>
      <c r="X138" s="2">
        <v>24</v>
      </c>
      <c r="Y138" s="2">
        <v>0</v>
      </c>
      <c r="Z138" s="2">
        <v>4.35054</v>
      </c>
      <c r="AA138" s="2">
        <v>4.188248</v>
      </c>
      <c r="AB138" s="2">
        <v>4.28431</v>
      </c>
      <c r="AC138" s="2">
        <v>4.108164</v>
      </c>
      <c r="AD138" s="2">
        <v>4.017294</v>
      </c>
      <c r="AE138" s="2">
        <v>3.842574</v>
      </c>
      <c r="AF138" s="2">
        <v>4.649678</v>
      </c>
      <c r="AG138" s="2">
        <v>4.399005</v>
      </c>
      <c r="AH138" s="2">
        <v>4.446613</v>
      </c>
    </row>
    <row r="139" spans="1:34">
      <c r="A139" s="2" t="s">
        <v>558</v>
      </c>
      <c r="B139" s="4" t="s">
        <v>559</v>
      </c>
      <c r="C139" s="2">
        <f t="shared" si="4"/>
        <v>0.950749523512201</v>
      </c>
      <c r="D139" s="2">
        <v>0.896987544830065</v>
      </c>
      <c r="E139" s="2">
        <f t="shared" si="5"/>
        <v>0.126768822147937</v>
      </c>
      <c r="F139" s="2">
        <v>0.166293515358362</v>
      </c>
      <c r="I139" s="2">
        <v>-0.07286278406779</v>
      </c>
      <c r="J139" s="2">
        <v>-1.92343811472486</v>
      </c>
      <c r="L139" s="4" t="s">
        <v>560</v>
      </c>
      <c r="M139" s="2" t="s">
        <v>561</v>
      </c>
      <c r="N139" s="2">
        <v>0</v>
      </c>
      <c r="O139" s="2">
        <v>105.664</v>
      </c>
      <c r="P139" s="2">
        <v>19</v>
      </c>
      <c r="Q139" s="2">
        <v>25</v>
      </c>
      <c r="R139" s="2">
        <v>373</v>
      </c>
      <c r="S139" s="2">
        <v>25</v>
      </c>
      <c r="T139" s="2">
        <v>1708</v>
      </c>
      <c r="U139" s="2">
        <v>192.1</v>
      </c>
      <c r="V139" s="2">
        <v>7.47</v>
      </c>
      <c r="W139" s="2">
        <v>153.46</v>
      </c>
      <c r="X139" s="2">
        <v>25</v>
      </c>
      <c r="Y139" s="2">
        <v>0</v>
      </c>
      <c r="Z139" s="2">
        <v>2.367928</v>
      </c>
      <c r="AA139" s="2">
        <v>2.267787</v>
      </c>
      <c r="AB139" s="2">
        <v>2.351726</v>
      </c>
      <c r="AC139" s="2">
        <v>2.358595</v>
      </c>
      <c r="AD139" s="2">
        <v>2.422301</v>
      </c>
      <c r="AE139" s="2">
        <v>2.425134</v>
      </c>
      <c r="AF139" s="2">
        <v>2.182528</v>
      </c>
      <c r="AG139" s="2">
        <v>1.696249</v>
      </c>
      <c r="AH139" s="2">
        <v>2.133672</v>
      </c>
    </row>
    <row r="140" spans="1:34">
      <c r="A140" s="2" t="s">
        <v>562</v>
      </c>
      <c r="B140" s="4" t="s">
        <v>563</v>
      </c>
      <c r="C140" s="2">
        <f t="shared" si="4"/>
        <v>1.26432132688217</v>
      </c>
      <c r="D140" s="2">
        <v>1.3261459936872</v>
      </c>
      <c r="E140" s="2">
        <f t="shared" si="5"/>
        <v>0.0471904377858276</v>
      </c>
      <c r="F140" s="2">
        <v>0.0815489186405767</v>
      </c>
      <c r="I140" s="2">
        <v>0.338363170623779</v>
      </c>
      <c r="J140" s="2">
        <v>2.83322564656097</v>
      </c>
      <c r="L140" s="4" t="s">
        <v>564</v>
      </c>
      <c r="M140" s="2" t="s">
        <v>565</v>
      </c>
      <c r="N140" s="2">
        <v>0</v>
      </c>
      <c r="O140" s="2">
        <v>105.044</v>
      </c>
      <c r="P140" s="2">
        <v>63</v>
      </c>
      <c r="Q140" s="2">
        <v>19</v>
      </c>
      <c r="R140" s="2">
        <v>812</v>
      </c>
      <c r="S140" s="2">
        <v>19</v>
      </c>
      <c r="T140" s="2">
        <v>263</v>
      </c>
      <c r="U140" s="2">
        <v>29.6</v>
      </c>
      <c r="V140" s="2">
        <v>10.15</v>
      </c>
      <c r="W140" s="2">
        <v>428.95</v>
      </c>
      <c r="X140" s="2">
        <v>19</v>
      </c>
      <c r="Y140" s="2">
        <v>0</v>
      </c>
      <c r="Z140" s="2">
        <v>6.895191</v>
      </c>
      <c r="AA140" s="2">
        <v>6.693155</v>
      </c>
      <c r="AB140" s="2">
        <v>6.651981</v>
      </c>
      <c r="AC140" s="2">
        <v>6.490743</v>
      </c>
      <c r="AD140" s="2">
        <v>6.223163</v>
      </c>
      <c r="AE140" s="2">
        <v>6.511332</v>
      </c>
      <c r="AF140" s="2">
        <v>6.92695</v>
      </c>
      <c r="AG140" s="2">
        <v>6.293061</v>
      </c>
      <c r="AH140" s="2">
        <v>6.565796</v>
      </c>
    </row>
    <row r="141" spans="1:34">
      <c r="A141" s="2" t="s">
        <v>566</v>
      </c>
      <c r="B141" s="4" t="s">
        <v>567</v>
      </c>
      <c r="C141" s="2">
        <f t="shared" si="4"/>
        <v>1.44330689391473</v>
      </c>
      <c r="D141" s="2">
        <v>1.69484576694695</v>
      </c>
      <c r="E141" s="2">
        <f t="shared" si="5"/>
        <v>0.0201908328296668</v>
      </c>
      <c r="F141" s="2">
        <v>0.0497873651771957</v>
      </c>
      <c r="G141" s="2" t="s">
        <v>43</v>
      </c>
      <c r="H141" s="2" t="s">
        <v>44</v>
      </c>
      <c r="I141" s="2">
        <v>0.529378096262614</v>
      </c>
      <c r="J141" s="2">
        <v>3.73601935743458</v>
      </c>
      <c r="K141" s="2" t="s">
        <v>43</v>
      </c>
      <c r="L141" s="4" t="s">
        <v>568</v>
      </c>
      <c r="M141" s="2" t="s">
        <v>569</v>
      </c>
      <c r="N141" s="2">
        <v>0</v>
      </c>
      <c r="O141" s="2">
        <v>105.021</v>
      </c>
      <c r="P141" s="2">
        <v>42</v>
      </c>
      <c r="Q141" s="2">
        <v>17</v>
      </c>
      <c r="R141" s="2">
        <v>661</v>
      </c>
      <c r="S141" s="2">
        <v>15</v>
      </c>
      <c r="T141" s="2">
        <v>514</v>
      </c>
      <c r="U141" s="2">
        <v>55.8</v>
      </c>
      <c r="V141" s="2">
        <v>6.9</v>
      </c>
      <c r="W141" s="2">
        <v>321.73</v>
      </c>
      <c r="X141" s="2">
        <v>17</v>
      </c>
      <c r="Y141" s="2">
        <v>2</v>
      </c>
      <c r="Z141" s="2">
        <v>5.463688</v>
      </c>
      <c r="AA141" s="2">
        <v>5.456619</v>
      </c>
      <c r="AB141" s="2">
        <v>5.388385</v>
      </c>
      <c r="AC141" s="2">
        <v>5.102319</v>
      </c>
      <c r="AD141" s="2">
        <v>4.636353</v>
      </c>
      <c r="AE141" s="2">
        <v>4.981886</v>
      </c>
      <c r="AF141" s="2">
        <v>5.712039</v>
      </c>
      <c r="AG141" s="2">
        <v>5.208957</v>
      </c>
      <c r="AH141" s="2">
        <v>5.456251</v>
      </c>
    </row>
    <row r="142" spans="1:34">
      <c r="A142" s="2" t="s">
        <v>570</v>
      </c>
      <c r="B142" s="4" t="s">
        <v>571</v>
      </c>
      <c r="C142" s="2">
        <f t="shared" si="4"/>
        <v>1.09454072564069</v>
      </c>
      <c r="D142" s="2">
        <v>0.439503939635508</v>
      </c>
      <c r="E142" s="2">
        <f t="shared" si="5"/>
        <v>0.363493007160292</v>
      </c>
      <c r="F142" s="2">
        <v>0.456275280898876</v>
      </c>
      <c r="I142" s="2">
        <v>0.130325635274251</v>
      </c>
      <c r="J142" s="2">
        <v>1.02454277175389</v>
      </c>
      <c r="L142" s="4" t="s">
        <v>572</v>
      </c>
      <c r="M142" s="2" t="s">
        <v>573</v>
      </c>
      <c r="N142" s="2">
        <v>0</v>
      </c>
      <c r="O142" s="2">
        <v>104.148</v>
      </c>
      <c r="P142" s="2">
        <v>25</v>
      </c>
      <c r="Q142" s="2">
        <v>23</v>
      </c>
      <c r="R142" s="2">
        <v>453</v>
      </c>
      <c r="S142" s="2">
        <v>23</v>
      </c>
      <c r="T142" s="2">
        <v>876</v>
      </c>
      <c r="U142" s="2">
        <v>100.6</v>
      </c>
      <c r="V142" s="2">
        <v>5.96</v>
      </c>
      <c r="W142" s="2">
        <v>205.64</v>
      </c>
      <c r="X142" s="2">
        <v>23</v>
      </c>
      <c r="Y142" s="2">
        <v>0</v>
      </c>
      <c r="Z142" s="2">
        <v>3.058973</v>
      </c>
      <c r="AA142" s="2">
        <v>2.901566</v>
      </c>
      <c r="AB142" s="2">
        <v>3.291888</v>
      </c>
      <c r="AC142" s="2">
        <v>3.022063</v>
      </c>
      <c r="AD142" s="2">
        <v>2.839158</v>
      </c>
      <c r="AE142" s="2">
        <v>3.000229</v>
      </c>
      <c r="AF142" s="2">
        <v>3.534198</v>
      </c>
      <c r="AG142" s="2">
        <v>3.99557</v>
      </c>
      <c r="AH142" s="2">
        <v>3.595975</v>
      </c>
    </row>
    <row r="143" spans="1:34">
      <c r="A143" s="2" t="s">
        <v>574</v>
      </c>
      <c r="B143" s="4" t="s">
        <v>575</v>
      </c>
      <c r="C143" s="2">
        <f t="shared" si="4"/>
        <v>1.15009007798009</v>
      </c>
      <c r="D143" s="2">
        <v>0.436115700539141</v>
      </c>
      <c r="E143" s="2">
        <f t="shared" si="5"/>
        <v>0.366339964892901</v>
      </c>
      <c r="F143" s="2">
        <v>0.459094972067039</v>
      </c>
      <c r="I143" s="2">
        <v>0.201746861139933</v>
      </c>
      <c r="J143" s="2">
        <v>1.01776885299426</v>
      </c>
      <c r="L143" s="4" t="s">
        <v>36</v>
      </c>
      <c r="M143" s="2" t="s">
        <v>576</v>
      </c>
      <c r="N143" s="2">
        <v>0</v>
      </c>
      <c r="O143" s="2">
        <v>103.92</v>
      </c>
      <c r="P143" s="2">
        <v>31</v>
      </c>
      <c r="Q143" s="2">
        <v>25</v>
      </c>
      <c r="R143" s="2">
        <v>530</v>
      </c>
      <c r="S143" s="2">
        <v>14</v>
      </c>
      <c r="T143" s="2">
        <v>911</v>
      </c>
      <c r="U143" s="2">
        <v>104.8</v>
      </c>
      <c r="V143" s="2">
        <v>5.44</v>
      </c>
      <c r="W143" s="2">
        <v>260.68</v>
      </c>
      <c r="X143" s="2">
        <v>25</v>
      </c>
      <c r="Y143" s="2">
        <v>8</v>
      </c>
      <c r="Z143" s="2">
        <v>3.279249</v>
      </c>
      <c r="AA143" s="2">
        <v>3.777865</v>
      </c>
      <c r="AB143" s="2">
        <v>3.580794</v>
      </c>
      <c r="AC143" s="2">
        <v>3.075677</v>
      </c>
      <c r="AD143" s="2">
        <v>3.451523</v>
      </c>
      <c r="AE143" s="2">
        <v>3.505468</v>
      </c>
      <c r="AF143" s="2">
        <v>2.933207</v>
      </c>
      <c r="AG143" s="2">
        <v>3.253297</v>
      </c>
      <c r="AH143" s="2">
        <v>3.157575</v>
      </c>
    </row>
    <row r="144" spans="1:34">
      <c r="A144" s="2" t="s">
        <v>577</v>
      </c>
      <c r="B144" s="4" t="s">
        <v>578</v>
      </c>
      <c r="C144" s="2">
        <f t="shared" si="4"/>
        <v>1.59726018229177</v>
      </c>
      <c r="D144" s="2">
        <v>1.5041820459124</v>
      </c>
      <c r="E144" s="2">
        <f t="shared" si="5"/>
        <v>0.0313197260073351</v>
      </c>
      <c r="F144" s="2">
        <v>0.066012706480305</v>
      </c>
      <c r="I144" s="2">
        <v>0.675599336624146</v>
      </c>
      <c r="J144" s="2">
        <v>3.25189054970362</v>
      </c>
      <c r="K144" s="2" t="s">
        <v>43</v>
      </c>
      <c r="L144" s="4" t="s">
        <v>579</v>
      </c>
      <c r="M144" s="2" t="s">
        <v>580</v>
      </c>
      <c r="N144" s="2">
        <v>0</v>
      </c>
      <c r="O144" s="2">
        <v>103.828</v>
      </c>
      <c r="P144" s="2">
        <v>36</v>
      </c>
      <c r="Q144" s="2">
        <v>22</v>
      </c>
      <c r="R144" s="2">
        <v>362</v>
      </c>
      <c r="S144" s="2">
        <v>22</v>
      </c>
      <c r="T144" s="2">
        <v>767</v>
      </c>
      <c r="U144" s="2">
        <v>86.4</v>
      </c>
      <c r="V144" s="2">
        <v>6.77</v>
      </c>
      <c r="W144" s="2">
        <v>153.6</v>
      </c>
      <c r="X144" s="2">
        <v>22</v>
      </c>
      <c r="Y144" s="2">
        <v>0</v>
      </c>
      <c r="Z144" s="2">
        <v>2.797636</v>
      </c>
      <c r="AA144" s="2">
        <v>2.927815</v>
      </c>
      <c r="AB144" s="2">
        <v>2.494379</v>
      </c>
      <c r="AC144" s="2">
        <v>2.376131</v>
      </c>
      <c r="AD144" s="2">
        <v>1.824094</v>
      </c>
      <c r="AE144" s="2">
        <v>1.992808</v>
      </c>
      <c r="AF144" s="2">
        <v>2.700891</v>
      </c>
      <c r="AG144" s="2">
        <v>2.765217</v>
      </c>
      <c r="AH144" s="2">
        <v>2.561421</v>
      </c>
    </row>
    <row r="145" spans="1:34">
      <c r="A145" s="2" t="s">
        <v>581</v>
      </c>
      <c r="B145" s="4" t="s">
        <v>582</v>
      </c>
      <c r="C145" s="2">
        <f t="shared" si="4"/>
        <v>1.07713176254611</v>
      </c>
      <c r="D145" s="2">
        <v>0.168535219277317</v>
      </c>
      <c r="E145" s="2">
        <f t="shared" si="5"/>
        <v>0.678367105827354</v>
      </c>
      <c r="F145" s="2">
        <v>0.797320683111954</v>
      </c>
      <c r="I145" s="2">
        <v>0.107194741566976</v>
      </c>
      <c r="J145" s="2">
        <v>0.446463189626532</v>
      </c>
      <c r="L145" s="4" t="s">
        <v>583</v>
      </c>
      <c r="M145" s="2" t="s">
        <v>584</v>
      </c>
      <c r="N145" s="2">
        <v>0</v>
      </c>
      <c r="O145" s="2">
        <v>103.684</v>
      </c>
      <c r="P145" s="2">
        <v>14</v>
      </c>
      <c r="Q145" s="2">
        <v>27</v>
      </c>
      <c r="R145" s="2">
        <v>337</v>
      </c>
      <c r="S145" s="2">
        <v>27</v>
      </c>
      <c r="T145" s="2">
        <v>2140</v>
      </c>
      <c r="U145" s="2">
        <v>242.4</v>
      </c>
      <c r="V145" s="2">
        <v>6.8</v>
      </c>
      <c r="W145" s="2">
        <v>133.22</v>
      </c>
      <c r="X145" s="2">
        <v>27</v>
      </c>
      <c r="Y145" s="2">
        <v>0</v>
      </c>
      <c r="Z145" s="2">
        <v>2.566977</v>
      </c>
      <c r="AA145" s="2">
        <v>2.47643</v>
      </c>
      <c r="AB145" s="2">
        <v>2.600069</v>
      </c>
      <c r="AC145" s="2">
        <v>2.851865</v>
      </c>
      <c r="AD145" s="2">
        <v>2.030053</v>
      </c>
      <c r="AE145" s="2">
        <v>2.439973</v>
      </c>
      <c r="AF145" s="2">
        <v>2.986112</v>
      </c>
      <c r="AG145" s="2">
        <v>2.893625</v>
      </c>
      <c r="AH145" s="2">
        <v>3.123594</v>
      </c>
    </row>
    <row r="146" spans="1:34">
      <c r="A146" s="2" t="s">
        <v>585</v>
      </c>
      <c r="B146" s="4" t="s">
        <v>586</v>
      </c>
      <c r="C146" s="2">
        <f t="shared" si="4"/>
        <v>0.686237541109076</v>
      </c>
      <c r="D146" s="2">
        <v>1.66560102057534</v>
      </c>
      <c r="E146" s="2">
        <f t="shared" si="5"/>
        <v>0.0215972760540657</v>
      </c>
      <c r="F146" s="2">
        <v>0.0511699248120301</v>
      </c>
      <c r="I146" s="2">
        <v>-0.543220043182373</v>
      </c>
      <c r="J146" s="2">
        <v>-3.6591080655879</v>
      </c>
      <c r="K146" s="2" t="s">
        <v>43</v>
      </c>
      <c r="L146" s="4" t="s">
        <v>36</v>
      </c>
      <c r="M146" s="2" t="s">
        <v>587</v>
      </c>
      <c r="N146" s="2">
        <v>0</v>
      </c>
      <c r="O146" s="2">
        <v>103.425</v>
      </c>
      <c r="P146" s="2">
        <v>44</v>
      </c>
      <c r="Q146" s="2">
        <v>19</v>
      </c>
      <c r="R146" s="2">
        <v>1279</v>
      </c>
      <c r="S146" s="2">
        <v>8</v>
      </c>
      <c r="T146" s="2">
        <v>285</v>
      </c>
      <c r="U146" s="2">
        <v>32.9</v>
      </c>
      <c r="V146" s="2">
        <v>4.72</v>
      </c>
      <c r="W146" s="2">
        <v>582.4</v>
      </c>
      <c r="X146" s="2">
        <v>19</v>
      </c>
      <c r="Y146" s="2">
        <v>0</v>
      </c>
      <c r="Z146" s="2">
        <v>5.961893</v>
      </c>
      <c r="AA146" s="2">
        <v>5.739831</v>
      </c>
      <c r="AB146" s="2">
        <v>5.892712</v>
      </c>
      <c r="AC146" s="2">
        <v>6.196723</v>
      </c>
      <c r="AD146" s="2">
        <v>6.373267</v>
      </c>
      <c r="AE146" s="2">
        <v>6.654108</v>
      </c>
      <c r="AF146" s="2">
        <v>6.087873</v>
      </c>
      <c r="AG146" s="2">
        <v>5.067693</v>
      </c>
      <c r="AH146" s="2">
        <v>6.148776</v>
      </c>
    </row>
    <row r="147" spans="1:34">
      <c r="A147" s="2" t="s">
        <v>588</v>
      </c>
      <c r="B147" s="4" t="s">
        <v>589</v>
      </c>
      <c r="C147" s="2">
        <f t="shared" si="4"/>
        <v>0.911379707316457</v>
      </c>
      <c r="D147" s="2">
        <v>0.889348606350677</v>
      </c>
      <c r="E147" s="2">
        <f t="shared" si="5"/>
        <v>0.129018323321156</v>
      </c>
      <c r="F147" s="2">
        <v>0.171074626865672</v>
      </c>
      <c r="I147" s="2">
        <v>-0.133875846862793</v>
      </c>
      <c r="J147" s="2">
        <v>-1.90816600201337</v>
      </c>
      <c r="L147" s="4" t="s">
        <v>36</v>
      </c>
      <c r="M147" s="2" t="s">
        <v>590</v>
      </c>
      <c r="N147" s="2">
        <v>0</v>
      </c>
      <c r="O147" s="2">
        <v>103.04</v>
      </c>
      <c r="P147" s="2">
        <v>40</v>
      </c>
      <c r="Q147" s="2">
        <v>15</v>
      </c>
      <c r="R147" s="2">
        <v>1045</v>
      </c>
      <c r="S147" s="2">
        <v>0</v>
      </c>
      <c r="T147" s="2">
        <v>450</v>
      </c>
      <c r="U147" s="2">
        <v>49.9</v>
      </c>
      <c r="V147" s="2">
        <v>5.1</v>
      </c>
      <c r="W147" s="2">
        <v>518.64</v>
      </c>
      <c r="X147" s="2">
        <v>15</v>
      </c>
      <c r="Y147" s="2">
        <v>0</v>
      </c>
      <c r="Z147" s="2">
        <v>7.583153</v>
      </c>
      <c r="AA147" s="2">
        <v>7.479878</v>
      </c>
      <c r="AB147" s="2">
        <v>7.507214</v>
      </c>
      <c r="AC147" s="2">
        <v>7.686916</v>
      </c>
      <c r="AD147" s="2">
        <v>7.536433</v>
      </c>
      <c r="AE147" s="2">
        <v>7.748523</v>
      </c>
      <c r="AF147" s="2">
        <v>8.090471</v>
      </c>
      <c r="AG147" s="2">
        <v>7.695596</v>
      </c>
      <c r="AH147" s="2">
        <v>7.837247</v>
      </c>
    </row>
    <row r="148" spans="1:34">
      <c r="A148" s="2" t="s">
        <v>591</v>
      </c>
      <c r="B148" s="4" t="s">
        <v>592</v>
      </c>
      <c r="C148" s="2">
        <f t="shared" si="4"/>
        <v>1.55143055698272</v>
      </c>
      <c r="D148" s="2">
        <v>1.30758887905964</v>
      </c>
      <c r="E148" s="2">
        <f t="shared" si="5"/>
        <v>0.0492505540989355</v>
      </c>
      <c r="F148" s="2">
        <v>0.0832096774193548</v>
      </c>
      <c r="I148" s="2">
        <v>0.633599122365316</v>
      </c>
      <c r="J148" s="2">
        <v>2.79122231731022</v>
      </c>
      <c r="L148" s="4" t="s">
        <v>593</v>
      </c>
      <c r="M148" s="2" t="s">
        <v>594</v>
      </c>
      <c r="N148" s="2">
        <v>0</v>
      </c>
      <c r="O148" s="2">
        <v>102.161</v>
      </c>
      <c r="P148" s="2">
        <v>21</v>
      </c>
      <c r="Q148" s="2">
        <v>25</v>
      </c>
      <c r="R148" s="2">
        <v>282</v>
      </c>
      <c r="S148" s="2">
        <v>25</v>
      </c>
      <c r="T148" s="2">
        <v>1394</v>
      </c>
      <c r="U148" s="2">
        <v>157.8</v>
      </c>
      <c r="V148" s="2">
        <v>6.13</v>
      </c>
      <c r="W148" s="2">
        <v>120.55</v>
      </c>
      <c r="X148" s="2">
        <v>25</v>
      </c>
      <c r="Y148" s="2">
        <v>0</v>
      </c>
      <c r="Z148" s="2">
        <v>2.306309</v>
      </c>
      <c r="AA148" s="2">
        <v>2.136518</v>
      </c>
      <c r="AB148" s="2">
        <v>2.604697</v>
      </c>
      <c r="AC148" s="2">
        <v>1.935649</v>
      </c>
      <c r="AD148" s="2">
        <v>1.854703</v>
      </c>
      <c r="AE148" s="2">
        <v>1.356375</v>
      </c>
      <c r="AF148" s="2">
        <v>3.409912</v>
      </c>
      <c r="AG148" s="2">
        <v>3.717896</v>
      </c>
      <c r="AH148" s="2">
        <v>3.666947</v>
      </c>
    </row>
    <row r="149" spans="1:34">
      <c r="A149" s="2" t="s">
        <v>595</v>
      </c>
      <c r="B149" s="4" t="s">
        <v>596</v>
      </c>
      <c r="C149" s="2">
        <f t="shared" si="4"/>
        <v>1.06608479341267</v>
      </c>
      <c r="D149" s="2">
        <v>0.259872747287278</v>
      </c>
      <c r="E149" s="2">
        <f t="shared" si="5"/>
        <v>0.549701918531342</v>
      </c>
      <c r="F149" s="2">
        <v>0.67881336593317</v>
      </c>
      <c r="I149" s="2">
        <v>0.0923221906026201</v>
      </c>
      <c r="J149" s="2">
        <v>0.652458289534815</v>
      </c>
      <c r="L149" s="4" t="s">
        <v>597</v>
      </c>
      <c r="M149" s="2" t="s">
        <v>598</v>
      </c>
      <c r="N149" s="2">
        <v>0</v>
      </c>
      <c r="O149" s="2">
        <v>102.001</v>
      </c>
      <c r="P149" s="2">
        <v>27</v>
      </c>
      <c r="Q149" s="2">
        <v>22</v>
      </c>
      <c r="R149" s="2">
        <v>566</v>
      </c>
      <c r="S149" s="2">
        <v>22</v>
      </c>
      <c r="T149" s="2">
        <v>795</v>
      </c>
      <c r="U149" s="2">
        <v>90.9</v>
      </c>
      <c r="V149" s="2">
        <v>7.46</v>
      </c>
      <c r="W149" s="2">
        <v>247.73</v>
      </c>
      <c r="X149" s="2">
        <v>22</v>
      </c>
      <c r="Y149" s="2">
        <v>0</v>
      </c>
      <c r="Z149" s="2">
        <v>4.21545</v>
      </c>
      <c r="AA149" s="2">
        <v>4.55717</v>
      </c>
      <c r="AB149" s="2">
        <v>4.662793</v>
      </c>
      <c r="AC149" s="2">
        <v>4.441257</v>
      </c>
      <c r="AD149" s="2">
        <v>4.4144</v>
      </c>
      <c r="AE149" s="2">
        <v>4.30279</v>
      </c>
      <c r="AF149" s="2">
        <v>4.551598</v>
      </c>
      <c r="AG149" s="2">
        <v>4.14048</v>
      </c>
      <c r="AH149" s="2">
        <v>4.139407</v>
      </c>
    </row>
    <row r="150" spans="1:34">
      <c r="A150" s="2" t="s">
        <v>599</v>
      </c>
      <c r="B150" s="4" t="s">
        <v>600</v>
      </c>
      <c r="C150" s="2">
        <f t="shared" si="4"/>
        <v>1.24661904770125</v>
      </c>
      <c r="D150" s="2">
        <v>0.64746900706431</v>
      </c>
      <c r="E150" s="2">
        <f t="shared" si="5"/>
        <v>0.2251806108613</v>
      </c>
      <c r="F150" s="2">
        <v>0.28053790813503</v>
      </c>
      <c r="I150" s="2">
        <v>0.318020661671957</v>
      </c>
      <c r="J150" s="2">
        <v>1.43285823251081</v>
      </c>
      <c r="L150" s="4" t="s">
        <v>601</v>
      </c>
      <c r="M150" s="2" t="s">
        <v>602</v>
      </c>
      <c r="N150" s="2">
        <v>0</v>
      </c>
      <c r="O150" s="2">
        <v>101.785</v>
      </c>
      <c r="P150" s="2">
        <v>34</v>
      </c>
      <c r="Q150" s="2">
        <v>25</v>
      </c>
      <c r="R150" s="2">
        <v>434</v>
      </c>
      <c r="S150" s="2">
        <v>25</v>
      </c>
      <c r="T150" s="2">
        <v>910</v>
      </c>
      <c r="U150" s="2">
        <v>101.9</v>
      </c>
      <c r="V150" s="2">
        <v>7.17</v>
      </c>
      <c r="W150" s="2">
        <v>177.19</v>
      </c>
      <c r="X150" s="2">
        <v>25</v>
      </c>
      <c r="Y150" s="2">
        <v>0</v>
      </c>
      <c r="Z150" s="2">
        <v>2.753658</v>
      </c>
      <c r="AA150" s="2">
        <v>3.402296</v>
      </c>
      <c r="AB150" s="2">
        <v>2.748695</v>
      </c>
      <c r="AC150" s="2">
        <v>2.569958</v>
      </c>
      <c r="AD150" s="2">
        <v>2.649944</v>
      </c>
      <c r="AE150" s="2">
        <v>2.730685</v>
      </c>
      <c r="AF150" s="2">
        <v>2.556926</v>
      </c>
      <c r="AG150" s="2">
        <v>1.776883</v>
      </c>
      <c r="AH150" s="2">
        <v>2.501646</v>
      </c>
    </row>
    <row r="151" spans="1:34">
      <c r="A151" s="2" t="s">
        <v>603</v>
      </c>
      <c r="B151" s="4" t="s">
        <v>604</v>
      </c>
      <c r="C151" s="2">
        <f t="shared" si="4"/>
        <v>0.644072612366824</v>
      </c>
      <c r="D151" s="2">
        <v>5.53014135968511</v>
      </c>
      <c r="E151" s="2">
        <f t="shared" si="5"/>
        <v>2.95024878591277e-6</v>
      </c>
      <c r="F151" s="2">
        <v>0</v>
      </c>
      <c r="G151" s="2" t="s">
        <v>43</v>
      </c>
      <c r="H151" s="2" t="s">
        <v>44</v>
      </c>
      <c r="I151" s="2">
        <v>-0.634704748789469</v>
      </c>
      <c r="J151" s="2">
        <v>-37.7194271495938</v>
      </c>
      <c r="K151" s="2" t="s">
        <v>43</v>
      </c>
      <c r="L151" s="4" t="s">
        <v>36</v>
      </c>
      <c r="M151" s="2" t="s">
        <v>605</v>
      </c>
      <c r="N151" s="2">
        <v>0</v>
      </c>
      <c r="O151" s="2">
        <v>101.729</v>
      </c>
      <c r="P151" s="2">
        <v>26</v>
      </c>
      <c r="Q151" s="2">
        <v>24</v>
      </c>
      <c r="R151" s="2">
        <v>381</v>
      </c>
      <c r="S151" s="2">
        <v>24</v>
      </c>
      <c r="T151" s="2">
        <v>1087</v>
      </c>
      <c r="U151" s="2">
        <v>121.1</v>
      </c>
      <c r="V151" s="2">
        <v>8.4</v>
      </c>
      <c r="W151" s="2">
        <v>153.51</v>
      </c>
      <c r="X151" s="2">
        <v>24</v>
      </c>
      <c r="Y151" s="2">
        <v>0</v>
      </c>
      <c r="Z151" s="2">
        <v>2.921146</v>
      </c>
      <c r="AA151" s="2">
        <v>2.902697</v>
      </c>
      <c r="AB151" s="2">
        <v>2.948089</v>
      </c>
      <c r="AC151" s="2">
        <v>3.575244</v>
      </c>
      <c r="AD151" s="2">
        <v>3.539328</v>
      </c>
      <c r="AE151" s="2">
        <v>3.561474</v>
      </c>
      <c r="AF151" s="2">
        <v>2.810068</v>
      </c>
      <c r="AG151" s="2">
        <v>2.10616</v>
      </c>
      <c r="AH151" s="2">
        <v>2.700982</v>
      </c>
    </row>
    <row r="152" spans="1:34">
      <c r="A152" s="2" t="s">
        <v>606</v>
      </c>
      <c r="B152" s="4" t="s">
        <v>607</v>
      </c>
      <c r="C152" s="2">
        <f t="shared" si="4"/>
        <v>2.07845837960833</v>
      </c>
      <c r="D152" s="2">
        <v>4.36997427596407</v>
      </c>
      <c r="E152" s="2">
        <f t="shared" si="5"/>
        <v>4.26604786614834e-5</v>
      </c>
      <c r="F152" s="2">
        <v>0.0146666666666667</v>
      </c>
      <c r="G152" s="2" t="s">
        <v>43</v>
      </c>
      <c r="H152" s="2" t="s">
        <v>44</v>
      </c>
      <c r="I152" s="2">
        <v>1.05551385879517</v>
      </c>
      <c r="J152" s="2">
        <v>19.2794215038819</v>
      </c>
      <c r="K152" s="2" t="s">
        <v>43</v>
      </c>
      <c r="L152" s="4" t="s">
        <v>36</v>
      </c>
      <c r="M152" s="2" t="s">
        <v>608</v>
      </c>
      <c r="N152" s="2">
        <v>0</v>
      </c>
      <c r="O152" s="2">
        <v>101.398</v>
      </c>
      <c r="P152" s="2">
        <v>40</v>
      </c>
      <c r="Q152" s="2">
        <v>21</v>
      </c>
      <c r="R152" s="2">
        <v>452</v>
      </c>
      <c r="S152" s="2">
        <v>20</v>
      </c>
      <c r="T152" s="2">
        <v>621</v>
      </c>
      <c r="U152" s="2">
        <v>69.7</v>
      </c>
      <c r="V152" s="2">
        <v>6.15</v>
      </c>
      <c r="W152" s="2">
        <v>191.16</v>
      </c>
      <c r="X152" s="2">
        <v>21</v>
      </c>
      <c r="Y152" s="2">
        <v>1</v>
      </c>
      <c r="Z152" s="2">
        <v>4.329767</v>
      </c>
      <c r="AA152" s="2">
        <v>4.281098</v>
      </c>
      <c r="AB152" s="2">
        <v>4.264403</v>
      </c>
      <c r="AC152" s="2">
        <v>3.250248</v>
      </c>
      <c r="AD152" s="2">
        <v>3.141537</v>
      </c>
      <c r="AE152" s="2">
        <v>3.316941</v>
      </c>
      <c r="AF152" s="2">
        <v>4.009946</v>
      </c>
      <c r="AG152" s="2">
        <v>3.442221</v>
      </c>
      <c r="AH152" s="2">
        <v>3.759774</v>
      </c>
    </row>
    <row r="153" spans="1:34">
      <c r="A153" s="2" t="s">
        <v>609</v>
      </c>
      <c r="B153" s="4" t="s">
        <v>610</v>
      </c>
      <c r="C153" s="2">
        <f t="shared" si="4"/>
        <v>0.801621175318158</v>
      </c>
      <c r="D153" s="2">
        <v>1.62651948978268</v>
      </c>
      <c r="E153" s="2">
        <f t="shared" si="5"/>
        <v>0.023630913486003</v>
      </c>
      <c r="F153" s="2">
        <v>0.0527360912981455</v>
      </c>
      <c r="I153" s="2">
        <v>-0.319007476170858</v>
      </c>
      <c r="J153" s="2">
        <v>-3.55787968174676</v>
      </c>
      <c r="L153" s="4" t="s">
        <v>611</v>
      </c>
      <c r="M153" s="2" t="s">
        <v>612</v>
      </c>
      <c r="N153" s="2">
        <v>0</v>
      </c>
      <c r="O153" s="2">
        <v>101.311</v>
      </c>
      <c r="P153" s="2">
        <v>23</v>
      </c>
      <c r="Q153" s="2">
        <v>21</v>
      </c>
      <c r="R153" s="2">
        <v>338</v>
      </c>
      <c r="S153" s="2">
        <v>21</v>
      </c>
      <c r="T153" s="2">
        <v>1087</v>
      </c>
      <c r="U153" s="2">
        <v>120.9</v>
      </c>
      <c r="V153" s="2">
        <v>5.06</v>
      </c>
      <c r="W153" s="2">
        <v>128.33</v>
      </c>
      <c r="X153" s="2">
        <v>21</v>
      </c>
      <c r="Y153" s="2">
        <v>0</v>
      </c>
      <c r="Z153" s="2">
        <v>2.947783</v>
      </c>
      <c r="AA153" s="2">
        <v>2.960003</v>
      </c>
      <c r="AB153" s="2">
        <v>3.220785</v>
      </c>
      <c r="AC153" s="2">
        <v>3.34068</v>
      </c>
      <c r="AD153" s="2">
        <v>3.372895</v>
      </c>
      <c r="AE153" s="2">
        <v>3.372018</v>
      </c>
      <c r="AF153" s="2">
        <v>3.644419</v>
      </c>
      <c r="AG153" s="2">
        <v>4.104203</v>
      </c>
      <c r="AH153" s="2">
        <v>3.887172</v>
      </c>
    </row>
    <row r="154" spans="1:34">
      <c r="A154" s="2" t="s">
        <v>613</v>
      </c>
      <c r="B154" s="4" t="s">
        <v>614</v>
      </c>
      <c r="C154" s="2">
        <f t="shared" si="4"/>
        <v>1.23683708843754</v>
      </c>
      <c r="D154" s="2">
        <v>1.30824793873286</v>
      </c>
      <c r="E154" s="2">
        <f t="shared" si="5"/>
        <v>0.0491758710464831</v>
      </c>
      <c r="F154" s="2">
        <v>0.0831886982845611</v>
      </c>
      <c r="I154" s="2">
        <v>0.306655486424764</v>
      </c>
      <c r="J154" s="2">
        <v>2.79270915076526</v>
      </c>
      <c r="L154" s="4" t="s">
        <v>615</v>
      </c>
      <c r="M154" s="2" t="s">
        <v>616</v>
      </c>
      <c r="N154" s="2">
        <v>0</v>
      </c>
      <c r="O154" s="2">
        <v>101.158</v>
      </c>
      <c r="P154" s="2">
        <v>34</v>
      </c>
      <c r="Q154" s="2">
        <v>19</v>
      </c>
      <c r="R154" s="2">
        <v>438</v>
      </c>
      <c r="S154" s="2">
        <v>19</v>
      </c>
      <c r="T154" s="2">
        <v>808</v>
      </c>
      <c r="U154" s="2">
        <v>89.6</v>
      </c>
      <c r="V154" s="2">
        <v>6.3</v>
      </c>
      <c r="W154" s="2">
        <v>197.41</v>
      </c>
      <c r="X154" s="2">
        <v>19</v>
      </c>
      <c r="Y154" s="2">
        <v>0</v>
      </c>
      <c r="Z154" s="2">
        <v>4.06798</v>
      </c>
      <c r="AA154" s="2">
        <v>3.97066</v>
      </c>
      <c r="AB154" s="2">
        <v>4.237224</v>
      </c>
      <c r="AC154" s="2">
        <v>3.691818</v>
      </c>
      <c r="AD154" s="2">
        <v>3.725162</v>
      </c>
      <c r="AE154" s="2">
        <v>3.938917</v>
      </c>
      <c r="AF154" s="2">
        <v>4.677418</v>
      </c>
      <c r="AG154" s="2">
        <v>4.811707</v>
      </c>
      <c r="AH154" s="2">
        <v>4.652318</v>
      </c>
    </row>
    <row r="155" spans="1:34">
      <c r="A155" s="2" t="s">
        <v>617</v>
      </c>
      <c r="B155" s="4" t="s">
        <v>618</v>
      </c>
      <c r="C155" s="2">
        <f t="shared" si="4"/>
        <v>1.33192905240338</v>
      </c>
      <c r="D155" s="2">
        <v>1.75938028812422</v>
      </c>
      <c r="E155" s="2">
        <f t="shared" si="5"/>
        <v>0.017402823351531</v>
      </c>
      <c r="F155" s="2">
        <v>0.0450179445350734</v>
      </c>
      <c r="G155" s="2" t="s">
        <v>43</v>
      </c>
      <c r="H155" s="2" t="s">
        <v>44</v>
      </c>
      <c r="I155" s="2">
        <v>0.413517236709595</v>
      </c>
      <c r="J155" s="2">
        <v>3.90938813327161</v>
      </c>
      <c r="L155" s="4" t="s">
        <v>619</v>
      </c>
      <c r="M155" s="2" t="s">
        <v>620</v>
      </c>
      <c r="N155" s="2">
        <v>0</v>
      </c>
      <c r="O155" s="2">
        <v>101.076</v>
      </c>
      <c r="P155" s="2">
        <v>26</v>
      </c>
      <c r="Q155" s="2">
        <v>20</v>
      </c>
      <c r="R155" s="2">
        <v>304</v>
      </c>
      <c r="S155" s="2">
        <v>20</v>
      </c>
      <c r="T155" s="2">
        <v>895</v>
      </c>
      <c r="U155" s="2">
        <v>100.2</v>
      </c>
      <c r="V155" s="2">
        <v>5.67</v>
      </c>
      <c r="W155" s="2">
        <v>116.16</v>
      </c>
      <c r="X155" s="2">
        <v>20</v>
      </c>
      <c r="Y155" s="2">
        <v>0</v>
      </c>
      <c r="Z155" s="2">
        <v>2.726616</v>
      </c>
      <c r="AA155" s="2">
        <v>2.735307</v>
      </c>
      <c r="AB155" s="2">
        <v>2.860774</v>
      </c>
      <c r="AC155" s="2">
        <v>2.492387</v>
      </c>
      <c r="AD155" s="2">
        <v>2.172706</v>
      </c>
      <c r="AE155" s="2">
        <v>2.417052</v>
      </c>
      <c r="AF155" s="2">
        <v>2.601097</v>
      </c>
      <c r="AG155" s="2">
        <v>2.398434</v>
      </c>
      <c r="AH155" s="2">
        <v>2.525084</v>
      </c>
    </row>
    <row r="156" spans="1:34">
      <c r="A156" s="2" t="s">
        <v>621</v>
      </c>
      <c r="B156" s="4" t="s">
        <v>622</v>
      </c>
      <c r="C156" s="2">
        <f t="shared" si="4"/>
        <v>2.61454392417518</v>
      </c>
      <c r="D156" s="2">
        <v>2.91905305233379</v>
      </c>
      <c r="E156" s="2">
        <f t="shared" si="5"/>
        <v>0.00120488874516901</v>
      </c>
      <c r="F156" s="2">
        <v>0.0149879518072289</v>
      </c>
      <c r="G156" s="2" t="s">
        <v>43</v>
      </c>
      <c r="H156" s="2" t="s">
        <v>44</v>
      </c>
      <c r="I156" s="2">
        <v>1.38655930757523</v>
      </c>
      <c r="J156" s="2">
        <v>8.20035362904295</v>
      </c>
      <c r="K156" s="2" t="s">
        <v>43</v>
      </c>
      <c r="L156" s="4" t="s">
        <v>623</v>
      </c>
      <c r="M156" s="2" t="s">
        <v>624</v>
      </c>
      <c r="N156" s="2">
        <v>0</v>
      </c>
      <c r="O156" s="2">
        <v>101.074</v>
      </c>
      <c r="P156" s="2">
        <v>25</v>
      </c>
      <c r="Q156" s="2">
        <v>25</v>
      </c>
      <c r="R156" s="2">
        <v>334</v>
      </c>
      <c r="S156" s="2">
        <v>15</v>
      </c>
      <c r="T156" s="2">
        <v>1232</v>
      </c>
      <c r="U156" s="2">
        <v>139.8</v>
      </c>
      <c r="V156" s="2">
        <v>6.27</v>
      </c>
      <c r="W156" s="2">
        <v>137.19</v>
      </c>
      <c r="X156" s="2">
        <v>25</v>
      </c>
      <c r="Y156" s="2">
        <v>3</v>
      </c>
      <c r="Z156" s="2">
        <v>2.071056</v>
      </c>
      <c r="AA156" s="2">
        <v>2.28179</v>
      </c>
      <c r="AB156" s="2">
        <v>2.561717</v>
      </c>
      <c r="AC156" s="2">
        <v>0.8027416</v>
      </c>
      <c r="AD156" s="2">
        <v>1.099235</v>
      </c>
      <c r="AE156" s="2">
        <v>0.8529087</v>
      </c>
      <c r="AF156" s="2">
        <v>2.929268</v>
      </c>
      <c r="AG156" s="2">
        <v>3.329146</v>
      </c>
      <c r="AH156" s="2">
        <v>3.045312</v>
      </c>
    </row>
    <row r="157" spans="1:34">
      <c r="A157" s="2" t="s">
        <v>625</v>
      </c>
      <c r="B157" s="4" t="s">
        <v>626</v>
      </c>
      <c r="C157" s="2">
        <f t="shared" si="4"/>
        <v>0.963378333602941</v>
      </c>
      <c r="D157" s="2">
        <v>0.151366167583088</v>
      </c>
      <c r="E157" s="2">
        <f t="shared" si="5"/>
        <v>0.70572228629784</v>
      </c>
      <c r="F157" s="2">
        <v>0.817989552238806</v>
      </c>
      <c r="I157" s="2">
        <v>-0.0538256168365479</v>
      </c>
      <c r="J157" s="2">
        <v>-0.405706755313995</v>
      </c>
      <c r="L157" s="4" t="s">
        <v>627</v>
      </c>
      <c r="M157" s="2" t="s">
        <v>628</v>
      </c>
      <c r="N157" s="2">
        <v>0</v>
      </c>
      <c r="O157" s="2">
        <v>100.632</v>
      </c>
      <c r="P157" s="2">
        <v>20</v>
      </c>
      <c r="Q157" s="2">
        <v>21</v>
      </c>
      <c r="R157" s="2">
        <v>303</v>
      </c>
      <c r="S157" s="2">
        <v>21</v>
      </c>
      <c r="T157" s="2">
        <v>1227</v>
      </c>
      <c r="U157" s="2">
        <v>140.4</v>
      </c>
      <c r="V157" s="2">
        <v>6.54</v>
      </c>
      <c r="W157" s="2">
        <v>134.59</v>
      </c>
      <c r="X157" s="2">
        <v>21</v>
      </c>
      <c r="Y157" s="2">
        <v>0</v>
      </c>
      <c r="Z157" s="2">
        <v>2.299221</v>
      </c>
      <c r="AA157" s="2">
        <v>2.079941</v>
      </c>
      <c r="AB157" s="2">
        <v>2.48967</v>
      </c>
      <c r="AC157" s="2">
        <v>2.238463</v>
      </c>
      <c r="AD157" s="2">
        <v>2.44594</v>
      </c>
      <c r="AE157" s="2">
        <v>2.345906</v>
      </c>
      <c r="AF157" s="2">
        <v>2.849833</v>
      </c>
      <c r="AG157" s="2">
        <v>3.120112</v>
      </c>
      <c r="AH157" s="2">
        <v>2.733448</v>
      </c>
    </row>
    <row r="158" spans="1:34">
      <c r="A158" s="2" t="s">
        <v>629</v>
      </c>
      <c r="B158" s="4" t="s">
        <v>630</v>
      </c>
      <c r="C158" s="2">
        <f t="shared" si="4"/>
        <v>0.641886068047746</v>
      </c>
      <c r="D158" s="2">
        <v>3.01634254704961</v>
      </c>
      <c r="E158" s="2">
        <f t="shared" si="5"/>
        <v>0.000963069109252961</v>
      </c>
      <c r="F158" s="2">
        <v>0.0147132867132867</v>
      </c>
      <c r="G158" s="2" t="s">
        <v>43</v>
      </c>
      <c r="H158" s="2" t="s">
        <v>44</v>
      </c>
      <c r="I158" s="2">
        <v>-0.639610846837362</v>
      </c>
      <c r="J158" s="2">
        <v>-8.69530275435121</v>
      </c>
      <c r="K158" s="2" t="s">
        <v>43</v>
      </c>
      <c r="L158" s="4" t="s">
        <v>631</v>
      </c>
      <c r="M158" s="2" t="s">
        <v>632</v>
      </c>
      <c r="N158" s="2">
        <v>0</v>
      </c>
      <c r="O158" s="2">
        <v>100.584</v>
      </c>
      <c r="P158" s="2">
        <v>25</v>
      </c>
      <c r="Q158" s="2">
        <v>21</v>
      </c>
      <c r="R158" s="2">
        <v>452</v>
      </c>
      <c r="S158" s="2">
        <v>21</v>
      </c>
      <c r="T158" s="2">
        <v>1042</v>
      </c>
      <c r="U158" s="2">
        <v>114.7</v>
      </c>
      <c r="V158" s="2">
        <v>5.34</v>
      </c>
      <c r="W158" s="2">
        <v>204.77</v>
      </c>
      <c r="X158" s="2">
        <v>21</v>
      </c>
      <c r="Y158" s="2">
        <v>0</v>
      </c>
      <c r="Z158" s="2">
        <v>3.982958</v>
      </c>
      <c r="AA158" s="2">
        <v>3.827332</v>
      </c>
      <c r="AB158" s="2">
        <v>3.821339</v>
      </c>
      <c r="AC158" s="2">
        <v>4.475302</v>
      </c>
      <c r="AD158" s="2">
        <v>4.456687</v>
      </c>
      <c r="AE158" s="2">
        <v>4.618472</v>
      </c>
      <c r="AF158" s="2">
        <v>4.02491</v>
      </c>
      <c r="AG158" s="2">
        <v>3.6741</v>
      </c>
      <c r="AH158" s="2">
        <v>3.8937</v>
      </c>
    </row>
    <row r="159" spans="1:34">
      <c r="A159" s="2" t="s">
        <v>633</v>
      </c>
      <c r="B159" s="4" t="s">
        <v>634</v>
      </c>
      <c r="C159" s="2">
        <f t="shared" si="4"/>
        <v>0.847485919630574</v>
      </c>
      <c r="D159" s="2">
        <v>1.59274924956452</v>
      </c>
      <c r="E159" s="2">
        <f t="shared" si="5"/>
        <v>0.0255417559213889</v>
      </c>
      <c r="F159" s="2">
        <v>0.05621140472879</v>
      </c>
      <c r="I159" s="2">
        <v>-0.238738695780436</v>
      </c>
      <c r="J159" s="2">
        <v>-3.47179928534885</v>
      </c>
      <c r="L159" s="4" t="s">
        <v>635</v>
      </c>
      <c r="M159" s="2" t="s">
        <v>636</v>
      </c>
      <c r="N159" s="2">
        <v>0</v>
      </c>
      <c r="O159" s="2">
        <v>99.155</v>
      </c>
      <c r="P159" s="2">
        <v>12</v>
      </c>
      <c r="Q159" s="2">
        <v>25</v>
      </c>
      <c r="R159" s="2">
        <v>297</v>
      </c>
      <c r="S159" s="2">
        <v>15</v>
      </c>
      <c r="T159" s="2">
        <v>2554</v>
      </c>
      <c r="U159" s="2">
        <v>290.3</v>
      </c>
      <c r="V159" s="2">
        <v>5.8</v>
      </c>
      <c r="W159" s="2">
        <v>120.13</v>
      </c>
      <c r="X159" s="2">
        <v>25</v>
      </c>
      <c r="Y159" s="2">
        <v>6</v>
      </c>
      <c r="Z159" s="2">
        <v>1.228819</v>
      </c>
      <c r="AA159" s="2">
        <v>1.158175</v>
      </c>
      <c r="AB159" s="2">
        <v>1.385162</v>
      </c>
      <c r="AC159" s="2">
        <v>1.504393</v>
      </c>
      <c r="AD159" s="2">
        <v>1.517324</v>
      </c>
      <c r="AE159" s="2">
        <v>1.466654</v>
      </c>
      <c r="AF159" s="2">
        <v>1.377881</v>
      </c>
      <c r="AG159" s="2">
        <v>1.141494</v>
      </c>
      <c r="AH159" s="2">
        <v>1.435239</v>
      </c>
    </row>
    <row r="160" spans="1:34">
      <c r="A160" s="2" t="s">
        <v>637</v>
      </c>
      <c r="B160" s="4" t="s">
        <v>638</v>
      </c>
      <c r="C160" s="2">
        <f t="shared" si="4"/>
        <v>1.0559848969776</v>
      </c>
      <c r="D160" s="2">
        <v>0.67075119660867</v>
      </c>
      <c r="E160" s="2">
        <f t="shared" si="5"/>
        <v>0.213426726544104</v>
      </c>
      <c r="F160" s="2">
        <v>0.268767494356659</v>
      </c>
      <c r="I160" s="2">
        <v>0.0785892009735107</v>
      </c>
      <c r="J160" s="2">
        <v>1.47820564820919</v>
      </c>
      <c r="L160" s="4" t="s">
        <v>639</v>
      </c>
      <c r="M160" s="2" t="s">
        <v>640</v>
      </c>
      <c r="N160" s="2">
        <v>0</v>
      </c>
      <c r="O160" s="2">
        <v>99.04</v>
      </c>
      <c r="P160" s="2">
        <v>27</v>
      </c>
      <c r="Q160" s="2">
        <v>22</v>
      </c>
      <c r="R160" s="2">
        <v>438</v>
      </c>
      <c r="S160" s="2">
        <v>22</v>
      </c>
      <c r="T160" s="2">
        <v>1096</v>
      </c>
      <c r="U160" s="2">
        <v>123.4</v>
      </c>
      <c r="V160" s="2">
        <v>8.82</v>
      </c>
      <c r="W160" s="2">
        <v>188.44</v>
      </c>
      <c r="X160" s="2">
        <v>22</v>
      </c>
      <c r="Y160" s="2">
        <v>0</v>
      </c>
      <c r="Z160" s="2">
        <v>3.720865</v>
      </c>
      <c r="AA160" s="2">
        <v>3.627175</v>
      </c>
      <c r="AB160" s="2">
        <v>3.698683</v>
      </c>
      <c r="AC160" s="2">
        <v>3.693214</v>
      </c>
      <c r="AD160" s="2">
        <v>3.567016</v>
      </c>
      <c r="AE160" s="2">
        <v>3.550725</v>
      </c>
      <c r="AF160" s="2">
        <v>3.762203</v>
      </c>
      <c r="AG160" s="2">
        <v>3.547074</v>
      </c>
      <c r="AH160" s="2">
        <v>3.71157</v>
      </c>
    </row>
    <row r="161" spans="1:34">
      <c r="A161" s="2" t="s">
        <v>641</v>
      </c>
      <c r="B161" s="4" t="s">
        <v>642</v>
      </c>
      <c r="C161" s="2">
        <f t="shared" si="4"/>
        <v>1.06936890891155</v>
      </c>
      <c r="D161" s="2">
        <v>0.342631428156462</v>
      </c>
      <c r="E161" s="2">
        <f t="shared" si="5"/>
        <v>0.45432702590806</v>
      </c>
      <c r="F161" s="2">
        <v>0.570847722342733</v>
      </c>
      <c r="I161" s="2">
        <v>0.0967596371968584</v>
      </c>
      <c r="J161" s="2">
        <v>0.827771976326108</v>
      </c>
      <c r="L161" s="4" t="s">
        <v>36</v>
      </c>
      <c r="M161" s="2" t="s">
        <v>643</v>
      </c>
      <c r="N161" s="2">
        <v>0</v>
      </c>
      <c r="O161" s="2">
        <v>98.612</v>
      </c>
      <c r="P161" s="2">
        <v>47</v>
      </c>
      <c r="Q161" s="2">
        <v>17</v>
      </c>
      <c r="R161" s="2">
        <v>466</v>
      </c>
      <c r="S161" s="2">
        <v>17</v>
      </c>
      <c r="T161" s="2">
        <v>455</v>
      </c>
      <c r="U161" s="2">
        <v>49.8</v>
      </c>
      <c r="V161" s="2">
        <v>7.61</v>
      </c>
      <c r="W161" s="2">
        <v>224.1</v>
      </c>
      <c r="X161" s="2">
        <v>17</v>
      </c>
      <c r="Y161" s="2">
        <v>0</v>
      </c>
      <c r="Z161" s="2">
        <v>4.915287</v>
      </c>
      <c r="AA161" s="2">
        <v>4.740415</v>
      </c>
      <c r="AB161" s="2">
        <v>4.579717</v>
      </c>
      <c r="AC161" s="2">
        <v>4.604808</v>
      </c>
      <c r="AD161" s="2">
        <v>4.563402</v>
      </c>
      <c r="AE161" s="2">
        <v>4.776929</v>
      </c>
      <c r="AF161" s="2">
        <v>5.003961</v>
      </c>
      <c r="AG161" s="2">
        <v>4.824868</v>
      </c>
      <c r="AH161" s="2">
        <v>4.917479</v>
      </c>
    </row>
    <row r="162" spans="1:34">
      <c r="A162" s="2" t="s">
        <v>644</v>
      </c>
      <c r="B162" s="4" t="s">
        <v>645</v>
      </c>
      <c r="C162" s="2">
        <f t="shared" si="4"/>
        <v>0.665829867050908</v>
      </c>
      <c r="D162" s="2">
        <v>3.92516418943645</v>
      </c>
      <c r="E162" s="2">
        <f t="shared" si="5"/>
        <v>0.000118805298703337</v>
      </c>
      <c r="F162" s="2">
        <v>0.00758974358974359</v>
      </c>
      <c r="G162" s="2" t="s">
        <v>43</v>
      </c>
      <c r="H162" s="2" t="s">
        <v>44</v>
      </c>
      <c r="I162" s="2">
        <v>-0.586774508158366</v>
      </c>
      <c r="J162" s="2">
        <v>-14.8794715747922</v>
      </c>
      <c r="K162" s="2" t="s">
        <v>43</v>
      </c>
      <c r="L162" s="4" t="s">
        <v>36</v>
      </c>
      <c r="M162" s="2" t="s">
        <v>646</v>
      </c>
      <c r="N162" s="2">
        <v>0</v>
      </c>
      <c r="O162" s="2">
        <v>98.463</v>
      </c>
      <c r="P162" s="2">
        <v>46</v>
      </c>
      <c r="Q162" s="2">
        <v>21</v>
      </c>
      <c r="R162" s="2">
        <v>588</v>
      </c>
      <c r="S162" s="2">
        <v>21</v>
      </c>
      <c r="T162" s="2">
        <v>602</v>
      </c>
      <c r="U162" s="2">
        <v>66</v>
      </c>
      <c r="V162" s="2">
        <v>5.92</v>
      </c>
      <c r="W162" s="2">
        <v>273.53</v>
      </c>
      <c r="X162" s="2">
        <v>21</v>
      </c>
      <c r="Y162" s="2">
        <v>0</v>
      </c>
      <c r="Z162" s="2">
        <v>4.119036</v>
      </c>
      <c r="AA162" s="2">
        <v>4.03074</v>
      </c>
      <c r="AB162" s="2">
        <v>4.047537</v>
      </c>
      <c r="AC162" s="2">
        <v>4.685248</v>
      </c>
      <c r="AD162" s="2">
        <v>4.595391</v>
      </c>
      <c r="AE162" s="2">
        <v>4.676998</v>
      </c>
      <c r="AF162" s="2">
        <v>4.477222</v>
      </c>
      <c r="AG162" s="2">
        <v>3.817755</v>
      </c>
      <c r="AH162" s="2">
        <v>4.093696</v>
      </c>
    </row>
    <row r="163" spans="1:34">
      <c r="A163" s="2" t="s">
        <v>647</v>
      </c>
      <c r="B163" s="4" t="s">
        <v>648</v>
      </c>
      <c r="C163" s="2">
        <f t="shared" si="4"/>
        <v>1.47815010860631</v>
      </c>
      <c r="D163" s="2">
        <v>2.30967847503266</v>
      </c>
      <c r="E163" s="2">
        <f t="shared" si="5"/>
        <v>0.00490141555789649</v>
      </c>
      <c r="F163" s="2">
        <v>0.0255043731778426</v>
      </c>
      <c r="G163" s="2" t="s">
        <v>43</v>
      </c>
      <c r="H163" s="2" t="s">
        <v>44</v>
      </c>
      <c r="I163" s="2">
        <v>0.563792785008748</v>
      </c>
      <c r="J163" s="2">
        <v>5.62842371445782</v>
      </c>
      <c r="K163" s="2" t="s">
        <v>43</v>
      </c>
      <c r="L163" s="4" t="s">
        <v>649</v>
      </c>
      <c r="M163" s="2" t="s">
        <v>650</v>
      </c>
      <c r="N163" s="2">
        <v>0</v>
      </c>
      <c r="O163" s="2">
        <v>97.865</v>
      </c>
      <c r="P163" s="2">
        <v>23</v>
      </c>
      <c r="Q163" s="2">
        <v>23</v>
      </c>
      <c r="R163" s="2">
        <v>432</v>
      </c>
      <c r="S163" s="2">
        <v>23</v>
      </c>
      <c r="T163" s="2">
        <v>1268</v>
      </c>
      <c r="U163" s="2">
        <v>141.4</v>
      </c>
      <c r="V163" s="2">
        <v>6.87</v>
      </c>
      <c r="W163" s="2">
        <v>170.92</v>
      </c>
      <c r="X163" s="2">
        <v>23</v>
      </c>
      <c r="Y163" s="2">
        <v>0</v>
      </c>
      <c r="Z163" s="2">
        <v>2.948423</v>
      </c>
      <c r="AA163" s="2">
        <v>3.175606</v>
      </c>
      <c r="AB163" s="2">
        <v>3.123639</v>
      </c>
      <c r="AC163" s="2">
        <v>2.566032</v>
      </c>
      <c r="AD163" s="2">
        <v>2.614531</v>
      </c>
      <c r="AE163" s="2">
        <v>2.375727</v>
      </c>
      <c r="AF163" s="2">
        <v>3.020566</v>
      </c>
      <c r="AG163" s="2">
        <v>2.996793</v>
      </c>
      <c r="AH163" s="2">
        <v>2.957349</v>
      </c>
    </row>
    <row r="164" spans="1:34">
      <c r="A164" s="2" t="s">
        <v>651</v>
      </c>
      <c r="B164" s="4" t="s">
        <v>652</v>
      </c>
      <c r="C164" s="2">
        <f t="shared" si="4"/>
        <v>2.5857394148074</v>
      </c>
      <c r="D164" s="2">
        <v>1.83665989570048</v>
      </c>
      <c r="E164" s="2">
        <f t="shared" si="5"/>
        <v>0.0145659932478811</v>
      </c>
      <c r="F164" s="2">
        <v>0.0402962962962963</v>
      </c>
      <c r="G164" s="2" t="s">
        <v>43</v>
      </c>
      <c r="H164" s="2" t="s">
        <v>44</v>
      </c>
      <c r="I164" s="2">
        <v>1.37057689080636</v>
      </c>
      <c r="J164" s="2">
        <v>4.12390665786163</v>
      </c>
      <c r="K164" s="2" t="s">
        <v>43</v>
      </c>
      <c r="L164" s="4" t="s">
        <v>653</v>
      </c>
      <c r="M164" s="2" t="s">
        <v>654</v>
      </c>
      <c r="N164" s="2">
        <v>0</v>
      </c>
      <c r="O164" s="2">
        <v>97.654</v>
      </c>
      <c r="P164" s="2">
        <v>19</v>
      </c>
      <c r="Q164" s="2">
        <v>25</v>
      </c>
      <c r="R164" s="2">
        <v>236</v>
      </c>
      <c r="S164" s="2">
        <v>23</v>
      </c>
      <c r="T164" s="2">
        <v>1661</v>
      </c>
      <c r="U164" s="2">
        <v>183.7</v>
      </c>
      <c r="V164" s="2">
        <v>6.52</v>
      </c>
      <c r="W164" s="2">
        <v>76.24</v>
      </c>
      <c r="X164" s="2">
        <v>25</v>
      </c>
      <c r="Y164" s="2">
        <v>1</v>
      </c>
      <c r="Z164" s="2">
        <v>0.7663918</v>
      </c>
      <c r="AA164" s="2">
        <v>0.5377141</v>
      </c>
      <c r="AB164" s="2">
        <v>0.5690261</v>
      </c>
      <c r="AC164" s="2">
        <v>-1.178988</v>
      </c>
      <c r="AD164" s="2">
        <v>-0.1108575</v>
      </c>
      <c r="AE164" s="2">
        <v>-0.9487535</v>
      </c>
      <c r="AF164" s="2">
        <v>2.499929</v>
      </c>
      <c r="AG164" s="2">
        <v>-0.266012</v>
      </c>
      <c r="AH164" s="2">
        <v>2.390151</v>
      </c>
    </row>
    <row r="165" spans="1:34">
      <c r="A165" s="2" t="s">
        <v>655</v>
      </c>
      <c r="B165" s="4" t="s">
        <v>656</v>
      </c>
      <c r="C165" s="2">
        <f t="shared" si="4"/>
        <v>0.990349896820506</v>
      </c>
      <c r="D165" s="2">
        <v>0.0287955514834766</v>
      </c>
      <c r="E165" s="2">
        <f t="shared" si="5"/>
        <v>0.935846129488538</v>
      </c>
      <c r="F165" s="2">
        <v>0.973599730911537</v>
      </c>
      <c r="I165" s="2">
        <v>-0.0139897664388018</v>
      </c>
      <c r="J165" s="2">
        <v>-0.0856692307139248</v>
      </c>
      <c r="L165" s="4" t="s">
        <v>657</v>
      </c>
      <c r="M165" s="2" t="s">
        <v>658</v>
      </c>
      <c r="N165" s="2">
        <v>0</v>
      </c>
      <c r="O165" s="2">
        <v>97.168</v>
      </c>
      <c r="P165" s="2">
        <v>30</v>
      </c>
      <c r="Q165" s="2">
        <v>16</v>
      </c>
      <c r="R165" s="2">
        <v>1131</v>
      </c>
      <c r="S165" s="2">
        <v>13</v>
      </c>
      <c r="T165" s="2">
        <v>443</v>
      </c>
      <c r="U165" s="2">
        <v>48.2</v>
      </c>
      <c r="V165" s="2">
        <v>8.66</v>
      </c>
      <c r="W165" s="2">
        <v>646.1</v>
      </c>
      <c r="X165" s="2">
        <v>16</v>
      </c>
      <c r="Y165" s="2">
        <v>2</v>
      </c>
      <c r="Z165" s="2">
        <v>6.52737</v>
      </c>
      <c r="AA165" s="2">
        <v>6.402406</v>
      </c>
      <c r="AB165" s="2">
        <v>6.836633</v>
      </c>
      <c r="AC165" s="2">
        <v>6.598221</v>
      </c>
      <c r="AD165" s="2">
        <v>6.431827</v>
      </c>
      <c r="AE165" s="2">
        <v>6.77833</v>
      </c>
      <c r="AF165" s="2">
        <v>7.703501</v>
      </c>
      <c r="AG165" s="2">
        <v>7.969383</v>
      </c>
      <c r="AH165" s="2">
        <v>7.51276</v>
      </c>
    </row>
    <row r="166" spans="1:34">
      <c r="A166" s="2" t="s">
        <v>659</v>
      </c>
      <c r="B166" s="4" t="s">
        <v>660</v>
      </c>
      <c r="C166" s="2">
        <f t="shared" si="4"/>
        <v>0.579009448379616</v>
      </c>
      <c r="D166" s="2">
        <v>2.78898200412448</v>
      </c>
      <c r="E166" s="2">
        <f t="shared" si="5"/>
        <v>0.00162561611506627</v>
      </c>
      <c r="F166" s="2">
        <v>0.0179368421052632</v>
      </c>
      <c r="G166" s="2" t="s">
        <v>43</v>
      </c>
      <c r="H166" s="2" t="s">
        <v>44</v>
      </c>
      <c r="I166" s="2">
        <v>-0.788341204325358</v>
      </c>
      <c r="J166" s="2">
        <v>-7.57849316659694</v>
      </c>
      <c r="K166" s="2" t="s">
        <v>43</v>
      </c>
      <c r="L166" s="4" t="s">
        <v>661</v>
      </c>
      <c r="M166" s="2" t="s">
        <v>662</v>
      </c>
      <c r="N166" s="2">
        <v>0</v>
      </c>
      <c r="O166" s="2">
        <v>97.145</v>
      </c>
      <c r="P166" s="2">
        <v>30</v>
      </c>
      <c r="Q166" s="2">
        <v>21</v>
      </c>
      <c r="R166" s="2">
        <v>422</v>
      </c>
      <c r="S166" s="2">
        <v>21</v>
      </c>
      <c r="T166" s="2">
        <v>847</v>
      </c>
      <c r="U166" s="2">
        <v>94.6</v>
      </c>
      <c r="V166" s="2">
        <v>6.25</v>
      </c>
      <c r="W166" s="2">
        <v>196.95</v>
      </c>
      <c r="X166" s="2">
        <v>21</v>
      </c>
      <c r="Y166" s="2">
        <v>0</v>
      </c>
      <c r="Z166" s="2">
        <v>2.825418</v>
      </c>
      <c r="AA166" s="2">
        <v>2.75737</v>
      </c>
      <c r="AB166" s="2">
        <v>3.044431</v>
      </c>
      <c r="AC166" s="2">
        <v>3.614339</v>
      </c>
      <c r="AD166" s="2">
        <v>3.598914</v>
      </c>
      <c r="AE166" s="2">
        <v>3.778989</v>
      </c>
      <c r="AF166" s="2">
        <v>2.794656</v>
      </c>
      <c r="AG166" s="2">
        <v>2.98478</v>
      </c>
      <c r="AH166" s="2">
        <v>2.811263</v>
      </c>
    </row>
    <row r="167" spans="1:34">
      <c r="A167" s="2" t="s">
        <v>663</v>
      </c>
      <c r="B167" s="4" t="s">
        <v>664</v>
      </c>
      <c r="C167" s="2">
        <f t="shared" si="4"/>
        <v>0.512684047143754</v>
      </c>
      <c r="D167" s="2">
        <v>2.68403333399003</v>
      </c>
      <c r="E167" s="2">
        <f t="shared" si="5"/>
        <v>0.00206998246253813</v>
      </c>
      <c r="F167" s="2">
        <v>0.0196380090497738</v>
      </c>
      <c r="G167" s="2" t="s">
        <v>43</v>
      </c>
      <c r="H167" s="2" t="s">
        <v>44</v>
      </c>
      <c r="I167" s="2">
        <v>-0.963858087857564</v>
      </c>
      <c r="J167" s="2">
        <v>-7.10781147736516</v>
      </c>
      <c r="K167" s="2" t="s">
        <v>43</v>
      </c>
      <c r="L167" s="4" t="s">
        <v>665</v>
      </c>
      <c r="M167" s="2" t="s">
        <v>666</v>
      </c>
      <c r="N167" s="2">
        <v>0</v>
      </c>
      <c r="O167" s="2">
        <v>97.132</v>
      </c>
      <c r="P167" s="2">
        <v>31</v>
      </c>
      <c r="Q167" s="2">
        <v>20</v>
      </c>
      <c r="R167" s="2">
        <v>351</v>
      </c>
      <c r="S167" s="2">
        <v>20</v>
      </c>
      <c r="T167" s="2">
        <v>893</v>
      </c>
      <c r="U167" s="2">
        <v>99.3</v>
      </c>
      <c r="V167" s="2">
        <v>5.48</v>
      </c>
      <c r="W167" s="2">
        <v>142.84</v>
      </c>
      <c r="X167" s="2">
        <v>20</v>
      </c>
      <c r="Y167" s="2">
        <v>0</v>
      </c>
      <c r="Z167" s="2">
        <v>2.164629</v>
      </c>
      <c r="AA167" s="2">
        <v>1.99372</v>
      </c>
      <c r="AB167" s="2">
        <v>1.738226</v>
      </c>
      <c r="AC167" s="2">
        <v>3.016228</v>
      </c>
      <c r="AD167" s="2">
        <v>2.944772</v>
      </c>
      <c r="AE167" s="2">
        <v>2.827149</v>
      </c>
      <c r="AF167" s="2">
        <v>2.251377</v>
      </c>
      <c r="AG167" s="2">
        <v>2.407491</v>
      </c>
      <c r="AH167" s="2">
        <v>2.056128</v>
      </c>
    </row>
    <row r="168" spans="1:34">
      <c r="A168" s="2" t="s">
        <v>667</v>
      </c>
      <c r="B168" s="4" t="s">
        <v>668</v>
      </c>
      <c r="C168" s="2">
        <f t="shared" si="4"/>
        <v>0.842713640441561</v>
      </c>
      <c r="D168" s="2">
        <v>2.16348660246335</v>
      </c>
      <c r="E168" s="2">
        <f t="shared" si="5"/>
        <v>0.00686299049702457</v>
      </c>
      <c r="F168" s="2">
        <v>0.0288475452196382</v>
      </c>
      <c r="G168" s="2" t="s">
        <v>43</v>
      </c>
      <c r="H168" s="2" t="s">
        <v>44</v>
      </c>
      <c r="I168" s="2">
        <v>-0.246885617574056</v>
      </c>
      <c r="J168" s="2">
        <v>-5.12484859069887</v>
      </c>
      <c r="L168" s="4" t="s">
        <v>669</v>
      </c>
      <c r="M168" s="2" t="s">
        <v>670</v>
      </c>
      <c r="N168" s="2">
        <v>0</v>
      </c>
      <c r="O168" s="2">
        <v>97.015</v>
      </c>
      <c r="P168" s="2">
        <v>34</v>
      </c>
      <c r="Q168" s="2">
        <v>21</v>
      </c>
      <c r="R168" s="2">
        <v>468</v>
      </c>
      <c r="S168" s="2">
        <v>19</v>
      </c>
      <c r="T168" s="2">
        <v>654</v>
      </c>
      <c r="U168" s="2">
        <v>72.3</v>
      </c>
      <c r="V168" s="2">
        <v>5.16</v>
      </c>
      <c r="W168" s="2">
        <v>186.17</v>
      </c>
      <c r="X168" s="2">
        <v>21</v>
      </c>
      <c r="Y168" s="2">
        <v>0</v>
      </c>
      <c r="Z168" s="2">
        <v>2.895662</v>
      </c>
      <c r="AA168" s="2">
        <v>2.94147</v>
      </c>
      <c r="AB168" s="2">
        <v>2.879869</v>
      </c>
      <c r="AC168" s="2">
        <v>3.134309</v>
      </c>
      <c r="AD168" s="2">
        <v>3.08625</v>
      </c>
      <c r="AE168" s="2">
        <v>3.2371</v>
      </c>
      <c r="AF168" s="2">
        <v>2.768251</v>
      </c>
      <c r="AG168" s="2">
        <v>2.877654</v>
      </c>
      <c r="AH168" s="2">
        <v>2.831801</v>
      </c>
    </row>
    <row r="169" spans="1:34">
      <c r="A169" s="2" t="s">
        <v>671</v>
      </c>
      <c r="B169" s="4" t="s">
        <v>672</v>
      </c>
      <c r="C169" s="2">
        <f t="shared" si="4"/>
        <v>1.09764120570944</v>
      </c>
      <c r="D169" s="2">
        <v>0.186411972417028</v>
      </c>
      <c r="E169" s="2">
        <f t="shared" si="5"/>
        <v>0.651010551448265</v>
      </c>
      <c r="F169" s="2">
        <v>0.775756454720617</v>
      </c>
      <c r="I169" s="2">
        <v>0.134406546751658</v>
      </c>
      <c r="J169" s="2">
        <v>0.488124594893921</v>
      </c>
      <c r="L169" s="4" t="s">
        <v>36</v>
      </c>
      <c r="M169" s="2" t="s">
        <v>673</v>
      </c>
      <c r="N169" s="2">
        <v>0</v>
      </c>
      <c r="O169" s="2">
        <v>96.829</v>
      </c>
      <c r="P169" s="2">
        <v>25</v>
      </c>
      <c r="Q169" s="2">
        <v>25</v>
      </c>
      <c r="R169" s="2">
        <v>353</v>
      </c>
      <c r="S169" s="2">
        <v>24</v>
      </c>
      <c r="T169" s="2">
        <v>1343</v>
      </c>
      <c r="U169" s="2">
        <v>150.5</v>
      </c>
      <c r="V169" s="2">
        <v>6.79</v>
      </c>
      <c r="W169" s="2">
        <v>131.14</v>
      </c>
      <c r="X169" s="2">
        <v>25</v>
      </c>
      <c r="Y169" s="2">
        <v>0</v>
      </c>
      <c r="Z169" s="2">
        <v>0.8572464</v>
      </c>
      <c r="AA169" s="2">
        <v>0.3886861</v>
      </c>
      <c r="AB169" s="2">
        <v>1.20197</v>
      </c>
      <c r="AC169" s="2">
        <v>0.4009817</v>
      </c>
      <c r="AD169" s="2">
        <v>0.864023</v>
      </c>
      <c r="AE169" s="2">
        <v>0.7796783</v>
      </c>
      <c r="AF169" s="2">
        <v>1.100401</v>
      </c>
      <c r="AG169" s="2">
        <v>1.199924</v>
      </c>
      <c r="AH169" s="2">
        <v>1.089584</v>
      </c>
    </row>
    <row r="170" spans="1:34">
      <c r="A170" s="2" t="s">
        <v>674</v>
      </c>
      <c r="B170" s="4" t="s">
        <v>675</v>
      </c>
      <c r="C170" s="2">
        <f t="shared" si="4"/>
        <v>2.17006355125981</v>
      </c>
      <c r="D170" s="2">
        <v>3.15927038770322</v>
      </c>
      <c r="E170" s="2">
        <f t="shared" si="5"/>
        <v>0.000692994219926917</v>
      </c>
      <c r="F170" s="2">
        <v>0.0158632478632479</v>
      </c>
      <c r="G170" s="2" t="s">
        <v>43</v>
      </c>
      <c r="H170" s="2" t="s">
        <v>44</v>
      </c>
      <c r="I170" s="2">
        <v>1.11773729324341</v>
      </c>
      <c r="J170" s="2">
        <v>9.4723054618264</v>
      </c>
      <c r="K170" s="2" t="s">
        <v>43</v>
      </c>
      <c r="L170" s="4" t="s">
        <v>676</v>
      </c>
      <c r="M170" s="2" t="s">
        <v>677</v>
      </c>
      <c r="N170" s="2">
        <v>0</v>
      </c>
      <c r="O170" s="2">
        <v>96.705</v>
      </c>
      <c r="P170" s="2">
        <v>17</v>
      </c>
      <c r="Q170" s="2">
        <v>23</v>
      </c>
      <c r="R170" s="2">
        <v>340</v>
      </c>
      <c r="S170" s="2">
        <v>22</v>
      </c>
      <c r="T170" s="2">
        <v>1599</v>
      </c>
      <c r="U170" s="2">
        <v>175.4</v>
      </c>
      <c r="V170" s="2">
        <v>5.33</v>
      </c>
      <c r="W170" s="2">
        <v>155.03</v>
      </c>
      <c r="X170" s="2">
        <v>23</v>
      </c>
      <c r="Y170" s="2">
        <v>1</v>
      </c>
      <c r="Z170" s="2">
        <v>2.818529</v>
      </c>
      <c r="AA170" s="2">
        <v>2.871111</v>
      </c>
      <c r="AB170" s="2">
        <v>3.072533</v>
      </c>
      <c r="AC170" s="2">
        <v>1.732336</v>
      </c>
      <c r="AD170" s="2">
        <v>1.696705</v>
      </c>
      <c r="AE170" s="2">
        <v>1.979922</v>
      </c>
      <c r="AF170" s="2">
        <v>2.898936</v>
      </c>
      <c r="AG170" s="2">
        <v>3.1015</v>
      </c>
      <c r="AH170" s="2">
        <v>2.89313</v>
      </c>
    </row>
    <row r="171" spans="1:34">
      <c r="A171" s="2" t="s">
        <v>678</v>
      </c>
      <c r="B171" s="4" t="s">
        <v>679</v>
      </c>
      <c r="C171" s="2">
        <f t="shared" si="4"/>
        <v>0.511970955116438</v>
      </c>
      <c r="D171" s="2">
        <v>0.295718395847015</v>
      </c>
      <c r="E171" s="2">
        <f t="shared" si="5"/>
        <v>0.506152753937212</v>
      </c>
      <c r="F171" s="2">
        <v>0.629007531380753</v>
      </c>
      <c r="I171" s="2">
        <v>-0.965866128603617</v>
      </c>
      <c r="J171" s="2">
        <v>-0.729436119854517</v>
      </c>
      <c r="L171" s="4" t="s">
        <v>680</v>
      </c>
      <c r="M171" s="2" t="s">
        <v>681</v>
      </c>
      <c r="N171" s="2">
        <v>0</v>
      </c>
      <c r="O171" s="2">
        <v>96.232</v>
      </c>
      <c r="P171" s="2">
        <v>11</v>
      </c>
      <c r="Q171" s="2">
        <v>29</v>
      </c>
      <c r="R171" s="2">
        <v>259</v>
      </c>
      <c r="S171" s="2">
        <v>29</v>
      </c>
      <c r="T171" s="2">
        <v>2896</v>
      </c>
      <c r="U171" s="2">
        <v>322.1</v>
      </c>
      <c r="V171" s="2">
        <v>8</v>
      </c>
      <c r="W171" s="2">
        <v>75.74</v>
      </c>
      <c r="X171" s="2">
        <v>29</v>
      </c>
      <c r="Y171" s="2">
        <v>0</v>
      </c>
      <c r="Z171" s="2">
        <v>-5.885417</v>
      </c>
      <c r="AA171" s="2">
        <v>-2.407453</v>
      </c>
      <c r="AB171" s="2">
        <v>-1.763198</v>
      </c>
      <c r="AC171" s="2">
        <v>-2.793869</v>
      </c>
      <c r="AD171" s="2">
        <v>-2.649135</v>
      </c>
      <c r="AE171" s="2">
        <v>-1.715465</v>
      </c>
      <c r="AF171" s="2">
        <v>-3.901927</v>
      </c>
      <c r="AG171" s="2">
        <v>-3.042273</v>
      </c>
      <c r="AH171" s="2">
        <v>-2.794621</v>
      </c>
    </row>
    <row r="172" spans="1:34">
      <c r="A172" s="2" t="s">
        <v>682</v>
      </c>
      <c r="B172" s="4" t="s">
        <v>683</v>
      </c>
      <c r="C172" s="2">
        <f t="shared" si="4"/>
        <v>1.61523425681107</v>
      </c>
      <c r="D172" s="2">
        <v>1.37048362656682</v>
      </c>
      <c r="E172" s="2">
        <f t="shared" si="5"/>
        <v>0.0426104747950156</v>
      </c>
      <c r="F172" s="2">
        <v>0.075448275862069</v>
      </c>
      <c r="I172" s="2">
        <v>0.69174341360728</v>
      </c>
      <c r="J172" s="2">
        <v>2.93477351387559</v>
      </c>
      <c r="L172" s="4" t="s">
        <v>684</v>
      </c>
      <c r="M172" s="2" t="s">
        <v>685</v>
      </c>
      <c r="N172" s="2">
        <v>0</v>
      </c>
      <c r="O172" s="2">
        <v>96.07</v>
      </c>
      <c r="P172" s="2">
        <v>13</v>
      </c>
      <c r="Q172" s="2">
        <v>24</v>
      </c>
      <c r="R172" s="2">
        <v>232</v>
      </c>
      <c r="S172" s="2">
        <v>23</v>
      </c>
      <c r="T172" s="2">
        <v>2157</v>
      </c>
      <c r="U172" s="2">
        <v>243.2</v>
      </c>
      <c r="V172" s="2">
        <v>8.75</v>
      </c>
      <c r="W172" s="2">
        <v>85.41</v>
      </c>
      <c r="X172" s="2">
        <v>24</v>
      </c>
      <c r="Y172" s="2">
        <v>0</v>
      </c>
      <c r="Z172" s="2">
        <v>2.059814</v>
      </c>
      <c r="AA172" s="2">
        <v>1.920262</v>
      </c>
      <c r="AB172" s="2">
        <v>1.732481</v>
      </c>
      <c r="AC172" s="2">
        <v>1.473696</v>
      </c>
      <c r="AD172" s="2">
        <v>0.7843244</v>
      </c>
      <c r="AE172" s="2">
        <v>1.379308</v>
      </c>
      <c r="AF172" s="2">
        <v>1.579261</v>
      </c>
      <c r="AG172" s="2">
        <v>1.226779</v>
      </c>
      <c r="AH172" s="2">
        <v>1.567944</v>
      </c>
    </row>
    <row r="173" spans="1:34">
      <c r="A173" s="2" t="s">
        <v>686</v>
      </c>
      <c r="B173" s="4" t="s">
        <v>687</v>
      </c>
      <c r="C173" s="2">
        <f t="shared" si="4"/>
        <v>0.680182506328229</v>
      </c>
      <c r="D173" s="2">
        <v>2.24839347934733</v>
      </c>
      <c r="E173" s="2">
        <f t="shared" si="5"/>
        <v>0.00564425362595775</v>
      </c>
      <c r="F173" s="2">
        <v>0.0266295264623955</v>
      </c>
      <c r="G173" s="2" t="s">
        <v>43</v>
      </c>
      <c r="H173" s="2" t="s">
        <v>44</v>
      </c>
      <c r="I173" s="2">
        <v>-0.556006193161011</v>
      </c>
      <c r="J173" s="2">
        <v>-5.41271704968141</v>
      </c>
      <c r="K173" s="2" t="s">
        <v>43</v>
      </c>
      <c r="L173" s="4" t="s">
        <v>688</v>
      </c>
      <c r="M173" s="2" t="s">
        <v>689</v>
      </c>
      <c r="N173" s="2">
        <v>0</v>
      </c>
      <c r="O173" s="2">
        <v>96.047</v>
      </c>
      <c r="P173" s="2">
        <v>44</v>
      </c>
      <c r="Q173" s="2">
        <v>17</v>
      </c>
      <c r="R173" s="2">
        <v>225</v>
      </c>
      <c r="S173" s="2">
        <v>17</v>
      </c>
      <c r="T173" s="2">
        <v>378</v>
      </c>
      <c r="U173" s="2">
        <v>39.6</v>
      </c>
      <c r="V173" s="2">
        <v>9.01</v>
      </c>
      <c r="W173" s="2">
        <v>79.15</v>
      </c>
      <c r="X173" s="2">
        <v>17</v>
      </c>
      <c r="Y173" s="2">
        <v>0</v>
      </c>
      <c r="Z173" s="2">
        <v>3.212421</v>
      </c>
      <c r="AA173" s="2">
        <v>2.998488</v>
      </c>
      <c r="AB173" s="2">
        <v>3.102484</v>
      </c>
      <c r="AC173" s="2">
        <v>3.806401</v>
      </c>
      <c r="AD173" s="2">
        <v>3.522398</v>
      </c>
      <c r="AE173" s="2">
        <v>3.652613</v>
      </c>
      <c r="AF173" s="2">
        <v>3.048108</v>
      </c>
      <c r="AG173" s="2">
        <v>3.111615</v>
      </c>
      <c r="AH173" s="2">
        <v>2.924505</v>
      </c>
    </row>
    <row r="174" spans="1:34">
      <c r="A174" s="2" t="s">
        <v>690</v>
      </c>
      <c r="B174" s="4" t="s">
        <v>691</v>
      </c>
      <c r="C174" s="2">
        <f t="shared" si="4"/>
        <v>0.774508544580919</v>
      </c>
      <c r="D174" s="2">
        <v>1.62633898241675</v>
      </c>
      <c r="E174" s="2">
        <f t="shared" si="5"/>
        <v>0.0236407373283547</v>
      </c>
      <c r="F174" s="2">
        <v>0.0527692307692308</v>
      </c>
      <c r="I174" s="2">
        <v>-0.36864693959554</v>
      </c>
      <c r="J174" s="2">
        <v>-3.5574161783742</v>
      </c>
      <c r="L174" s="4" t="s">
        <v>36</v>
      </c>
      <c r="M174" s="2" t="s">
        <v>692</v>
      </c>
      <c r="N174" s="2">
        <v>0</v>
      </c>
      <c r="O174" s="2">
        <v>95.56</v>
      </c>
      <c r="P174" s="2">
        <v>28</v>
      </c>
      <c r="Q174" s="2">
        <v>22</v>
      </c>
      <c r="R174" s="2">
        <v>451</v>
      </c>
      <c r="S174" s="2">
        <v>22</v>
      </c>
      <c r="T174" s="2">
        <v>914</v>
      </c>
      <c r="U174" s="2">
        <v>105.4</v>
      </c>
      <c r="V174" s="2">
        <v>5.64</v>
      </c>
      <c r="W174" s="2">
        <v>222.17</v>
      </c>
      <c r="X174" s="2">
        <v>22</v>
      </c>
      <c r="Y174" s="2">
        <v>0</v>
      </c>
      <c r="Z174" s="2">
        <v>4.458555</v>
      </c>
      <c r="AA174" s="2">
        <v>4.316829</v>
      </c>
      <c r="AB174" s="2">
        <v>4.666841</v>
      </c>
      <c r="AC174" s="2">
        <v>4.86886</v>
      </c>
      <c r="AD174" s="2">
        <v>4.870241</v>
      </c>
      <c r="AE174" s="2">
        <v>4.809065</v>
      </c>
      <c r="AF174" s="2">
        <v>3.611128</v>
      </c>
      <c r="AG174" s="2">
        <v>3.634703</v>
      </c>
      <c r="AH174" s="2">
        <v>3.582106</v>
      </c>
    </row>
    <row r="175" spans="1:34">
      <c r="A175" s="2" t="s">
        <v>693</v>
      </c>
      <c r="B175" s="4" t="s">
        <v>694</v>
      </c>
      <c r="C175" s="2">
        <f t="shared" si="4"/>
        <v>1.33208431482966</v>
      </c>
      <c r="D175" s="2">
        <v>1.16456814037379</v>
      </c>
      <c r="E175" s="2">
        <f t="shared" si="5"/>
        <v>0.0684592062848114</v>
      </c>
      <c r="F175" s="2">
        <v>0.106382902938557</v>
      </c>
      <c r="I175" s="2">
        <v>0.413685401280721</v>
      </c>
      <c r="J175" s="2">
        <v>2.47661396258662</v>
      </c>
      <c r="L175" s="4" t="s">
        <v>695</v>
      </c>
      <c r="M175" s="2" t="s">
        <v>696</v>
      </c>
      <c r="N175" s="2">
        <v>0</v>
      </c>
      <c r="O175" s="2">
        <v>95.202</v>
      </c>
      <c r="P175" s="2">
        <v>27</v>
      </c>
      <c r="Q175" s="2">
        <v>24</v>
      </c>
      <c r="R175" s="2">
        <v>366</v>
      </c>
      <c r="S175" s="2">
        <v>24</v>
      </c>
      <c r="T175" s="2">
        <v>1172</v>
      </c>
      <c r="U175" s="2">
        <v>129.5</v>
      </c>
      <c r="V175" s="2">
        <v>7.21</v>
      </c>
      <c r="W175" s="2">
        <v>155</v>
      </c>
      <c r="X175" s="2">
        <v>24</v>
      </c>
      <c r="Y175" s="2">
        <v>0</v>
      </c>
      <c r="Z175" s="2">
        <v>2.910984</v>
      </c>
      <c r="AA175" s="2">
        <v>2.578502</v>
      </c>
      <c r="AB175" s="2">
        <v>2.66285</v>
      </c>
      <c r="AC175" s="2">
        <v>2.550103</v>
      </c>
      <c r="AD175" s="2">
        <v>2.089383</v>
      </c>
      <c r="AE175" s="2">
        <v>2.271794</v>
      </c>
      <c r="AF175" s="2">
        <v>2.887717</v>
      </c>
      <c r="AG175" s="2">
        <v>2.840498</v>
      </c>
      <c r="AH175" s="2">
        <v>2.685258</v>
      </c>
    </row>
    <row r="176" spans="1:34">
      <c r="A176" s="2" t="s">
        <v>697</v>
      </c>
      <c r="B176" s="4" t="s">
        <v>698</v>
      </c>
      <c r="C176" s="2">
        <f t="shared" si="4"/>
        <v>1.40807997122974</v>
      </c>
      <c r="D176" s="2">
        <v>2.45530406932041</v>
      </c>
      <c r="E176" s="2">
        <f t="shared" si="5"/>
        <v>0.00350506382561744</v>
      </c>
      <c r="F176" s="2">
        <v>0.0229547038327526</v>
      </c>
      <c r="G176" s="2" t="s">
        <v>43</v>
      </c>
      <c r="H176" s="2" t="s">
        <v>44</v>
      </c>
      <c r="I176" s="2">
        <v>0.49372927347819</v>
      </c>
      <c r="J176" s="2">
        <v>6.16940360995103</v>
      </c>
      <c r="K176" s="2" t="s">
        <v>43</v>
      </c>
      <c r="L176" s="4" t="s">
        <v>36</v>
      </c>
      <c r="M176" s="2" t="s">
        <v>699</v>
      </c>
      <c r="N176" s="2">
        <v>0</v>
      </c>
      <c r="O176" s="2">
        <v>95.198</v>
      </c>
      <c r="P176" s="2">
        <v>58</v>
      </c>
      <c r="Q176" s="2">
        <v>13</v>
      </c>
      <c r="R176" s="2">
        <v>1073</v>
      </c>
      <c r="S176" s="2">
        <v>13</v>
      </c>
      <c r="T176" s="2">
        <v>243</v>
      </c>
      <c r="U176" s="2">
        <v>26.7</v>
      </c>
      <c r="V176" s="2">
        <v>9.66</v>
      </c>
      <c r="W176" s="2">
        <v>532.61</v>
      </c>
      <c r="X176" s="2">
        <v>13</v>
      </c>
      <c r="Y176" s="2">
        <v>0</v>
      </c>
      <c r="Z176" s="2">
        <v>7.156845</v>
      </c>
      <c r="AA176" s="2">
        <v>7.298356</v>
      </c>
      <c r="AB176" s="2">
        <v>7.086023</v>
      </c>
      <c r="AC176" s="2">
        <v>6.741179</v>
      </c>
      <c r="AD176" s="2">
        <v>6.586638</v>
      </c>
      <c r="AE176" s="2">
        <v>6.732218</v>
      </c>
      <c r="AF176" s="2">
        <v>7.239394</v>
      </c>
      <c r="AG176" s="2">
        <v>6.632928</v>
      </c>
      <c r="AH176" s="2">
        <v>6.898372</v>
      </c>
    </row>
    <row r="177" spans="1:34">
      <c r="A177" s="2" t="s">
        <v>700</v>
      </c>
      <c r="B177" s="4" t="s">
        <v>701</v>
      </c>
      <c r="C177" s="2">
        <f t="shared" si="4"/>
        <v>1.48766345805573</v>
      </c>
      <c r="D177" s="2">
        <v>2.71215948169713</v>
      </c>
      <c r="E177" s="2">
        <f t="shared" si="5"/>
        <v>0.00194017327598337</v>
      </c>
      <c r="F177" s="2">
        <v>0.019047619047619</v>
      </c>
      <c r="G177" s="2" t="s">
        <v>43</v>
      </c>
      <c r="H177" s="2" t="s">
        <v>44</v>
      </c>
      <c r="I177" s="2">
        <v>0.573048194249471</v>
      </c>
      <c r="J177" s="2">
        <v>7.23134580843256</v>
      </c>
      <c r="K177" s="2" t="s">
        <v>43</v>
      </c>
      <c r="L177" s="4" t="s">
        <v>702</v>
      </c>
      <c r="M177" s="2" t="s">
        <v>703</v>
      </c>
      <c r="N177" s="2">
        <v>0</v>
      </c>
      <c r="O177" s="2">
        <v>95.118</v>
      </c>
      <c r="P177" s="2">
        <v>20</v>
      </c>
      <c r="Q177" s="2">
        <v>16</v>
      </c>
      <c r="R177" s="2">
        <v>338</v>
      </c>
      <c r="S177" s="2">
        <v>13</v>
      </c>
      <c r="T177" s="2">
        <v>894</v>
      </c>
      <c r="U177" s="2">
        <v>95.3</v>
      </c>
      <c r="V177" s="2">
        <v>8.76</v>
      </c>
      <c r="W177" s="2">
        <v>118.31</v>
      </c>
      <c r="X177" s="2">
        <v>16</v>
      </c>
      <c r="Y177" s="2">
        <v>3</v>
      </c>
      <c r="Z177" s="2">
        <v>3.605759</v>
      </c>
      <c r="AA177" s="2">
        <v>3.483645</v>
      </c>
      <c r="AB177" s="2">
        <v>3.690112</v>
      </c>
      <c r="AC177" s="2">
        <v>2.916794</v>
      </c>
      <c r="AD177" s="2">
        <v>3.079247</v>
      </c>
      <c r="AE177" s="2">
        <v>3.064329</v>
      </c>
      <c r="AF177" s="2">
        <v>3.938781</v>
      </c>
      <c r="AG177" s="2">
        <v>3.825581</v>
      </c>
      <c r="AH177" s="2">
        <v>3.63771</v>
      </c>
    </row>
    <row r="178" spans="1:34">
      <c r="A178" s="2" t="s">
        <v>704</v>
      </c>
      <c r="B178" s="4" t="s">
        <v>705</v>
      </c>
      <c r="C178" s="2">
        <f t="shared" si="4"/>
        <v>0.84714948139017</v>
      </c>
      <c r="D178" s="2">
        <v>0.975946270119958</v>
      </c>
      <c r="E178" s="2">
        <f t="shared" si="5"/>
        <v>0.105694826424974</v>
      </c>
      <c r="F178" s="2">
        <v>0.147421828908555</v>
      </c>
      <c r="I178" s="2">
        <v>-0.239311536153157</v>
      </c>
      <c r="J178" s="2">
        <v>-2.08273969956021</v>
      </c>
      <c r="L178" s="4" t="s">
        <v>706</v>
      </c>
      <c r="M178" s="2" t="s">
        <v>707</v>
      </c>
      <c r="N178" s="2">
        <v>0</v>
      </c>
      <c r="O178" s="2">
        <v>95.068</v>
      </c>
      <c r="P178" s="2">
        <v>28</v>
      </c>
      <c r="Q178" s="2">
        <v>21</v>
      </c>
      <c r="R178" s="2">
        <v>734</v>
      </c>
      <c r="S178" s="2">
        <v>21</v>
      </c>
      <c r="T178" s="2">
        <v>730</v>
      </c>
      <c r="U178" s="2">
        <v>77.5</v>
      </c>
      <c r="V178" s="2">
        <v>8.7</v>
      </c>
      <c r="W178" s="2">
        <v>348.91</v>
      </c>
      <c r="X178" s="2">
        <v>21</v>
      </c>
      <c r="Y178" s="2">
        <v>0</v>
      </c>
      <c r="Z178" s="2">
        <v>5.535208</v>
      </c>
      <c r="AA178" s="2">
        <v>5.41503</v>
      </c>
      <c r="AB178" s="2">
        <v>5.259751</v>
      </c>
      <c r="AC178" s="2">
        <v>5.711785</v>
      </c>
      <c r="AD178" s="2">
        <v>5.477876</v>
      </c>
      <c r="AE178" s="2">
        <v>5.738261</v>
      </c>
      <c r="AF178" s="2">
        <v>5.340319</v>
      </c>
      <c r="AG178" s="2">
        <v>4.7254</v>
      </c>
      <c r="AH178" s="2">
        <v>5.166962</v>
      </c>
    </row>
    <row r="179" spans="1:34">
      <c r="A179" s="2" t="s">
        <v>708</v>
      </c>
      <c r="B179" s="4" t="s">
        <v>709</v>
      </c>
      <c r="C179" s="2">
        <f t="shared" si="4"/>
        <v>1.150178460637</v>
      </c>
      <c r="D179" s="2">
        <v>0.722709736743086</v>
      </c>
      <c r="E179" s="2">
        <f t="shared" si="5"/>
        <v>0.189360880031839</v>
      </c>
      <c r="F179" s="2">
        <v>0.238945132743363</v>
      </c>
      <c r="I179" s="2">
        <v>0.201857725779216</v>
      </c>
      <c r="J179" s="2">
        <v>1.57953709435892</v>
      </c>
      <c r="L179" s="4" t="s">
        <v>710</v>
      </c>
      <c r="M179" s="2" t="s">
        <v>711</v>
      </c>
      <c r="N179" s="2">
        <v>0</v>
      </c>
      <c r="O179" s="2">
        <v>95.033</v>
      </c>
      <c r="P179" s="2">
        <v>42</v>
      </c>
      <c r="Q179" s="2">
        <v>14</v>
      </c>
      <c r="R179" s="2">
        <v>781</v>
      </c>
      <c r="S179" s="2">
        <v>8</v>
      </c>
      <c r="T179" s="2">
        <v>462</v>
      </c>
      <c r="U179" s="2">
        <v>50.1</v>
      </c>
      <c r="V179" s="2">
        <v>9.01</v>
      </c>
      <c r="W179" s="2">
        <v>338.37</v>
      </c>
      <c r="X179" s="2">
        <v>14</v>
      </c>
      <c r="Y179" s="2">
        <v>5</v>
      </c>
      <c r="Z179" s="2">
        <v>6.713329</v>
      </c>
      <c r="AA179" s="2">
        <v>6.78264</v>
      </c>
      <c r="AB179" s="2">
        <v>6.516956</v>
      </c>
      <c r="AC179" s="2">
        <v>6.495975</v>
      </c>
      <c r="AD179" s="2">
        <v>6.284045</v>
      </c>
      <c r="AE179" s="2">
        <v>6.627332</v>
      </c>
      <c r="AF179" s="2">
        <v>7.110771</v>
      </c>
      <c r="AG179" s="2">
        <v>6.6413</v>
      </c>
      <c r="AH179" s="2">
        <v>6.743143</v>
      </c>
    </row>
    <row r="180" spans="1:34">
      <c r="A180" s="2" t="s">
        <v>712</v>
      </c>
      <c r="B180" s="4" t="s">
        <v>713</v>
      </c>
      <c r="C180" s="2">
        <f t="shared" si="4"/>
        <v>1.150178460637</v>
      </c>
      <c r="D180" s="2">
        <v>0.722709736743086</v>
      </c>
      <c r="E180" s="2">
        <f t="shared" si="5"/>
        <v>0.189360880031839</v>
      </c>
      <c r="F180" s="2">
        <v>0.238804245283019</v>
      </c>
      <c r="I180" s="2">
        <v>0.201857725779216</v>
      </c>
      <c r="J180" s="2">
        <v>1.57953709435892</v>
      </c>
      <c r="L180" s="4" t="s">
        <v>714</v>
      </c>
      <c r="M180" s="2" t="s">
        <v>715</v>
      </c>
      <c r="N180" s="2">
        <v>0</v>
      </c>
      <c r="O180" s="2">
        <v>95.033</v>
      </c>
      <c r="P180" s="2">
        <v>42</v>
      </c>
      <c r="Q180" s="2">
        <v>14</v>
      </c>
      <c r="R180" s="2">
        <v>781</v>
      </c>
      <c r="S180" s="2">
        <v>8</v>
      </c>
      <c r="T180" s="2">
        <v>462</v>
      </c>
      <c r="U180" s="2">
        <v>50.2</v>
      </c>
      <c r="V180" s="2">
        <v>9.07</v>
      </c>
      <c r="W180" s="2">
        <v>338.37</v>
      </c>
      <c r="X180" s="2">
        <v>14</v>
      </c>
      <c r="Y180" s="2">
        <v>0</v>
      </c>
      <c r="Z180" s="2">
        <v>6.713329</v>
      </c>
      <c r="AA180" s="2">
        <v>6.78264</v>
      </c>
      <c r="AB180" s="2">
        <v>6.516956</v>
      </c>
      <c r="AC180" s="2">
        <v>6.495975</v>
      </c>
      <c r="AD180" s="2">
        <v>6.284045</v>
      </c>
      <c r="AE180" s="2">
        <v>6.627332</v>
      </c>
      <c r="AF180" s="2">
        <v>7.110771</v>
      </c>
      <c r="AG180" s="2">
        <v>6.6413</v>
      </c>
      <c r="AH180" s="2">
        <v>6.743143</v>
      </c>
    </row>
    <row r="181" spans="1:34">
      <c r="A181" s="2" t="s">
        <v>716</v>
      </c>
      <c r="B181" s="4" t="s">
        <v>717</v>
      </c>
      <c r="C181" s="2">
        <f t="shared" si="4"/>
        <v>1.13191623945213</v>
      </c>
      <c r="D181" s="2">
        <v>1.14079116543661</v>
      </c>
      <c r="E181" s="2">
        <f t="shared" si="5"/>
        <v>0.0723117437796861</v>
      </c>
      <c r="F181" s="2">
        <v>0.110084409991387</v>
      </c>
      <c r="I181" s="2">
        <v>0.178767204284668</v>
      </c>
      <c r="J181" s="2">
        <v>2.42575561011178</v>
      </c>
      <c r="L181" s="4" t="s">
        <v>718</v>
      </c>
      <c r="M181" s="2" t="s">
        <v>719</v>
      </c>
      <c r="N181" s="2">
        <v>0</v>
      </c>
      <c r="O181" s="2">
        <v>94.895</v>
      </c>
      <c r="P181" s="2">
        <v>43</v>
      </c>
      <c r="Q181" s="2">
        <v>21</v>
      </c>
      <c r="R181" s="2">
        <v>762</v>
      </c>
      <c r="S181" s="2">
        <v>18</v>
      </c>
      <c r="T181" s="2">
        <v>469</v>
      </c>
      <c r="U181" s="2">
        <v>51.4</v>
      </c>
      <c r="V181" s="2">
        <v>5.48</v>
      </c>
      <c r="W181" s="2">
        <v>399.48</v>
      </c>
      <c r="X181" s="2">
        <v>21</v>
      </c>
      <c r="Y181" s="2">
        <v>1</v>
      </c>
      <c r="Z181" s="2">
        <v>5.00382</v>
      </c>
      <c r="AA181" s="2">
        <v>5.025034</v>
      </c>
      <c r="AB181" s="2">
        <v>4.912911</v>
      </c>
      <c r="AC181" s="2">
        <v>4.74633</v>
      </c>
      <c r="AD181" s="2">
        <v>4.727411</v>
      </c>
      <c r="AE181" s="2">
        <v>4.931724</v>
      </c>
      <c r="AF181" s="2">
        <v>5.038981</v>
      </c>
      <c r="AG181" s="2">
        <v>4.742752</v>
      </c>
      <c r="AH181" s="2">
        <v>5.02385</v>
      </c>
    </row>
    <row r="182" spans="1:34">
      <c r="A182" s="2" t="s">
        <v>720</v>
      </c>
      <c r="B182" s="4" t="s">
        <v>721</v>
      </c>
      <c r="C182" s="2">
        <f t="shared" si="4"/>
        <v>2.39749115353167</v>
      </c>
      <c r="D182" s="2">
        <v>2.6313783192617</v>
      </c>
      <c r="E182" s="2">
        <f t="shared" si="5"/>
        <v>0.00233680073593094</v>
      </c>
      <c r="F182" s="2">
        <v>0.0211111111111111</v>
      </c>
      <c r="G182" s="2" t="s">
        <v>43</v>
      </c>
      <c r="H182" s="2" t="s">
        <v>44</v>
      </c>
      <c r="I182" s="2">
        <v>1.26152549187342</v>
      </c>
      <c r="J182" s="2">
        <v>6.88151201734189</v>
      </c>
      <c r="K182" s="2" t="s">
        <v>43</v>
      </c>
      <c r="L182" s="4" t="s">
        <v>722</v>
      </c>
      <c r="M182" s="2" t="s">
        <v>723</v>
      </c>
      <c r="N182" s="2">
        <v>0</v>
      </c>
      <c r="O182" s="2">
        <v>94.892</v>
      </c>
      <c r="P182" s="2">
        <v>20</v>
      </c>
      <c r="Q182" s="2">
        <v>23</v>
      </c>
      <c r="R182" s="2">
        <v>287</v>
      </c>
      <c r="S182" s="2">
        <v>23</v>
      </c>
      <c r="T182" s="2">
        <v>1220</v>
      </c>
      <c r="U182" s="2">
        <v>138.7</v>
      </c>
      <c r="V182" s="2">
        <v>5.49</v>
      </c>
      <c r="W182" s="2">
        <v>96.35</v>
      </c>
      <c r="X182" s="2">
        <v>23</v>
      </c>
      <c r="Y182" s="2">
        <v>0</v>
      </c>
      <c r="Z182" s="2">
        <v>2.62903</v>
      </c>
      <c r="AA182" s="2">
        <v>2.507368</v>
      </c>
      <c r="AB182" s="2">
        <v>2.601495</v>
      </c>
      <c r="AC182" s="2">
        <v>1.499968</v>
      </c>
      <c r="AD182" s="2">
        <v>1.49473</v>
      </c>
      <c r="AE182" s="2">
        <v>0.9586198</v>
      </c>
      <c r="AF182" s="2">
        <v>2.226974</v>
      </c>
      <c r="AG182" s="2">
        <v>2.101447</v>
      </c>
      <c r="AH182" s="2">
        <v>2.329962</v>
      </c>
    </row>
    <row r="183" spans="1:34">
      <c r="A183" s="2" t="s">
        <v>724</v>
      </c>
      <c r="B183" s="4" t="s">
        <v>725</v>
      </c>
      <c r="C183" s="2">
        <f t="shared" si="4"/>
        <v>1.09603897809371</v>
      </c>
      <c r="D183" s="2">
        <v>0.646178744998737</v>
      </c>
      <c r="E183" s="2">
        <f t="shared" si="5"/>
        <v>0.22585060329987</v>
      </c>
      <c r="F183" s="2">
        <v>0.281233149171271</v>
      </c>
      <c r="I183" s="2">
        <v>0.132299105326335</v>
      </c>
      <c r="J183" s="2">
        <v>1.43034545141971</v>
      </c>
      <c r="L183" s="4" t="s">
        <v>726</v>
      </c>
      <c r="M183" s="2" t="s">
        <v>727</v>
      </c>
      <c r="N183" s="2">
        <v>0</v>
      </c>
      <c r="O183" s="2">
        <v>94.4</v>
      </c>
      <c r="P183" s="2">
        <v>37</v>
      </c>
      <c r="Q183" s="2">
        <v>22</v>
      </c>
      <c r="R183" s="2">
        <v>441</v>
      </c>
      <c r="S183" s="2">
        <v>22</v>
      </c>
      <c r="T183" s="2">
        <v>660</v>
      </c>
      <c r="U183" s="2">
        <v>75.3</v>
      </c>
      <c r="V183" s="2">
        <v>6.68</v>
      </c>
      <c r="W183" s="2">
        <v>211.05</v>
      </c>
      <c r="X183" s="2">
        <v>22</v>
      </c>
      <c r="Y183" s="2">
        <v>0</v>
      </c>
      <c r="Z183" s="2">
        <v>3.650318</v>
      </c>
      <c r="AA183" s="2">
        <v>3.516747</v>
      </c>
      <c r="AB183" s="2">
        <v>3.655276</v>
      </c>
      <c r="AC183" s="2">
        <v>3.486931</v>
      </c>
      <c r="AD183" s="2">
        <v>3.608488</v>
      </c>
      <c r="AE183" s="2">
        <v>3.330024</v>
      </c>
      <c r="AF183" s="2">
        <v>4.16293</v>
      </c>
      <c r="AG183" s="2">
        <v>3.772601</v>
      </c>
      <c r="AH183" s="2">
        <v>3.836649</v>
      </c>
    </row>
    <row r="184" spans="1:34">
      <c r="A184" s="2" t="s">
        <v>728</v>
      </c>
      <c r="B184" s="4" t="s">
        <v>729</v>
      </c>
      <c r="C184" s="2">
        <f t="shared" si="4"/>
        <v>1.34262733596872</v>
      </c>
      <c r="D184" s="2">
        <v>1.3440880421222</v>
      </c>
      <c r="E184" s="2">
        <f t="shared" si="5"/>
        <v>0.0452805775783873</v>
      </c>
      <c r="F184" s="2">
        <v>0.0800126050420168</v>
      </c>
      <c r="I184" s="2">
        <v>0.425058921178182</v>
      </c>
      <c r="J184" s="2">
        <v>2.87411383376338</v>
      </c>
      <c r="L184" s="4" t="s">
        <v>730</v>
      </c>
      <c r="M184" s="2" t="s">
        <v>731</v>
      </c>
      <c r="N184" s="2">
        <v>0</v>
      </c>
      <c r="O184" s="2">
        <v>94.073</v>
      </c>
      <c r="P184" s="2">
        <v>21</v>
      </c>
      <c r="Q184" s="2">
        <v>24</v>
      </c>
      <c r="R184" s="2">
        <v>238</v>
      </c>
      <c r="S184" s="2">
        <v>24</v>
      </c>
      <c r="T184" s="2">
        <v>1388</v>
      </c>
      <c r="U184" s="2">
        <v>160.1</v>
      </c>
      <c r="V184" s="2">
        <v>6</v>
      </c>
      <c r="W184" s="2">
        <v>85.52</v>
      </c>
      <c r="X184" s="2">
        <v>24</v>
      </c>
      <c r="Y184" s="2">
        <v>0</v>
      </c>
      <c r="Z184" s="2">
        <v>2.609615</v>
      </c>
      <c r="AA184" s="2">
        <v>2.502928</v>
      </c>
      <c r="AB184" s="2">
        <v>2.823924</v>
      </c>
      <c r="AC184" s="2">
        <v>2.127013</v>
      </c>
      <c r="AD184" s="2">
        <v>2.087288</v>
      </c>
      <c r="AE184" s="2">
        <v>2.44699</v>
      </c>
      <c r="AF184" s="2">
        <v>-1.903695</v>
      </c>
      <c r="AG184" s="2">
        <v>-1.368524</v>
      </c>
      <c r="AH184" s="2">
        <v>-1.710449</v>
      </c>
    </row>
    <row r="185" spans="1:34">
      <c r="A185" s="2" t="s">
        <v>732</v>
      </c>
      <c r="B185" s="4" t="s">
        <v>733</v>
      </c>
      <c r="C185" s="2">
        <f t="shared" si="4"/>
        <v>0.661698107603062</v>
      </c>
      <c r="D185" s="2">
        <v>1.53076841744199</v>
      </c>
      <c r="E185" s="2">
        <f t="shared" si="5"/>
        <v>0.0294599213159697</v>
      </c>
      <c r="F185" s="2">
        <v>0.0658610747051114</v>
      </c>
      <c r="I185" s="2">
        <v>-0.595754941304525</v>
      </c>
      <c r="J185" s="2">
        <v>-3.31703862653777</v>
      </c>
      <c r="K185" s="2" t="s">
        <v>43</v>
      </c>
      <c r="L185" s="4" t="s">
        <v>734</v>
      </c>
      <c r="M185" s="2" t="s">
        <v>735</v>
      </c>
      <c r="N185" s="2">
        <v>0</v>
      </c>
      <c r="O185" s="2">
        <v>94.043</v>
      </c>
      <c r="P185" s="2">
        <v>56</v>
      </c>
      <c r="Q185" s="2">
        <v>12</v>
      </c>
      <c r="R185" s="2">
        <v>2301</v>
      </c>
      <c r="S185" s="2">
        <v>12</v>
      </c>
      <c r="T185" s="2">
        <v>172</v>
      </c>
      <c r="U185" s="2">
        <v>19.8</v>
      </c>
      <c r="V185" s="2">
        <v>4.84</v>
      </c>
      <c r="W185" s="2">
        <v>1256.51</v>
      </c>
      <c r="X185" s="2">
        <v>12</v>
      </c>
      <c r="Y185" s="2">
        <v>0</v>
      </c>
      <c r="Z185" s="2">
        <v>9.678066</v>
      </c>
      <c r="AA185" s="2">
        <v>9.256505</v>
      </c>
      <c r="AB185" s="2">
        <v>9.204822</v>
      </c>
      <c r="AC185" s="2">
        <v>9.996307</v>
      </c>
      <c r="AD185" s="2">
        <v>9.794707</v>
      </c>
      <c r="AE185" s="2">
        <v>10.13564</v>
      </c>
      <c r="AF185" s="2">
        <v>9.743654</v>
      </c>
      <c r="AG185" s="2">
        <v>8.436351</v>
      </c>
      <c r="AH185" s="2">
        <v>9.442579</v>
      </c>
    </row>
    <row r="186" spans="1:34">
      <c r="A186" s="2" t="s">
        <v>736</v>
      </c>
      <c r="B186" s="4" t="s">
        <v>737</v>
      </c>
      <c r="C186" s="2">
        <f t="shared" si="4"/>
        <v>0.661698107603062</v>
      </c>
      <c r="D186" s="2">
        <v>1.53076841744199</v>
      </c>
      <c r="E186" s="2">
        <f t="shared" si="5"/>
        <v>0.0294599213159697</v>
      </c>
      <c r="F186" s="2">
        <v>0.0657748691099476</v>
      </c>
      <c r="I186" s="2">
        <v>-0.595754941304525</v>
      </c>
      <c r="J186" s="2">
        <v>-3.31703862653777</v>
      </c>
      <c r="K186" s="2" t="s">
        <v>43</v>
      </c>
      <c r="L186" s="4" t="s">
        <v>738</v>
      </c>
      <c r="M186" s="2" t="s">
        <v>739</v>
      </c>
      <c r="N186" s="2">
        <v>0</v>
      </c>
      <c r="O186" s="2">
        <v>94.043</v>
      </c>
      <c r="P186" s="2">
        <v>56</v>
      </c>
      <c r="Q186" s="2">
        <v>12</v>
      </c>
      <c r="R186" s="2">
        <v>2301</v>
      </c>
      <c r="S186" s="2">
        <v>12</v>
      </c>
      <c r="T186" s="2">
        <v>171</v>
      </c>
      <c r="U186" s="2">
        <v>19.8</v>
      </c>
      <c r="V186" s="2">
        <v>4.81</v>
      </c>
      <c r="W186" s="2">
        <v>1256.51</v>
      </c>
      <c r="X186" s="2">
        <v>12</v>
      </c>
      <c r="Y186" s="2">
        <v>0</v>
      </c>
      <c r="Z186" s="2">
        <v>9.678066</v>
      </c>
      <c r="AA186" s="2">
        <v>9.256505</v>
      </c>
      <c r="AB186" s="2">
        <v>9.204822</v>
      </c>
      <c r="AC186" s="2">
        <v>9.996307</v>
      </c>
      <c r="AD186" s="2">
        <v>9.794707</v>
      </c>
      <c r="AE186" s="2">
        <v>10.13564</v>
      </c>
      <c r="AF186" s="2">
        <v>9.743654</v>
      </c>
      <c r="AG186" s="2">
        <v>8.436351</v>
      </c>
      <c r="AH186" s="2">
        <v>9.442579</v>
      </c>
    </row>
    <row r="187" spans="1:34">
      <c r="A187" s="2" t="s">
        <v>740</v>
      </c>
      <c r="B187" s="4" t="s">
        <v>741</v>
      </c>
      <c r="C187" s="2">
        <f t="shared" si="4"/>
        <v>2.83775495059762</v>
      </c>
      <c r="D187" s="2">
        <v>1.4603084284533</v>
      </c>
      <c r="E187" s="2">
        <f t="shared" si="5"/>
        <v>0.0346490691338817</v>
      </c>
      <c r="F187" s="2">
        <v>0.068792270531401</v>
      </c>
      <c r="I187" s="2">
        <v>1.50475001335144</v>
      </c>
      <c r="J187" s="2">
        <v>3.1459395476019</v>
      </c>
      <c r="K187" s="2" t="s">
        <v>43</v>
      </c>
      <c r="L187" s="4" t="s">
        <v>36</v>
      </c>
      <c r="M187" s="2" t="s">
        <v>742</v>
      </c>
      <c r="N187" s="2">
        <v>0</v>
      </c>
      <c r="O187" s="2">
        <v>93.797</v>
      </c>
      <c r="P187" s="2">
        <v>19</v>
      </c>
      <c r="Q187" s="2">
        <v>24</v>
      </c>
      <c r="R187" s="2">
        <v>289</v>
      </c>
      <c r="S187" s="2">
        <v>22</v>
      </c>
      <c r="T187" s="2">
        <v>1631</v>
      </c>
      <c r="U187" s="2">
        <v>184.6</v>
      </c>
      <c r="V187" s="2">
        <v>7.65</v>
      </c>
      <c r="W187" s="2">
        <v>103.23</v>
      </c>
      <c r="X187" s="2">
        <v>24</v>
      </c>
      <c r="Y187" s="2">
        <v>0</v>
      </c>
      <c r="Z187" s="2">
        <v>1.155291</v>
      </c>
      <c r="AA187" s="2">
        <v>1.385213</v>
      </c>
      <c r="AB187" s="2">
        <v>1.243021</v>
      </c>
      <c r="AC187" s="2">
        <v>-1.0126</v>
      </c>
      <c r="AD187" s="2">
        <v>0.6198351</v>
      </c>
      <c r="AE187" s="2">
        <v>-0.3379603</v>
      </c>
      <c r="AF187" s="2">
        <v>1.041593</v>
      </c>
      <c r="AG187" s="2">
        <v>0.5905126</v>
      </c>
      <c r="AH187" s="2">
        <v>1.277676</v>
      </c>
    </row>
    <row r="188" spans="1:34">
      <c r="A188" s="2" t="s">
        <v>743</v>
      </c>
      <c r="B188" s="4" t="s">
        <v>744</v>
      </c>
      <c r="C188" s="2">
        <f t="shared" si="4"/>
        <v>2.19666644750566</v>
      </c>
      <c r="D188" s="2">
        <v>1.36524419330714</v>
      </c>
      <c r="E188" s="2">
        <f t="shared" si="5"/>
        <v>0.0431276512264416</v>
      </c>
      <c r="F188" s="2">
        <v>0.0767023554603854</v>
      </c>
      <c r="I188" s="2">
        <v>1.13531582057476</v>
      </c>
      <c r="J188" s="2">
        <v>2.92268410037189</v>
      </c>
      <c r="K188" s="2" t="s">
        <v>43</v>
      </c>
      <c r="L188" s="4" t="s">
        <v>745</v>
      </c>
      <c r="M188" s="2" t="s">
        <v>746</v>
      </c>
      <c r="N188" s="2">
        <v>0</v>
      </c>
      <c r="O188" s="2">
        <v>92.897</v>
      </c>
      <c r="P188" s="2">
        <v>20</v>
      </c>
      <c r="Q188" s="2">
        <v>20</v>
      </c>
      <c r="R188" s="2">
        <v>237</v>
      </c>
      <c r="S188" s="2">
        <v>20</v>
      </c>
      <c r="T188" s="2">
        <v>1117</v>
      </c>
      <c r="U188" s="2">
        <v>124.5</v>
      </c>
      <c r="V188" s="2">
        <v>5.76</v>
      </c>
      <c r="W188" s="2">
        <v>92.31</v>
      </c>
      <c r="X188" s="2">
        <v>20</v>
      </c>
      <c r="Y188" s="2">
        <v>0</v>
      </c>
      <c r="Z188" s="2">
        <v>0.9831543</v>
      </c>
      <c r="AA188" s="2">
        <v>2.015953</v>
      </c>
      <c r="AB188" s="2">
        <v>1.546044</v>
      </c>
      <c r="AC188" s="2">
        <v>-0.1001439</v>
      </c>
      <c r="AD188" s="2">
        <v>0.7318264</v>
      </c>
      <c r="AE188" s="2">
        <v>0.5075217</v>
      </c>
      <c r="AF188" s="2">
        <v>1.692352</v>
      </c>
      <c r="AG188" s="2">
        <v>2.017936</v>
      </c>
      <c r="AH188" s="2">
        <v>1.753546</v>
      </c>
    </row>
    <row r="189" spans="1:34">
      <c r="A189" s="2" t="s">
        <v>747</v>
      </c>
      <c r="B189" s="4" t="s">
        <v>748</v>
      </c>
      <c r="C189" s="2">
        <f t="shared" si="4"/>
        <v>0.921862516790691</v>
      </c>
      <c r="D189" s="2">
        <v>0.686765632558652</v>
      </c>
      <c r="E189" s="2">
        <f t="shared" si="5"/>
        <v>0.205700035876767</v>
      </c>
      <c r="F189" s="2">
        <v>0.258946765884373</v>
      </c>
      <c r="I189" s="2">
        <v>-0.117376486460368</v>
      </c>
      <c r="J189" s="2">
        <v>-1.50941152547767</v>
      </c>
      <c r="L189" s="4" t="s">
        <v>749</v>
      </c>
      <c r="M189" s="2" t="s">
        <v>750</v>
      </c>
      <c r="N189" s="2">
        <v>0</v>
      </c>
      <c r="O189" s="2">
        <v>92.89</v>
      </c>
      <c r="P189" s="2">
        <v>12</v>
      </c>
      <c r="Q189" s="2">
        <v>23</v>
      </c>
      <c r="R189" s="2">
        <v>330</v>
      </c>
      <c r="S189" s="2">
        <v>23</v>
      </c>
      <c r="T189" s="2">
        <v>2752</v>
      </c>
      <c r="U189" s="2">
        <v>299.4</v>
      </c>
      <c r="V189" s="2">
        <v>12.06</v>
      </c>
      <c r="W189" s="2">
        <v>139.76</v>
      </c>
      <c r="X189" s="2">
        <v>23</v>
      </c>
      <c r="Y189" s="2">
        <v>0</v>
      </c>
      <c r="Z189" s="2">
        <v>2.603825</v>
      </c>
      <c r="AA189" s="2">
        <v>2.589858</v>
      </c>
      <c r="AB189" s="2">
        <v>2.672807</v>
      </c>
      <c r="AC189" s="2">
        <v>2.878999</v>
      </c>
      <c r="AD189" s="2">
        <v>2.630031</v>
      </c>
      <c r="AE189" s="2">
        <v>2.709589</v>
      </c>
      <c r="AF189" s="2">
        <v>2.284181</v>
      </c>
      <c r="AG189" s="2">
        <v>2.092996</v>
      </c>
      <c r="AH189" s="2">
        <v>2.333384</v>
      </c>
    </row>
    <row r="190" spans="1:34">
      <c r="A190" s="2" t="s">
        <v>751</v>
      </c>
      <c r="B190" s="4" t="s">
        <v>752</v>
      </c>
      <c r="C190" s="2">
        <f t="shared" si="4"/>
        <v>0.798169346651054</v>
      </c>
      <c r="D190" s="2">
        <v>1.19830356231086</v>
      </c>
      <c r="E190" s="2">
        <f t="shared" si="5"/>
        <v>0.0633426805049961</v>
      </c>
      <c r="F190" s="2">
        <v>0.101064456721915</v>
      </c>
      <c r="I190" s="2">
        <v>-0.325233221054077</v>
      </c>
      <c r="J190" s="2">
        <v>-2.54944516276329</v>
      </c>
      <c r="L190" s="4" t="s">
        <v>753</v>
      </c>
      <c r="M190" s="2" t="s">
        <v>754</v>
      </c>
      <c r="N190" s="2">
        <v>0</v>
      </c>
      <c r="O190" s="2">
        <v>92.644</v>
      </c>
      <c r="P190" s="2">
        <v>32</v>
      </c>
      <c r="Q190" s="2">
        <v>17</v>
      </c>
      <c r="R190" s="2">
        <v>369</v>
      </c>
      <c r="S190" s="2">
        <v>17</v>
      </c>
      <c r="T190" s="2">
        <v>564</v>
      </c>
      <c r="U190" s="2">
        <v>66.7</v>
      </c>
      <c r="V190" s="2">
        <v>6.34</v>
      </c>
      <c r="W190" s="2">
        <v>154.36</v>
      </c>
      <c r="X190" s="2">
        <v>17</v>
      </c>
      <c r="Y190" s="2">
        <v>0</v>
      </c>
      <c r="Z190" s="2">
        <v>3.430952</v>
      </c>
      <c r="AA190" s="2">
        <v>3.293492</v>
      </c>
      <c r="AB190" s="2">
        <v>3.686735</v>
      </c>
      <c r="AC190" s="2">
        <v>3.784599</v>
      </c>
      <c r="AD190" s="2">
        <v>3.895504</v>
      </c>
      <c r="AE190" s="2">
        <v>3.706777</v>
      </c>
      <c r="AF190" s="2">
        <v>2.754883</v>
      </c>
      <c r="AG190" s="2">
        <v>2.703637</v>
      </c>
      <c r="AH190" s="2">
        <v>2.622305</v>
      </c>
    </row>
    <row r="191" spans="1:34">
      <c r="A191" s="2" t="s">
        <v>755</v>
      </c>
      <c r="B191" s="4" t="s">
        <v>756</v>
      </c>
      <c r="C191" s="2">
        <f t="shared" si="4"/>
        <v>0.86255217921125</v>
      </c>
      <c r="D191" s="2">
        <v>0.958128567658182</v>
      </c>
      <c r="E191" s="2">
        <f t="shared" si="5"/>
        <v>0.11012132603407</v>
      </c>
      <c r="F191" s="2">
        <v>0.151778748180495</v>
      </c>
      <c r="I191" s="2">
        <v>-0.213316361109416</v>
      </c>
      <c r="J191" s="2">
        <v>-2.04654678832229</v>
      </c>
      <c r="L191" s="4" t="s">
        <v>757</v>
      </c>
      <c r="M191" s="2" t="s">
        <v>758</v>
      </c>
      <c r="N191" s="2">
        <v>0</v>
      </c>
      <c r="O191" s="2">
        <v>91.33</v>
      </c>
      <c r="P191" s="2">
        <v>27</v>
      </c>
      <c r="Q191" s="2">
        <v>19</v>
      </c>
      <c r="R191" s="2">
        <v>472</v>
      </c>
      <c r="S191" s="2">
        <v>19</v>
      </c>
      <c r="T191" s="2">
        <v>795</v>
      </c>
      <c r="U191" s="2">
        <v>87.2</v>
      </c>
      <c r="V191" s="2">
        <v>7.12</v>
      </c>
      <c r="W191" s="2">
        <v>176.08</v>
      </c>
      <c r="X191" s="2">
        <v>19</v>
      </c>
      <c r="Y191" s="2">
        <v>0</v>
      </c>
      <c r="Z191" s="2">
        <v>2.234856</v>
      </c>
      <c r="AA191" s="2">
        <v>2.316859</v>
      </c>
      <c r="AB191" s="2">
        <v>2.238753</v>
      </c>
      <c r="AC191" s="2">
        <v>2.537118</v>
      </c>
      <c r="AD191" s="2">
        <v>2.613157</v>
      </c>
      <c r="AE191" s="2">
        <v>2.280141</v>
      </c>
      <c r="AF191" s="2">
        <v>1.898819</v>
      </c>
      <c r="AG191" s="2">
        <v>1.619404</v>
      </c>
      <c r="AH191" s="2">
        <v>1.978624</v>
      </c>
    </row>
    <row r="192" spans="1:34">
      <c r="A192" s="2" t="s">
        <v>759</v>
      </c>
      <c r="B192" s="4" t="s">
        <v>760</v>
      </c>
      <c r="C192" s="2">
        <f t="shared" si="4"/>
        <v>1.09806480003064</v>
      </c>
      <c r="D192" s="2">
        <v>1.0717412087992</v>
      </c>
      <c r="E192" s="2">
        <f t="shared" si="5"/>
        <v>0.0847732417882914</v>
      </c>
      <c r="F192" s="2">
        <v>0.125362459546926</v>
      </c>
      <c r="I192" s="2">
        <v>0.134963194529216</v>
      </c>
      <c r="J192" s="2">
        <v>2.28014247892704</v>
      </c>
      <c r="L192" s="4" t="s">
        <v>761</v>
      </c>
      <c r="M192" s="2" t="s">
        <v>762</v>
      </c>
      <c r="N192" s="2">
        <v>0</v>
      </c>
      <c r="O192" s="2">
        <v>90.828</v>
      </c>
      <c r="P192" s="2">
        <v>37</v>
      </c>
      <c r="Q192" s="2">
        <v>16</v>
      </c>
      <c r="R192" s="2">
        <v>601</v>
      </c>
      <c r="S192" s="2">
        <v>16</v>
      </c>
      <c r="T192" s="2">
        <v>553</v>
      </c>
      <c r="U192" s="2">
        <v>59.7</v>
      </c>
      <c r="V192" s="2">
        <v>9.13</v>
      </c>
      <c r="W192" s="2">
        <v>285.48</v>
      </c>
      <c r="X192" s="2">
        <v>16</v>
      </c>
      <c r="Y192" s="2">
        <v>0</v>
      </c>
      <c r="Z192" s="2">
        <v>4.847939</v>
      </c>
      <c r="AA192" s="2">
        <v>4.741337</v>
      </c>
      <c r="AB192" s="2">
        <v>4.667483</v>
      </c>
      <c r="AC192" s="2">
        <v>4.58702</v>
      </c>
      <c r="AD192" s="2">
        <v>4.592512</v>
      </c>
      <c r="AE192" s="2">
        <v>4.672338</v>
      </c>
      <c r="AF192" s="2">
        <v>4.830549</v>
      </c>
      <c r="AG192" s="2">
        <v>4.838296</v>
      </c>
      <c r="AH192" s="2">
        <v>4.820046</v>
      </c>
    </row>
    <row r="193" spans="1:34">
      <c r="A193" s="2" t="s">
        <v>763</v>
      </c>
      <c r="B193" s="4" t="s">
        <v>764</v>
      </c>
      <c r="C193" s="2">
        <f t="shared" si="4"/>
        <v>1.11499679473805</v>
      </c>
      <c r="D193" s="2">
        <v>0.591055198449518</v>
      </c>
      <c r="E193" s="2">
        <f t="shared" si="5"/>
        <v>0.256415811354813</v>
      </c>
      <c r="F193" s="2">
        <v>0.318327886136004</v>
      </c>
      <c r="I193" s="2">
        <v>0.157039562861125</v>
      </c>
      <c r="J193" s="2">
        <v>1.32293892808732</v>
      </c>
      <c r="L193" s="4" t="s">
        <v>765</v>
      </c>
      <c r="M193" s="2" t="s">
        <v>766</v>
      </c>
      <c r="N193" s="2">
        <v>0</v>
      </c>
      <c r="O193" s="2">
        <v>90.79</v>
      </c>
      <c r="P193" s="2">
        <v>32</v>
      </c>
      <c r="Q193" s="2">
        <v>24</v>
      </c>
      <c r="R193" s="2">
        <v>393</v>
      </c>
      <c r="S193" s="2">
        <v>24</v>
      </c>
      <c r="T193" s="2">
        <v>775</v>
      </c>
      <c r="U193" s="2">
        <v>87.7</v>
      </c>
      <c r="V193" s="2">
        <v>7.15</v>
      </c>
      <c r="W193" s="2">
        <v>151.74</v>
      </c>
      <c r="X193" s="2">
        <v>24</v>
      </c>
      <c r="Y193" s="2">
        <v>0</v>
      </c>
      <c r="Z193" s="2">
        <v>2.39463</v>
      </c>
      <c r="AA193" s="2">
        <v>2.421829</v>
      </c>
      <c r="AB193" s="2">
        <v>2.471091</v>
      </c>
      <c r="AC193" s="2">
        <v>2.471828</v>
      </c>
      <c r="AD193" s="2">
        <v>2.276537</v>
      </c>
      <c r="AE193" s="2">
        <v>2.068066</v>
      </c>
      <c r="AF193" s="2">
        <v>2.723089</v>
      </c>
      <c r="AG193" s="2">
        <v>2.603964</v>
      </c>
      <c r="AH193" s="2">
        <v>2.582031</v>
      </c>
    </row>
    <row r="194" spans="1:34">
      <c r="A194" s="2" t="s">
        <v>767</v>
      </c>
      <c r="B194" s="4" t="s">
        <v>768</v>
      </c>
      <c r="C194" s="2">
        <f t="shared" ref="C194:C257" si="6">2^(I194)</f>
        <v>1.14443142648721</v>
      </c>
      <c r="D194" s="2">
        <v>1.80119390937995</v>
      </c>
      <c r="E194" s="2">
        <f t="shared" ref="E194:E257" si="7">10^(-D194)</f>
        <v>0.0158054218092254</v>
      </c>
      <c r="F194" s="2">
        <v>0.0423293718166384</v>
      </c>
      <c r="G194" s="2" t="s">
        <v>43</v>
      </c>
      <c r="H194" s="2" t="s">
        <v>44</v>
      </c>
      <c r="I194" s="2">
        <v>0.194631020228068</v>
      </c>
      <c r="J194" s="2">
        <v>4.02449657620223</v>
      </c>
      <c r="L194" s="4" t="s">
        <v>769</v>
      </c>
      <c r="M194" s="2" t="s">
        <v>770</v>
      </c>
      <c r="N194" s="2">
        <v>0</v>
      </c>
      <c r="O194" s="2">
        <v>90.734</v>
      </c>
      <c r="P194" s="2">
        <v>48</v>
      </c>
      <c r="Q194" s="2">
        <v>19</v>
      </c>
      <c r="R194" s="2">
        <v>384</v>
      </c>
      <c r="S194" s="2">
        <v>19</v>
      </c>
      <c r="T194" s="2">
        <v>451</v>
      </c>
      <c r="U194" s="2">
        <v>51.1</v>
      </c>
      <c r="V194" s="2">
        <v>6.14</v>
      </c>
      <c r="W194" s="2">
        <v>145.19</v>
      </c>
      <c r="X194" s="2">
        <v>19</v>
      </c>
      <c r="Y194" s="2">
        <v>0</v>
      </c>
      <c r="Z194" s="2">
        <v>3.069145</v>
      </c>
      <c r="AA194" s="2">
        <v>3.005025</v>
      </c>
      <c r="AB194" s="2">
        <v>3.012088</v>
      </c>
      <c r="AC194" s="2">
        <v>2.915358</v>
      </c>
      <c r="AD194" s="2">
        <v>2.764678</v>
      </c>
      <c r="AE194" s="2">
        <v>2.822329</v>
      </c>
      <c r="AF194" s="2">
        <v>3.394364</v>
      </c>
      <c r="AG194" s="2">
        <v>3.190009</v>
      </c>
      <c r="AH194" s="2">
        <v>3.251309</v>
      </c>
    </row>
    <row r="195" spans="1:34">
      <c r="A195" s="2" t="s">
        <v>771</v>
      </c>
      <c r="B195" s="4" t="s">
        <v>772</v>
      </c>
      <c r="C195" s="2">
        <f t="shared" si="6"/>
        <v>1.65628699772207</v>
      </c>
      <c r="D195" s="2">
        <v>0.706795350314967</v>
      </c>
      <c r="E195" s="2">
        <f t="shared" si="7"/>
        <v>0.196428567599006</v>
      </c>
      <c r="F195" s="2">
        <v>0.247613504074505</v>
      </c>
      <c r="I195" s="2">
        <v>0.727952681481838</v>
      </c>
      <c r="J195" s="2">
        <v>1.54847091940843</v>
      </c>
      <c r="L195" s="4" t="s">
        <v>773</v>
      </c>
      <c r="M195" s="2" t="s">
        <v>774</v>
      </c>
      <c r="N195" s="2">
        <v>0</v>
      </c>
      <c r="O195" s="2">
        <v>90.612</v>
      </c>
      <c r="P195" s="2">
        <v>45</v>
      </c>
      <c r="Q195" s="2">
        <v>20</v>
      </c>
      <c r="R195" s="2">
        <v>125</v>
      </c>
      <c r="S195" s="2">
        <v>20</v>
      </c>
      <c r="T195" s="2">
        <v>551</v>
      </c>
      <c r="U195" s="2">
        <v>62</v>
      </c>
      <c r="V195" s="2">
        <v>5.55</v>
      </c>
      <c r="W195" s="2">
        <v>44.89</v>
      </c>
      <c r="X195" s="2">
        <v>20</v>
      </c>
      <c r="Y195" s="2">
        <v>0</v>
      </c>
      <c r="Z195" s="2">
        <v>-0.9999153</v>
      </c>
      <c r="AA195" s="2">
        <v>-1.285823</v>
      </c>
      <c r="AB195" s="2">
        <v>-0.02031665</v>
      </c>
      <c r="AC195" s="2">
        <v>-1.308484</v>
      </c>
      <c r="AD195" s="2">
        <v>-1.148015</v>
      </c>
      <c r="AE195" s="2">
        <v>-2.033415</v>
      </c>
      <c r="AF195" s="2">
        <v>3.115901</v>
      </c>
      <c r="AG195" s="2">
        <v>3.164576</v>
      </c>
      <c r="AH195" s="2">
        <v>2.677984</v>
      </c>
    </row>
    <row r="196" spans="1:34">
      <c r="A196" s="2" t="s">
        <v>775</v>
      </c>
      <c r="B196" s="4" t="s">
        <v>776</v>
      </c>
      <c r="C196" s="2">
        <f t="shared" si="6"/>
        <v>2.18715330553185</v>
      </c>
      <c r="D196" s="2">
        <v>2.56413557176081</v>
      </c>
      <c r="E196" s="2">
        <f t="shared" si="7"/>
        <v>0.00272812602300369</v>
      </c>
      <c r="F196" s="2">
        <v>0.0222834008097166</v>
      </c>
      <c r="G196" s="2" t="s">
        <v>43</v>
      </c>
      <c r="H196" s="2" t="s">
        <v>44</v>
      </c>
      <c r="I196" s="2">
        <v>1.12905434767405</v>
      </c>
      <c r="J196" s="2">
        <v>6.60165242050728</v>
      </c>
      <c r="K196" s="2" t="s">
        <v>43</v>
      </c>
      <c r="L196" s="4" t="s">
        <v>777</v>
      </c>
      <c r="M196" s="2" t="s">
        <v>778</v>
      </c>
      <c r="N196" s="2">
        <v>0</v>
      </c>
      <c r="O196" s="2">
        <v>90.495</v>
      </c>
      <c r="P196" s="2">
        <v>22</v>
      </c>
      <c r="Q196" s="2">
        <v>24</v>
      </c>
      <c r="R196" s="2">
        <v>209</v>
      </c>
      <c r="S196" s="2">
        <v>24</v>
      </c>
      <c r="T196" s="2">
        <v>1498</v>
      </c>
      <c r="U196" s="2">
        <v>168.8</v>
      </c>
      <c r="V196" s="2">
        <v>7.5</v>
      </c>
      <c r="W196" s="2">
        <v>68.38</v>
      </c>
      <c r="X196" s="2">
        <v>24</v>
      </c>
      <c r="Y196" s="2">
        <v>0</v>
      </c>
      <c r="Z196" s="2">
        <v>2.20019</v>
      </c>
      <c r="AA196" s="2">
        <v>2.380354</v>
      </c>
      <c r="AB196" s="2">
        <v>2.249157</v>
      </c>
      <c r="AC196" s="2">
        <v>1.075608</v>
      </c>
      <c r="AD196" s="2">
        <v>1.45768</v>
      </c>
      <c r="AE196" s="2">
        <v>0.9092504</v>
      </c>
      <c r="AF196" s="2">
        <v>1.626797</v>
      </c>
      <c r="AG196" s="2">
        <v>1.261954</v>
      </c>
      <c r="AH196" s="2">
        <v>1.568691</v>
      </c>
    </row>
    <row r="197" spans="1:34">
      <c r="A197" s="2" t="s">
        <v>779</v>
      </c>
      <c r="B197" s="4" t="s">
        <v>780</v>
      </c>
      <c r="C197" s="2">
        <f t="shared" si="6"/>
        <v>1.25103916211132</v>
      </c>
      <c r="D197" s="2">
        <v>0.688708016764669</v>
      </c>
      <c r="E197" s="2">
        <f t="shared" si="7"/>
        <v>0.20478209573081</v>
      </c>
      <c r="F197" s="2">
        <v>0.257186712485682</v>
      </c>
      <c r="I197" s="2">
        <v>0.323126951853434</v>
      </c>
      <c r="J197" s="2">
        <v>1.5131976995779</v>
      </c>
      <c r="L197" s="4" t="s">
        <v>781</v>
      </c>
      <c r="M197" s="2" t="s">
        <v>782</v>
      </c>
      <c r="N197" s="2">
        <v>0</v>
      </c>
      <c r="O197" s="2">
        <v>90.467</v>
      </c>
      <c r="P197" s="2">
        <v>31</v>
      </c>
      <c r="Q197" s="2">
        <v>22</v>
      </c>
      <c r="R197" s="2">
        <v>365</v>
      </c>
      <c r="S197" s="2">
        <v>16</v>
      </c>
      <c r="T197" s="2">
        <v>586</v>
      </c>
      <c r="U197" s="2">
        <v>69.4</v>
      </c>
      <c r="V197" s="2">
        <v>6.27</v>
      </c>
      <c r="W197" s="2">
        <v>185.96</v>
      </c>
      <c r="X197" s="2">
        <v>22</v>
      </c>
      <c r="Y197" s="2">
        <v>0</v>
      </c>
      <c r="Z197" s="2">
        <v>1.869324</v>
      </c>
      <c r="AA197" s="2">
        <v>2.159483</v>
      </c>
      <c r="AB197" s="2">
        <v>1.948676</v>
      </c>
      <c r="AC197" s="2">
        <v>1.906432</v>
      </c>
      <c r="AD197" s="2">
        <v>1.81946</v>
      </c>
      <c r="AE197" s="2">
        <v>1.282211</v>
      </c>
      <c r="AF197" s="2">
        <v>1.860276</v>
      </c>
      <c r="AG197" s="2">
        <v>1.772786</v>
      </c>
      <c r="AH197" s="2">
        <v>1.780803</v>
      </c>
    </row>
    <row r="198" spans="1:34">
      <c r="A198" s="2" t="s">
        <v>783</v>
      </c>
      <c r="B198" s="4" t="s">
        <v>784</v>
      </c>
      <c r="C198" s="2">
        <f t="shared" si="6"/>
        <v>1.90973704868658</v>
      </c>
      <c r="D198" s="2">
        <v>2.75734910872238</v>
      </c>
      <c r="E198" s="2">
        <f t="shared" si="7"/>
        <v>0.00174844063512497</v>
      </c>
      <c r="F198" s="2">
        <v>0.0195076923076923</v>
      </c>
      <c r="G198" s="2" t="s">
        <v>43</v>
      </c>
      <c r="H198" s="2" t="s">
        <v>44</v>
      </c>
      <c r="I198" s="2">
        <v>0.933374007542928</v>
      </c>
      <c r="J198" s="2">
        <v>7.43379823738623</v>
      </c>
      <c r="K198" s="2" t="s">
        <v>43</v>
      </c>
      <c r="L198" s="4" t="s">
        <v>785</v>
      </c>
      <c r="M198" s="2" t="s">
        <v>786</v>
      </c>
      <c r="N198" s="2">
        <v>0</v>
      </c>
      <c r="O198" s="2">
        <v>90.465</v>
      </c>
      <c r="P198" s="2">
        <v>17</v>
      </c>
      <c r="Q198" s="2">
        <v>20</v>
      </c>
      <c r="R198" s="2">
        <v>356</v>
      </c>
      <c r="S198" s="2">
        <v>19</v>
      </c>
      <c r="T198" s="2">
        <v>1369</v>
      </c>
      <c r="U198" s="2">
        <v>155.1</v>
      </c>
      <c r="V198" s="2">
        <v>8.09</v>
      </c>
      <c r="W198" s="2">
        <v>156.2</v>
      </c>
      <c r="X198" s="2">
        <v>20</v>
      </c>
      <c r="Y198" s="2">
        <v>1</v>
      </c>
      <c r="Z198" s="2">
        <v>2.893553</v>
      </c>
      <c r="AA198" s="2">
        <v>3.127199</v>
      </c>
      <c r="AB198" s="2">
        <v>3.144155</v>
      </c>
      <c r="AC198" s="2">
        <v>2.305063</v>
      </c>
      <c r="AD198" s="2">
        <v>2.079215</v>
      </c>
      <c r="AE198" s="2">
        <v>1.980507</v>
      </c>
      <c r="AF198" s="2">
        <v>2.865813</v>
      </c>
      <c r="AG198" s="2">
        <v>2.310714</v>
      </c>
      <c r="AH198" s="2">
        <v>2.534156</v>
      </c>
    </row>
    <row r="199" spans="1:34">
      <c r="A199" s="2" t="s">
        <v>787</v>
      </c>
      <c r="B199" s="4" t="s">
        <v>788</v>
      </c>
      <c r="C199" s="2">
        <f t="shared" si="6"/>
        <v>0.978801405086384</v>
      </c>
      <c r="D199" s="2">
        <v>0.0553297260126772</v>
      </c>
      <c r="E199" s="2">
        <f t="shared" si="7"/>
        <v>0.880380215005084</v>
      </c>
      <c r="F199" s="2">
        <v>0.943592682084915</v>
      </c>
      <c r="I199" s="2">
        <v>-0.030911922454834</v>
      </c>
      <c r="J199" s="2">
        <v>-0.160346173709961</v>
      </c>
      <c r="L199" s="4" t="s">
        <v>789</v>
      </c>
      <c r="M199" s="2" t="s">
        <v>790</v>
      </c>
      <c r="N199" s="2">
        <v>0</v>
      </c>
      <c r="O199" s="2">
        <v>90.378</v>
      </c>
      <c r="P199" s="2">
        <v>31</v>
      </c>
      <c r="Q199" s="2">
        <v>17</v>
      </c>
      <c r="R199" s="2">
        <v>351</v>
      </c>
      <c r="S199" s="2">
        <v>17</v>
      </c>
      <c r="T199" s="2">
        <v>736</v>
      </c>
      <c r="U199" s="2">
        <v>79.6</v>
      </c>
      <c r="V199" s="2">
        <v>8.84</v>
      </c>
      <c r="W199" s="2">
        <v>157.17</v>
      </c>
      <c r="X199" s="2">
        <v>17</v>
      </c>
      <c r="Y199" s="2">
        <v>0</v>
      </c>
      <c r="Z199" s="2">
        <v>2.550562</v>
      </c>
      <c r="AA199" s="2">
        <v>3.188879</v>
      </c>
      <c r="AB199" s="2">
        <v>2.844608</v>
      </c>
      <c r="AC199" s="2">
        <v>2.781779</v>
      </c>
      <c r="AD199" s="2">
        <v>2.963879</v>
      </c>
      <c r="AE199" s="2">
        <v>2.931127</v>
      </c>
      <c r="AF199" s="2">
        <v>2.817796</v>
      </c>
      <c r="AG199" s="2">
        <v>2.869971</v>
      </c>
      <c r="AH199" s="2">
        <v>2.695246</v>
      </c>
    </row>
    <row r="200" spans="1:34">
      <c r="A200" s="2" t="s">
        <v>791</v>
      </c>
      <c r="B200" s="4" t="s">
        <v>792</v>
      </c>
      <c r="C200" s="2">
        <f t="shared" si="6"/>
        <v>1.16874996949839</v>
      </c>
      <c r="D200" s="2">
        <v>1.75174141607766</v>
      </c>
      <c r="E200" s="2">
        <f t="shared" si="7"/>
        <v>0.017711632153479</v>
      </c>
      <c r="F200" s="2">
        <v>0.0461138211382114</v>
      </c>
      <c r="G200" s="2" t="s">
        <v>43</v>
      </c>
      <c r="H200" s="2" t="s">
        <v>44</v>
      </c>
      <c r="I200" s="2">
        <v>0.224966327349345</v>
      </c>
      <c r="J200" s="2">
        <v>3.88859864529476</v>
      </c>
      <c r="L200" s="4" t="s">
        <v>793</v>
      </c>
      <c r="M200" s="2" t="s">
        <v>794</v>
      </c>
      <c r="N200" s="2">
        <v>0</v>
      </c>
      <c r="O200" s="2">
        <v>90.336</v>
      </c>
      <c r="P200" s="2">
        <v>9</v>
      </c>
      <c r="Q200" s="2">
        <v>22</v>
      </c>
      <c r="R200" s="2">
        <v>336</v>
      </c>
      <c r="S200" s="2">
        <v>22</v>
      </c>
      <c r="T200" s="2">
        <v>2376</v>
      </c>
      <c r="U200" s="2">
        <v>266.8</v>
      </c>
      <c r="V200" s="2">
        <v>7.11</v>
      </c>
      <c r="W200" s="2">
        <v>139.4</v>
      </c>
      <c r="X200" s="2">
        <v>22</v>
      </c>
      <c r="Y200" s="2">
        <v>0</v>
      </c>
      <c r="Z200" s="2">
        <v>1.89241</v>
      </c>
      <c r="AA200" s="2">
        <v>1.868813</v>
      </c>
      <c r="AB200" s="2">
        <v>1.919473</v>
      </c>
      <c r="AC200" s="2">
        <v>1.631457</v>
      </c>
      <c r="AD200" s="2">
        <v>1.595717</v>
      </c>
      <c r="AE200" s="2">
        <v>1.778623</v>
      </c>
      <c r="AF200" s="2">
        <v>1.893088</v>
      </c>
      <c r="AG200" s="2">
        <v>1.479664</v>
      </c>
      <c r="AH200" s="2">
        <v>1.825296</v>
      </c>
    </row>
    <row r="201" spans="1:34">
      <c r="A201" s="2" t="s">
        <v>795</v>
      </c>
      <c r="B201" s="4" t="s">
        <v>796</v>
      </c>
      <c r="C201" s="2">
        <f t="shared" si="6"/>
        <v>9.50622833558466</v>
      </c>
      <c r="D201" s="2">
        <v>1.66513561149406</v>
      </c>
      <c r="E201" s="2">
        <f t="shared" si="7"/>
        <v>0.0216204330514523</v>
      </c>
      <c r="F201" s="2">
        <v>0.0510930930930931</v>
      </c>
      <c r="I201" s="2">
        <v>3.24887305498123</v>
      </c>
      <c r="J201" s="2">
        <v>3.65789220388597</v>
      </c>
      <c r="K201" s="2" t="s">
        <v>43</v>
      </c>
      <c r="L201" s="4" t="s">
        <v>36</v>
      </c>
      <c r="M201" s="2" t="s">
        <v>797</v>
      </c>
      <c r="N201" s="2">
        <v>0</v>
      </c>
      <c r="O201" s="2">
        <v>90.299</v>
      </c>
      <c r="P201" s="2">
        <v>30</v>
      </c>
      <c r="Q201" s="2">
        <v>21</v>
      </c>
      <c r="R201" s="2">
        <v>346</v>
      </c>
      <c r="S201" s="2">
        <v>10</v>
      </c>
      <c r="T201" s="2">
        <v>590</v>
      </c>
      <c r="U201" s="2">
        <v>62.3</v>
      </c>
      <c r="V201" s="2">
        <v>7.74</v>
      </c>
      <c r="W201" s="2">
        <v>161.35</v>
      </c>
      <c r="X201" s="2">
        <v>21</v>
      </c>
      <c r="Y201" s="2">
        <v>2</v>
      </c>
      <c r="Z201" s="2">
        <v>2.022385</v>
      </c>
      <c r="AA201" s="2">
        <v>1.94163</v>
      </c>
      <c r="AB201" s="2">
        <v>2.935743</v>
      </c>
      <c r="AC201" s="2">
        <v>-2.143722</v>
      </c>
      <c r="AD201" s="2">
        <v>-1.347141</v>
      </c>
      <c r="AE201" s="2">
        <v>0.6440017</v>
      </c>
      <c r="AF201" s="2">
        <v>2.059179</v>
      </c>
      <c r="AG201" s="2">
        <v>3.122165</v>
      </c>
      <c r="AH201" s="2">
        <v>2.55861</v>
      </c>
    </row>
    <row r="202" spans="1:34">
      <c r="A202" s="2" t="s">
        <v>798</v>
      </c>
      <c r="B202" s="4" t="s">
        <v>799</v>
      </c>
      <c r="C202" s="2">
        <f t="shared" si="6"/>
        <v>1.27381505080468</v>
      </c>
      <c r="D202" s="2">
        <v>1.55026872260983</v>
      </c>
      <c r="E202" s="2">
        <f t="shared" si="7"/>
        <v>0.0281663957742303</v>
      </c>
      <c r="F202" s="2">
        <v>0.0638176943699732</v>
      </c>
      <c r="I202" s="2">
        <v>0.349155823389689</v>
      </c>
      <c r="J202" s="2">
        <v>3.36528844385249</v>
      </c>
      <c r="L202" s="4" t="s">
        <v>800</v>
      </c>
      <c r="M202" s="2" t="s">
        <v>801</v>
      </c>
      <c r="N202" s="2">
        <v>0</v>
      </c>
      <c r="O202" s="2">
        <v>89.855</v>
      </c>
      <c r="P202" s="2">
        <v>37</v>
      </c>
      <c r="Q202" s="2">
        <v>21</v>
      </c>
      <c r="R202" s="2">
        <v>300</v>
      </c>
      <c r="S202" s="2">
        <v>20</v>
      </c>
      <c r="T202" s="2">
        <v>664</v>
      </c>
      <c r="U202" s="2">
        <v>74.1</v>
      </c>
      <c r="V202" s="2">
        <v>7.02</v>
      </c>
      <c r="W202" s="2">
        <v>126.89</v>
      </c>
      <c r="X202" s="2">
        <v>21</v>
      </c>
      <c r="Y202" s="2">
        <v>1</v>
      </c>
      <c r="Z202" s="2">
        <v>3.518673</v>
      </c>
      <c r="AA202" s="2">
        <v>3.384488</v>
      </c>
      <c r="AB202" s="2">
        <v>3.537812</v>
      </c>
      <c r="AC202" s="2">
        <v>3.050149</v>
      </c>
      <c r="AD202" s="2">
        <v>3.028883</v>
      </c>
      <c r="AE202" s="2">
        <v>3.314473</v>
      </c>
      <c r="AF202" s="2">
        <v>3.480788</v>
      </c>
      <c r="AG202" s="2">
        <v>3.410663</v>
      </c>
      <c r="AH202" s="2">
        <v>3.535354</v>
      </c>
    </row>
    <row r="203" spans="1:34">
      <c r="A203" s="2" t="s">
        <v>802</v>
      </c>
      <c r="B203" s="4" t="s">
        <v>803</v>
      </c>
      <c r="C203" s="2">
        <f t="shared" si="6"/>
        <v>1.13494059823333</v>
      </c>
      <c r="D203" s="2">
        <v>0.997909972954421</v>
      </c>
      <c r="E203" s="2">
        <f t="shared" si="7"/>
        <v>0.100482406362771</v>
      </c>
      <c r="F203" s="2">
        <v>0.142755086661643</v>
      </c>
      <c r="I203" s="2">
        <v>0.182616790135702</v>
      </c>
      <c r="J203" s="2">
        <v>2.12756826463769</v>
      </c>
      <c r="L203" s="4" t="s">
        <v>804</v>
      </c>
      <c r="M203" s="2" t="s">
        <v>805</v>
      </c>
      <c r="N203" s="2">
        <v>0</v>
      </c>
      <c r="O203" s="2">
        <v>89.694</v>
      </c>
      <c r="P203" s="2">
        <v>28</v>
      </c>
      <c r="Q203" s="2">
        <v>20</v>
      </c>
      <c r="R203" s="2">
        <v>223</v>
      </c>
      <c r="S203" s="2">
        <v>20</v>
      </c>
      <c r="T203" s="2">
        <v>908</v>
      </c>
      <c r="U203" s="2">
        <v>100.1</v>
      </c>
      <c r="V203" s="2">
        <v>5.2</v>
      </c>
      <c r="W203" s="2">
        <v>85.12</v>
      </c>
      <c r="X203" s="2">
        <v>20</v>
      </c>
      <c r="Y203" s="2">
        <v>0</v>
      </c>
      <c r="Z203" s="2">
        <v>2.787207</v>
      </c>
      <c r="AA203" s="2">
        <v>3.030499</v>
      </c>
      <c r="AB203" s="2">
        <v>2.906468</v>
      </c>
      <c r="AC203" s="2">
        <v>2.722975</v>
      </c>
      <c r="AD203" s="2">
        <v>2.812102</v>
      </c>
      <c r="AE203" s="2">
        <v>2.641247</v>
      </c>
      <c r="AF203" s="2">
        <v>2.965023</v>
      </c>
      <c r="AG203" s="2">
        <v>2.692289</v>
      </c>
      <c r="AH203" s="2">
        <v>2.980349</v>
      </c>
    </row>
    <row r="204" spans="1:34">
      <c r="A204" s="2" t="s">
        <v>806</v>
      </c>
      <c r="B204" s="4" t="s">
        <v>807</v>
      </c>
      <c r="C204" s="2">
        <f t="shared" si="6"/>
        <v>0.913409427388661</v>
      </c>
      <c r="D204" s="2">
        <v>0.614700434539926</v>
      </c>
      <c r="E204" s="2">
        <f t="shared" si="7"/>
        <v>0.24282844873809</v>
      </c>
      <c r="F204" s="2">
        <v>0.300068780225685</v>
      </c>
      <c r="I204" s="2">
        <v>-0.130666414896647</v>
      </c>
      <c r="J204" s="2">
        <v>-1.3690323081415</v>
      </c>
      <c r="L204" s="4" t="s">
        <v>808</v>
      </c>
      <c r="M204" s="2" t="s">
        <v>809</v>
      </c>
      <c r="N204" s="2">
        <v>0</v>
      </c>
      <c r="O204" s="2">
        <v>89.641</v>
      </c>
      <c r="P204" s="2">
        <v>27</v>
      </c>
      <c r="Q204" s="2">
        <v>20</v>
      </c>
      <c r="R204" s="2">
        <v>355</v>
      </c>
      <c r="S204" s="2">
        <v>20</v>
      </c>
      <c r="T204" s="2">
        <v>868</v>
      </c>
      <c r="U204" s="2">
        <v>96</v>
      </c>
      <c r="V204" s="2">
        <v>6.52</v>
      </c>
      <c r="W204" s="2">
        <v>147.78</v>
      </c>
      <c r="X204" s="2">
        <v>20</v>
      </c>
      <c r="Y204" s="2">
        <v>0</v>
      </c>
      <c r="Z204" s="2">
        <v>3.347635</v>
      </c>
      <c r="AA204" s="2">
        <v>3.433393</v>
      </c>
      <c r="AB204" s="2">
        <v>3.263124</v>
      </c>
      <c r="AC204" s="2">
        <v>3.320656</v>
      </c>
      <c r="AD204" s="2">
        <v>3.521096</v>
      </c>
      <c r="AE204" s="2">
        <v>3.594399</v>
      </c>
      <c r="AF204" s="2">
        <v>3.613914</v>
      </c>
      <c r="AG204" s="2">
        <v>3.045802</v>
      </c>
      <c r="AH204" s="2">
        <v>3.329243</v>
      </c>
    </row>
    <row r="205" spans="1:34">
      <c r="A205" s="2" t="s">
        <v>810</v>
      </c>
      <c r="B205" s="4" t="s">
        <v>811</v>
      </c>
      <c r="C205" s="2">
        <f t="shared" si="6"/>
        <v>1.11082154449177</v>
      </c>
      <c r="D205" s="2">
        <v>0.312410866511554</v>
      </c>
      <c r="E205" s="2">
        <f t="shared" si="7"/>
        <v>0.487067479391783</v>
      </c>
      <c r="F205" s="2">
        <v>0.606861016949153</v>
      </c>
      <c r="I205" s="2">
        <v>0.151627063751221</v>
      </c>
      <c r="J205" s="2">
        <v>0.764710116420943</v>
      </c>
      <c r="L205" s="4" t="s">
        <v>36</v>
      </c>
      <c r="M205" s="2" t="s">
        <v>812</v>
      </c>
      <c r="N205" s="2">
        <v>0</v>
      </c>
      <c r="O205" s="2">
        <v>89.511</v>
      </c>
      <c r="P205" s="2">
        <v>33</v>
      </c>
      <c r="Q205" s="2">
        <v>24</v>
      </c>
      <c r="R205" s="2">
        <v>335</v>
      </c>
      <c r="S205" s="2">
        <v>17</v>
      </c>
      <c r="T205" s="2">
        <v>577</v>
      </c>
      <c r="U205" s="2">
        <v>67.8</v>
      </c>
      <c r="V205" s="2">
        <v>6.4</v>
      </c>
      <c r="W205" s="2">
        <v>161.65</v>
      </c>
      <c r="X205" s="2">
        <v>24</v>
      </c>
      <c r="Y205" s="2">
        <v>6</v>
      </c>
      <c r="Z205" s="2">
        <v>3.976389</v>
      </c>
      <c r="AA205" s="2">
        <v>4.522192</v>
      </c>
      <c r="AB205" s="2">
        <v>3.936221</v>
      </c>
      <c r="AC205" s="2">
        <v>4.108002</v>
      </c>
      <c r="AD205" s="2">
        <v>3.905411</v>
      </c>
      <c r="AE205" s="2">
        <v>3.966508</v>
      </c>
      <c r="AF205" s="2">
        <v>3.813412</v>
      </c>
      <c r="AG205" s="2">
        <v>3.805417</v>
      </c>
      <c r="AH205" s="2">
        <v>3.833228</v>
      </c>
    </row>
    <row r="206" spans="1:34">
      <c r="A206" s="2" t="s">
        <v>813</v>
      </c>
      <c r="B206" s="4" t="s">
        <v>814</v>
      </c>
      <c r="C206" s="2">
        <f t="shared" si="6"/>
        <v>1.03049261523803</v>
      </c>
      <c r="D206" s="2">
        <v>0.226723228988607</v>
      </c>
      <c r="E206" s="2">
        <f t="shared" si="7"/>
        <v>0.593303309681603</v>
      </c>
      <c r="F206" s="2">
        <v>0.721453534551231</v>
      </c>
      <c r="I206" s="2">
        <v>0.0433341662089028</v>
      </c>
      <c r="J206" s="2">
        <v>0.579532463361434</v>
      </c>
      <c r="L206" s="4" t="s">
        <v>815</v>
      </c>
      <c r="M206" s="2" t="s">
        <v>816</v>
      </c>
      <c r="N206" s="2">
        <v>0</v>
      </c>
      <c r="O206" s="2">
        <v>89.362</v>
      </c>
      <c r="P206" s="2">
        <v>21</v>
      </c>
      <c r="Q206" s="2">
        <v>20</v>
      </c>
      <c r="R206" s="2">
        <v>505</v>
      </c>
      <c r="S206" s="2">
        <v>20</v>
      </c>
      <c r="T206" s="2">
        <v>935</v>
      </c>
      <c r="U206" s="2">
        <v>101.5</v>
      </c>
      <c r="V206" s="2">
        <v>7.3</v>
      </c>
      <c r="W206" s="2">
        <v>265.34</v>
      </c>
      <c r="X206" s="2">
        <v>20</v>
      </c>
      <c r="Y206" s="2">
        <v>0</v>
      </c>
      <c r="Z206" s="2">
        <v>3.864977</v>
      </c>
      <c r="AA206" s="2">
        <v>3.995403</v>
      </c>
      <c r="AB206" s="2">
        <v>3.872545</v>
      </c>
      <c r="AC206" s="2">
        <v>3.851861</v>
      </c>
      <c r="AD206" s="2">
        <v>3.769576</v>
      </c>
      <c r="AE206" s="2">
        <v>3.981486</v>
      </c>
      <c r="AF206" s="2">
        <v>4.102226</v>
      </c>
      <c r="AG206" s="2">
        <v>4.031435</v>
      </c>
      <c r="AH206" s="2">
        <v>4.16048</v>
      </c>
    </row>
    <row r="207" spans="1:34">
      <c r="A207" s="2" t="s">
        <v>817</v>
      </c>
      <c r="B207" s="4" t="s">
        <v>818</v>
      </c>
      <c r="C207" s="2">
        <f t="shared" si="6"/>
        <v>2.27061004399877</v>
      </c>
      <c r="D207" s="2">
        <v>3.44620118319337</v>
      </c>
      <c r="E207" s="2">
        <f t="shared" si="7"/>
        <v>0.000357930590416387</v>
      </c>
      <c r="F207" s="2">
        <v>0.0158518518518518</v>
      </c>
      <c r="G207" s="2" t="s">
        <v>43</v>
      </c>
      <c r="H207" s="2" t="s">
        <v>44</v>
      </c>
      <c r="I207" s="2">
        <v>1.18307995796204</v>
      </c>
      <c r="J207" s="2">
        <v>11.2314416673195</v>
      </c>
      <c r="K207" s="2" t="s">
        <v>43</v>
      </c>
      <c r="L207" s="4" t="s">
        <v>819</v>
      </c>
      <c r="M207" s="2" t="s">
        <v>820</v>
      </c>
      <c r="N207" s="2">
        <v>0</v>
      </c>
      <c r="O207" s="2">
        <v>89.218</v>
      </c>
      <c r="P207" s="2">
        <v>29</v>
      </c>
      <c r="Q207" s="2">
        <v>17</v>
      </c>
      <c r="R207" s="2">
        <v>384</v>
      </c>
      <c r="S207" s="2">
        <v>12</v>
      </c>
      <c r="T207" s="2">
        <v>644</v>
      </c>
      <c r="U207" s="2">
        <v>70.7</v>
      </c>
      <c r="V207" s="2">
        <v>9.26</v>
      </c>
      <c r="W207" s="2">
        <v>182.67</v>
      </c>
      <c r="X207" s="2">
        <v>17</v>
      </c>
      <c r="Y207" s="2">
        <v>0</v>
      </c>
      <c r="Z207" s="2">
        <v>3.513742</v>
      </c>
      <c r="AA207" s="2">
        <v>3.564607</v>
      </c>
      <c r="AB207" s="2">
        <v>3.805389</v>
      </c>
      <c r="AC207" s="2">
        <v>2.540009</v>
      </c>
      <c r="AD207" s="2">
        <v>2.444398</v>
      </c>
      <c r="AE207" s="2">
        <v>2.350092</v>
      </c>
      <c r="AF207" s="2">
        <v>3.643032</v>
      </c>
      <c r="AG207" s="2">
        <v>3.573732</v>
      </c>
      <c r="AH207" s="2">
        <v>3.549379</v>
      </c>
    </row>
    <row r="208" spans="1:34">
      <c r="A208" s="2" t="s">
        <v>821</v>
      </c>
      <c r="B208" s="4" t="s">
        <v>822</v>
      </c>
      <c r="C208" s="2">
        <f t="shared" si="6"/>
        <v>0.684354774331524</v>
      </c>
      <c r="D208" s="2">
        <v>1.62986657971339</v>
      </c>
      <c r="E208" s="2">
        <f t="shared" si="7"/>
        <v>0.0234494910015268</v>
      </c>
      <c r="F208" s="2">
        <v>0.0526131805157593</v>
      </c>
      <c r="I208" s="2">
        <v>-0.547183672587077</v>
      </c>
      <c r="J208" s="2">
        <v>-3.56648094593985</v>
      </c>
      <c r="K208" s="2" t="s">
        <v>43</v>
      </c>
      <c r="L208" s="4" t="s">
        <v>36</v>
      </c>
      <c r="M208" s="2" t="s">
        <v>823</v>
      </c>
      <c r="N208" s="2">
        <v>0</v>
      </c>
      <c r="O208" s="2">
        <v>89.139</v>
      </c>
      <c r="P208" s="2">
        <v>56</v>
      </c>
      <c r="Q208" s="2">
        <v>17</v>
      </c>
      <c r="R208" s="2">
        <v>588</v>
      </c>
      <c r="S208" s="2">
        <v>16</v>
      </c>
      <c r="T208" s="2">
        <v>352</v>
      </c>
      <c r="U208" s="2">
        <v>39.6</v>
      </c>
      <c r="V208" s="2">
        <v>5.19</v>
      </c>
      <c r="W208" s="2">
        <v>272.48</v>
      </c>
      <c r="X208" s="2">
        <v>17</v>
      </c>
      <c r="Y208" s="2">
        <v>1</v>
      </c>
      <c r="Z208" s="2">
        <v>5.689623</v>
      </c>
      <c r="AA208" s="2">
        <v>5.547051</v>
      </c>
      <c r="AB208" s="2">
        <v>5.421091</v>
      </c>
      <c r="AC208" s="2">
        <v>6.10568</v>
      </c>
      <c r="AD208" s="2">
        <v>5.867601</v>
      </c>
      <c r="AE208" s="2">
        <v>6.326035</v>
      </c>
      <c r="AF208" s="2">
        <v>5.73345</v>
      </c>
      <c r="AG208" s="2">
        <v>4.746388</v>
      </c>
      <c r="AH208" s="2">
        <v>5.468927</v>
      </c>
    </row>
    <row r="209" spans="1:34">
      <c r="A209" s="2" t="s">
        <v>824</v>
      </c>
      <c r="B209" s="4" t="s">
        <v>825</v>
      </c>
      <c r="C209" s="2">
        <f t="shared" si="6"/>
        <v>2.11361560999322</v>
      </c>
      <c r="D209" s="2">
        <v>4.27402336585801</v>
      </c>
      <c r="E209" s="2">
        <f t="shared" si="7"/>
        <v>5.32079631614148e-5</v>
      </c>
      <c r="F209" s="2">
        <v>0.0115789473684211</v>
      </c>
      <c r="G209" s="2" t="s">
        <v>43</v>
      </c>
      <c r="H209" s="2" t="s">
        <v>44</v>
      </c>
      <c r="I209" s="2">
        <v>1.07971302668254</v>
      </c>
      <c r="J209" s="2">
        <v>18.2338771150307</v>
      </c>
      <c r="K209" s="2" t="s">
        <v>43</v>
      </c>
      <c r="L209" s="4" t="s">
        <v>826</v>
      </c>
      <c r="M209" s="2" t="s">
        <v>827</v>
      </c>
      <c r="N209" s="2">
        <v>0</v>
      </c>
      <c r="O209" s="2">
        <v>88.984</v>
      </c>
      <c r="P209" s="2">
        <v>28</v>
      </c>
      <c r="Q209" s="2">
        <v>18</v>
      </c>
      <c r="R209" s="2">
        <v>535</v>
      </c>
      <c r="S209" s="2">
        <v>9</v>
      </c>
      <c r="T209" s="2">
        <v>636</v>
      </c>
      <c r="U209" s="2">
        <v>70.6</v>
      </c>
      <c r="V209" s="2">
        <v>9.5</v>
      </c>
      <c r="W209" s="2">
        <v>254.26</v>
      </c>
      <c r="X209" s="2">
        <v>18</v>
      </c>
      <c r="Y209" s="2">
        <v>6</v>
      </c>
      <c r="Z209" s="2">
        <v>5.384724</v>
      </c>
      <c r="AA209" s="2">
        <v>5.447073</v>
      </c>
      <c r="AB209" s="2">
        <v>5.530042</v>
      </c>
      <c r="AC209" s="2">
        <v>4.368803</v>
      </c>
      <c r="AD209" s="2">
        <v>4.304961</v>
      </c>
      <c r="AE209" s="2">
        <v>4.448936</v>
      </c>
      <c r="AF209" s="2">
        <v>5.346199</v>
      </c>
      <c r="AG209" s="2">
        <v>5.057558</v>
      </c>
      <c r="AH209" s="2">
        <v>5.191529</v>
      </c>
    </row>
    <row r="210" spans="1:34">
      <c r="A210" s="2" t="s">
        <v>828</v>
      </c>
      <c r="B210" s="4" t="s">
        <v>829</v>
      </c>
      <c r="C210" s="2">
        <f t="shared" si="6"/>
        <v>0.753046830420814</v>
      </c>
      <c r="D210" s="2">
        <v>1.48742237272518</v>
      </c>
      <c r="E210" s="2">
        <f t="shared" si="7"/>
        <v>0.0325519962845122</v>
      </c>
      <c r="F210" s="2">
        <v>0.0671105590062112</v>
      </c>
      <c r="I210" s="2">
        <v>-0.409188508987427</v>
      </c>
      <c r="J210" s="2">
        <v>-3.21119139647241</v>
      </c>
      <c r="L210" s="4" t="s">
        <v>830</v>
      </c>
      <c r="M210" s="2" t="s">
        <v>831</v>
      </c>
      <c r="N210" s="2">
        <v>0</v>
      </c>
      <c r="O210" s="2">
        <v>88.46</v>
      </c>
      <c r="P210" s="2">
        <v>26</v>
      </c>
      <c r="Q210" s="2">
        <v>17</v>
      </c>
      <c r="R210" s="2">
        <v>386</v>
      </c>
      <c r="S210" s="2">
        <v>17</v>
      </c>
      <c r="T210" s="2">
        <v>814</v>
      </c>
      <c r="U210" s="2">
        <v>92.4</v>
      </c>
      <c r="V210" s="2">
        <v>5</v>
      </c>
      <c r="W210" s="2">
        <v>185.15</v>
      </c>
      <c r="X210" s="2">
        <v>17</v>
      </c>
      <c r="Y210" s="2">
        <v>0</v>
      </c>
      <c r="Z210" s="2">
        <v>3.466003</v>
      </c>
      <c r="AA210" s="2">
        <v>3.460715</v>
      </c>
      <c r="AB210" s="2">
        <v>3.837888</v>
      </c>
      <c r="AC210" s="2">
        <v>4.045609</v>
      </c>
      <c r="AD210" s="2">
        <v>3.959007</v>
      </c>
      <c r="AE210" s="2">
        <v>3.987555</v>
      </c>
      <c r="AF210" s="2">
        <v>2.629465</v>
      </c>
      <c r="AG210" s="2">
        <v>3.077031</v>
      </c>
      <c r="AH210" s="2">
        <v>2.638867</v>
      </c>
    </row>
    <row r="211" spans="1:34">
      <c r="A211" s="2" t="s">
        <v>832</v>
      </c>
      <c r="B211" s="4" t="s">
        <v>833</v>
      </c>
      <c r="C211" s="2">
        <f t="shared" si="6"/>
        <v>1.32908602362737</v>
      </c>
      <c r="D211" s="2">
        <v>1.95707896798178</v>
      </c>
      <c r="E211" s="2">
        <f t="shared" si="7"/>
        <v>0.0110387788298775</v>
      </c>
      <c r="F211" s="2">
        <v>0.0358875502008032</v>
      </c>
      <c r="G211" s="2" t="s">
        <v>43</v>
      </c>
      <c r="H211" s="2" t="s">
        <v>44</v>
      </c>
      <c r="I211" s="2">
        <v>0.410434484481812</v>
      </c>
      <c r="J211" s="2">
        <v>4.47422077163026</v>
      </c>
      <c r="K211" s="2" t="s">
        <v>43</v>
      </c>
      <c r="L211" s="4" t="s">
        <v>834</v>
      </c>
      <c r="M211" s="2" t="s">
        <v>835</v>
      </c>
      <c r="N211" s="2">
        <v>0</v>
      </c>
      <c r="O211" s="2">
        <v>88.224</v>
      </c>
      <c r="P211" s="2">
        <v>60</v>
      </c>
      <c r="Q211" s="2">
        <v>19</v>
      </c>
      <c r="R211" s="2">
        <v>389</v>
      </c>
      <c r="S211" s="2">
        <v>19</v>
      </c>
      <c r="T211" s="2">
        <v>315</v>
      </c>
      <c r="U211" s="2">
        <v>36.1</v>
      </c>
      <c r="V211" s="2">
        <v>5.08</v>
      </c>
      <c r="W211" s="2">
        <v>161.64</v>
      </c>
      <c r="X211" s="2">
        <v>19</v>
      </c>
      <c r="Y211" s="2">
        <v>0</v>
      </c>
      <c r="Z211" s="2">
        <v>3.879143</v>
      </c>
      <c r="AA211" s="2">
        <v>4.060685</v>
      </c>
      <c r="AB211" s="2">
        <v>4.019698</v>
      </c>
      <c r="AC211" s="2">
        <v>3.7199</v>
      </c>
      <c r="AD211" s="2">
        <v>3.478375</v>
      </c>
      <c r="AE211" s="2">
        <v>3.529947</v>
      </c>
      <c r="AF211" s="2">
        <v>3.903461</v>
      </c>
      <c r="AG211" s="2">
        <v>3.178859</v>
      </c>
      <c r="AH211" s="2">
        <v>3.534945</v>
      </c>
    </row>
    <row r="212" spans="1:34">
      <c r="A212" s="2" t="s">
        <v>836</v>
      </c>
      <c r="B212" s="4" t="s">
        <v>837</v>
      </c>
      <c r="C212" s="2">
        <f t="shared" si="6"/>
        <v>0.879222553087555</v>
      </c>
      <c r="D212" s="2">
        <v>0.82528616265574</v>
      </c>
      <c r="E212" s="2">
        <f t="shared" si="7"/>
        <v>0.149525009041201</v>
      </c>
      <c r="F212" s="2">
        <v>0.19226989178867</v>
      </c>
      <c r="I212" s="2">
        <v>-0.185699701309204</v>
      </c>
      <c r="J212" s="2">
        <v>-1.78091353708384</v>
      </c>
      <c r="L212" s="4" t="s">
        <v>838</v>
      </c>
      <c r="M212" s="2" t="s">
        <v>839</v>
      </c>
      <c r="N212" s="2">
        <v>0</v>
      </c>
      <c r="O212" s="2">
        <v>88.212</v>
      </c>
      <c r="P212" s="2">
        <v>34</v>
      </c>
      <c r="Q212" s="2">
        <v>23</v>
      </c>
      <c r="R212" s="2">
        <v>333</v>
      </c>
      <c r="S212" s="2">
        <v>23</v>
      </c>
      <c r="T212" s="2">
        <v>953</v>
      </c>
      <c r="U212" s="2">
        <v>107.1</v>
      </c>
      <c r="V212" s="2">
        <v>6.05</v>
      </c>
      <c r="W212" s="2">
        <v>112.49</v>
      </c>
      <c r="X212" s="2">
        <v>23</v>
      </c>
      <c r="Y212" s="2">
        <v>0</v>
      </c>
      <c r="Z212" s="2">
        <v>2.926247</v>
      </c>
      <c r="AA212" s="2">
        <v>2.935516</v>
      </c>
      <c r="AB212" s="2">
        <v>2.800941</v>
      </c>
      <c r="AC212" s="2">
        <v>2.97348</v>
      </c>
      <c r="AD212" s="2">
        <v>2.983518</v>
      </c>
      <c r="AE212" s="2">
        <v>3.262805</v>
      </c>
      <c r="AF212" s="2">
        <v>3.097137</v>
      </c>
      <c r="AG212" s="2">
        <v>2.784037</v>
      </c>
      <c r="AH212" s="2">
        <v>3.118324</v>
      </c>
    </row>
    <row r="213" spans="1:34">
      <c r="A213" s="2" t="s">
        <v>840</v>
      </c>
      <c r="B213" s="4" t="s">
        <v>841</v>
      </c>
      <c r="C213" s="2">
        <f t="shared" si="6"/>
        <v>0.990904765401315</v>
      </c>
      <c r="D213" s="2">
        <v>0.0309709072586093</v>
      </c>
      <c r="E213" s="2">
        <f t="shared" si="7"/>
        <v>0.931170251088718</v>
      </c>
      <c r="F213" s="2">
        <v>0.971428378833839</v>
      </c>
      <c r="I213" s="2">
        <v>-0.0131816864013672</v>
      </c>
      <c r="J213" s="2">
        <v>-0.0919345207330949</v>
      </c>
      <c r="L213" s="4" t="s">
        <v>842</v>
      </c>
      <c r="M213" s="2" t="s">
        <v>843</v>
      </c>
      <c r="N213" s="2">
        <v>0</v>
      </c>
      <c r="O213" s="2">
        <v>88.094</v>
      </c>
      <c r="P213" s="2">
        <v>23</v>
      </c>
      <c r="Q213" s="2">
        <v>21</v>
      </c>
      <c r="R213" s="2">
        <v>260</v>
      </c>
      <c r="S213" s="2">
        <v>21</v>
      </c>
      <c r="T213" s="2">
        <v>1297</v>
      </c>
      <c r="U213" s="2">
        <v>143.6</v>
      </c>
      <c r="V213" s="2">
        <v>8.75</v>
      </c>
      <c r="W213" s="2">
        <v>92.33</v>
      </c>
      <c r="X213" s="2">
        <v>21</v>
      </c>
      <c r="Y213" s="2">
        <v>0</v>
      </c>
      <c r="Z213" s="2">
        <v>1.897779</v>
      </c>
      <c r="AA213" s="2">
        <v>1.914774</v>
      </c>
      <c r="AB213" s="2">
        <v>1.58784</v>
      </c>
      <c r="AC213" s="2">
        <v>1.972355</v>
      </c>
      <c r="AD213" s="2">
        <v>1.827765</v>
      </c>
      <c r="AE213" s="2">
        <v>1.639819</v>
      </c>
      <c r="AF213" s="2">
        <v>1.528495</v>
      </c>
      <c r="AG213" s="2">
        <v>1.387778</v>
      </c>
      <c r="AH213" s="2">
        <v>1.515532</v>
      </c>
    </row>
    <row r="214" spans="1:34">
      <c r="A214" s="2" t="s">
        <v>844</v>
      </c>
      <c r="B214" s="4" t="s">
        <v>845</v>
      </c>
      <c r="C214" s="2">
        <f t="shared" si="6"/>
        <v>1.18390568562062</v>
      </c>
      <c r="D214" s="2">
        <v>0.859712970860277</v>
      </c>
      <c r="E214" s="2">
        <f t="shared" si="7"/>
        <v>0.138129687455505</v>
      </c>
      <c r="F214" s="2">
        <v>0.180563492063492</v>
      </c>
      <c r="I214" s="2">
        <v>0.24355415503184</v>
      </c>
      <c r="J214" s="2">
        <v>1.84912358570875</v>
      </c>
      <c r="L214" s="4" t="s">
        <v>846</v>
      </c>
      <c r="M214" s="2" t="s">
        <v>847</v>
      </c>
      <c r="N214" s="2">
        <v>0</v>
      </c>
      <c r="O214" s="2">
        <v>87.62</v>
      </c>
      <c r="P214" s="2">
        <v>15</v>
      </c>
      <c r="Q214" s="2">
        <v>21</v>
      </c>
      <c r="R214" s="2">
        <v>251</v>
      </c>
      <c r="S214" s="2">
        <v>21</v>
      </c>
      <c r="T214" s="2">
        <v>1922</v>
      </c>
      <c r="U214" s="2">
        <v>218.5</v>
      </c>
      <c r="V214" s="2">
        <v>5.68</v>
      </c>
      <c r="W214" s="2">
        <v>82.06</v>
      </c>
      <c r="X214" s="2">
        <v>21</v>
      </c>
      <c r="Y214" s="2">
        <v>0</v>
      </c>
      <c r="Z214" s="2">
        <v>1.011526</v>
      </c>
      <c r="AA214" s="2">
        <v>1.25699</v>
      </c>
      <c r="AB214" s="2">
        <v>1.243821</v>
      </c>
      <c r="AC214" s="2">
        <v>0.719112</v>
      </c>
      <c r="AD214" s="2">
        <v>1.008979</v>
      </c>
      <c r="AE214" s="2">
        <v>1.053584</v>
      </c>
      <c r="AF214" s="2">
        <v>1.370055</v>
      </c>
      <c r="AG214" s="2">
        <v>1.904479</v>
      </c>
      <c r="AH214" s="2">
        <v>1.406734</v>
      </c>
    </row>
    <row r="215" spans="1:34">
      <c r="A215" s="2" t="s">
        <v>848</v>
      </c>
      <c r="B215" s="4" t="s">
        <v>849</v>
      </c>
      <c r="C215" s="2">
        <f t="shared" si="6"/>
        <v>0.982256015211794</v>
      </c>
      <c r="D215" s="2">
        <v>0.153498930163722</v>
      </c>
      <c r="E215" s="2">
        <f t="shared" si="7"/>
        <v>0.702265073685737</v>
      </c>
      <c r="F215" s="2">
        <v>0.815207476635514</v>
      </c>
      <c r="I215" s="2">
        <v>-0.0258289972941079</v>
      </c>
      <c r="J215" s="2">
        <v>-0.410811681597864</v>
      </c>
      <c r="L215" s="4" t="s">
        <v>850</v>
      </c>
      <c r="M215" s="2" t="s">
        <v>851</v>
      </c>
      <c r="N215" s="2">
        <v>0</v>
      </c>
      <c r="O215" s="2">
        <v>87.274</v>
      </c>
      <c r="P215" s="2">
        <v>38</v>
      </c>
      <c r="Q215" s="2">
        <v>19</v>
      </c>
      <c r="R215" s="2">
        <v>445</v>
      </c>
      <c r="S215" s="2">
        <v>19</v>
      </c>
      <c r="T215" s="2">
        <v>545</v>
      </c>
      <c r="U215" s="2">
        <v>60.5</v>
      </c>
      <c r="V215" s="2">
        <v>6.49</v>
      </c>
      <c r="W215" s="2">
        <v>185.79</v>
      </c>
      <c r="X215" s="2">
        <v>19</v>
      </c>
      <c r="Y215" s="2">
        <v>0</v>
      </c>
      <c r="Z215" s="2">
        <v>3.671091</v>
      </c>
      <c r="AA215" s="2">
        <v>3.54765</v>
      </c>
      <c r="AB215" s="2">
        <v>3.641699</v>
      </c>
      <c r="AC215" s="2">
        <v>3.738484</v>
      </c>
      <c r="AD215" s="2">
        <v>3.63554</v>
      </c>
      <c r="AE215" s="2">
        <v>3.563904</v>
      </c>
      <c r="AF215" s="2">
        <v>3.598178</v>
      </c>
      <c r="AG215" s="2">
        <v>3.387104</v>
      </c>
      <c r="AH215" s="2">
        <v>3.550337</v>
      </c>
    </row>
    <row r="216" spans="1:34">
      <c r="A216" s="2" t="s">
        <v>852</v>
      </c>
      <c r="B216" s="4" t="s">
        <v>853</v>
      </c>
      <c r="C216" s="2">
        <f t="shared" si="6"/>
        <v>0.711844808289804</v>
      </c>
      <c r="D216" s="2">
        <v>1.88535703965187</v>
      </c>
      <c r="E216" s="2">
        <f t="shared" si="7"/>
        <v>0.0130209586683096</v>
      </c>
      <c r="F216" s="2">
        <v>0.0368191881918819</v>
      </c>
      <c r="G216" s="2" t="s">
        <v>43</v>
      </c>
      <c r="H216" s="2" t="s">
        <v>44</v>
      </c>
      <c r="I216" s="2">
        <v>-0.490365346272787</v>
      </c>
      <c r="J216" s="2">
        <v>-4.26314472788616</v>
      </c>
      <c r="K216" s="2" t="s">
        <v>43</v>
      </c>
      <c r="L216" s="4" t="s">
        <v>36</v>
      </c>
      <c r="M216" s="2" t="s">
        <v>854</v>
      </c>
      <c r="N216" s="2">
        <v>0</v>
      </c>
      <c r="O216" s="2">
        <v>87.187</v>
      </c>
      <c r="P216" s="2">
        <v>88</v>
      </c>
      <c r="Q216" s="2">
        <v>13</v>
      </c>
      <c r="R216" s="2">
        <v>1020</v>
      </c>
      <c r="S216" s="2">
        <v>10</v>
      </c>
      <c r="T216" s="2">
        <v>151</v>
      </c>
      <c r="U216" s="2">
        <v>16.9</v>
      </c>
      <c r="V216" s="2">
        <v>4.65</v>
      </c>
      <c r="W216" s="2">
        <v>543.47</v>
      </c>
      <c r="X216" s="2">
        <v>13</v>
      </c>
      <c r="Y216" s="2">
        <v>4</v>
      </c>
      <c r="Z216" s="2">
        <v>8.652227</v>
      </c>
      <c r="AA216" s="2">
        <v>8.398604</v>
      </c>
      <c r="AB216" s="2">
        <v>8.261816</v>
      </c>
      <c r="AC216" s="2">
        <v>8.942997</v>
      </c>
      <c r="AD216" s="2">
        <v>8.903688</v>
      </c>
      <c r="AE216" s="2">
        <v>8.937058</v>
      </c>
      <c r="AF216" s="2">
        <v>9.125776</v>
      </c>
      <c r="AG216" s="2">
        <v>8.040331</v>
      </c>
      <c r="AH216" s="2">
        <v>8.882321</v>
      </c>
    </row>
    <row r="217" spans="1:34">
      <c r="A217" s="2" t="s">
        <v>855</v>
      </c>
      <c r="B217" s="4" t="s">
        <v>856</v>
      </c>
      <c r="C217" s="2">
        <f t="shared" si="6"/>
        <v>1.60319611744182</v>
      </c>
      <c r="D217" s="2">
        <v>1.0013361487735</v>
      </c>
      <c r="E217" s="2">
        <f t="shared" si="7"/>
        <v>0.0996928131624525</v>
      </c>
      <c r="F217" s="2">
        <v>0.141845688350983</v>
      </c>
      <c r="I217" s="2">
        <v>0.680950919787089</v>
      </c>
      <c r="J217" s="2">
        <v>2.13458320619624</v>
      </c>
      <c r="L217" s="4" t="s">
        <v>857</v>
      </c>
      <c r="M217" s="2" t="s">
        <v>858</v>
      </c>
      <c r="N217" s="2">
        <v>0</v>
      </c>
      <c r="O217" s="2">
        <v>86.421</v>
      </c>
      <c r="P217" s="2">
        <v>30</v>
      </c>
      <c r="Q217" s="2">
        <v>17</v>
      </c>
      <c r="R217" s="2">
        <v>249</v>
      </c>
      <c r="S217" s="2">
        <v>17</v>
      </c>
      <c r="T217" s="2">
        <v>759</v>
      </c>
      <c r="U217" s="2">
        <v>85.2</v>
      </c>
      <c r="V217" s="2">
        <v>6.84</v>
      </c>
      <c r="W217" s="2">
        <v>75.83</v>
      </c>
      <c r="X217" s="2">
        <v>17</v>
      </c>
      <c r="Y217" s="2">
        <v>0</v>
      </c>
      <c r="Z217" s="2">
        <v>1.910496</v>
      </c>
      <c r="AA217" s="2">
        <v>2.79331</v>
      </c>
      <c r="AB217" s="2">
        <v>1.806093</v>
      </c>
      <c r="AC217" s="2">
        <v>1.606992</v>
      </c>
      <c r="AD217" s="2">
        <v>1.403234</v>
      </c>
      <c r="AE217" s="2">
        <v>1.45682</v>
      </c>
      <c r="AF217" s="2">
        <v>1.484246</v>
      </c>
      <c r="AG217" s="2">
        <v>2.244439</v>
      </c>
      <c r="AH217" s="2">
        <v>2.066308</v>
      </c>
    </row>
    <row r="218" spans="1:34">
      <c r="A218" s="2" t="s">
        <v>859</v>
      </c>
      <c r="B218" s="4" t="s">
        <v>860</v>
      </c>
      <c r="C218" s="2">
        <f t="shared" si="6"/>
        <v>0.922081718291302</v>
      </c>
      <c r="D218" s="2">
        <v>0.382992739082272</v>
      </c>
      <c r="E218" s="2">
        <f t="shared" si="7"/>
        <v>0.414006596488857</v>
      </c>
      <c r="F218" s="2">
        <v>0.522727762803235</v>
      </c>
      <c r="I218" s="2">
        <v>-0.1170334815979</v>
      </c>
      <c r="J218" s="2">
        <v>-0.910621588732468</v>
      </c>
      <c r="L218" s="4" t="s">
        <v>861</v>
      </c>
      <c r="M218" s="2" t="s">
        <v>862</v>
      </c>
      <c r="N218" s="2">
        <v>0</v>
      </c>
      <c r="O218" s="2">
        <v>85.671</v>
      </c>
      <c r="P218" s="2">
        <v>9</v>
      </c>
      <c r="Q218" s="2">
        <v>23</v>
      </c>
      <c r="R218" s="2">
        <v>274</v>
      </c>
      <c r="S218" s="2">
        <v>23</v>
      </c>
      <c r="T218" s="2">
        <v>3013</v>
      </c>
      <c r="U218" s="2">
        <v>339.4</v>
      </c>
      <c r="V218" s="2">
        <v>5.58</v>
      </c>
      <c r="W218" s="2">
        <v>101.97</v>
      </c>
      <c r="X218" s="2">
        <v>23</v>
      </c>
      <c r="Y218" s="2">
        <v>0</v>
      </c>
      <c r="Z218" s="2">
        <v>2.048496</v>
      </c>
      <c r="AA218" s="2">
        <v>2.060258</v>
      </c>
      <c r="AB218" s="2">
        <v>2.415421</v>
      </c>
      <c r="AC218" s="2">
        <v>2.290283</v>
      </c>
      <c r="AD218" s="2">
        <v>2.214616</v>
      </c>
      <c r="AE218" s="2">
        <v>2.370377</v>
      </c>
      <c r="AF218" s="2">
        <v>-2.207306</v>
      </c>
      <c r="AG218" s="2">
        <v>-0.2875571</v>
      </c>
      <c r="AH218" s="2">
        <v>-2.160212</v>
      </c>
    </row>
    <row r="219" spans="1:34">
      <c r="A219" s="2" t="s">
        <v>863</v>
      </c>
      <c r="B219" s="4" t="s">
        <v>864</v>
      </c>
      <c r="C219" s="2">
        <f t="shared" si="6"/>
        <v>0.690543583670033</v>
      </c>
      <c r="D219" s="2">
        <v>1.37768286770812</v>
      </c>
      <c r="E219" s="2">
        <f t="shared" si="7"/>
        <v>0.0419099489950226</v>
      </c>
      <c r="F219" s="2">
        <v>0.0749356597600872</v>
      </c>
      <c r="I219" s="2">
        <v>-0.53419562180837</v>
      </c>
      <c r="J219" s="2">
        <v>-2.95142476260029</v>
      </c>
      <c r="L219" s="4" t="s">
        <v>865</v>
      </c>
      <c r="M219" s="2" t="s">
        <v>866</v>
      </c>
      <c r="N219" s="2">
        <v>0</v>
      </c>
      <c r="O219" s="2">
        <v>85.401</v>
      </c>
      <c r="P219" s="2">
        <v>29</v>
      </c>
      <c r="Q219" s="2">
        <v>21</v>
      </c>
      <c r="R219" s="2">
        <v>322</v>
      </c>
      <c r="S219" s="2">
        <v>20</v>
      </c>
      <c r="T219" s="2">
        <v>920</v>
      </c>
      <c r="U219" s="2">
        <v>106.1</v>
      </c>
      <c r="V219" s="2">
        <v>9.98</v>
      </c>
      <c r="W219" s="2">
        <v>124.57</v>
      </c>
      <c r="X219" s="2">
        <v>21</v>
      </c>
      <c r="Y219" s="2">
        <v>1</v>
      </c>
      <c r="Z219" s="2">
        <v>2.031973</v>
      </c>
      <c r="AA219" s="2">
        <v>1.92374</v>
      </c>
      <c r="AB219" s="2">
        <v>2.174806</v>
      </c>
      <c r="AC219" s="2">
        <v>2.737038</v>
      </c>
      <c r="AD219" s="2">
        <v>2.749787</v>
      </c>
      <c r="AE219" s="2">
        <v>2.246282</v>
      </c>
      <c r="AF219" s="2">
        <v>1.834479</v>
      </c>
      <c r="AG219" s="2">
        <v>2.521869</v>
      </c>
      <c r="AH219" s="2">
        <v>1.744434</v>
      </c>
    </row>
    <row r="220" spans="1:34">
      <c r="A220" s="2" t="s">
        <v>867</v>
      </c>
      <c r="B220" s="4" t="s">
        <v>868</v>
      </c>
      <c r="C220" s="2">
        <f t="shared" si="6"/>
        <v>2.52016360194473</v>
      </c>
      <c r="D220" s="2">
        <v>2.55363982340924</v>
      </c>
      <c r="E220" s="2">
        <f t="shared" si="7"/>
        <v>0.00279486076248533</v>
      </c>
      <c r="F220" s="2">
        <v>0.0227460317460317</v>
      </c>
      <c r="G220" s="2" t="s">
        <v>43</v>
      </c>
      <c r="H220" s="2" t="s">
        <v>44</v>
      </c>
      <c r="I220" s="2">
        <v>1.3335173924764</v>
      </c>
      <c r="J220" s="2">
        <v>6.55886945985431</v>
      </c>
      <c r="K220" s="2" t="s">
        <v>43</v>
      </c>
      <c r="L220" s="4" t="s">
        <v>869</v>
      </c>
      <c r="M220" s="2" t="s">
        <v>870</v>
      </c>
      <c r="N220" s="2">
        <v>0</v>
      </c>
      <c r="O220" s="2">
        <v>85.397</v>
      </c>
      <c r="P220" s="2">
        <v>39</v>
      </c>
      <c r="Q220" s="2">
        <v>18</v>
      </c>
      <c r="R220" s="2">
        <v>425</v>
      </c>
      <c r="S220" s="2">
        <v>12</v>
      </c>
      <c r="T220" s="2">
        <v>694</v>
      </c>
      <c r="U220" s="2">
        <v>75.4</v>
      </c>
      <c r="V220" s="2">
        <v>7.66</v>
      </c>
      <c r="W220" s="2">
        <v>185.44</v>
      </c>
      <c r="X220" s="2">
        <v>18</v>
      </c>
      <c r="Y220" s="2">
        <v>5</v>
      </c>
      <c r="Z220" s="2">
        <v>4.31772</v>
      </c>
      <c r="AA220" s="2">
        <v>4.294621</v>
      </c>
      <c r="AB220" s="2">
        <v>4.419918</v>
      </c>
      <c r="AC220" s="2">
        <v>3.34234</v>
      </c>
      <c r="AD220" s="2">
        <v>2.652301</v>
      </c>
      <c r="AE220" s="2">
        <v>3.037066</v>
      </c>
      <c r="AF220" s="2">
        <v>4.08087</v>
      </c>
      <c r="AG220" s="2">
        <v>3.815839</v>
      </c>
      <c r="AH220" s="2">
        <v>3.851091</v>
      </c>
    </row>
    <row r="221" spans="1:34">
      <c r="A221" s="2" t="s">
        <v>871</v>
      </c>
      <c r="B221" s="4" t="s">
        <v>872</v>
      </c>
      <c r="C221" s="2">
        <f t="shared" si="6"/>
        <v>1.31147650256067</v>
      </c>
      <c r="D221" s="2">
        <v>1.82314514020213</v>
      </c>
      <c r="E221" s="2">
        <f t="shared" si="7"/>
        <v>0.0150263970348573</v>
      </c>
      <c r="F221" s="2">
        <v>0.040471403812825</v>
      </c>
      <c r="G221" s="2" t="s">
        <v>43</v>
      </c>
      <c r="H221" s="2" t="s">
        <v>44</v>
      </c>
      <c r="I221" s="2">
        <v>0.391191959381104</v>
      </c>
      <c r="J221" s="2">
        <v>4.08582984890091</v>
      </c>
      <c r="L221" s="4" t="s">
        <v>873</v>
      </c>
      <c r="M221" s="2" t="s">
        <v>874</v>
      </c>
      <c r="N221" s="2">
        <v>0</v>
      </c>
      <c r="O221" s="2">
        <v>85.323</v>
      </c>
      <c r="P221" s="2">
        <v>21</v>
      </c>
      <c r="Q221" s="2">
        <v>16</v>
      </c>
      <c r="R221" s="2">
        <v>294</v>
      </c>
      <c r="S221" s="2">
        <v>16</v>
      </c>
      <c r="T221" s="2">
        <v>1075</v>
      </c>
      <c r="U221" s="2">
        <v>115.5</v>
      </c>
      <c r="V221" s="2">
        <v>6.37</v>
      </c>
      <c r="W221" s="2">
        <v>134.1</v>
      </c>
      <c r="X221" s="2">
        <v>16</v>
      </c>
      <c r="Y221" s="2">
        <v>0</v>
      </c>
      <c r="Z221" s="2">
        <v>2.291073</v>
      </c>
      <c r="AA221" s="2">
        <v>2.154034</v>
      </c>
      <c r="AB221" s="2">
        <v>2.312012</v>
      </c>
      <c r="AC221" s="2">
        <v>1.821308</v>
      </c>
      <c r="AD221" s="2">
        <v>2.018761</v>
      </c>
      <c r="AE221" s="2">
        <v>1.743475</v>
      </c>
      <c r="AF221" s="2">
        <v>3.062822</v>
      </c>
      <c r="AG221" s="2">
        <v>3.359038</v>
      </c>
      <c r="AH221" s="2">
        <v>2.716909</v>
      </c>
    </row>
    <row r="222" spans="1:34">
      <c r="A222" s="2" t="s">
        <v>875</v>
      </c>
      <c r="B222" s="4" t="s">
        <v>876</v>
      </c>
      <c r="C222" s="2">
        <f t="shared" si="6"/>
        <v>1.06087090314559</v>
      </c>
      <c r="D222" s="2">
        <v>0.216541376363318</v>
      </c>
      <c r="E222" s="2">
        <f t="shared" si="7"/>
        <v>0.607377393685068</v>
      </c>
      <c r="F222" s="2">
        <v>0.735303662859394</v>
      </c>
      <c r="I222" s="2">
        <v>0.0852491060892744</v>
      </c>
      <c r="J222" s="2">
        <v>0.55674883590672</v>
      </c>
      <c r="L222" s="4" t="s">
        <v>877</v>
      </c>
      <c r="M222" s="2" t="s">
        <v>878</v>
      </c>
      <c r="N222" s="2">
        <v>0</v>
      </c>
      <c r="O222" s="2">
        <v>84.98</v>
      </c>
      <c r="P222" s="2">
        <v>45</v>
      </c>
      <c r="Q222" s="2">
        <v>14</v>
      </c>
      <c r="R222" s="2">
        <v>1052</v>
      </c>
      <c r="S222" s="2">
        <v>7</v>
      </c>
      <c r="T222" s="2">
        <v>449</v>
      </c>
      <c r="U222" s="2">
        <v>49.2</v>
      </c>
      <c r="V222" s="2">
        <v>6.3</v>
      </c>
      <c r="W222" s="2">
        <v>508.13</v>
      </c>
      <c r="X222" s="2">
        <v>14</v>
      </c>
      <c r="Y222" s="2">
        <v>7</v>
      </c>
      <c r="Z222" s="2">
        <v>5.570137</v>
      </c>
      <c r="AA222" s="2">
        <v>5.542191</v>
      </c>
      <c r="AB222" s="2">
        <v>5.886196</v>
      </c>
      <c r="AC222" s="2">
        <v>5.479436</v>
      </c>
      <c r="AD222" s="2">
        <v>5.470086</v>
      </c>
      <c r="AE222" s="2">
        <v>5.793254</v>
      </c>
      <c r="AF222" s="2">
        <v>6.449795</v>
      </c>
      <c r="AG222" s="2">
        <v>6.471469</v>
      </c>
      <c r="AH222" s="2">
        <v>6.133089</v>
      </c>
    </row>
    <row r="223" spans="1:34">
      <c r="A223" s="2" t="s">
        <v>879</v>
      </c>
      <c r="B223" s="4" t="s">
        <v>880</v>
      </c>
      <c r="C223" s="2">
        <f t="shared" si="6"/>
        <v>0.591202523310309</v>
      </c>
      <c r="D223" s="2">
        <v>2.09524422031163</v>
      </c>
      <c r="E223" s="2">
        <f t="shared" si="7"/>
        <v>0.00803074395897118</v>
      </c>
      <c r="F223" s="2">
        <v>0.0315211267605634</v>
      </c>
      <c r="G223" s="2" t="s">
        <v>43</v>
      </c>
      <c r="H223" s="2" t="s">
        <v>44</v>
      </c>
      <c r="I223" s="2">
        <v>-0.758275667826335</v>
      </c>
      <c r="J223" s="2">
        <v>-4.90229432369743</v>
      </c>
      <c r="K223" s="2" t="s">
        <v>43</v>
      </c>
      <c r="L223" s="4" t="s">
        <v>36</v>
      </c>
      <c r="M223" s="2" t="s">
        <v>881</v>
      </c>
      <c r="N223" s="2">
        <v>0</v>
      </c>
      <c r="O223" s="2">
        <v>84.82</v>
      </c>
      <c r="P223" s="2">
        <v>23</v>
      </c>
      <c r="Q223" s="2">
        <v>14</v>
      </c>
      <c r="R223" s="2">
        <v>474</v>
      </c>
      <c r="S223" s="2">
        <v>14</v>
      </c>
      <c r="T223" s="2">
        <v>593</v>
      </c>
      <c r="U223" s="2">
        <v>63.5</v>
      </c>
      <c r="V223" s="2">
        <v>6.83</v>
      </c>
      <c r="W223" s="2">
        <v>230.2</v>
      </c>
      <c r="X223" s="2">
        <v>14</v>
      </c>
      <c r="Y223" s="2">
        <v>0</v>
      </c>
      <c r="Z223" s="2">
        <v>4.420406</v>
      </c>
      <c r="AA223" s="2">
        <v>4.11131</v>
      </c>
      <c r="AB223" s="2">
        <v>4.455404</v>
      </c>
      <c r="AC223" s="2">
        <v>5.081892</v>
      </c>
      <c r="AD223" s="2">
        <v>4.900575</v>
      </c>
      <c r="AE223" s="2">
        <v>5.279481</v>
      </c>
      <c r="AF223" s="2">
        <v>5.41615</v>
      </c>
      <c r="AG223" s="2">
        <v>5.222633</v>
      </c>
      <c r="AH223" s="2">
        <v>4.831078</v>
      </c>
    </row>
    <row r="224" spans="1:34">
      <c r="A224" s="2" t="s">
        <v>882</v>
      </c>
      <c r="B224" s="4" t="s">
        <v>883</v>
      </c>
      <c r="C224" s="2">
        <f t="shared" si="6"/>
        <v>0.741751923636509</v>
      </c>
      <c r="D224" s="2">
        <v>1.83093610562101</v>
      </c>
      <c r="E224" s="2">
        <f t="shared" si="7"/>
        <v>0.0147592365850501</v>
      </c>
      <c r="F224" s="2">
        <v>0.0403712784588441</v>
      </c>
      <c r="G224" s="2" t="s">
        <v>43</v>
      </c>
      <c r="H224" s="2" t="s">
        <v>44</v>
      </c>
      <c r="I224" s="2">
        <v>-0.430991331736247</v>
      </c>
      <c r="J224" s="2">
        <v>-4.10775072287076</v>
      </c>
      <c r="K224" s="2" t="s">
        <v>43</v>
      </c>
      <c r="L224" s="4" t="s">
        <v>884</v>
      </c>
      <c r="M224" s="2" t="s">
        <v>885</v>
      </c>
      <c r="N224" s="2">
        <v>0</v>
      </c>
      <c r="O224" s="2">
        <v>84.798</v>
      </c>
      <c r="P224" s="2">
        <v>29</v>
      </c>
      <c r="Q224" s="2">
        <v>16</v>
      </c>
      <c r="R224" s="2">
        <v>458</v>
      </c>
      <c r="S224" s="2">
        <v>15</v>
      </c>
      <c r="T224" s="2">
        <v>745</v>
      </c>
      <c r="U224" s="2">
        <v>81.7</v>
      </c>
      <c r="V224" s="2">
        <v>6.14</v>
      </c>
      <c r="W224" s="2">
        <v>243</v>
      </c>
      <c r="X224" s="2">
        <v>16</v>
      </c>
      <c r="Y224" s="2">
        <v>1</v>
      </c>
      <c r="Z224" s="2">
        <v>3.681011</v>
      </c>
      <c r="AA224" s="2">
        <v>3.496932</v>
      </c>
      <c r="AB224" s="2">
        <v>3.369103</v>
      </c>
      <c r="AC224" s="2">
        <v>3.843441</v>
      </c>
      <c r="AD224" s="2">
        <v>3.977137</v>
      </c>
      <c r="AE224" s="2">
        <v>4.019443</v>
      </c>
      <c r="AF224" s="2">
        <v>3.44941</v>
      </c>
      <c r="AG224" s="2">
        <v>2.902945</v>
      </c>
      <c r="AH224" s="2">
        <v>3.30531</v>
      </c>
    </row>
    <row r="225" spans="1:34">
      <c r="A225" s="2" t="s">
        <v>886</v>
      </c>
      <c r="B225" s="4" t="s">
        <v>887</v>
      </c>
      <c r="C225" s="2">
        <f t="shared" si="6"/>
        <v>1.21057726736953</v>
      </c>
      <c r="D225" s="2">
        <v>1.05708008050311</v>
      </c>
      <c r="E225" s="2">
        <f t="shared" si="7"/>
        <v>0.0876839123965069</v>
      </c>
      <c r="F225" s="2">
        <v>0.128375796178344</v>
      </c>
      <c r="I225" s="2">
        <v>0.275695164998372</v>
      </c>
      <c r="J225" s="2">
        <v>2.24960105139091</v>
      </c>
      <c r="L225" s="4" t="s">
        <v>36</v>
      </c>
      <c r="M225" s="2" t="s">
        <v>888</v>
      </c>
      <c r="N225" s="2">
        <v>0</v>
      </c>
      <c r="O225" s="2">
        <v>84.777</v>
      </c>
      <c r="P225" s="2">
        <v>30</v>
      </c>
      <c r="Q225" s="2">
        <v>22</v>
      </c>
      <c r="R225" s="2">
        <v>299</v>
      </c>
      <c r="S225" s="2">
        <v>20</v>
      </c>
      <c r="T225" s="2">
        <v>870</v>
      </c>
      <c r="U225" s="2">
        <v>98.9</v>
      </c>
      <c r="V225" s="2">
        <v>7.12</v>
      </c>
      <c r="W225" s="2">
        <v>147.66</v>
      </c>
      <c r="X225" s="2">
        <v>22</v>
      </c>
      <c r="Y225" s="2">
        <v>1</v>
      </c>
      <c r="Z225" s="2">
        <v>3.129305</v>
      </c>
      <c r="AA225" s="2">
        <v>2.918078</v>
      </c>
      <c r="AB225" s="2">
        <v>2.923979</v>
      </c>
      <c r="AC225" s="2">
        <v>2.843698</v>
      </c>
      <c r="AD225" s="2">
        <v>2.7849</v>
      </c>
      <c r="AE225" s="2">
        <v>2.515678</v>
      </c>
      <c r="AF225" s="2">
        <v>3.068391</v>
      </c>
      <c r="AG225" s="2">
        <v>2.381824</v>
      </c>
      <c r="AH225" s="2">
        <v>2.978044</v>
      </c>
    </row>
    <row r="226" spans="1:34">
      <c r="A226" s="2" t="s">
        <v>889</v>
      </c>
      <c r="B226" s="4" t="s">
        <v>890</v>
      </c>
      <c r="C226" s="2">
        <f t="shared" si="6"/>
        <v>0.9438377091739</v>
      </c>
      <c r="D226" s="2">
        <v>0.596706879814949</v>
      </c>
      <c r="E226" s="2">
        <f t="shared" si="7"/>
        <v>0.253100568230934</v>
      </c>
      <c r="F226" s="2">
        <v>0.315128586609989</v>
      </c>
      <c r="I226" s="2">
        <v>-0.0833892822265625</v>
      </c>
      <c r="J226" s="2">
        <v>-1.33396088344244</v>
      </c>
      <c r="L226" s="4" t="s">
        <v>891</v>
      </c>
      <c r="M226" s="2" t="s">
        <v>892</v>
      </c>
      <c r="N226" s="2">
        <v>0</v>
      </c>
      <c r="O226" s="2">
        <v>84.757</v>
      </c>
      <c r="P226" s="2">
        <v>36</v>
      </c>
      <c r="Q226" s="2">
        <v>18</v>
      </c>
      <c r="R226" s="2">
        <v>319</v>
      </c>
      <c r="S226" s="2">
        <v>17</v>
      </c>
      <c r="T226" s="2">
        <v>614</v>
      </c>
      <c r="U226" s="2">
        <v>69.5</v>
      </c>
      <c r="V226" s="2">
        <v>8.03</v>
      </c>
      <c r="W226" s="2">
        <v>113.55</v>
      </c>
      <c r="X226" s="2">
        <v>18</v>
      </c>
      <c r="Y226" s="2">
        <v>1</v>
      </c>
      <c r="Z226" s="2">
        <v>2.734833</v>
      </c>
      <c r="AA226" s="2">
        <v>2.600394</v>
      </c>
      <c r="AB226" s="2">
        <v>2.671242</v>
      </c>
      <c r="AC226" s="2">
        <v>2.849141</v>
      </c>
      <c r="AD226" s="2">
        <v>2.716168</v>
      </c>
      <c r="AE226" s="2">
        <v>2.691328</v>
      </c>
      <c r="AF226" s="2">
        <v>3.071199</v>
      </c>
      <c r="AG226" s="2">
        <v>2.456223</v>
      </c>
      <c r="AH226" s="2">
        <v>2.54176</v>
      </c>
    </row>
    <row r="227" spans="1:34">
      <c r="A227" s="2" t="s">
        <v>893</v>
      </c>
      <c r="B227" s="4" t="s">
        <v>894</v>
      </c>
      <c r="C227" s="2">
        <f t="shared" si="6"/>
        <v>0.957388674498885</v>
      </c>
      <c r="D227" s="2">
        <v>0.194247218250046</v>
      </c>
      <c r="E227" s="2">
        <f t="shared" si="7"/>
        <v>0.639370775777221</v>
      </c>
      <c r="F227" s="2">
        <v>0.769053696498054</v>
      </c>
      <c r="I227" s="2">
        <v>-0.0628233551979065</v>
      </c>
      <c r="J227" s="2">
        <v>-0.506153976240848</v>
      </c>
      <c r="L227" s="4" t="s">
        <v>895</v>
      </c>
      <c r="M227" s="2" t="s">
        <v>896</v>
      </c>
      <c r="N227" s="2">
        <v>0</v>
      </c>
      <c r="O227" s="2">
        <v>84.67</v>
      </c>
      <c r="P227" s="2">
        <v>6</v>
      </c>
      <c r="Q227" s="2">
        <v>24</v>
      </c>
      <c r="R227" s="2">
        <v>205</v>
      </c>
      <c r="S227" s="2">
        <v>24</v>
      </c>
      <c r="T227" s="2">
        <v>4678</v>
      </c>
      <c r="U227" s="2">
        <v>513.3</v>
      </c>
      <c r="V227" s="2">
        <v>7.02</v>
      </c>
      <c r="W227" s="2">
        <v>56.27</v>
      </c>
      <c r="X227" s="2">
        <v>24</v>
      </c>
      <c r="Y227" s="2">
        <v>0</v>
      </c>
      <c r="Z227" s="2">
        <v>0.1818333</v>
      </c>
      <c r="AA227" s="2">
        <v>0.4502486</v>
      </c>
      <c r="AB227" s="2">
        <v>0.5190911</v>
      </c>
      <c r="AC227" s="2">
        <v>0.5835496</v>
      </c>
      <c r="AD227" s="2">
        <v>0.3584339</v>
      </c>
      <c r="AE227" s="2">
        <v>0.3976596</v>
      </c>
      <c r="AF227" s="2">
        <v>0.5994124</v>
      </c>
      <c r="AG227" s="2">
        <v>0.3007564</v>
      </c>
      <c r="AH227" s="2">
        <v>0.3091086</v>
      </c>
    </row>
    <row r="228" spans="1:34">
      <c r="A228" s="2" t="s">
        <v>897</v>
      </c>
      <c r="B228" s="4" t="s">
        <v>898</v>
      </c>
      <c r="C228" s="2">
        <f t="shared" si="6"/>
        <v>0.972688943475517</v>
      </c>
      <c r="D228" s="2">
        <v>0.100187176613017</v>
      </c>
      <c r="E228" s="2">
        <f t="shared" si="7"/>
        <v>0.793985960899343</v>
      </c>
      <c r="F228" s="2">
        <v>0.887502152080344</v>
      </c>
      <c r="I228" s="2">
        <v>-0.0399495760599771</v>
      </c>
      <c r="J228" s="2">
        <v>-0.279125224683101</v>
      </c>
      <c r="L228" s="4" t="s">
        <v>36</v>
      </c>
      <c r="M228" s="2" t="s">
        <v>899</v>
      </c>
      <c r="N228" s="2">
        <v>0</v>
      </c>
      <c r="O228" s="2">
        <v>84.357</v>
      </c>
      <c r="P228" s="2">
        <v>37</v>
      </c>
      <c r="Q228" s="2">
        <v>20</v>
      </c>
      <c r="R228" s="2">
        <v>290</v>
      </c>
      <c r="S228" s="2">
        <v>20</v>
      </c>
      <c r="T228" s="2">
        <v>534</v>
      </c>
      <c r="U228" s="2">
        <v>60.9</v>
      </c>
      <c r="V228" s="2">
        <v>8.44</v>
      </c>
      <c r="W228" s="2">
        <v>125.59</v>
      </c>
      <c r="X228" s="2">
        <v>20</v>
      </c>
      <c r="Y228" s="2">
        <v>0</v>
      </c>
      <c r="Z228" s="2">
        <v>2.89591</v>
      </c>
      <c r="AA228" s="2">
        <v>3.025264</v>
      </c>
      <c r="AB228" s="2">
        <v>2.840602</v>
      </c>
      <c r="AC228" s="2">
        <v>2.810857</v>
      </c>
      <c r="AD228" s="2">
        <v>3.224243</v>
      </c>
      <c r="AE228" s="2">
        <v>2.846525</v>
      </c>
      <c r="AF228" s="2">
        <v>3.115464</v>
      </c>
      <c r="AG228" s="2">
        <v>3.067179</v>
      </c>
      <c r="AH228" s="2">
        <v>2.941726</v>
      </c>
    </row>
    <row r="229" spans="1:34">
      <c r="A229" s="2" t="s">
        <v>900</v>
      </c>
      <c r="B229" s="4" t="s">
        <v>901</v>
      </c>
      <c r="C229" s="2">
        <f t="shared" si="6"/>
        <v>1.7143610993502</v>
      </c>
      <c r="D229" s="2">
        <v>2.42022320497799</v>
      </c>
      <c r="E229" s="2">
        <f t="shared" si="7"/>
        <v>0.003799940487713</v>
      </c>
      <c r="F229" s="2">
        <v>0.0232317880794702</v>
      </c>
      <c r="G229" s="2" t="s">
        <v>43</v>
      </c>
      <c r="H229" s="2" t="s">
        <v>44</v>
      </c>
      <c r="I229" s="2">
        <v>0.777671019236247</v>
      </c>
      <c r="J229" s="2">
        <v>6.03528792202253</v>
      </c>
      <c r="K229" s="2" t="s">
        <v>43</v>
      </c>
      <c r="L229" s="4" t="s">
        <v>902</v>
      </c>
      <c r="M229" s="2" t="s">
        <v>903</v>
      </c>
      <c r="N229" s="2">
        <v>0</v>
      </c>
      <c r="O229" s="2">
        <v>84.037</v>
      </c>
      <c r="P229" s="2">
        <v>24</v>
      </c>
      <c r="Q229" s="2">
        <v>20</v>
      </c>
      <c r="R229" s="2">
        <v>347</v>
      </c>
      <c r="S229" s="2">
        <v>20</v>
      </c>
      <c r="T229" s="2">
        <v>1025</v>
      </c>
      <c r="U229" s="2">
        <v>115.7</v>
      </c>
      <c r="V229" s="2">
        <v>8.27</v>
      </c>
      <c r="W229" s="2">
        <v>144.2</v>
      </c>
      <c r="X229" s="2">
        <v>20</v>
      </c>
      <c r="Y229" s="2">
        <v>0</v>
      </c>
      <c r="Z229" s="2">
        <v>3.048773</v>
      </c>
      <c r="AA229" s="2">
        <v>3.05257</v>
      </c>
      <c r="AB229" s="2">
        <v>2.954499</v>
      </c>
      <c r="AC229" s="2">
        <v>2.232269</v>
      </c>
      <c r="AD229" s="2">
        <v>2.029254</v>
      </c>
      <c r="AE229" s="2">
        <v>2.461305</v>
      </c>
      <c r="AF229" s="2">
        <v>2.982908</v>
      </c>
      <c r="AG229" s="2">
        <v>2.316519</v>
      </c>
      <c r="AH229" s="2">
        <v>2.871438</v>
      </c>
    </row>
    <row r="230" spans="1:34">
      <c r="A230" s="2" t="s">
        <v>904</v>
      </c>
      <c r="B230" s="4" t="s">
        <v>905</v>
      </c>
      <c r="C230" s="2">
        <f t="shared" si="6"/>
        <v>1.12562166971322</v>
      </c>
      <c r="D230" s="2">
        <v>1.3386342395295</v>
      </c>
      <c r="E230" s="2">
        <f t="shared" si="7"/>
        <v>0.045852789386451</v>
      </c>
      <c r="F230" s="2">
        <v>0.0802872008324662</v>
      </c>
      <c r="I230" s="2">
        <v>0.170722007751465</v>
      </c>
      <c r="J230" s="2">
        <v>2.86165600019922</v>
      </c>
      <c r="L230" s="4" t="s">
        <v>906</v>
      </c>
      <c r="M230" s="2" t="s">
        <v>907</v>
      </c>
      <c r="N230" s="2">
        <v>0</v>
      </c>
      <c r="O230" s="2">
        <v>83.827</v>
      </c>
      <c r="P230" s="2">
        <v>20</v>
      </c>
      <c r="Q230" s="2">
        <v>20</v>
      </c>
      <c r="R230" s="2">
        <v>443</v>
      </c>
      <c r="S230" s="2">
        <v>20</v>
      </c>
      <c r="T230" s="2">
        <v>1031</v>
      </c>
      <c r="U230" s="2">
        <v>117.3</v>
      </c>
      <c r="V230" s="2">
        <v>9.29</v>
      </c>
      <c r="W230" s="2">
        <v>213.47</v>
      </c>
      <c r="X230" s="2">
        <v>20</v>
      </c>
      <c r="Y230" s="2">
        <v>0</v>
      </c>
      <c r="Z230" s="2">
        <v>3.406881</v>
      </c>
      <c r="AA230" s="2">
        <v>3.357746</v>
      </c>
      <c r="AB230" s="2">
        <v>3.534005</v>
      </c>
      <c r="AC230" s="2">
        <v>3.307877</v>
      </c>
      <c r="AD230" s="2">
        <v>3.210383</v>
      </c>
      <c r="AE230" s="2">
        <v>3.268206</v>
      </c>
      <c r="AF230" s="2">
        <v>3.263293</v>
      </c>
      <c r="AG230" s="2">
        <v>3.304551</v>
      </c>
      <c r="AH230" s="2">
        <v>3.260354</v>
      </c>
    </row>
    <row r="231" spans="1:34">
      <c r="A231" s="2" t="s">
        <v>908</v>
      </c>
      <c r="B231" s="4" t="s">
        <v>909</v>
      </c>
      <c r="C231" s="2">
        <f t="shared" si="6"/>
        <v>1.30773539315807</v>
      </c>
      <c r="D231" s="2">
        <v>1.32301955101919</v>
      </c>
      <c r="E231" s="2">
        <f t="shared" si="7"/>
        <v>0.0475313827837758</v>
      </c>
      <c r="F231" s="2">
        <v>0.0816221765913758</v>
      </c>
      <c r="I231" s="2">
        <v>0.387070655822754</v>
      </c>
      <c r="J231" s="2">
        <v>2.82612881331254</v>
      </c>
      <c r="L231" s="4" t="s">
        <v>910</v>
      </c>
      <c r="M231" s="2" t="s">
        <v>911</v>
      </c>
      <c r="N231" s="2">
        <v>0</v>
      </c>
      <c r="O231" s="2">
        <v>83.798</v>
      </c>
      <c r="P231" s="2">
        <v>27</v>
      </c>
      <c r="Q231" s="2">
        <v>18</v>
      </c>
      <c r="R231" s="2">
        <v>303</v>
      </c>
      <c r="S231" s="2">
        <v>18</v>
      </c>
      <c r="T231" s="2">
        <v>856</v>
      </c>
      <c r="U231" s="2">
        <v>95.7</v>
      </c>
      <c r="V231" s="2">
        <v>6.92</v>
      </c>
      <c r="W231" s="2">
        <v>118.4</v>
      </c>
      <c r="X231" s="2">
        <v>18</v>
      </c>
      <c r="Y231" s="2">
        <v>0</v>
      </c>
      <c r="Z231" s="2">
        <v>4.384869</v>
      </c>
      <c r="AA231" s="2">
        <v>4.051549</v>
      </c>
      <c r="AB231" s="2">
        <v>4.238794</v>
      </c>
      <c r="AC231" s="2">
        <v>3.647407</v>
      </c>
      <c r="AD231" s="2">
        <v>3.966678</v>
      </c>
      <c r="AE231" s="2">
        <v>3.899914</v>
      </c>
      <c r="AF231" s="2">
        <v>3.901213</v>
      </c>
      <c r="AG231" s="2">
        <v>3.90749</v>
      </c>
      <c r="AH231" s="2">
        <v>3.724643</v>
      </c>
    </row>
    <row r="232" spans="1:34">
      <c r="A232" s="2" t="s">
        <v>912</v>
      </c>
      <c r="B232" s="4" t="s">
        <v>913</v>
      </c>
      <c r="C232" s="2">
        <f t="shared" si="6"/>
        <v>1.39094050102008</v>
      </c>
      <c r="D232" s="2">
        <v>1.52003742373754</v>
      </c>
      <c r="E232" s="2">
        <f t="shared" si="7"/>
        <v>0.0301969149832698</v>
      </c>
      <c r="F232" s="2">
        <v>0.0660903225806452</v>
      </c>
      <c r="I232" s="2">
        <v>0.476060708363851</v>
      </c>
      <c r="J232" s="2">
        <v>3.29065570931009</v>
      </c>
      <c r="L232" s="4" t="s">
        <v>914</v>
      </c>
      <c r="M232" s="2" t="s">
        <v>915</v>
      </c>
      <c r="N232" s="2">
        <v>0</v>
      </c>
      <c r="O232" s="2">
        <v>83.695</v>
      </c>
      <c r="P232" s="2">
        <v>18</v>
      </c>
      <c r="Q232" s="2">
        <v>17</v>
      </c>
      <c r="R232" s="2">
        <v>306</v>
      </c>
      <c r="S232" s="2">
        <v>17</v>
      </c>
      <c r="T232" s="2">
        <v>1272</v>
      </c>
      <c r="U232" s="2">
        <v>141.3</v>
      </c>
      <c r="V232" s="2">
        <v>5.41</v>
      </c>
      <c r="W232" s="2">
        <v>134.83</v>
      </c>
      <c r="X232" s="2">
        <v>17</v>
      </c>
      <c r="Y232" s="2">
        <v>0</v>
      </c>
      <c r="Z232" s="2">
        <v>3.521723</v>
      </c>
      <c r="AA232" s="2">
        <v>3.637971</v>
      </c>
      <c r="AB232" s="2">
        <v>3.318586</v>
      </c>
      <c r="AC232" s="2">
        <v>3.07962</v>
      </c>
      <c r="AD232" s="2">
        <v>2.801694</v>
      </c>
      <c r="AE232" s="2">
        <v>3.168783</v>
      </c>
      <c r="AF232" s="2">
        <v>3.40692</v>
      </c>
      <c r="AG232" s="2">
        <v>2.89068</v>
      </c>
      <c r="AH232" s="2">
        <v>3.382079</v>
      </c>
    </row>
    <row r="233" spans="1:34">
      <c r="A233" s="2" t="s">
        <v>916</v>
      </c>
      <c r="B233" s="4" t="s">
        <v>917</v>
      </c>
      <c r="C233" s="2">
        <f t="shared" si="6"/>
        <v>1.48485314088306</v>
      </c>
      <c r="D233" s="2">
        <v>2.11423102560701</v>
      </c>
      <c r="E233" s="2">
        <f t="shared" si="7"/>
        <v>0.00768721405446681</v>
      </c>
      <c r="F233" s="2">
        <v>0.0304976076555024</v>
      </c>
      <c r="G233" s="2" t="s">
        <v>43</v>
      </c>
      <c r="H233" s="2" t="s">
        <v>44</v>
      </c>
      <c r="I233" s="2">
        <v>0.570320248603821</v>
      </c>
      <c r="J233" s="2">
        <v>4.96344953892373</v>
      </c>
      <c r="K233" s="2" t="s">
        <v>43</v>
      </c>
      <c r="L233" s="4" t="s">
        <v>918</v>
      </c>
      <c r="M233" s="2" t="s">
        <v>919</v>
      </c>
      <c r="N233" s="2">
        <v>0</v>
      </c>
      <c r="O233" s="2">
        <v>83.621</v>
      </c>
      <c r="P233" s="2">
        <v>20</v>
      </c>
      <c r="Q233" s="2">
        <v>19</v>
      </c>
      <c r="R233" s="2">
        <v>337</v>
      </c>
      <c r="S233" s="2">
        <v>19</v>
      </c>
      <c r="T233" s="2">
        <v>1241</v>
      </c>
      <c r="U233" s="2">
        <v>136.9</v>
      </c>
      <c r="V233" s="2">
        <v>6.29</v>
      </c>
      <c r="W233" s="2">
        <v>120.53</v>
      </c>
      <c r="X233" s="2">
        <v>19</v>
      </c>
      <c r="Y233" s="2">
        <v>0</v>
      </c>
      <c r="Z233" s="2">
        <v>2.738455</v>
      </c>
      <c r="AA233" s="2">
        <v>2.380845</v>
      </c>
      <c r="AB233" s="2">
        <v>2.629015</v>
      </c>
      <c r="AC233" s="2">
        <v>1.964845</v>
      </c>
      <c r="AD233" s="2">
        <v>1.970422</v>
      </c>
      <c r="AE233" s="2">
        <v>2.102087</v>
      </c>
      <c r="AF233" s="2">
        <v>1.702678</v>
      </c>
      <c r="AG233" s="2">
        <v>1.059274</v>
      </c>
      <c r="AH233" s="2">
        <v>1.563832</v>
      </c>
    </row>
    <row r="234" spans="1:34">
      <c r="A234" s="2" t="s">
        <v>920</v>
      </c>
      <c r="B234" s="4" t="s">
        <v>921</v>
      </c>
      <c r="C234" s="2">
        <f t="shared" si="6"/>
        <v>0.678447837198813</v>
      </c>
      <c r="D234" s="2">
        <v>1.99683913055512</v>
      </c>
      <c r="E234" s="2">
        <f t="shared" si="7"/>
        <v>0.010073047211236</v>
      </c>
      <c r="F234" s="2">
        <v>0.0346638477801268</v>
      </c>
      <c r="G234" s="2" t="s">
        <v>43</v>
      </c>
      <c r="H234" s="2" t="s">
        <v>44</v>
      </c>
      <c r="I234" s="2">
        <v>-0.559690197308858</v>
      </c>
      <c r="J234" s="2">
        <v>-4.59443711789563</v>
      </c>
      <c r="K234" s="2" t="s">
        <v>43</v>
      </c>
      <c r="L234" s="4" t="s">
        <v>922</v>
      </c>
      <c r="M234" s="2" t="s">
        <v>923</v>
      </c>
      <c r="N234" s="2">
        <v>0</v>
      </c>
      <c r="O234" s="2">
        <v>83.399</v>
      </c>
      <c r="P234" s="2">
        <v>34</v>
      </c>
      <c r="Q234" s="2">
        <v>17</v>
      </c>
      <c r="R234" s="2">
        <v>206</v>
      </c>
      <c r="S234" s="2">
        <v>17</v>
      </c>
      <c r="T234" s="2">
        <v>563</v>
      </c>
      <c r="U234" s="2">
        <v>61.3</v>
      </c>
      <c r="V234" s="2">
        <v>7.68</v>
      </c>
      <c r="W234" s="2">
        <v>64.26</v>
      </c>
      <c r="X234" s="2">
        <v>17</v>
      </c>
      <c r="Y234" s="2">
        <v>0</v>
      </c>
      <c r="Z234" s="2">
        <v>1.801731</v>
      </c>
      <c r="AA234" s="2">
        <v>1.955792</v>
      </c>
      <c r="AB234" s="2">
        <v>1.601475</v>
      </c>
      <c r="AC234" s="2">
        <v>2.221113</v>
      </c>
      <c r="AD234" s="2">
        <v>2.373052</v>
      </c>
      <c r="AE234" s="2">
        <v>2.443904</v>
      </c>
      <c r="AF234" s="2">
        <v>1.919645</v>
      </c>
      <c r="AG234" s="2">
        <v>1.895779</v>
      </c>
      <c r="AH234" s="2">
        <v>2.127408</v>
      </c>
    </row>
    <row r="235" spans="1:34">
      <c r="A235" s="2" t="s">
        <v>924</v>
      </c>
      <c r="B235" s="4" t="s">
        <v>925</v>
      </c>
      <c r="C235" s="2">
        <f t="shared" si="6"/>
        <v>1.22201895711076</v>
      </c>
      <c r="D235" s="2">
        <v>0.622149389788413</v>
      </c>
      <c r="E235" s="2">
        <f t="shared" si="7"/>
        <v>0.238699005839297</v>
      </c>
      <c r="F235" s="2">
        <v>0.295284324324324</v>
      </c>
      <c r="I235" s="2">
        <v>0.289266665776571</v>
      </c>
      <c r="J235" s="2">
        <v>1.38354449240078</v>
      </c>
      <c r="L235" s="4" t="s">
        <v>926</v>
      </c>
      <c r="M235" s="2" t="s">
        <v>927</v>
      </c>
      <c r="N235" s="2">
        <v>0</v>
      </c>
      <c r="O235" s="2">
        <v>83.28</v>
      </c>
      <c r="P235" s="2">
        <v>44</v>
      </c>
      <c r="Q235" s="2">
        <v>16</v>
      </c>
      <c r="R235" s="2">
        <v>302</v>
      </c>
      <c r="S235" s="2">
        <v>16</v>
      </c>
      <c r="T235" s="2">
        <v>397</v>
      </c>
      <c r="U235" s="2">
        <v>44.8</v>
      </c>
      <c r="V235" s="2">
        <v>7.08</v>
      </c>
      <c r="W235" s="2">
        <v>133.5</v>
      </c>
      <c r="X235" s="2">
        <v>16</v>
      </c>
      <c r="Y235" s="2">
        <v>0</v>
      </c>
      <c r="Z235" s="2">
        <v>3.469973</v>
      </c>
      <c r="AA235" s="2">
        <v>3.324003</v>
      </c>
      <c r="AB235" s="2">
        <v>3.740911</v>
      </c>
      <c r="AC235" s="2">
        <v>3.314962</v>
      </c>
      <c r="AD235" s="2">
        <v>2.893302</v>
      </c>
      <c r="AE235" s="2">
        <v>3.458822</v>
      </c>
      <c r="AF235" s="2">
        <v>3.664504</v>
      </c>
      <c r="AG235" s="2">
        <v>3.068331</v>
      </c>
      <c r="AH235" s="2">
        <v>3.783206</v>
      </c>
    </row>
    <row r="236" spans="1:34">
      <c r="A236" s="2" t="s">
        <v>928</v>
      </c>
      <c r="B236" s="4" t="s">
        <v>929</v>
      </c>
      <c r="C236" s="2">
        <f t="shared" si="6"/>
        <v>0.639969214997009</v>
      </c>
      <c r="D236" s="2">
        <v>1.92798980842737</v>
      </c>
      <c r="E236" s="2">
        <f t="shared" si="7"/>
        <v>0.0118034833451767</v>
      </c>
      <c r="F236" s="2">
        <v>0.036770137524558</v>
      </c>
      <c r="G236" s="2" t="s">
        <v>43</v>
      </c>
      <c r="H236" s="2" t="s">
        <v>44</v>
      </c>
      <c r="I236" s="2">
        <v>-0.643925587336223</v>
      </c>
      <c r="J236" s="2">
        <v>-4.38773060718197</v>
      </c>
      <c r="K236" s="2" t="s">
        <v>43</v>
      </c>
      <c r="L236" s="4" t="s">
        <v>36</v>
      </c>
      <c r="M236" s="2" t="s">
        <v>930</v>
      </c>
      <c r="N236" s="2">
        <v>0</v>
      </c>
      <c r="O236" s="2">
        <v>83.152</v>
      </c>
      <c r="P236" s="2">
        <v>30</v>
      </c>
      <c r="Q236" s="2">
        <v>17</v>
      </c>
      <c r="R236" s="2">
        <v>357</v>
      </c>
      <c r="S236" s="2">
        <v>15</v>
      </c>
      <c r="T236" s="2">
        <v>780</v>
      </c>
      <c r="U236" s="2">
        <v>85</v>
      </c>
      <c r="V236" s="2">
        <v>7.5</v>
      </c>
      <c r="W236" s="2">
        <v>148.83</v>
      </c>
      <c r="X236" s="2">
        <v>17</v>
      </c>
      <c r="Y236" s="2">
        <v>1</v>
      </c>
      <c r="Z236" s="2">
        <v>2.826427</v>
      </c>
      <c r="AA236" s="2">
        <v>2.631768</v>
      </c>
      <c r="AB236" s="2">
        <v>2.608523</v>
      </c>
      <c r="AC236" s="2">
        <v>3.304207</v>
      </c>
      <c r="AD236" s="2">
        <v>3.570031</v>
      </c>
      <c r="AE236" s="2">
        <v>3.124258</v>
      </c>
      <c r="AF236" s="2">
        <v>2.563746</v>
      </c>
      <c r="AG236" s="2">
        <v>2.831426</v>
      </c>
      <c r="AH236" s="2">
        <v>2.536588</v>
      </c>
    </row>
    <row r="237" spans="1:34">
      <c r="A237" s="2" t="s">
        <v>931</v>
      </c>
      <c r="B237" s="4" t="s">
        <v>932</v>
      </c>
      <c r="C237" s="2">
        <f t="shared" si="6"/>
        <v>1.45425455758264</v>
      </c>
      <c r="D237" s="2">
        <v>1.31423008636701</v>
      </c>
      <c r="E237" s="2">
        <f t="shared" si="7"/>
        <v>0.0485031465592447</v>
      </c>
      <c r="F237" s="2">
        <v>0.0821298174442191</v>
      </c>
      <c r="I237" s="2">
        <v>0.540279825528463</v>
      </c>
      <c r="J237" s="2">
        <v>2.80622133552631</v>
      </c>
      <c r="L237" s="4" t="s">
        <v>933</v>
      </c>
      <c r="M237" s="2" t="s">
        <v>934</v>
      </c>
      <c r="N237" s="2">
        <v>0</v>
      </c>
      <c r="O237" s="2">
        <v>82.937</v>
      </c>
      <c r="P237" s="2">
        <v>43</v>
      </c>
      <c r="Q237" s="2">
        <v>13</v>
      </c>
      <c r="R237" s="2">
        <v>247</v>
      </c>
      <c r="S237" s="2">
        <v>13</v>
      </c>
      <c r="T237" s="2">
        <v>476</v>
      </c>
      <c r="U237" s="2">
        <v>50.3</v>
      </c>
      <c r="V237" s="2">
        <v>7.37</v>
      </c>
      <c r="W237" s="2">
        <v>90.17</v>
      </c>
      <c r="X237" s="2">
        <v>13</v>
      </c>
      <c r="Y237" s="2">
        <v>0</v>
      </c>
      <c r="Z237" s="2">
        <v>1.706652</v>
      </c>
      <c r="AA237" s="2">
        <v>1.700312</v>
      </c>
      <c r="AB237" s="2">
        <v>2.11688</v>
      </c>
      <c r="AC237" s="2">
        <v>1.032155</v>
      </c>
      <c r="AD237" s="2">
        <v>1.439606</v>
      </c>
      <c r="AE237" s="2">
        <v>1.431243</v>
      </c>
      <c r="AF237" s="2">
        <v>2.750954</v>
      </c>
      <c r="AG237" s="2">
        <v>2.835516</v>
      </c>
      <c r="AH237" s="2">
        <v>2.555248</v>
      </c>
    </row>
    <row r="238" spans="1:34">
      <c r="A238" s="2" t="s">
        <v>935</v>
      </c>
      <c r="B238" s="4" t="s">
        <v>936</v>
      </c>
      <c r="C238" s="2">
        <f t="shared" si="6"/>
        <v>2.34917684523124</v>
      </c>
      <c r="D238" s="2">
        <v>2.39642360148693</v>
      </c>
      <c r="E238" s="2">
        <f t="shared" si="7"/>
        <v>0.00401399103805288</v>
      </c>
      <c r="F238" s="2">
        <v>0.0226412698412698</v>
      </c>
      <c r="G238" s="2" t="s">
        <v>43</v>
      </c>
      <c r="H238" s="2" t="s">
        <v>44</v>
      </c>
      <c r="I238" s="2">
        <v>1.23215532302856</v>
      </c>
      <c r="J238" s="2">
        <v>5.94569782833999</v>
      </c>
      <c r="K238" s="2" t="s">
        <v>43</v>
      </c>
      <c r="L238" s="4" t="s">
        <v>36</v>
      </c>
      <c r="M238" s="2" t="s">
        <v>937</v>
      </c>
      <c r="N238" s="2">
        <v>0</v>
      </c>
      <c r="O238" s="2">
        <v>82.651</v>
      </c>
      <c r="P238" s="2">
        <v>30</v>
      </c>
      <c r="Q238" s="2">
        <v>18</v>
      </c>
      <c r="R238" s="2">
        <v>551</v>
      </c>
      <c r="S238" s="2">
        <v>9</v>
      </c>
      <c r="T238" s="2">
        <v>634</v>
      </c>
      <c r="U238" s="2">
        <v>71.3</v>
      </c>
      <c r="V238" s="2">
        <v>8.98</v>
      </c>
      <c r="W238" s="2">
        <v>269.21</v>
      </c>
      <c r="X238" s="2">
        <v>18</v>
      </c>
      <c r="Y238" s="2">
        <v>8</v>
      </c>
      <c r="Z238" s="2">
        <v>4.840662</v>
      </c>
      <c r="AA238" s="2">
        <v>4.721526</v>
      </c>
      <c r="AB238" s="2">
        <v>4.795711</v>
      </c>
      <c r="AC238" s="2">
        <v>3.55385</v>
      </c>
      <c r="AD238" s="2">
        <v>3.199928</v>
      </c>
      <c r="AE238" s="2">
        <v>3.907655</v>
      </c>
      <c r="AF238" s="2">
        <v>4.897658</v>
      </c>
      <c r="AG238" s="2">
        <v>4.633484</v>
      </c>
      <c r="AH238" s="2">
        <v>4.761191</v>
      </c>
    </row>
    <row r="239" spans="1:34">
      <c r="A239" s="2" t="s">
        <v>938</v>
      </c>
      <c r="B239" s="4" t="s">
        <v>939</v>
      </c>
      <c r="C239" s="2">
        <f t="shared" si="6"/>
        <v>0.975754685511905</v>
      </c>
      <c r="D239" s="2">
        <v>0.191053159617325</v>
      </c>
      <c r="E239" s="2">
        <f t="shared" si="7"/>
        <v>0.644090421096558</v>
      </c>
      <c r="F239" s="2">
        <v>0.771141418055017</v>
      </c>
      <c r="I239" s="2">
        <v>-0.0354096094767251</v>
      </c>
      <c r="J239" s="2">
        <v>-0.498820533240165</v>
      </c>
      <c r="L239" s="4" t="s">
        <v>940</v>
      </c>
      <c r="M239" s="2" t="s">
        <v>941</v>
      </c>
      <c r="N239" s="2">
        <v>0</v>
      </c>
      <c r="O239" s="2">
        <v>82.477</v>
      </c>
      <c r="P239" s="2">
        <v>30</v>
      </c>
      <c r="Q239" s="2">
        <v>20</v>
      </c>
      <c r="R239" s="2">
        <v>385</v>
      </c>
      <c r="S239" s="2">
        <v>20</v>
      </c>
      <c r="T239" s="2">
        <v>972</v>
      </c>
      <c r="U239" s="2">
        <v>109.4</v>
      </c>
      <c r="V239" s="2">
        <v>5</v>
      </c>
      <c r="W239" s="2">
        <v>148.54</v>
      </c>
      <c r="X239" s="2">
        <v>20</v>
      </c>
      <c r="Y239" s="2">
        <v>0</v>
      </c>
      <c r="Z239" s="2">
        <v>2.898151</v>
      </c>
      <c r="AA239" s="2">
        <v>3.026197</v>
      </c>
      <c r="AB239" s="2">
        <v>3.06521</v>
      </c>
      <c r="AC239" s="2">
        <v>3.1257</v>
      </c>
      <c r="AD239" s="2">
        <v>2.955297</v>
      </c>
      <c r="AE239" s="2">
        <v>3.01479</v>
      </c>
      <c r="AF239" s="2">
        <v>2.828712</v>
      </c>
      <c r="AG239" s="2">
        <v>2.569055</v>
      </c>
      <c r="AH239" s="2">
        <v>2.657093</v>
      </c>
    </row>
    <row r="240" spans="1:34">
      <c r="A240" s="2" t="s">
        <v>942</v>
      </c>
      <c r="B240" s="4" t="s">
        <v>943</v>
      </c>
      <c r="C240" s="2">
        <f t="shared" si="6"/>
        <v>1.77306973854049</v>
      </c>
      <c r="D240" s="2">
        <v>3.06578702065467</v>
      </c>
      <c r="E240" s="2">
        <f t="shared" si="7"/>
        <v>0.000859434887680984</v>
      </c>
      <c r="F240" s="2">
        <v>0.0157014925373134</v>
      </c>
      <c r="G240" s="2" t="s">
        <v>43</v>
      </c>
      <c r="H240" s="2" t="s">
        <v>44</v>
      </c>
      <c r="I240" s="2">
        <v>0.826249281565349</v>
      </c>
      <c r="J240" s="2">
        <v>8.95718575526435</v>
      </c>
      <c r="K240" s="2" t="s">
        <v>43</v>
      </c>
      <c r="L240" s="4" t="s">
        <v>944</v>
      </c>
      <c r="M240" s="2" t="s">
        <v>945</v>
      </c>
      <c r="N240" s="2">
        <v>0</v>
      </c>
      <c r="O240" s="2">
        <v>82.468</v>
      </c>
      <c r="P240" s="2">
        <v>30</v>
      </c>
      <c r="Q240" s="2">
        <v>15</v>
      </c>
      <c r="R240" s="2">
        <v>467</v>
      </c>
      <c r="S240" s="2">
        <v>14</v>
      </c>
      <c r="T240" s="2">
        <v>707</v>
      </c>
      <c r="U240" s="2">
        <v>76.1</v>
      </c>
      <c r="V240" s="2">
        <v>9.44</v>
      </c>
      <c r="W240" s="2">
        <v>163.72</v>
      </c>
      <c r="X240" s="2">
        <v>15</v>
      </c>
      <c r="Y240" s="2">
        <v>1</v>
      </c>
      <c r="Z240" s="2">
        <v>5.034128</v>
      </c>
      <c r="AA240" s="2">
        <v>5.310965</v>
      </c>
      <c r="AB240" s="2">
        <v>5.183849</v>
      </c>
      <c r="AC240" s="2">
        <v>4.317942</v>
      </c>
      <c r="AD240" s="2">
        <v>4.291622</v>
      </c>
      <c r="AE240" s="2">
        <v>4.44063</v>
      </c>
      <c r="AF240" s="2">
        <v>4.782278</v>
      </c>
      <c r="AG240" s="2">
        <v>4.499283</v>
      </c>
      <c r="AH240" s="2">
        <v>4.706015</v>
      </c>
    </row>
    <row r="241" spans="1:34">
      <c r="A241" s="2" t="s">
        <v>946</v>
      </c>
      <c r="B241" s="4" t="s">
        <v>947</v>
      </c>
      <c r="C241" s="2">
        <f t="shared" si="6"/>
        <v>1.08811912114176</v>
      </c>
      <c r="D241" s="2">
        <v>0.215102463055793</v>
      </c>
      <c r="E241" s="2">
        <f t="shared" si="7"/>
        <v>0.609393106220967</v>
      </c>
      <c r="F241" s="2">
        <v>0.736960251869343</v>
      </c>
      <c r="I241" s="2">
        <v>0.121836503346761</v>
      </c>
      <c r="J241" s="2">
        <v>0.553513274337908</v>
      </c>
      <c r="L241" s="4" t="s">
        <v>948</v>
      </c>
      <c r="M241" s="2" t="s">
        <v>949</v>
      </c>
      <c r="N241" s="2">
        <v>0</v>
      </c>
      <c r="O241" s="2">
        <v>82.396</v>
      </c>
      <c r="P241" s="2">
        <v>24</v>
      </c>
      <c r="Q241" s="2">
        <v>18</v>
      </c>
      <c r="R241" s="2">
        <v>261</v>
      </c>
      <c r="S241" s="2">
        <v>7</v>
      </c>
      <c r="T241" s="2">
        <v>949</v>
      </c>
      <c r="U241" s="2">
        <v>104.5</v>
      </c>
      <c r="V241" s="2">
        <v>5.06</v>
      </c>
      <c r="W241" s="2">
        <v>103</v>
      </c>
      <c r="X241" s="2">
        <v>18</v>
      </c>
      <c r="Y241" s="2">
        <v>0</v>
      </c>
      <c r="Z241" s="2">
        <v>-2.305034</v>
      </c>
      <c r="AA241" s="2">
        <v>-2.596861</v>
      </c>
      <c r="AB241" s="2">
        <v>-2.179124</v>
      </c>
      <c r="AC241" s="2">
        <v>-2.82492</v>
      </c>
      <c r="AD241" s="2">
        <v>-2.204377</v>
      </c>
      <c r="AE241" s="2">
        <v>-2.417232</v>
      </c>
      <c r="AF241" s="2">
        <v>-2.461185</v>
      </c>
      <c r="AG241" s="2">
        <v>-2.34831</v>
      </c>
      <c r="AH241" s="2">
        <v>-2.501366</v>
      </c>
    </row>
    <row r="242" spans="1:34">
      <c r="A242" s="2" t="s">
        <v>950</v>
      </c>
      <c r="B242" s="4" t="s">
        <v>951</v>
      </c>
      <c r="C242" s="2">
        <f t="shared" si="6"/>
        <v>1.02082354695471</v>
      </c>
      <c r="D242" s="2">
        <v>0.0576968094826741</v>
      </c>
      <c r="E242" s="2">
        <f t="shared" si="7"/>
        <v>0.875594833892327</v>
      </c>
      <c r="F242" s="2">
        <v>0.941212456747405</v>
      </c>
      <c r="I242" s="2">
        <v>0.0297335127058129</v>
      </c>
      <c r="J242" s="2">
        <v>0.166833952246647</v>
      </c>
      <c r="L242" s="4" t="s">
        <v>36</v>
      </c>
      <c r="M242" s="2" t="s">
        <v>952</v>
      </c>
      <c r="N242" s="2">
        <v>0</v>
      </c>
      <c r="O242" s="2">
        <v>82.23</v>
      </c>
      <c r="P242" s="2">
        <v>24</v>
      </c>
      <c r="Q242" s="2">
        <v>19</v>
      </c>
      <c r="R242" s="2">
        <v>485</v>
      </c>
      <c r="S242" s="2">
        <v>8</v>
      </c>
      <c r="T242" s="2">
        <v>892</v>
      </c>
      <c r="U242" s="2">
        <v>103</v>
      </c>
      <c r="V242" s="2">
        <v>5.41</v>
      </c>
      <c r="W242" s="2">
        <v>251.37</v>
      </c>
      <c r="X242" s="2">
        <v>19</v>
      </c>
      <c r="Y242" s="2">
        <v>0</v>
      </c>
      <c r="Z242" s="2">
        <v>-0.01082005</v>
      </c>
      <c r="AA242" s="2">
        <v>0.4177501</v>
      </c>
      <c r="AB242" s="2">
        <v>0.3631698</v>
      </c>
      <c r="AC242" s="2">
        <v>-0.006364676</v>
      </c>
      <c r="AD242" s="2">
        <v>0.3497091</v>
      </c>
      <c r="AE242" s="2">
        <v>0.3375549</v>
      </c>
      <c r="AF242" s="2">
        <v>0.11637</v>
      </c>
      <c r="AG242" s="2">
        <v>-0.06584499</v>
      </c>
      <c r="AH242" s="2">
        <v>0.08868697</v>
      </c>
    </row>
    <row r="243" spans="1:34">
      <c r="A243" s="2" t="s">
        <v>953</v>
      </c>
      <c r="B243" s="4" t="s">
        <v>954</v>
      </c>
      <c r="C243" s="2">
        <f t="shared" si="6"/>
        <v>0.831500025080079</v>
      </c>
      <c r="D243" s="2">
        <v>1.12513827336718</v>
      </c>
      <c r="E243" s="2">
        <f t="shared" si="7"/>
        <v>0.0749655491373492</v>
      </c>
      <c r="F243" s="2">
        <v>0.11374681393373</v>
      </c>
      <c r="I243" s="2">
        <v>-0.266211787859599</v>
      </c>
      <c r="J243" s="2">
        <v>-2.39248066345641</v>
      </c>
      <c r="L243" s="4" t="s">
        <v>955</v>
      </c>
      <c r="M243" s="2" t="s">
        <v>956</v>
      </c>
      <c r="N243" s="2">
        <v>0</v>
      </c>
      <c r="O243" s="2">
        <v>82.049</v>
      </c>
      <c r="P243" s="2">
        <v>18</v>
      </c>
      <c r="Q243" s="2">
        <v>18</v>
      </c>
      <c r="R243" s="2">
        <v>378</v>
      </c>
      <c r="S243" s="2">
        <v>17</v>
      </c>
      <c r="T243" s="2">
        <v>955</v>
      </c>
      <c r="U243" s="2">
        <v>108.6</v>
      </c>
      <c r="V243" s="2">
        <v>10.15</v>
      </c>
      <c r="W243" s="2">
        <v>185.95</v>
      </c>
      <c r="X243" s="2">
        <v>18</v>
      </c>
      <c r="Y243" s="2">
        <v>0</v>
      </c>
      <c r="Z243" s="2">
        <v>2.098875</v>
      </c>
      <c r="AA243" s="2">
        <v>1.935968</v>
      </c>
      <c r="AB243" s="2">
        <v>2.059047</v>
      </c>
      <c r="AC243" s="2">
        <v>2.492845</v>
      </c>
      <c r="AD243" s="2">
        <v>2.236085</v>
      </c>
      <c r="AE243" s="2">
        <v>2.163595</v>
      </c>
      <c r="AF243" s="2">
        <v>1.743756</v>
      </c>
      <c r="AG243" s="2">
        <v>1.835144</v>
      </c>
      <c r="AH243" s="2">
        <v>1.759386</v>
      </c>
    </row>
    <row r="244" spans="1:34">
      <c r="A244" s="2" t="s">
        <v>957</v>
      </c>
      <c r="B244" s="4" t="s">
        <v>958</v>
      </c>
      <c r="C244" s="2">
        <f t="shared" si="6"/>
        <v>0.98820083614387</v>
      </c>
      <c r="D244" s="2">
        <v>0.0274411185456165</v>
      </c>
      <c r="E244" s="2">
        <f t="shared" si="7"/>
        <v>0.938769305972999</v>
      </c>
      <c r="F244" s="2">
        <v>0.974443250503694</v>
      </c>
      <c r="I244" s="2">
        <v>-0.017123818397522</v>
      </c>
      <c r="J244" s="2">
        <v>-0.0817545659750046</v>
      </c>
      <c r="L244" s="4" t="s">
        <v>36</v>
      </c>
      <c r="M244" s="2" t="s">
        <v>959</v>
      </c>
      <c r="N244" s="2">
        <v>0</v>
      </c>
      <c r="O244" s="2">
        <v>82.007</v>
      </c>
      <c r="P244" s="2">
        <v>17</v>
      </c>
      <c r="Q244" s="2">
        <v>24</v>
      </c>
      <c r="R244" s="2">
        <v>240</v>
      </c>
      <c r="S244" s="2">
        <v>24</v>
      </c>
      <c r="T244" s="2">
        <v>1686</v>
      </c>
      <c r="U244" s="2">
        <v>190.6</v>
      </c>
      <c r="V244" s="2">
        <v>8.02</v>
      </c>
      <c r="W244" s="2">
        <v>82.18</v>
      </c>
      <c r="X244" s="2">
        <v>24</v>
      </c>
      <c r="Y244" s="2">
        <v>0</v>
      </c>
      <c r="Z244" s="2">
        <v>0.8609257</v>
      </c>
      <c r="AA244" s="2">
        <v>0.7316205</v>
      </c>
      <c r="AB244" s="2">
        <v>1.055854</v>
      </c>
      <c r="AC244" s="2">
        <v>0.5271301</v>
      </c>
      <c r="AD244" s="2">
        <v>1.11354</v>
      </c>
      <c r="AE244" s="2">
        <v>1.059102</v>
      </c>
      <c r="AF244" s="2">
        <v>0.7960234</v>
      </c>
      <c r="AG244" s="2">
        <v>0.4233673</v>
      </c>
      <c r="AH244" s="2">
        <v>0.7810478</v>
      </c>
    </row>
    <row r="245" spans="1:34">
      <c r="A245" s="2" t="s">
        <v>960</v>
      </c>
      <c r="B245" s="4" t="s">
        <v>961</v>
      </c>
      <c r="C245" s="2">
        <f t="shared" si="6"/>
        <v>0.653391767951054</v>
      </c>
      <c r="D245" s="2">
        <v>2.43621968199445</v>
      </c>
      <c r="E245" s="2">
        <f t="shared" si="7"/>
        <v>0.00366252264025263</v>
      </c>
      <c r="F245" s="2">
        <v>0.0230204081632653</v>
      </c>
      <c r="G245" s="2" t="s">
        <v>43</v>
      </c>
      <c r="H245" s="2" t="s">
        <v>44</v>
      </c>
      <c r="I245" s="2">
        <v>-0.613979816436768</v>
      </c>
      <c r="J245" s="2">
        <v>-6.09613626216359</v>
      </c>
      <c r="K245" s="2" t="s">
        <v>43</v>
      </c>
      <c r="L245" s="4" t="s">
        <v>962</v>
      </c>
      <c r="M245" s="2" t="s">
        <v>963</v>
      </c>
      <c r="N245" s="2">
        <v>0</v>
      </c>
      <c r="O245" s="2">
        <v>81.864</v>
      </c>
      <c r="P245" s="2">
        <v>42</v>
      </c>
      <c r="Q245" s="2">
        <v>15</v>
      </c>
      <c r="R245" s="2">
        <v>367</v>
      </c>
      <c r="S245" s="2">
        <v>15</v>
      </c>
      <c r="T245" s="2">
        <v>418</v>
      </c>
      <c r="U245" s="2">
        <v>46.4</v>
      </c>
      <c r="V245" s="2">
        <v>8.69</v>
      </c>
      <c r="W245" s="2">
        <v>137.07</v>
      </c>
      <c r="X245" s="2">
        <v>15</v>
      </c>
      <c r="Y245" s="2">
        <v>0</v>
      </c>
      <c r="Z245" s="2">
        <v>4.097874</v>
      </c>
      <c r="AA245" s="2">
        <v>4.289636</v>
      </c>
      <c r="AB245" s="2">
        <v>3.95476</v>
      </c>
      <c r="AC245" s="2">
        <v>4.690126</v>
      </c>
      <c r="AD245" s="2">
        <v>4.780489</v>
      </c>
      <c r="AE245" s="2">
        <v>4.713594</v>
      </c>
      <c r="AF245" s="2">
        <v>4.186044</v>
      </c>
      <c r="AG245" s="2">
        <v>4.131981</v>
      </c>
      <c r="AH245" s="2">
        <v>4.061584</v>
      </c>
    </row>
    <row r="246" spans="1:34">
      <c r="A246" s="2" t="s">
        <v>964</v>
      </c>
      <c r="B246" s="4" t="s">
        <v>965</v>
      </c>
      <c r="C246" s="2">
        <f t="shared" si="6"/>
        <v>2.66124101292822</v>
      </c>
      <c r="D246" s="2">
        <v>3.28485236851884</v>
      </c>
      <c r="E246" s="2">
        <f t="shared" si="7"/>
        <v>0.000518976426704587</v>
      </c>
      <c r="F246" s="2">
        <v>0.0165</v>
      </c>
      <c r="G246" s="2" t="s">
        <v>43</v>
      </c>
      <c r="H246" s="2" t="s">
        <v>44</v>
      </c>
      <c r="I246" s="2">
        <v>1.41209917267164</v>
      </c>
      <c r="J246" s="2">
        <v>10.2077239839069</v>
      </c>
      <c r="K246" s="2" t="s">
        <v>43</v>
      </c>
      <c r="L246" s="4" t="s">
        <v>966</v>
      </c>
      <c r="M246" s="2" t="s">
        <v>967</v>
      </c>
      <c r="N246" s="2">
        <v>0</v>
      </c>
      <c r="O246" s="2">
        <v>81.833</v>
      </c>
      <c r="P246" s="2">
        <v>26</v>
      </c>
      <c r="Q246" s="2">
        <v>16</v>
      </c>
      <c r="R246" s="2">
        <v>556</v>
      </c>
      <c r="S246" s="2">
        <v>7</v>
      </c>
      <c r="T246" s="2">
        <v>648</v>
      </c>
      <c r="U246" s="2">
        <v>72.5</v>
      </c>
      <c r="V246" s="2">
        <v>9.2</v>
      </c>
      <c r="W246" s="2">
        <v>251.69</v>
      </c>
      <c r="X246" s="2">
        <v>16</v>
      </c>
      <c r="Y246" s="2">
        <v>0</v>
      </c>
      <c r="Z246" s="2">
        <v>1.896847</v>
      </c>
      <c r="AA246" s="2">
        <v>2.171663</v>
      </c>
      <c r="AB246" s="2">
        <v>2.110648</v>
      </c>
      <c r="AC246" s="2">
        <v>0.4661075</v>
      </c>
      <c r="AD246" s="2">
        <v>0.6294071</v>
      </c>
      <c r="AE246" s="2">
        <v>0.8473461</v>
      </c>
      <c r="AF246" s="2">
        <v>2.147258</v>
      </c>
      <c r="AG246" s="2">
        <v>2.018351</v>
      </c>
      <c r="AH246" s="2">
        <v>2.180113</v>
      </c>
    </row>
    <row r="247" spans="1:34">
      <c r="A247" s="2" t="s">
        <v>968</v>
      </c>
      <c r="B247" s="4" t="s">
        <v>969</v>
      </c>
      <c r="C247" s="2">
        <f t="shared" si="6"/>
        <v>0.752705174039898</v>
      </c>
      <c r="D247" s="2">
        <v>1.40411958076985</v>
      </c>
      <c r="E247" s="2">
        <f t="shared" si="7"/>
        <v>0.0394348705221128</v>
      </c>
      <c r="F247" s="2">
        <v>0.0719593220338983</v>
      </c>
      <c r="I247" s="2">
        <v>-0.40984320640564</v>
      </c>
      <c r="J247" s="2">
        <v>-3.0129712770082</v>
      </c>
      <c r="L247" s="4" t="s">
        <v>36</v>
      </c>
      <c r="M247" s="2" t="s">
        <v>970</v>
      </c>
      <c r="N247" s="2">
        <v>0</v>
      </c>
      <c r="O247" s="2">
        <v>81.784</v>
      </c>
      <c r="P247" s="2">
        <v>17</v>
      </c>
      <c r="Q247" s="2">
        <v>21</v>
      </c>
      <c r="R247" s="2">
        <v>83</v>
      </c>
      <c r="S247" s="2">
        <v>21</v>
      </c>
      <c r="T247" s="2">
        <v>1498</v>
      </c>
      <c r="U247" s="2">
        <v>167.3</v>
      </c>
      <c r="V247" s="2">
        <v>5.44</v>
      </c>
      <c r="W247" s="2">
        <v>28.21</v>
      </c>
      <c r="X247" s="2">
        <v>21</v>
      </c>
      <c r="Y247" s="2">
        <v>0</v>
      </c>
      <c r="Z247" s="2">
        <v>1.731884</v>
      </c>
      <c r="AA247" s="2">
        <v>1.302101</v>
      </c>
      <c r="AB247" s="2">
        <v>1.636625</v>
      </c>
      <c r="AC247" s="2">
        <v>1.936772</v>
      </c>
      <c r="AD247" s="2">
        <v>2.044038</v>
      </c>
      <c r="AE247" s="2">
        <v>1.91933</v>
      </c>
      <c r="AF247" s="2">
        <v>2.613471</v>
      </c>
      <c r="AG247" s="2">
        <v>2.074069</v>
      </c>
      <c r="AH247" s="2">
        <v>2.11653</v>
      </c>
    </row>
    <row r="248" spans="1:34">
      <c r="A248" s="2" t="s">
        <v>971</v>
      </c>
      <c r="B248" s="4" t="s">
        <v>972</v>
      </c>
      <c r="C248" s="2">
        <f t="shared" si="6"/>
        <v>0.946392177195883</v>
      </c>
      <c r="D248" s="2">
        <v>0.234363151884403</v>
      </c>
      <c r="E248" s="2">
        <f t="shared" si="7"/>
        <v>0.582957438330142</v>
      </c>
      <c r="F248" s="2">
        <v>0.710303272146848</v>
      </c>
      <c r="I248" s="2">
        <v>-0.0794899463653564</v>
      </c>
      <c r="J248" s="2">
        <v>-0.596504119004446</v>
      </c>
      <c r="L248" s="4" t="s">
        <v>973</v>
      </c>
      <c r="M248" s="2" t="s">
        <v>974</v>
      </c>
      <c r="N248" s="2">
        <v>0</v>
      </c>
      <c r="O248" s="2">
        <v>81.51</v>
      </c>
      <c r="P248" s="2">
        <v>28</v>
      </c>
      <c r="Q248" s="2">
        <v>21</v>
      </c>
      <c r="R248" s="2">
        <v>294</v>
      </c>
      <c r="S248" s="2">
        <v>16</v>
      </c>
      <c r="T248" s="2">
        <v>870</v>
      </c>
      <c r="U248" s="2">
        <v>98</v>
      </c>
      <c r="V248" s="2">
        <v>7.44</v>
      </c>
      <c r="W248" s="2">
        <v>102.35</v>
      </c>
      <c r="X248" s="2">
        <v>21</v>
      </c>
      <c r="Y248" s="2">
        <v>3</v>
      </c>
      <c r="Z248" s="2">
        <v>2.643827</v>
      </c>
      <c r="AA248" s="2">
        <v>2.993655</v>
      </c>
      <c r="AB248" s="2">
        <v>2.738483</v>
      </c>
      <c r="AC248" s="2">
        <v>2.707214</v>
      </c>
      <c r="AD248" s="2">
        <v>2.970796</v>
      </c>
      <c r="AE248" s="2">
        <v>2.936426</v>
      </c>
      <c r="AF248" s="2">
        <v>0.990046</v>
      </c>
      <c r="AG248" s="2">
        <v>0.6114579</v>
      </c>
      <c r="AH248" s="2">
        <v>1.220156</v>
      </c>
    </row>
    <row r="249" spans="1:34">
      <c r="A249" s="2" t="s">
        <v>975</v>
      </c>
      <c r="B249" s="4" t="s">
        <v>976</v>
      </c>
      <c r="C249" s="2">
        <f t="shared" si="6"/>
        <v>0.914949702834962</v>
      </c>
      <c r="D249" s="2">
        <v>0.689837935165959</v>
      </c>
      <c r="E249" s="2">
        <f t="shared" si="7"/>
        <v>0.204249999825794</v>
      </c>
      <c r="F249" s="2">
        <v>0.257095921883975</v>
      </c>
      <c r="I249" s="2">
        <v>-0.128235658009847</v>
      </c>
      <c r="J249" s="2">
        <v>-1.51540032448526</v>
      </c>
      <c r="L249" s="4" t="s">
        <v>977</v>
      </c>
      <c r="M249" s="2" t="s">
        <v>978</v>
      </c>
      <c r="N249" s="2">
        <v>0</v>
      </c>
      <c r="O249" s="2">
        <v>81.442</v>
      </c>
      <c r="P249" s="2">
        <v>25</v>
      </c>
      <c r="Q249" s="2">
        <v>18</v>
      </c>
      <c r="R249" s="2">
        <v>274</v>
      </c>
      <c r="S249" s="2">
        <v>18</v>
      </c>
      <c r="T249" s="2">
        <v>747</v>
      </c>
      <c r="U249" s="2">
        <v>85.1</v>
      </c>
      <c r="V249" s="2">
        <v>4.91</v>
      </c>
      <c r="W249" s="2">
        <v>113.48</v>
      </c>
      <c r="X249" s="2">
        <v>18</v>
      </c>
      <c r="Y249" s="2">
        <v>0</v>
      </c>
      <c r="Z249" s="2">
        <v>2.053091</v>
      </c>
      <c r="AA249" s="2">
        <v>2.064756</v>
      </c>
      <c r="AB249" s="2">
        <v>2.308515</v>
      </c>
      <c r="AC249" s="2">
        <v>2.278664</v>
      </c>
      <c r="AD249" s="2">
        <v>2.241075</v>
      </c>
      <c r="AE249" s="2">
        <v>2.291331</v>
      </c>
      <c r="AF249" s="2">
        <v>2.487026</v>
      </c>
      <c r="AG249" s="2">
        <v>2.840478</v>
      </c>
      <c r="AH249" s="2">
        <v>2.688668</v>
      </c>
    </row>
    <row r="250" spans="1:34">
      <c r="A250" s="2" t="s">
        <v>979</v>
      </c>
      <c r="B250" s="4" t="s">
        <v>980</v>
      </c>
      <c r="C250" s="2">
        <f t="shared" si="6"/>
        <v>0.724651329655137</v>
      </c>
      <c r="D250" s="2">
        <v>3.23032563615638</v>
      </c>
      <c r="E250" s="2">
        <f t="shared" si="7"/>
        <v>0.00058840230294727</v>
      </c>
      <c r="F250" s="2">
        <v>0.0156</v>
      </c>
      <c r="G250" s="2" t="s">
        <v>43</v>
      </c>
      <c r="H250" s="2" t="s">
        <v>44</v>
      </c>
      <c r="I250" s="2">
        <v>-0.464641094207764</v>
      </c>
      <c r="J250" s="2">
        <v>-9.88209251543123</v>
      </c>
      <c r="K250" s="2" t="s">
        <v>43</v>
      </c>
      <c r="L250" s="4" t="s">
        <v>36</v>
      </c>
      <c r="M250" s="2" t="s">
        <v>981</v>
      </c>
      <c r="N250" s="2">
        <v>0</v>
      </c>
      <c r="O250" s="2">
        <v>81.073</v>
      </c>
      <c r="P250" s="2">
        <v>24</v>
      </c>
      <c r="Q250" s="2">
        <v>17</v>
      </c>
      <c r="R250" s="2">
        <v>319</v>
      </c>
      <c r="S250" s="2">
        <v>17</v>
      </c>
      <c r="T250" s="2">
        <v>906</v>
      </c>
      <c r="U250" s="2">
        <v>102.4</v>
      </c>
      <c r="V250" s="2">
        <v>5.27</v>
      </c>
      <c r="W250" s="2">
        <v>141.86</v>
      </c>
      <c r="X250" s="2">
        <v>17</v>
      </c>
      <c r="Y250" s="2">
        <v>0</v>
      </c>
      <c r="Z250" s="2">
        <v>2.742592</v>
      </c>
      <c r="AA250" s="2">
        <v>2.833106</v>
      </c>
      <c r="AB250" s="2">
        <v>2.730074</v>
      </c>
      <c r="AC250" s="2">
        <v>3.17022</v>
      </c>
      <c r="AD250" s="2">
        <v>3.286953</v>
      </c>
      <c r="AE250" s="2">
        <v>3.242522</v>
      </c>
      <c r="AF250" s="2">
        <v>2.878595</v>
      </c>
      <c r="AG250" s="2">
        <v>2.466373</v>
      </c>
      <c r="AH250" s="2">
        <v>2.851429</v>
      </c>
    </row>
    <row r="251" spans="1:34">
      <c r="A251" s="2" t="s">
        <v>982</v>
      </c>
      <c r="B251" s="4" t="s">
        <v>983</v>
      </c>
      <c r="C251" s="2">
        <f t="shared" si="6"/>
        <v>1.41954542506772</v>
      </c>
      <c r="D251" s="2">
        <v>0.908163864721521</v>
      </c>
      <c r="E251" s="2">
        <f t="shared" si="7"/>
        <v>0.123548118303831</v>
      </c>
      <c r="F251" s="2">
        <v>0.163104972375691</v>
      </c>
      <c r="I251" s="2">
        <v>0.505429015650103</v>
      </c>
      <c r="J251" s="2">
        <v>1.94582379680202</v>
      </c>
      <c r="L251" s="4" t="s">
        <v>984</v>
      </c>
      <c r="M251" s="2" t="s">
        <v>985</v>
      </c>
      <c r="N251" s="2">
        <v>0</v>
      </c>
      <c r="O251" s="2">
        <v>81.014</v>
      </c>
      <c r="P251" s="2">
        <v>25</v>
      </c>
      <c r="Q251" s="2">
        <v>24</v>
      </c>
      <c r="R251" s="2">
        <v>124</v>
      </c>
      <c r="S251" s="2">
        <v>24</v>
      </c>
      <c r="T251" s="2">
        <v>1083</v>
      </c>
      <c r="U251" s="2">
        <v>122.1</v>
      </c>
      <c r="V251" s="2">
        <v>8.69</v>
      </c>
      <c r="W251" s="2">
        <v>36.15</v>
      </c>
      <c r="X251" s="2">
        <v>24</v>
      </c>
      <c r="Y251" s="2">
        <v>0</v>
      </c>
      <c r="Z251" s="2">
        <v>0.1678257</v>
      </c>
      <c r="AA251" s="2">
        <v>0.5052005</v>
      </c>
      <c r="AB251" s="2">
        <v>-0.162389</v>
      </c>
      <c r="AC251" s="2">
        <v>-0.5683894</v>
      </c>
      <c r="AD251" s="2">
        <v>-0.442708</v>
      </c>
      <c r="AE251" s="2">
        <v>0.005447578</v>
      </c>
      <c r="AF251" s="2">
        <v>0.4216135</v>
      </c>
      <c r="AG251" s="2">
        <v>0.3994859</v>
      </c>
      <c r="AH251" s="2">
        <v>0.1766016</v>
      </c>
    </row>
    <row r="252" spans="1:34">
      <c r="A252" s="2" t="s">
        <v>986</v>
      </c>
      <c r="B252" s="4" t="s">
        <v>987</v>
      </c>
      <c r="C252" s="2">
        <f t="shared" si="6"/>
        <v>0.510605867233005</v>
      </c>
      <c r="D252" s="2">
        <v>2.45562248897621</v>
      </c>
      <c r="E252" s="2">
        <f t="shared" si="7"/>
        <v>0.0035024948955147</v>
      </c>
      <c r="F252" s="2">
        <v>0.023034965034965</v>
      </c>
      <c r="G252" s="2" t="s">
        <v>43</v>
      </c>
      <c r="H252" s="2" t="s">
        <v>44</v>
      </c>
      <c r="I252" s="2">
        <v>-0.969717979431152</v>
      </c>
      <c r="J252" s="2">
        <v>-6.17063232065471</v>
      </c>
      <c r="K252" s="2" t="s">
        <v>43</v>
      </c>
      <c r="L252" s="4" t="s">
        <v>988</v>
      </c>
      <c r="M252" s="2" t="s">
        <v>989</v>
      </c>
      <c r="N252" s="2">
        <v>0</v>
      </c>
      <c r="O252" s="2">
        <v>80.521</v>
      </c>
      <c r="P252" s="2">
        <v>34</v>
      </c>
      <c r="Q252" s="2">
        <v>16</v>
      </c>
      <c r="R252" s="2">
        <v>293</v>
      </c>
      <c r="S252" s="2">
        <v>16</v>
      </c>
      <c r="T252" s="2">
        <v>505</v>
      </c>
      <c r="U252" s="2">
        <v>56.7</v>
      </c>
      <c r="V252" s="2">
        <v>6.35</v>
      </c>
      <c r="W252" s="2">
        <v>131.03</v>
      </c>
      <c r="X252" s="2">
        <v>16</v>
      </c>
      <c r="Y252" s="2">
        <v>0</v>
      </c>
      <c r="Z252" s="2">
        <v>2.545639</v>
      </c>
      <c r="AA252" s="2">
        <v>2.893629</v>
      </c>
      <c r="AB252" s="2">
        <v>2.489643</v>
      </c>
      <c r="AC252" s="2">
        <v>3.707066</v>
      </c>
      <c r="AD252" s="2">
        <v>3.425849</v>
      </c>
      <c r="AE252" s="2">
        <v>3.705151</v>
      </c>
      <c r="AF252" s="2">
        <v>2.577694</v>
      </c>
      <c r="AG252" s="2">
        <v>2.397068</v>
      </c>
      <c r="AH252" s="2">
        <v>2.691815</v>
      </c>
    </row>
    <row r="253" spans="1:34">
      <c r="A253" s="2" t="s">
        <v>990</v>
      </c>
      <c r="B253" s="4" t="s">
        <v>991</v>
      </c>
      <c r="C253" s="2">
        <f t="shared" si="6"/>
        <v>40.2244701739044</v>
      </c>
      <c r="D253" s="2">
        <v>2.63056046081536</v>
      </c>
      <c r="E253" s="2">
        <f t="shared" si="7"/>
        <v>0.00234120551881007</v>
      </c>
      <c r="F253" s="2">
        <v>0.0210212765957447</v>
      </c>
      <c r="G253" s="2" t="s">
        <v>43</v>
      </c>
      <c r="H253" s="2" t="s">
        <v>44</v>
      </c>
      <c r="I253" s="2">
        <v>5.33000151316325</v>
      </c>
      <c r="J253" s="2">
        <v>6.87804728056771</v>
      </c>
      <c r="K253" s="2" t="s">
        <v>43</v>
      </c>
      <c r="L253" s="4" t="s">
        <v>36</v>
      </c>
      <c r="M253" s="2" t="s">
        <v>992</v>
      </c>
      <c r="N253" s="2">
        <v>0</v>
      </c>
      <c r="O253" s="2">
        <v>80.477</v>
      </c>
      <c r="P253" s="2">
        <v>35</v>
      </c>
      <c r="Q253" s="2">
        <v>18</v>
      </c>
      <c r="R253" s="2">
        <v>375</v>
      </c>
      <c r="S253" s="2">
        <v>4</v>
      </c>
      <c r="T253" s="2">
        <v>472</v>
      </c>
      <c r="U253" s="2">
        <v>51.5</v>
      </c>
      <c r="V253" s="2">
        <v>5.16</v>
      </c>
      <c r="W253" s="2">
        <v>174.58</v>
      </c>
      <c r="X253" s="2">
        <v>18</v>
      </c>
      <c r="Y253" s="2">
        <v>8</v>
      </c>
      <c r="Z253" s="2">
        <v>2.327652</v>
      </c>
      <c r="AA253" s="2">
        <v>2.03041</v>
      </c>
      <c r="AB253" s="2">
        <v>2.877329</v>
      </c>
      <c r="AC253" s="2">
        <v>-2.595635</v>
      </c>
      <c r="AD253" s="2">
        <v>-4.320005</v>
      </c>
      <c r="AE253" s="2">
        <v>-1.838973</v>
      </c>
      <c r="AF253" s="2">
        <v>2.061866</v>
      </c>
      <c r="AG253" s="2">
        <v>2.985826</v>
      </c>
      <c r="AH253" s="2">
        <v>2.441071</v>
      </c>
    </row>
    <row r="254" spans="1:34">
      <c r="A254" s="2" t="s">
        <v>993</v>
      </c>
      <c r="B254" s="4" t="s">
        <v>994</v>
      </c>
      <c r="C254" s="2">
        <f t="shared" si="6"/>
        <v>0.74771568254973</v>
      </c>
      <c r="D254" s="2">
        <v>0.308391487608971</v>
      </c>
      <c r="E254" s="2">
        <f t="shared" si="7"/>
        <v>0.491596194595949</v>
      </c>
      <c r="F254" s="2">
        <v>0.610950653732602</v>
      </c>
      <c r="I254" s="2">
        <v>-0.419438302516937</v>
      </c>
      <c r="J254" s="2">
        <v>-0.756246984678139</v>
      </c>
      <c r="L254" s="4" t="s">
        <v>995</v>
      </c>
      <c r="M254" s="2" t="s">
        <v>996</v>
      </c>
      <c r="N254" s="2">
        <v>0</v>
      </c>
      <c r="O254" s="2">
        <v>80.249</v>
      </c>
      <c r="P254" s="2">
        <v>11</v>
      </c>
      <c r="Q254" s="2">
        <v>21</v>
      </c>
      <c r="R254" s="2">
        <v>138</v>
      </c>
      <c r="S254" s="2">
        <v>21</v>
      </c>
      <c r="T254" s="2">
        <v>2541</v>
      </c>
      <c r="U254" s="2">
        <v>269.6</v>
      </c>
      <c r="V254" s="2">
        <v>6.07</v>
      </c>
      <c r="W254" s="2">
        <v>38.9</v>
      </c>
      <c r="X254" s="2">
        <v>21</v>
      </c>
      <c r="Y254" s="2">
        <v>0</v>
      </c>
      <c r="Z254" s="2">
        <v>-2.108819</v>
      </c>
      <c r="AA254" s="2">
        <v>-0.51874</v>
      </c>
      <c r="AB254" s="2">
        <v>-0.6551261</v>
      </c>
      <c r="AC254" s="2">
        <v>-1.103009</v>
      </c>
      <c r="AD254" s="2">
        <v>-0.5535446</v>
      </c>
      <c r="AE254" s="2">
        <v>-0.3678166</v>
      </c>
      <c r="AF254" s="2">
        <v>-0.9895576</v>
      </c>
      <c r="AG254" s="2">
        <v>-1.493304</v>
      </c>
      <c r="AH254" s="2">
        <v>-1.091471</v>
      </c>
    </row>
    <row r="255" spans="1:34">
      <c r="A255" s="2" t="s">
        <v>997</v>
      </c>
      <c r="B255" s="4" t="s">
        <v>998</v>
      </c>
      <c r="C255" s="2">
        <f t="shared" si="6"/>
        <v>0.465920799999714</v>
      </c>
      <c r="D255" s="2">
        <v>2.00780680191658</v>
      </c>
      <c r="E255" s="2">
        <f t="shared" si="7"/>
        <v>0.00982184775683964</v>
      </c>
      <c r="F255" s="2">
        <v>0.0343862660944206</v>
      </c>
      <c r="G255" s="2" t="s">
        <v>43</v>
      </c>
      <c r="H255" s="2" t="s">
        <v>44</v>
      </c>
      <c r="I255" s="2">
        <v>-1.10184335708618</v>
      </c>
      <c r="J255" s="2">
        <v>-4.62801218525808</v>
      </c>
      <c r="K255" s="2" t="s">
        <v>43</v>
      </c>
      <c r="L255" s="4" t="s">
        <v>999</v>
      </c>
      <c r="M255" s="2" t="s">
        <v>1000</v>
      </c>
      <c r="N255" s="2">
        <v>0</v>
      </c>
      <c r="O255" s="2">
        <v>80.225</v>
      </c>
      <c r="P255" s="2">
        <v>29</v>
      </c>
      <c r="Q255" s="2">
        <v>19</v>
      </c>
      <c r="R255" s="2">
        <v>260</v>
      </c>
      <c r="S255" s="2">
        <v>19</v>
      </c>
      <c r="T255" s="2">
        <v>731</v>
      </c>
      <c r="U255" s="2">
        <v>80.6</v>
      </c>
      <c r="V255" s="2">
        <v>5.33</v>
      </c>
      <c r="W255" s="2">
        <v>112.11</v>
      </c>
      <c r="X255" s="2">
        <v>19</v>
      </c>
      <c r="Y255" s="2">
        <v>0</v>
      </c>
      <c r="Z255" s="2">
        <v>2.070402</v>
      </c>
      <c r="AA255" s="2">
        <v>1.324136</v>
      </c>
      <c r="AB255" s="2">
        <v>1.43705</v>
      </c>
      <c r="AC255" s="2">
        <v>2.722527</v>
      </c>
      <c r="AD255" s="2">
        <v>2.616901</v>
      </c>
      <c r="AE255" s="2">
        <v>2.79769</v>
      </c>
      <c r="AF255" s="2">
        <v>1.307851</v>
      </c>
      <c r="AG255" s="2">
        <v>1.274618</v>
      </c>
      <c r="AH255" s="2">
        <v>1.415549</v>
      </c>
    </row>
    <row r="256" spans="1:34">
      <c r="A256" s="2" t="s">
        <v>1001</v>
      </c>
      <c r="B256" s="4" t="s">
        <v>1002</v>
      </c>
      <c r="C256" s="2">
        <f t="shared" si="6"/>
        <v>1.05482896451379</v>
      </c>
      <c r="D256" s="2">
        <v>0.125199950149828</v>
      </c>
      <c r="E256" s="2">
        <f t="shared" si="7"/>
        <v>0.749549035828387</v>
      </c>
      <c r="F256" s="2">
        <v>0.853033248081841</v>
      </c>
      <c r="I256" s="2">
        <v>0.0770090917746226</v>
      </c>
      <c r="J256" s="2">
        <v>0.342021717402537</v>
      </c>
      <c r="L256" s="4" t="s">
        <v>1003</v>
      </c>
      <c r="M256" s="2" t="s">
        <v>1004</v>
      </c>
      <c r="N256" s="2">
        <v>0</v>
      </c>
      <c r="O256" s="2">
        <v>79.852</v>
      </c>
      <c r="P256" s="2">
        <v>23</v>
      </c>
      <c r="Q256" s="2">
        <v>21</v>
      </c>
      <c r="R256" s="2">
        <v>262</v>
      </c>
      <c r="S256" s="2">
        <v>20</v>
      </c>
      <c r="T256" s="2">
        <v>1123</v>
      </c>
      <c r="U256" s="2">
        <v>128.6</v>
      </c>
      <c r="V256" s="2">
        <v>6.32</v>
      </c>
      <c r="W256" s="2">
        <v>86.62</v>
      </c>
      <c r="X256" s="2">
        <v>21</v>
      </c>
      <c r="Y256" s="2">
        <v>1</v>
      </c>
      <c r="Z256" s="2">
        <v>0.3468132</v>
      </c>
      <c r="AA256" s="2">
        <v>0.4032294</v>
      </c>
      <c r="AB256" s="2">
        <v>0.9711435</v>
      </c>
      <c r="AC256" s="2">
        <v>0.5010397</v>
      </c>
      <c r="AD256" s="2">
        <v>0.3133816</v>
      </c>
      <c r="AE256" s="2">
        <v>0.6757376</v>
      </c>
      <c r="AF256" s="2">
        <v>0.5982103</v>
      </c>
      <c r="AG256" s="2">
        <v>1.320043</v>
      </c>
      <c r="AH256" s="2">
        <v>0.5137035</v>
      </c>
    </row>
    <row r="257" spans="1:34">
      <c r="A257" s="2" t="s">
        <v>1005</v>
      </c>
      <c r="B257" s="4" t="s">
        <v>1006</v>
      </c>
      <c r="C257" s="2">
        <f t="shared" si="6"/>
        <v>0.914792111621658</v>
      </c>
      <c r="D257" s="2">
        <v>1.73443974297831</v>
      </c>
      <c r="E257" s="2">
        <f t="shared" si="7"/>
        <v>0.018431482023664</v>
      </c>
      <c r="F257" s="2">
        <v>0.0478722044728434</v>
      </c>
      <c r="G257" s="2" t="s">
        <v>43</v>
      </c>
      <c r="H257" s="2" t="s">
        <v>44</v>
      </c>
      <c r="I257" s="2">
        <v>-0.12848416964213</v>
      </c>
      <c r="J257" s="2">
        <v>-3.84178036023004</v>
      </c>
      <c r="L257" s="4" t="s">
        <v>1007</v>
      </c>
      <c r="M257" s="2" t="s">
        <v>1008</v>
      </c>
      <c r="N257" s="2">
        <v>0</v>
      </c>
      <c r="O257" s="2">
        <v>79.778</v>
      </c>
      <c r="P257" s="2">
        <v>32</v>
      </c>
      <c r="Q257" s="2">
        <v>19</v>
      </c>
      <c r="R257" s="2">
        <v>410</v>
      </c>
      <c r="S257" s="2">
        <v>19</v>
      </c>
      <c r="T257" s="2">
        <v>719</v>
      </c>
      <c r="U257" s="2">
        <v>81.3</v>
      </c>
      <c r="V257" s="2">
        <v>6.46</v>
      </c>
      <c r="W257" s="2">
        <v>178.46</v>
      </c>
      <c r="X257" s="2">
        <v>19</v>
      </c>
      <c r="Y257" s="2">
        <v>0</v>
      </c>
      <c r="Z257" s="2">
        <v>2.598513</v>
      </c>
      <c r="AA257" s="2">
        <v>2.580811</v>
      </c>
      <c r="AB257" s="2">
        <v>2.63722</v>
      </c>
      <c r="AC257" s="2">
        <v>2.740006</v>
      </c>
      <c r="AD257" s="2">
        <v>2.780957</v>
      </c>
      <c r="AE257" s="2">
        <v>2.681033</v>
      </c>
      <c r="AF257" s="2">
        <v>2.868608</v>
      </c>
      <c r="AG257" s="2">
        <v>2.806741</v>
      </c>
      <c r="AH257" s="2">
        <v>2.926443</v>
      </c>
    </row>
    <row r="258" spans="1:34">
      <c r="A258" s="2" t="s">
        <v>1009</v>
      </c>
      <c r="B258" s="4" t="s">
        <v>1010</v>
      </c>
      <c r="C258" s="2">
        <f t="shared" ref="C258:C321" si="8">2^(I258)</f>
        <v>1.38847202118991</v>
      </c>
      <c r="D258" s="2">
        <v>1.62755631817849</v>
      </c>
      <c r="E258" s="2">
        <f t="shared" ref="E258:E321" si="9">10^(-D258)</f>
        <v>0.0235745646731745</v>
      </c>
      <c r="F258" s="2">
        <v>0.0528869814020029</v>
      </c>
      <c r="I258" s="2">
        <v>0.473498106002808</v>
      </c>
      <c r="J258" s="2">
        <v>3.56054274253462</v>
      </c>
      <c r="L258" s="4" t="s">
        <v>1011</v>
      </c>
      <c r="M258" s="2" t="s">
        <v>1012</v>
      </c>
      <c r="N258" s="2">
        <v>0</v>
      </c>
      <c r="O258" s="2">
        <v>79.589</v>
      </c>
      <c r="P258" s="2">
        <v>25</v>
      </c>
      <c r="Q258" s="2">
        <v>21</v>
      </c>
      <c r="R258" s="2">
        <v>307</v>
      </c>
      <c r="S258" s="2">
        <v>21</v>
      </c>
      <c r="T258" s="2">
        <v>1047</v>
      </c>
      <c r="U258" s="2">
        <v>119.8</v>
      </c>
      <c r="V258" s="2">
        <v>5.66</v>
      </c>
      <c r="W258" s="2">
        <v>129.03</v>
      </c>
      <c r="X258" s="2">
        <v>21</v>
      </c>
      <c r="Y258" s="2">
        <v>0</v>
      </c>
      <c r="Z258" s="2">
        <v>3.759714</v>
      </c>
      <c r="AA258" s="2">
        <v>3.769174</v>
      </c>
      <c r="AB258" s="2">
        <v>3.740703</v>
      </c>
      <c r="AC258" s="2">
        <v>3.539226</v>
      </c>
      <c r="AD258" s="2">
        <v>3.094785</v>
      </c>
      <c r="AE258" s="2">
        <v>3.215085</v>
      </c>
      <c r="AF258" s="2">
        <v>3.729143</v>
      </c>
      <c r="AG258" s="2">
        <v>2.979561</v>
      </c>
      <c r="AH258" s="2">
        <v>3.544069</v>
      </c>
    </row>
    <row r="259" spans="1:34">
      <c r="A259" s="2" t="s">
        <v>1013</v>
      </c>
      <c r="B259" s="4" t="s">
        <v>1014</v>
      </c>
      <c r="C259" s="2">
        <f t="shared" si="8"/>
        <v>0.870795189824099</v>
      </c>
      <c r="D259" s="2">
        <v>1.71243292431607</v>
      </c>
      <c r="E259" s="2">
        <f t="shared" si="9"/>
        <v>0.019389520790704</v>
      </c>
      <c r="F259" s="2">
        <v>0.0488875</v>
      </c>
      <c r="G259" s="2" t="s">
        <v>43</v>
      </c>
      <c r="H259" s="2" t="s">
        <v>44</v>
      </c>
      <c r="I259" s="2">
        <v>-0.199594656626384</v>
      </c>
      <c r="J259" s="2">
        <v>-3.78276242305568</v>
      </c>
      <c r="L259" s="4" t="s">
        <v>1015</v>
      </c>
      <c r="M259" s="2" t="s">
        <v>1016</v>
      </c>
      <c r="N259" s="2">
        <v>0</v>
      </c>
      <c r="O259" s="2">
        <v>79.543</v>
      </c>
      <c r="P259" s="2">
        <v>18</v>
      </c>
      <c r="Q259" s="2">
        <v>20</v>
      </c>
      <c r="R259" s="2">
        <v>276</v>
      </c>
      <c r="S259" s="2">
        <v>20</v>
      </c>
      <c r="T259" s="2">
        <v>1478</v>
      </c>
      <c r="U259" s="2">
        <v>164.9</v>
      </c>
      <c r="V259" s="2">
        <v>5.22</v>
      </c>
      <c r="W259" s="2">
        <v>111.96</v>
      </c>
      <c r="X259" s="2">
        <v>20</v>
      </c>
      <c r="Y259" s="2">
        <v>0</v>
      </c>
      <c r="Z259" s="2">
        <v>1.889668</v>
      </c>
      <c r="AA259" s="2">
        <v>2.02712</v>
      </c>
      <c r="AB259" s="2">
        <v>1.951311</v>
      </c>
      <c r="AC259" s="2">
        <v>2.149986</v>
      </c>
      <c r="AD259" s="2">
        <v>2.218351</v>
      </c>
      <c r="AE259" s="2">
        <v>2.098546</v>
      </c>
      <c r="AF259" s="2">
        <v>1.530079</v>
      </c>
      <c r="AG259" s="2">
        <v>1.911177</v>
      </c>
      <c r="AH259" s="2">
        <v>1.342635</v>
      </c>
    </row>
    <row r="260" spans="1:34">
      <c r="A260" s="2" t="s">
        <v>1017</v>
      </c>
      <c r="B260" s="4" t="s">
        <v>1018</v>
      </c>
      <c r="C260" s="2">
        <f t="shared" si="8"/>
        <v>2.49913049026748</v>
      </c>
      <c r="D260" s="2">
        <v>2.87785301485497</v>
      </c>
      <c r="E260" s="2">
        <f t="shared" si="9"/>
        <v>0.00132478982888738</v>
      </c>
      <c r="F260" s="2">
        <v>0.01552</v>
      </c>
      <c r="G260" s="2" t="s">
        <v>43</v>
      </c>
      <c r="H260" s="2" t="s">
        <v>44</v>
      </c>
      <c r="I260" s="2">
        <v>1.32142623265584</v>
      </c>
      <c r="J260" s="2">
        <v>7.99858194760189</v>
      </c>
      <c r="K260" s="2" t="s">
        <v>43</v>
      </c>
      <c r="L260" s="4" t="s">
        <v>1019</v>
      </c>
      <c r="M260" s="2" t="s">
        <v>1020</v>
      </c>
      <c r="N260" s="2">
        <v>0</v>
      </c>
      <c r="O260" s="2">
        <v>79.507</v>
      </c>
      <c r="P260" s="2">
        <v>23</v>
      </c>
      <c r="Q260" s="2">
        <v>18</v>
      </c>
      <c r="R260" s="2">
        <v>223</v>
      </c>
      <c r="S260" s="2">
        <v>18</v>
      </c>
      <c r="T260" s="2">
        <v>980</v>
      </c>
      <c r="U260" s="2">
        <v>110</v>
      </c>
      <c r="V260" s="2">
        <v>6.21</v>
      </c>
      <c r="W260" s="2">
        <v>84.74</v>
      </c>
      <c r="X260" s="2">
        <v>18</v>
      </c>
      <c r="Y260" s="2">
        <v>0</v>
      </c>
      <c r="Z260" s="2">
        <v>2.118511</v>
      </c>
      <c r="AA260" s="2">
        <v>2.655468</v>
      </c>
      <c r="AB260" s="2">
        <v>2.234787</v>
      </c>
      <c r="AC260" s="2">
        <v>0.9638547</v>
      </c>
      <c r="AD260" s="2">
        <v>1.051682</v>
      </c>
      <c r="AE260" s="2">
        <v>1.028951</v>
      </c>
      <c r="AF260" s="2">
        <v>2.313303</v>
      </c>
      <c r="AG260" s="2">
        <v>2.231552</v>
      </c>
      <c r="AH260" s="2">
        <v>2.486384</v>
      </c>
    </row>
    <row r="261" spans="1:34">
      <c r="A261" s="2" t="s">
        <v>1021</v>
      </c>
      <c r="B261" s="4" t="s">
        <v>1022</v>
      </c>
      <c r="C261" s="2">
        <f t="shared" si="8"/>
        <v>1.3979672157599</v>
      </c>
      <c r="D261" s="2">
        <v>1.37584806743031</v>
      </c>
      <c r="E261" s="2">
        <f t="shared" si="9"/>
        <v>0.0420873840156481</v>
      </c>
      <c r="F261" s="2">
        <v>0.074870792616721</v>
      </c>
      <c r="I261" s="2">
        <v>0.483330527941386</v>
      </c>
      <c r="J261" s="2">
        <v>2.94717663106218</v>
      </c>
      <c r="L261" s="4" t="s">
        <v>36</v>
      </c>
      <c r="M261" s="2" t="s">
        <v>1023</v>
      </c>
      <c r="N261" s="2">
        <v>0</v>
      </c>
      <c r="O261" s="2">
        <v>79.354</v>
      </c>
      <c r="P261" s="2">
        <v>20</v>
      </c>
      <c r="Q261" s="2">
        <v>19</v>
      </c>
      <c r="R261" s="2">
        <v>333</v>
      </c>
      <c r="S261" s="2">
        <v>19</v>
      </c>
      <c r="T261" s="2">
        <v>1058</v>
      </c>
      <c r="U261" s="2">
        <v>120</v>
      </c>
      <c r="V261" s="2">
        <v>6.04</v>
      </c>
      <c r="W261" s="2">
        <v>139.93</v>
      </c>
      <c r="X261" s="2">
        <v>19</v>
      </c>
      <c r="Y261" s="2">
        <v>0</v>
      </c>
      <c r="Z261" s="2">
        <v>2.193392</v>
      </c>
      <c r="AA261" s="2">
        <v>2.014893</v>
      </c>
      <c r="AB261" s="2">
        <v>2.320225</v>
      </c>
      <c r="AC261" s="2">
        <v>1.43967</v>
      </c>
      <c r="AD261" s="2">
        <v>1.724106</v>
      </c>
      <c r="AE261" s="2">
        <v>1.914742</v>
      </c>
      <c r="AF261" s="2">
        <v>2.489898</v>
      </c>
      <c r="AG261" s="2">
        <v>2.303971</v>
      </c>
      <c r="AH261" s="2">
        <v>2.156694</v>
      </c>
    </row>
    <row r="262" spans="1:34">
      <c r="A262" s="2" t="s">
        <v>1024</v>
      </c>
      <c r="B262" s="4" t="s">
        <v>1025</v>
      </c>
      <c r="C262" s="2">
        <f t="shared" si="8"/>
        <v>1.59654135590729</v>
      </c>
      <c r="D262" s="2">
        <v>2.69927679193499</v>
      </c>
      <c r="E262" s="2">
        <f t="shared" si="9"/>
        <v>0.0019985876897857</v>
      </c>
      <c r="F262" s="2">
        <v>0.0190783410138249</v>
      </c>
      <c r="G262" s="2" t="s">
        <v>43</v>
      </c>
      <c r="H262" s="2" t="s">
        <v>44</v>
      </c>
      <c r="I262" s="2">
        <v>0.674949924151103</v>
      </c>
      <c r="J262" s="2">
        <v>7.1745304094539</v>
      </c>
      <c r="K262" s="2" t="s">
        <v>43</v>
      </c>
      <c r="L262" s="4" t="s">
        <v>36</v>
      </c>
      <c r="M262" s="2" t="s">
        <v>1026</v>
      </c>
      <c r="N262" s="2">
        <v>0</v>
      </c>
      <c r="O262" s="2">
        <v>79.315</v>
      </c>
      <c r="P262" s="2">
        <v>31</v>
      </c>
      <c r="Q262" s="2">
        <v>20</v>
      </c>
      <c r="R262" s="2">
        <v>302</v>
      </c>
      <c r="S262" s="2">
        <v>20</v>
      </c>
      <c r="T262" s="2">
        <v>627</v>
      </c>
      <c r="U262" s="2">
        <v>70.7</v>
      </c>
      <c r="V262" s="2">
        <v>8.56</v>
      </c>
      <c r="W262" s="2">
        <v>132.74</v>
      </c>
      <c r="X262" s="2">
        <v>20</v>
      </c>
      <c r="Y262" s="2">
        <v>0</v>
      </c>
      <c r="Z262" s="2">
        <v>2.636478</v>
      </c>
      <c r="AA262" s="2">
        <v>2.823276</v>
      </c>
      <c r="AB262" s="2">
        <v>2.720037</v>
      </c>
      <c r="AC262" s="2">
        <v>2.092111</v>
      </c>
      <c r="AD262" s="2">
        <v>1.902701</v>
      </c>
      <c r="AE262" s="2">
        <v>2.160129</v>
      </c>
      <c r="AF262" s="2">
        <v>2.799023</v>
      </c>
      <c r="AG262" s="2">
        <v>2.290678</v>
      </c>
      <c r="AH262" s="2">
        <v>2.690114</v>
      </c>
    </row>
    <row r="263" spans="1:34">
      <c r="A263" s="2" t="s">
        <v>1027</v>
      </c>
      <c r="B263" s="4" t="s">
        <v>1028</v>
      </c>
      <c r="C263" s="2">
        <f t="shared" si="8"/>
        <v>0.806013947193681</v>
      </c>
      <c r="D263" s="2">
        <v>1.09017811143487</v>
      </c>
      <c r="E263" s="2">
        <f t="shared" si="9"/>
        <v>0.0812497229114815</v>
      </c>
      <c r="F263" s="2">
        <v>0.121213223140496</v>
      </c>
      <c r="I263" s="2">
        <v>-0.311123291651408</v>
      </c>
      <c r="J263" s="2">
        <v>-2.31873103585852</v>
      </c>
      <c r="L263" s="4" t="s">
        <v>1029</v>
      </c>
      <c r="M263" s="2" t="s">
        <v>1030</v>
      </c>
      <c r="N263" s="2">
        <v>0</v>
      </c>
      <c r="O263" s="2">
        <v>79.21</v>
      </c>
      <c r="P263" s="2">
        <v>30</v>
      </c>
      <c r="Q263" s="2">
        <v>17</v>
      </c>
      <c r="R263" s="2">
        <v>338</v>
      </c>
      <c r="S263" s="2">
        <v>17</v>
      </c>
      <c r="T263" s="2">
        <v>874</v>
      </c>
      <c r="U263" s="2">
        <v>97.7</v>
      </c>
      <c r="V263" s="2">
        <v>5.47</v>
      </c>
      <c r="W263" s="2">
        <v>132.96</v>
      </c>
      <c r="X263" s="2">
        <v>17</v>
      </c>
      <c r="Y263" s="2">
        <v>0</v>
      </c>
      <c r="Z263" s="2">
        <v>2.847912</v>
      </c>
      <c r="AA263" s="2">
        <v>2.904591</v>
      </c>
      <c r="AB263" s="2">
        <v>2.499584</v>
      </c>
      <c r="AC263" s="2">
        <v>2.998497</v>
      </c>
      <c r="AD263" s="2">
        <v>3.03955</v>
      </c>
      <c r="AE263" s="2">
        <v>3.14741</v>
      </c>
      <c r="AF263" s="2">
        <v>2.852368</v>
      </c>
      <c r="AG263" s="2">
        <v>2.826949</v>
      </c>
      <c r="AH263" s="2">
        <v>2.812203</v>
      </c>
    </row>
    <row r="264" spans="1:34">
      <c r="A264" s="2" t="s">
        <v>1031</v>
      </c>
      <c r="B264" s="4" t="s">
        <v>1032</v>
      </c>
      <c r="C264" s="2">
        <f t="shared" si="8"/>
        <v>1.36852913489671</v>
      </c>
      <c r="D264" s="2">
        <v>1.86224076516709</v>
      </c>
      <c r="E264" s="2">
        <f t="shared" si="9"/>
        <v>0.0137328044159302</v>
      </c>
      <c r="F264" s="2">
        <v>0.0380649819494585</v>
      </c>
      <c r="G264" s="2" t="s">
        <v>43</v>
      </c>
      <c r="H264" s="2" t="s">
        <v>44</v>
      </c>
      <c r="I264" s="2">
        <v>0.45262614885966</v>
      </c>
      <c r="J264" s="2">
        <v>4.19664757464629</v>
      </c>
      <c r="K264" s="2" t="s">
        <v>43</v>
      </c>
      <c r="L264" s="4" t="s">
        <v>36</v>
      </c>
      <c r="M264" s="2" t="s">
        <v>1033</v>
      </c>
      <c r="N264" s="2">
        <v>0</v>
      </c>
      <c r="O264" s="2">
        <v>79.084</v>
      </c>
      <c r="P264" s="2">
        <v>38</v>
      </c>
      <c r="Q264" s="2">
        <v>18</v>
      </c>
      <c r="R264" s="2">
        <v>278</v>
      </c>
      <c r="S264" s="2">
        <v>18</v>
      </c>
      <c r="T264" s="2">
        <v>671</v>
      </c>
      <c r="U264" s="2">
        <v>74.6</v>
      </c>
      <c r="V264" s="2">
        <v>9.26</v>
      </c>
      <c r="W264" s="2">
        <v>115.2</v>
      </c>
      <c r="X264" s="2">
        <v>18</v>
      </c>
      <c r="Y264" s="2">
        <v>0</v>
      </c>
      <c r="Z264" s="2">
        <v>2.771437</v>
      </c>
      <c r="AA264" s="2">
        <v>2.920788</v>
      </c>
      <c r="AB264" s="2">
        <v>2.658848</v>
      </c>
      <c r="AC264" s="2">
        <v>2.191612</v>
      </c>
      <c r="AD264" s="2">
        <v>2.455986</v>
      </c>
      <c r="AE264" s="2">
        <v>2.345596</v>
      </c>
      <c r="AF264" s="2">
        <v>2.743999</v>
      </c>
      <c r="AG264" s="2">
        <v>2.227225</v>
      </c>
      <c r="AH264" s="2">
        <v>2.637096</v>
      </c>
    </row>
    <row r="265" spans="1:34">
      <c r="A265" s="2" t="s">
        <v>1034</v>
      </c>
      <c r="B265" s="4" t="s">
        <v>1035</v>
      </c>
      <c r="C265" s="2">
        <f t="shared" si="8"/>
        <v>2.07774279603661</v>
      </c>
      <c r="D265" s="2">
        <v>4.50438308382229</v>
      </c>
      <c r="E265" s="2">
        <f t="shared" si="9"/>
        <v>3.13052312453558e-5</v>
      </c>
      <c r="F265" s="2">
        <v>0.0157142857142857</v>
      </c>
      <c r="G265" s="2" t="s">
        <v>43</v>
      </c>
      <c r="H265" s="2" t="s">
        <v>44</v>
      </c>
      <c r="I265" s="2">
        <v>1.05501707394918</v>
      </c>
      <c r="J265" s="2">
        <v>20.8437020939782</v>
      </c>
      <c r="K265" s="2" t="s">
        <v>43</v>
      </c>
      <c r="L265" s="4" t="s">
        <v>1036</v>
      </c>
      <c r="M265" s="2" t="s">
        <v>1037</v>
      </c>
      <c r="N265" s="2">
        <v>0</v>
      </c>
      <c r="O265" s="2">
        <v>78.996</v>
      </c>
      <c r="P265" s="2">
        <v>50</v>
      </c>
      <c r="Q265" s="2">
        <v>15</v>
      </c>
      <c r="R265" s="2">
        <v>341</v>
      </c>
      <c r="S265" s="2">
        <v>14</v>
      </c>
      <c r="T265" s="2">
        <v>372</v>
      </c>
      <c r="U265" s="2">
        <v>38.7</v>
      </c>
      <c r="V265" s="2">
        <v>9.13</v>
      </c>
      <c r="W265" s="2">
        <v>141.9</v>
      </c>
      <c r="X265" s="2">
        <v>15</v>
      </c>
      <c r="Y265" s="2">
        <v>1</v>
      </c>
      <c r="Z265" s="2">
        <v>4.303787</v>
      </c>
      <c r="AA265" s="2">
        <v>4.317606</v>
      </c>
      <c r="AB265" s="2">
        <v>4.304459</v>
      </c>
      <c r="AC265" s="2">
        <v>3.352902</v>
      </c>
      <c r="AD265" s="2">
        <v>3.188802</v>
      </c>
      <c r="AE265" s="2">
        <v>3.219098</v>
      </c>
      <c r="AF265" s="2">
        <v>4.408134</v>
      </c>
      <c r="AG265" s="2">
        <v>3.698391</v>
      </c>
      <c r="AH265" s="2">
        <v>3.993284</v>
      </c>
    </row>
    <row r="266" spans="1:34">
      <c r="A266" s="2" t="s">
        <v>1038</v>
      </c>
      <c r="B266" s="4" t="s">
        <v>1039</v>
      </c>
      <c r="C266" s="2">
        <f t="shared" si="8"/>
        <v>0.609902967763685</v>
      </c>
      <c r="D266" s="2">
        <v>2.04237381758327</v>
      </c>
      <c r="E266" s="2">
        <f t="shared" si="9"/>
        <v>0.00907039462765498</v>
      </c>
      <c r="F266" s="2">
        <v>0.0318852097130243</v>
      </c>
      <c r="G266" s="2" t="s">
        <v>43</v>
      </c>
      <c r="H266" s="2" t="s">
        <v>44</v>
      </c>
      <c r="I266" s="2">
        <v>-0.713348358869553</v>
      </c>
      <c r="J266" s="2">
        <v>-4.73502601905387</v>
      </c>
      <c r="K266" s="2" t="s">
        <v>43</v>
      </c>
      <c r="L266" s="4" t="s">
        <v>1040</v>
      </c>
      <c r="M266" s="2" t="s">
        <v>1041</v>
      </c>
      <c r="N266" s="2">
        <v>0</v>
      </c>
      <c r="O266" s="2">
        <v>78.903</v>
      </c>
      <c r="P266" s="2">
        <v>7</v>
      </c>
      <c r="Q266" s="2">
        <v>20</v>
      </c>
      <c r="R266" s="2">
        <v>169</v>
      </c>
      <c r="S266" s="2">
        <v>20</v>
      </c>
      <c r="T266" s="2">
        <v>3695</v>
      </c>
      <c r="U266" s="2">
        <v>399.5</v>
      </c>
      <c r="V266" s="2">
        <v>7.02</v>
      </c>
      <c r="W266" s="2">
        <v>55.56</v>
      </c>
      <c r="X266" s="2">
        <v>20</v>
      </c>
      <c r="Y266" s="2">
        <v>0</v>
      </c>
      <c r="Z266" s="2">
        <v>0.828022</v>
      </c>
      <c r="AA266" s="2">
        <v>0.4849349</v>
      </c>
      <c r="AB266" s="2">
        <v>0.3621351</v>
      </c>
      <c r="AC266" s="2">
        <v>1.177116</v>
      </c>
      <c r="AD266" s="2">
        <v>1.374432</v>
      </c>
      <c r="AE266" s="2">
        <v>1.263589</v>
      </c>
      <c r="AF266" s="2">
        <v>0.8547966</v>
      </c>
      <c r="AG266" s="2">
        <v>0.5957485</v>
      </c>
      <c r="AH266" s="2">
        <v>0.8100863</v>
      </c>
    </row>
    <row r="267" spans="1:34">
      <c r="A267" s="2" t="s">
        <v>1042</v>
      </c>
      <c r="B267" s="4" t="s">
        <v>1043</v>
      </c>
      <c r="C267" s="2">
        <f t="shared" si="8"/>
        <v>1.12675410439935</v>
      </c>
      <c r="D267" s="2">
        <v>0.906581824782414</v>
      </c>
      <c r="E267" s="2">
        <f t="shared" si="9"/>
        <v>0.123998997842718</v>
      </c>
      <c r="F267" s="2">
        <v>0.163426206896552</v>
      </c>
      <c r="I267" s="2">
        <v>0.172172705332438</v>
      </c>
      <c r="J267" s="2">
        <v>1.94265199114047</v>
      </c>
      <c r="L267" s="4" t="s">
        <v>36</v>
      </c>
      <c r="M267" s="2" t="s">
        <v>1044</v>
      </c>
      <c r="N267" s="2">
        <v>0</v>
      </c>
      <c r="O267" s="2">
        <v>78.83</v>
      </c>
      <c r="P267" s="2">
        <v>48</v>
      </c>
      <c r="Q267" s="2">
        <v>13</v>
      </c>
      <c r="R267" s="2">
        <v>645</v>
      </c>
      <c r="S267" s="2">
        <v>13</v>
      </c>
      <c r="T267" s="2">
        <v>248</v>
      </c>
      <c r="U267" s="2">
        <v>29.2</v>
      </c>
      <c r="V267" s="2">
        <v>10.65</v>
      </c>
      <c r="W267" s="2">
        <v>331.23</v>
      </c>
      <c r="X267" s="2">
        <v>13</v>
      </c>
      <c r="Y267" s="2">
        <v>0</v>
      </c>
      <c r="Z267" s="2">
        <v>5.76309</v>
      </c>
      <c r="AA267" s="2">
        <v>5.594713</v>
      </c>
      <c r="AB267" s="2">
        <v>5.477578</v>
      </c>
      <c r="AC267" s="2">
        <v>5.496281</v>
      </c>
      <c r="AD267" s="2">
        <v>5.43493</v>
      </c>
      <c r="AE267" s="2">
        <v>5.387653</v>
      </c>
      <c r="AF267" s="2">
        <v>5.771977</v>
      </c>
      <c r="AG267" s="2">
        <v>5.19034</v>
      </c>
      <c r="AH267" s="2">
        <v>5.585202</v>
      </c>
    </row>
    <row r="268" spans="1:34">
      <c r="A268" s="2" t="s">
        <v>1045</v>
      </c>
      <c r="B268" s="4" t="s">
        <v>1046</v>
      </c>
      <c r="C268" s="2">
        <f t="shared" si="8"/>
        <v>0.860239409916529</v>
      </c>
      <c r="D268" s="2">
        <v>0.963030445378721</v>
      </c>
      <c r="E268" s="2">
        <f t="shared" si="9"/>
        <v>0.10888537586609</v>
      </c>
      <c r="F268" s="2">
        <v>0.150888076079005</v>
      </c>
      <c r="I268" s="2">
        <v>-0.217189868291219</v>
      </c>
      <c r="J268" s="2">
        <v>-2.05648884510926</v>
      </c>
      <c r="L268" s="4" t="s">
        <v>1047</v>
      </c>
      <c r="M268" s="2" t="s">
        <v>1048</v>
      </c>
      <c r="N268" s="2">
        <v>0</v>
      </c>
      <c r="O268" s="2">
        <v>78.636</v>
      </c>
      <c r="P268" s="2">
        <v>24</v>
      </c>
      <c r="Q268" s="2">
        <v>20</v>
      </c>
      <c r="R268" s="2">
        <v>402</v>
      </c>
      <c r="S268" s="2">
        <v>20</v>
      </c>
      <c r="T268" s="2">
        <v>789</v>
      </c>
      <c r="U268" s="2">
        <v>90.8</v>
      </c>
      <c r="V268" s="2">
        <v>5.43</v>
      </c>
      <c r="W268" s="2">
        <v>199.45</v>
      </c>
      <c r="X268" s="2">
        <v>20</v>
      </c>
      <c r="Y268" s="2">
        <v>0</v>
      </c>
      <c r="Z268" s="2">
        <v>3.300375</v>
      </c>
      <c r="AA268" s="2">
        <v>3.336439</v>
      </c>
      <c r="AB268" s="2">
        <v>3.161391</v>
      </c>
      <c r="AC268" s="2">
        <v>3.489524</v>
      </c>
      <c r="AD268" s="2">
        <v>3.322363</v>
      </c>
      <c r="AE268" s="2">
        <v>3.637888</v>
      </c>
      <c r="AF268" s="2">
        <v>3.514952</v>
      </c>
      <c r="AG268" s="2">
        <v>3.105689</v>
      </c>
      <c r="AH268" s="2">
        <v>3.342052</v>
      </c>
    </row>
    <row r="269" spans="1:34">
      <c r="A269" s="2" t="s">
        <v>1049</v>
      </c>
      <c r="B269" s="4" t="s">
        <v>1050</v>
      </c>
      <c r="C269" s="2">
        <f t="shared" si="8"/>
        <v>1.14203648909712</v>
      </c>
      <c r="D269" s="2">
        <v>0.520380115151313</v>
      </c>
      <c r="E269" s="2">
        <f t="shared" si="9"/>
        <v>0.301730967165781</v>
      </c>
      <c r="F269" s="2">
        <v>0.375440838741887</v>
      </c>
      <c r="I269" s="2">
        <v>0.191608746846518</v>
      </c>
      <c r="J269" s="2">
        <v>1.18465870916633</v>
      </c>
      <c r="L269" s="4" t="s">
        <v>36</v>
      </c>
      <c r="M269" s="2" t="s">
        <v>1051</v>
      </c>
      <c r="N269" s="2">
        <v>0</v>
      </c>
      <c r="O269" s="2">
        <v>78.534</v>
      </c>
      <c r="P269" s="2">
        <v>37</v>
      </c>
      <c r="Q269" s="2">
        <v>15</v>
      </c>
      <c r="R269" s="2">
        <v>896</v>
      </c>
      <c r="S269" s="2">
        <v>15</v>
      </c>
      <c r="T269" s="2">
        <v>257</v>
      </c>
      <c r="U269" s="2">
        <v>28</v>
      </c>
      <c r="V269" s="2">
        <v>11.03</v>
      </c>
      <c r="W269" s="2">
        <v>443.25</v>
      </c>
      <c r="X269" s="2">
        <v>15</v>
      </c>
      <c r="Y269" s="2">
        <v>0</v>
      </c>
      <c r="Z269" s="2">
        <v>6.543219</v>
      </c>
      <c r="AA269" s="2">
        <v>6.395537</v>
      </c>
      <c r="AB269" s="2">
        <v>6.261114</v>
      </c>
      <c r="AC269" s="2">
        <v>6.359516</v>
      </c>
      <c r="AD269" s="2">
        <v>5.929215</v>
      </c>
      <c r="AE269" s="2">
        <v>6.336311</v>
      </c>
      <c r="AF269" s="2">
        <v>6.701499</v>
      </c>
      <c r="AG269" s="2">
        <v>5.734732</v>
      </c>
      <c r="AH269" s="2">
        <v>6.241987</v>
      </c>
    </row>
    <row r="270" spans="1:34">
      <c r="A270" s="2" t="s">
        <v>1052</v>
      </c>
      <c r="B270" s="4" t="s">
        <v>1053</v>
      </c>
      <c r="C270" s="2">
        <f t="shared" si="8"/>
        <v>1.16161066234088</v>
      </c>
      <c r="D270" s="2">
        <v>0.886418945524482</v>
      </c>
      <c r="E270" s="2">
        <f t="shared" si="9"/>
        <v>0.129891596416461</v>
      </c>
      <c r="F270" s="2">
        <v>0.171583220568336</v>
      </c>
      <c r="I270" s="2">
        <v>0.216126600901285</v>
      </c>
      <c r="J270" s="2">
        <v>1.90231485597451</v>
      </c>
      <c r="L270" s="4" t="s">
        <v>36</v>
      </c>
      <c r="M270" s="2" t="s">
        <v>1054</v>
      </c>
      <c r="N270" s="2">
        <v>0</v>
      </c>
      <c r="O270" s="2">
        <v>78.528</v>
      </c>
      <c r="P270" s="2">
        <v>35</v>
      </c>
      <c r="Q270" s="2">
        <v>14</v>
      </c>
      <c r="R270" s="2">
        <v>515</v>
      </c>
      <c r="S270" s="2">
        <v>14</v>
      </c>
      <c r="T270" s="2">
        <v>403</v>
      </c>
      <c r="U270" s="2">
        <v>46.1</v>
      </c>
      <c r="V270" s="2">
        <v>10.18</v>
      </c>
      <c r="W270" s="2">
        <v>219.95</v>
      </c>
      <c r="X270" s="2">
        <v>14</v>
      </c>
      <c r="Y270" s="2">
        <v>0</v>
      </c>
      <c r="Z270" s="2">
        <v>5.740789</v>
      </c>
      <c r="AA270" s="2">
        <v>5.739609</v>
      </c>
      <c r="AB270" s="2">
        <v>5.623532</v>
      </c>
      <c r="AC270" s="2">
        <v>5.697452</v>
      </c>
      <c r="AD270" s="2">
        <v>5.398863</v>
      </c>
      <c r="AE270" s="2">
        <v>5.359236</v>
      </c>
      <c r="AF270" s="2">
        <v>6.048615</v>
      </c>
      <c r="AG270" s="2">
        <v>5.442659</v>
      </c>
      <c r="AH270" s="2">
        <v>5.893095</v>
      </c>
    </row>
    <row r="271" spans="1:34">
      <c r="A271" s="2" t="s">
        <v>1055</v>
      </c>
      <c r="B271" s="4" t="s">
        <v>1056</v>
      </c>
      <c r="C271" s="2">
        <f t="shared" si="8"/>
        <v>0.945678324239994</v>
      </c>
      <c r="D271" s="2">
        <v>0.178274113589249</v>
      </c>
      <c r="E271" s="2">
        <f t="shared" si="9"/>
        <v>0.663324267959816</v>
      </c>
      <c r="F271" s="2">
        <v>0.785765021048603</v>
      </c>
      <c r="I271" s="2">
        <v>-0.0805785655975342</v>
      </c>
      <c r="J271" s="2">
        <v>-0.469252786045603</v>
      </c>
      <c r="L271" s="4" t="s">
        <v>1057</v>
      </c>
      <c r="M271" s="2" t="s">
        <v>1058</v>
      </c>
      <c r="N271" s="2">
        <v>0</v>
      </c>
      <c r="O271" s="2">
        <v>78.414</v>
      </c>
      <c r="P271" s="2">
        <v>14</v>
      </c>
      <c r="Q271" s="2">
        <v>20</v>
      </c>
      <c r="R271" s="2">
        <v>269</v>
      </c>
      <c r="S271" s="2">
        <v>20</v>
      </c>
      <c r="T271" s="2">
        <v>1724</v>
      </c>
      <c r="U271" s="2">
        <v>192.5</v>
      </c>
      <c r="V271" s="2">
        <v>5.66</v>
      </c>
      <c r="W271" s="2">
        <v>100.28</v>
      </c>
      <c r="X271" s="2">
        <v>20</v>
      </c>
      <c r="Y271" s="2">
        <v>0</v>
      </c>
      <c r="Z271" s="2">
        <v>1.226652</v>
      </c>
      <c r="AA271" s="2">
        <v>1.008583</v>
      </c>
      <c r="AB271" s="2">
        <v>1.549872</v>
      </c>
      <c r="AC271" s="2">
        <v>1.394378</v>
      </c>
      <c r="AD271" s="2">
        <v>1.426932</v>
      </c>
      <c r="AE271" s="2">
        <v>1.205533</v>
      </c>
      <c r="AF271" s="2">
        <v>2.081605</v>
      </c>
      <c r="AG271" s="2">
        <v>2.420304</v>
      </c>
      <c r="AH271" s="2">
        <v>2.036486</v>
      </c>
    </row>
    <row r="272" spans="1:34">
      <c r="A272" s="2" t="s">
        <v>1059</v>
      </c>
      <c r="B272" s="4" t="s">
        <v>1060</v>
      </c>
      <c r="C272" s="2">
        <f t="shared" si="8"/>
        <v>0.751480708176516</v>
      </c>
      <c r="D272" s="2">
        <v>1.40295776098982</v>
      </c>
      <c r="E272" s="2">
        <f t="shared" si="9"/>
        <v>0.0395405074866701</v>
      </c>
      <c r="F272" s="2">
        <v>0.0721443066516347</v>
      </c>
      <c r="I272" s="2">
        <v>-0.412192026774089</v>
      </c>
      <c r="J272" s="2">
        <v>-3.01025310148404</v>
      </c>
      <c r="L272" s="4" t="s">
        <v>1061</v>
      </c>
      <c r="M272" s="2" t="s">
        <v>1062</v>
      </c>
      <c r="N272" s="2">
        <v>0</v>
      </c>
      <c r="O272" s="2">
        <v>78.404</v>
      </c>
      <c r="P272" s="2">
        <v>33</v>
      </c>
      <c r="Q272" s="2">
        <v>22</v>
      </c>
      <c r="R272" s="2">
        <v>439</v>
      </c>
      <c r="S272" s="2">
        <v>22</v>
      </c>
      <c r="T272" s="2">
        <v>819</v>
      </c>
      <c r="U272" s="2">
        <v>93.4</v>
      </c>
      <c r="V272" s="2">
        <v>5.72</v>
      </c>
      <c r="W272" s="2">
        <v>196.7</v>
      </c>
      <c r="X272" s="2">
        <v>22</v>
      </c>
      <c r="Y272" s="2">
        <v>0</v>
      </c>
      <c r="Z272" s="2">
        <v>4.059853</v>
      </c>
      <c r="AA272" s="2">
        <v>3.724548</v>
      </c>
      <c r="AB272" s="2">
        <v>3.761718</v>
      </c>
      <c r="AC272" s="2">
        <v>4.352984</v>
      </c>
      <c r="AD272" s="2">
        <v>4.087944</v>
      </c>
      <c r="AE272" s="2">
        <v>4.341767</v>
      </c>
      <c r="AF272" s="2">
        <v>3.818934</v>
      </c>
      <c r="AG272" s="2">
        <v>3.07509</v>
      </c>
      <c r="AH272" s="2">
        <v>3.370234</v>
      </c>
    </row>
    <row r="273" spans="1:34">
      <c r="A273" s="2" t="s">
        <v>1063</v>
      </c>
      <c r="B273" s="4" t="s">
        <v>1064</v>
      </c>
      <c r="C273" s="2">
        <f t="shared" si="8"/>
        <v>1.14785249261545</v>
      </c>
      <c r="D273" s="2">
        <v>1.70710492336235</v>
      </c>
      <c r="E273" s="2">
        <f t="shared" si="9"/>
        <v>0.0196288599616298</v>
      </c>
      <c r="F273" s="2">
        <v>0.0490965732087227</v>
      </c>
      <c r="G273" s="2" t="s">
        <v>43</v>
      </c>
      <c r="H273" s="2" t="s">
        <v>44</v>
      </c>
      <c r="I273" s="2">
        <v>0.198937257130941</v>
      </c>
      <c r="J273" s="2">
        <v>3.76856237108246</v>
      </c>
      <c r="L273" s="4" t="s">
        <v>36</v>
      </c>
      <c r="M273" s="2" t="s">
        <v>1065</v>
      </c>
      <c r="N273" s="2">
        <v>0</v>
      </c>
      <c r="O273" s="2">
        <v>78.398</v>
      </c>
      <c r="P273" s="2">
        <v>40</v>
      </c>
      <c r="Q273" s="2">
        <v>16</v>
      </c>
      <c r="R273" s="2">
        <v>309</v>
      </c>
      <c r="S273" s="2">
        <v>16</v>
      </c>
      <c r="T273" s="2">
        <v>451</v>
      </c>
      <c r="U273" s="2">
        <v>51.1</v>
      </c>
      <c r="V273" s="2">
        <v>5.8</v>
      </c>
      <c r="W273" s="2">
        <v>102.09</v>
      </c>
      <c r="X273" s="2">
        <v>16</v>
      </c>
      <c r="Y273" s="2">
        <v>0</v>
      </c>
      <c r="Z273" s="2">
        <v>2.823647</v>
      </c>
      <c r="AA273" s="2">
        <v>2.768552</v>
      </c>
      <c r="AB273" s="2">
        <v>2.745987</v>
      </c>
      <c r="AC273" s="2">
        <v>2.674957</v>
      </c>
      <c r="AD273" s="2">
        <v>2.525055</v>
      </c>
      <c r="AE273" s="2">
        <v>2.541362</v>
      </c>
      <c r="AF273" s="2">
        <v>3.138572</v>
      </c>
      <c r="AG273" s="2">
        <v>2.959211</v>
      </c>
      <c r="AH273" s="2">
        <v>3.037975</v>
      </c>
    </row>
    <row r="274" spans="1:34">
      <c r="A274" s="2" t="s">
        <v>1066</v>
      </c>
      <c r="B274" s="4" t="s">
        <v>1067</v>
      </c>
      <c r="C274" s="2">
        <f t="shared" si="8"/>
        <v>1.20728797299657</v>
      </c>
      <c r="D274" s="2">
        <v>1.2046291811792</v>
      </c>
      <c r="E274" s="2">
        <f t="shared" si="9"/>
        <v>0.0624267633842977</v>
      </c>
      <c r="F274" s="2">
        <v>0.101287441860465</v>
      </c>
      <c r="I274" s="2">
        <v>0.271769841512044</v>
      </c>
      <c r="J274" s="2">
        <v>2.56319196398078</v>
      </c>
      <c r="L274" s="4" t="s">
        <v>36</v>
      </c>
      <c r="M274" s="2" t="s">
        <v>1068</v>
      </c>
      <c r="N274" s="2">
        <v>0</v>
      </c>
      <c r="O274" s="2">
        <v>78.379</v>
      </c>
      <c r="P274" s="2">
        <v>59</v>
      </c>
      <c r="Q274" s="2">
        <v>16</v>
      </c>
      <c r="R274" s="2">
        <v>1332</v>
      </c>
      <c r="S274" s="2">
        <v>16</v>
      </c>
      <c r="T274" s="2">
        <v>194</v>
      </c>
      <c r="U274" s="2">
        <v>22.6</v>
      </c>
      <c r="V274" s="2">
        <v>10.65</v>
      </c>
      <c r="W274" s="2">
        <v>704.99</v>
      </c>
      <c r="X274" s="2">
        <v>16</v>
      </c>
      <c r="Y274" s="2">
        <v>0</v>
      </c>
      <c r="Z274" s="2">
        <v>7.377302</v>
      </c>
      <c r="AA274" s="2">
        <v>7.171474</v>
      </c>
      <c r="AB274" s="2">
        <v>7.172162</v>
      </c>
      <c r="AC274" s="2">
        <v>7.025803</v>
      </c>
      <c r="AD274" s="2">
        <v>6.808794</v>
      </c>
      <c r="AE274" s="2">
        <v>7.071031</v>
      </c>
      <c r="AF274" s="2">
        <v>7.336405</v>
      </c>
      <c r="AG274" s="2">
        <v>6.748173</v>
      </c>
      <c r="AH274" s="2">
        <v>7.059571</v>
      </c>
    </row>
    <row r="275" spans="1:34">
      <c r="A275" s="2" t="s">
        <v>1069</v>
      </c>
      <c r="B275" s="4" t="s">
        <v>1070</v>
      </c>
      <c r="C275" s="2">
        <f t="shared" si="8"/>
        <v>0.824705496714158</v>
      </c>
      <c r="D275" s="2">
        <v>1.30347464220919</v>
      </c>
      <c r="E275" s="2">
        <f t="shared" si="9"/>
        <v>0.0497193403240401</v>
      </c>
      <c r="F275" s="2">
        <v>0.0834090452261307</v>
      </c>
      <c r="I275" s="2">
        <v>-0.278049071629843</v>
      </c>
      <c r="J275" s="2">
        <v>-2.78194875718492</v>
      </c>
      <c r="L275" s="4" t="s">
        <v>36</v>
      </c>
      <c r="M275" s="2" t="s">
        <v>1071</v>
      </c>
      <c r="N275" s="2">
        <v>0</v>
      </c>
      <c r="O275" s="2">
        <v>78.357</v>
      </c>
      <c r="P275" s="2">
        <v>22</v>
      </c>
      <c r="Q275" s="2">
        <v>16</v>
      </c>
      <c r="R275" s="2">
        <v>354</v>
      </c>
      <c r="S275" s="2">
        <v>16</v>
      </c>
      <c r="T275" s="2">
        <v>721</v>
      </c>
      <c r="U275" s="2">
        <v>82.1</v>
      </c>
      <c r="V275" s="2">
        <v>6.95</v>
      </c>
      <c r="W275" s="2">
        <v>176.13</v>
      </c>
      <c r="X275" s="2">
        <v>16</v>
      </c>
      <c r="Y275" s="2">
        <v>0</v>
      </c>
      <c r="Z275" s="2">
        <v>4.077152</v>
      </c>
      <c r="AA275" s="2">
        <v>4.062307</v>
      </c>
      <c r="AB275" s="2">
        <v>3.865851</v>
      </c>
      <c r="AC275" s="2">
        <v>4.348465</v>
      </c>
      <c r="AD275" s="2">
        <v>4.133586</v>
      </c>
      <c r="AE275" s="2">
        <v>4.357406</v>
      </c>
      <c r="AF275" s="2">
        <v>4.029723</v>
      </c>
      <c r="AG275" s="2">
        <v>2.901883</v>
      </c>
      <c r="AH275" s="2">
        <v>3.757791</v>
      </c>
    </row>
    <row r="276" spans="1:34">
      <c r="A276" s="2" t="s">
        <v>1072</v>
      </c>
      <c r="B276" s="4" t="s">
        <v>1073</v>
      </c>
      <c r="C276" s="2">
        <f t="shared" si="8"/>
        <v>0.961324896160657</v>
      </c>
      <c r="D276" s="2">
        <v>0.250510824687364</v>
      </c>
      <c r="E276" s="2">
        <f t="shared" si="9"/>
        <v>0.561680278432919</v>
      </c>
      <c r="F276" s="2">
        <v>0.690148987854251</v>
      </c>
      <c r="I276" s="2">
        <v>-0.0569039980570478</v>
      </c>
      <c r="J276" s="2">
        <v>-0.632045713184786</v>
      </c>
      <c r="L276" s="4" t="s">
        <v>1074</v>
      </c>
      <c r="M276" s="2" t="s">
        <v>1075</v>
      </c>
      <c r="N276" s="2">
        <v>0</v>
      </c>
      <c r="O276" s="2">
        <v>77.843</v>
      </c>
      <c r="P276" s="2">
        <v>31</v>
      </c>
      <c r="Q276" s="2">
        <v>9</v>
      </c>
      <c r="R276" s="2">
        <v>747</v>
      </c>
      <c r="S276" s="2">
        <v>7</v>
      </c>
      <c r="T276" s="2">
        <v>415</v>
      </c>
      <c r="U276" s="2">
        <v>45.6</v>
      </c>
      <c r="V276" s="2">
        <v>5.58</v>
      </c>
      <c r="W276" s="2">
        <v>319.88</v>
      </c>
      <c r="X276" s="2">
        <v>9</v>
      </c>
      <c r="Y276" s="2">
        <v>0</v>
      </c>
      <c r="Z276" s="2">
        <v>5.151354</v>
      </c>
      <c r="AA276" s="2">
        <v>5.195716</v>
      </c>
      <c r="AB276" s="2">
        <v>5.399191</v>
      </c>
      <c r="AC276" s="2">
        <v>5.281137</v>
      </c>
      <c r="AD276" s="2">
        <v>5.397921</v>
      </c>
      <c r="AE276" s="2">
        <v>5.237915</v>
      </c>
      <c r="AF276" s="2">
        <v>5.684791</v>
      </c>
      <c r="AG276" s="2">
        <v>6.124139</v>
      </c>
      <c r="AH276" s="2">
        <v>5.893723</v>
      </c>
    </row>
    <row r="277" spans="1:34">
      <c r="A277" s="2" t="s">
        <v>1076</v>
      </c>
      <c r="B277" s="4" t="s">
        <v>1077</v>
      </c>
      <c r="C277" s="2">
        <f t="shared" si="8"/>
        <v>0.942225237493622</v>
      </c>
      <c r="D277" s="2">
        <v>0.529888167409241</v>
      </c>
      <c r="E277" s="2">
        <f t="shared" si="9"/>
        <v>0.295196927286681</v>
      </c>
      <c r="F277" s="2">
        <v>0.366755913437343</v>
      </c>
      <c r="I277" s="2">
        <v>-0.085856119791667</v>
      </c>
      <c r="J277" s="2">
        <v>-1.20332631919415</v>
      </c>
      <c r="L277" s="4" t="s">
        <v>36</v>
      </c>
      <c r="M277" s="2" t="s">
        <v>1078</v>
      </c>
      <c r="N277" s="2">
        <v>0</v>
      </c>
      <c r="O277" s="2">
        <v>77.81</v>
      </c>
      <c r="P277" s="2">
        <v>32</v>
      </c>
      <c r="Q277" s="2">
        <v>11</v>
      </c>
      <c r="R277" s="2">
        <v>821</v>
      </c>
      <c r="S277" s="2">
        <v>0</v>
      </c>
      <c r="T277" s="2">
        <v>450</v>
      </c>
      <c r="U277" s="2">
        <v>49.8</v>
      </c>
      <c r="V277" s="2">
        <v>5.14</v>
      </c>
      <c r="W277" s="2">
        <v>420.55</v>
      </c>
      <c r="X277" s="2">
        <v>11</v>
      </c>
      <c r="Y277" s="2">
        <v>0</v>
      </c>
      <c r="Z277" s="2">
        <v>7.376183</v>
      </c>
      <c r="AA277" s="2">
        <v>7.282947</v>
      </c>
      <c r="AB277" s="2">
        <v>7.344218</v>
      </c>
      <c r="AC277" s="2">
        <v>7.38987</v>
      </c>
      <c r="AD277" s="2">
        <v>7.324471</v>
      </c>
      <c r="AE277" s="2">
        <v>7.546575</v>
      </c>
      <c r="AF277" s="2">
        <v>7.888315</v>
      </c>
      <c r="AG277" s="2">
        <v>7.51503</v>
      </c>
      <c r="AH277" s="2">
        <v>7.657674</v>
      </c>
    </row>
    <row r="278" spans="1:34">
      <c r="A278" s="2" t="s">
        <v>1079</v>
      </c>
      <c r="B278" s="4" t="s">
        <v>1080</v>
      </c>
      <c r="C278" s="2">
        <f t="shared" si="8"/>
        <v>2.44059882486439</v>
      </c>
      <c r="D278" s="2">
        <v>3.09306986544909</v>
      </c>
      <c r="E278" s="2">
        <f t="shared" si="9"/>
        <v>0.00080710517987286</v>
      </c>
      <c r="F278" s="2">
        <v>0.0152307692307692</v>
      </c>
      <c r="G278" s="2" t="s">
        <v>43</v>
      </c>
      <c r="H278" s="2" t="s">
        <v>44</v>
      </c>
      <c r="I278" s="2">
        <v>1.2872351706028</v>
      </c>
      <c r="J278" s="2">
        <v>9.10477886678653</v>
      </c>
      <c r="K278" s="2" t="s">
        <v>43</v>
      </c>
      <c r="L278" s="4" t="s">
        <v>1081</v>
      </c>
      <c r="M278" s="2" t="s">
        <v>1082</v>
      </c>
      <c r="N278" s="2">
        <v>0</v>
      </c>
      <c r="O278" s="2">
        <v>77.749</v>
      </c>
      <c r="P278" s="2">
        <v>8</v>
      </c>
      <c r="Q278" s="2">
        <v>21</v>
      </c>
      <c r="R278" s="2">
        <v>177</v>
      </c>
      <c r="S278" s="2">
        <v>21</v>
      </c>
      <c r="T278" s="2">
        <v>5890</v>
      </c>
      <c r="U278" s="2">
        <v>628.7</v>
      </c>
      <c r="V278" s="2">
        <v>6.15</v>
      </c>
      <c r="W278" s="2">
        <v>61.5</v>
      </c>
      <c r="X278" s="2">
        <v>21</v>
      </c>
      <c r="Y278" s="2">
        <v>0</v>
      </c>
      <c r="Z278" s="2">
        <v>1.749279</v>
      </c>
      <c r="AA278" s="2">
        <v>1.736627</v>
      </c>
      <c r="AB278" s="2">
        <v>1.889356</v>
      </c>
      <c r="AC278" s="2">
        <v>0.3052997</v>
      </c>
      <c r="AD278" s="2">
        <v>0.4524244</v>
      </c>
      <c r="AE278" s="2">
        <v>0.755833</v>
      </c>
      <c r="AF278" s="2">
        <v>1.537476</v>
      </c>
      <c r="AG278" s="2">
        <v>1.32713</v>
      </c>
      <c r="AH278" s="2">
        <v>1.580339</v>
      </c>
    </row>
    <row r="279" spans="1:34">
      <c r="A279" s="2" t="s">
        <v>1083</v>
      </c>
      <c r="B279" s="4" t="s">
        <v>1084</v>
      </c>
      <c r="C279" s="2">
        <f t="shared" si="8"/>
        <v>0.984342395908182</v>
      </c>
      <c r="D279" s="2">
        <v>0.148401408693951</v>
      </c>
      <c r="E279" s="2">
        <f t="shared" si="9"/>
        <v>0.710556458578024</v>
      </c>
      <c r="F279" s="2">
        <v>0.820370122630992</v>
      </c>
      <c r="I279" s="2">
        <v>-0.0227678616841636</v>
      </c>
      <c r="J279" s="2">
        <v>-0.398589792913599</v>
      </c>
      <c r="L279" s="4" t="s">
        <v>1085</v>
      </c>
      <c r="M279" s="2" t="s">
        <v>1086</v>
      </c>
      <c r="N279" s="2">
        <v>0</v>
      </c>
      <c r="O279" s="2">
        <v>77.591</v>
      </c>
      <c r="P279" s="2">
        <v>32</v>
      </c>
      <c r="Q279" s="2">
        <v>14</v>
      </c>
      <c r="R279" s="2">
        <v>359</v>
      </c>
      <c r="S279" s="2">
        <v>14</v>
      </c>
      <c r="T279" s="2">
        <v>614</v>
      </c>
      <c r="U279" s="2">
        <v>69.7</v>
      </c>
      <c r="V279" s="2">
        <v>6.01</v>
      </c>
      <c r="W279" s="2">
        <v>185.36</v>
      </c>
      <c r="X279" s="2">
        <v>14</v>
      </c>
      <c r="Y279" s="2">
        <v>0</v>
      </c>
      <c r="Z279" s="2">
        <v>3.831472</v>
      </c>
      <c r="AA279" s="2">
        <v>3.87225</v>
      </c>
      <c r="AB279" s="2">
        <v>3.729871</v>
      </c>
      <c r="AC279" s="2">
        <v>3.826352</v>
      </c>
      <c r="AD279" s="2">
        <v>3.771676</v>
      </c>
      <c r="AE279" s="2">
        <v>3.903868</v>
      </c>
      <c r="AF279" s="2">
        <v>3.906843</v>
      </c>
      <c r="AG279" s="2">
        <v>3.740191</v>
      </c>
      <c r="AH279" s="2">
        <v>3.996168</v>
      </c>
    </row>
    <row r="280" spans="1:34">
      <c r="A280" s="2" t="s">
        <v>1087</v>
      </c>
      <c r="B280" s="4" t="s">
        <v>1088</v>
      </c>
      <c r="C280" s="2">
        <f t="shared" si="8"/>
        <v>1.26503708161565</v>
      </c>
      <c r="D280" s="2">
        <v>1.43823919485004</v>
      </c>
      <c r="E280" s="2">
        <f t="shared" si="9"/>
        <v>0.0364553107985106</v>
      </c>
      <c r="F280" s="2">
        <v>0.0692379835873388</v>
      </c>
      <c r="I280" s="2">
        <v>0.339179674784343</v>
      </c>
      <c r="J280" s="2">
        <v>3.09335681670506</v>
      </c>
      <c r="L280" s="4" t="s">
        <v>1089</v>
      </c>
      <c r="M280" s="2" t="s">
        <v>1090</v>
      </c>
      <c r="N280" s="2">
        <v>0</v>
      </c>
      <c r="O280" s="2">
        <v>77.578</v>
      </c>
      <c r="P280" s="2">
        <v>47</v>
      </c>
      <c r="Q280" s="2">
        <v>13</v>
      </c>
      <c r="R280" s="2">
        <v>780</v>
      </c>
      <c r="S280" s="2">
        <v>13</v>
      </c>
      <c r="T280" s="2">
        <v>217</v>
      </c>
      <c r="U280" s="2">
        <v>24.8</v>
      </c>
      <c r="V280" s="2">
        <v>9.94</v>
      </c>
      <c r="W280" s="2">
        <v>340.53</v>
      </c>
      <c r="X280" s="2">
        <v>13</v>
      </c>
      <c r="Y280" s="2">
        <v>0</v>
      </c>
      <c r="Z280" s="2">
        <v>7.104544</v>
      </c>
      <c r="AA280" s="2">
        <v>6.797815</v>
      </c>
      <c r="AB280" s="2">
        <v>6.847247</v>
      </c>
      <c r="AC280" s="2">
        <v>6.631456</v>
      </c>
      <c r="AD280" s="2">
        <v>6.468138</v>
      </c>
      <c r="AE280" s="2">
        <v>6.632473</v>
      </c>
      <c r="AF280" s="2">
        <v>6.921588</v>
      </c>
      <c r="AG280" s="2">
        <v>6.221929</v>
      </c>
      <c r="AH280" s="2">
        <v>6.819913</v>
      </c>
    </row>
    <row r="281" spans="1:34">
      <c r="A281" s="2" t="s">
        <v>1091</v>
      </c>
      <c r="B281" s="4" t="s">
        <v>1092</v>
      </c>
      <c r="C281" s="2">
        <f t="shared" si="8"/>
        <v>1.65801244448134</v>
      </c>
      <c r="D281" s="2">
        <v>1.770336321147</v>
      </c>
      <c r="E281" s="2">
        <f t="shared" si="9"/>
        <v>0.0169692902798381</v>
      </c>
      <c r="F281" s="2">
        <v>0.0445601317957166</v>
      </c>
      <c r="G281" s="2" t="s">
        <v>43</v>
      </c>
      <c r="H281" s="2" t="s">
        <v>44</v>
      </c>
      <c r="I281" s="2">
        <v>0.729454835255941</v>
      </c>
      <c r="J281" s="2">
        <v>3.93933354481479</v>
      </c>
      <c r="K281" s="2" t="s">
        <v>43</v>
      </c>
      <c r="L281" s="4" t="s">
        <v>1093</v>
      </c>
      <c r="M281" s="2" t="s">
        <v>1094</v>
      </c>
      <c r="N281" s="2">
        <v>0</v>
      </c>
      <c r="O281" s="2">
        <v>77.369</v>
      </c>
      <c r="P281" s="2">
        <v>27</v>
      </c>
      <c r="Q281" s="2">
        <v>17</v>
      </c>
      <c r="R281" s="2">
        <v>201</v>
      </c>
      <c r="S281" s="2">
        <v>17</v>
      </c>
      <c r="T281" s="2">
        <v>772</v>
      </c>
      <c r="U281" s="2">
        <v>85.6</v>
      </c>
      <c r="V281" s="2">
        <v>8.28</v>
      </c>
      <c r="W281" s="2">
        <v>78.29</v>
      </c>
      <c r="X281" s="2">
        <v>17</v>
      </c>
      <c r="Y281" s="2">
        <v>0</v>
      </c>
      <c r="Z281" s="2">
        <v>1.630253</v>
      </c>
      <c r="AA281" s="2">
        <v>1.787656</v>
      </c>
      <c r="AB281" s="2">
        <v>1.461118</v>
      </c>
      <c r="AC281" s="2">
        <v>0.5795016</v>
      </c>
      <c r="AD281" s="2">
        <v>1.081027</v>
      </c>
      <c r="AE281" s="2">
        <v>1.030134</v>
      </c>
      <c r="AF281" s="2">
        <v>1.388704</v>
      </c>
      <c r="AG281" s="2">
        <v>1.07019</v>
      </c>
      <c r="AH281" s="2">
        <v>1.526569</v>
      </c>
    </row>
    <row r="282" spans="1:34">
      <c r="A282" s="2" t="s">
        <v>1095</v>
      </c>
      <c r="B282" s="4" t="s">
        <v>1096</v>
      </c>
      <c r="C282" s="2">
        <f t="shared" si="8"/>
        <v>0.737278542025704</v>
      </c>
      <c r="D282" s="2">
        <v>1.14167571045256</v>
      </c>
      <c r="E282" s="2">
        <f t="shared" si="9"/>
        <v>0.0721646134305336</v>
      </c>
      <c r="F282" s="2">
        <v>0.109989655172414</v>
      </c>
      <c r="I282" s="2">
        <v>-0.439718325932821</v>
      </c>
      <c r="J282" s="2">
        <v>-2.42764080804506</v>
      </c>
      <c r="L282" s="4" t="s">
        <v>1097</v>
      </c>
      <c r="M282" s="2" t="s">
        <v>1098</v>
      </c>
      <c r="N282" s="2">
        <v>0</v>
      </c>
      <c r="O282" s="2">
        <v>77.328</v>
      </c>
      <c r="P282" s="2">
        <v>33</v>
      </c>
      <c r="Q282" s="2">
        <v>18</v>
      </c>
      <c r="R282" s="2">
        <v>333</v>
      </c>
      <c r="S282" s="2">
        <v>18</v>
      </c>
      <c r="T282" s="2">
        <v>692</v>
      </c>
      <c r="U282" s="2">
        <v>76.1</v>
      </c>
      <c r="V282" s="2">
        <v>5.15</v>
      </c>
      <c r="W282" s="2">
        <v>132.72</v>
      </c>
      <c r="X282" s="2">
        <v>18</v>
      </c>
      <c r="Y282" s="2">
        <v>0</v>
      </c>
      <c r="Z282" s="2">
        <v>2.960497</v>
      </c>
      <c r="AA282" s="2">
        <v>2.81874</v>
      </c>
      <c r="AB282" s="2">
        <v>3.210379</v>
      </c>
      <c r="AC282" s="2">
        <v>3.401215</v>
      </c>
      <c r="AD282" s="2">
        <v>3.212565</v>
      </c>
      <c r="AE282" s="2">
        <v>3.694991</v>
      </c>
      <c r="AF282" s="2">
        <v>3.846561</v>
      </c>
      <c r="AG282" s="2">
        <v>3.877852</v>
      </c>
      <c r="AH282" s="2">
        <v>3.444133</v>
      </c>
    </row>
    <row r="283" spans="1:34">
      <c r="A283" s="2" t="s">
        <v>1099</v>
      </c>
      <c r="B283" s="4" t="s">
        <v>1100</v>
      </c>
      <c r="C283" s="2">
        <f t="shared" si="8"/>
        <v>1.21285407646822</v>
      </c>
      <c r="D283" s="2">
        <v>1.21550386908827</v>
      </c>
      <c r="E283" s="2">
        <f t="shared" si="9"/>
        <v>0.0608830121727534</v>
      </c>
      <c r="F283" s="2">
        <v>0.099438202247191</v>
      </c>
      <c r="I283" s="2">
        <v>0.278405984242757</v>
      </c>
      <c r="J283" s="2">
        <v>2.58689311267277</v>
      </c>
      <c r="L283" s="4" t="s">
        <v>1101</v>
      </c>
      <c r="M283" s="2" t="s">
        <v>1102</v>
      </c>
      <c r="N283" s="2">
        <v>0</v>
      </c>
      <c r="O283" s="2">
        <v>77.068</v>
      </c>
      <c r="P283" s="2">
        <v>23</v>
      </c>
      <c r="Q283" s="2">
        <v>17</v>
      </c>
      <c r="R283" s="2">
        <v>341</v>
      </c>
      <c r="S283" s="2">
        <v>17</v>
      </c>
      <c r="T283" s="2">
        <v>968</v>
      </c>
      <c r="U283" s="2">
        <v>106.7</v>
      </c>
      <c r="V283" s="2">
        <v>5.53</v>
      </c>
      <c r="W283" s="2">
        <v>175.59</v>
      </c>
      <c r="X283" s="2">
        <v>17</v>
      </c>
      <c r="Y283" s="2">
        <v>0</v>
      </c>
      <c r="Z283" s="2">
        <v>3.412756</v>
      </c>
      <c r="AA283" s="2">
        <v>3.624606</v>
      </c>
      <c r="AB283" s="2">
        <v>3.323169</v>
      </c>
      <c r="AC283" s="2">
        <v>3.143536</v>
      </c>
      <c r="AD283" s="2">
        <v>3.090698</v>
      </c>
      <c r="AE283" s="2">
        <v>3.291078</v>
      </c>
      <c r="AF283" s="2">
        <v>3.386886</v>
      </c>
      <c r="AG283" s="2">
        <v>2.944884</v>
      </c>
      <c r="AH283" s="2">
        <v>3.288615</v>
      </c>
    </row>
    <row r="284" spans="1:34">
      <c r="A284" s="2" t="s">
        <v>1103</v>
      </c>
      <c r="B284" s="4" t="s">
        <v>1104</v>
      </c>
      <c r="C284" s="2">
        <f t="shared" si="8"/>
        <v>1.26126133854716</v>
      </c>
      <c r="D284" s="2">
        <v>1.15834806448443</v>
      </c>
      <c r="E284" s="2">
        <f t="shared" si="9"/>
        <v>0.0694467514828762</v>
      </c>
      <c r="F284" s="2">
        <v>0.107795233892321</v>
      </c>
      <c r="I284" s="2">
        <v>0.334867238998413</v>
      </c>
      <c r="J284" s="2">
        <v>2.46327228100494</v>
      </c>
      <c r="L284" s="4" t="s">
        <v>1105</v>
      </c>
      <c r="M284" s="2" t="s">
        <v>1106</v>
      </c>
      <c r="N284" s="2">
        <v>0</v>
      </c>
      <c r="O284" s="2">
        <v>77.008</v>
      </c>
      <c r="P284" s="2">
        <v>44</v>
      </c>
      <c r="Q284" s="2">
        <v>17</v>
      </c>
      <c r="R284" s="2">
        <v>419</v>
      </c>
      <c r="S284" s="2">
        <v>17</v>
      </c>
      <c r="T284" s="2">
        <v>473</v>
      </c>
      <c r="U284" s="2">
        <v>52.7</v>
      </c>
      <c r="V284" s="2">
        <v>6.01</v>
      </c>
      <c r="W284" s="2">
        <v>226.49</v>
      </c>
      <c r="X284" s="2">
        <v>17</v>
      </c>
      <c r="Y284" s="2">
        <v>0</v>
      </c>
      <c r="Z284" s="2">
        <v>4.142561</v>
      </c>
      <c r="AA284" s="2">
        <v>3.932977</v>
      </c>
      <c r="AB284" s="2">
        <v>3.873129</v>
      </c>
      <c r="AC284" s="2">
        <v>3.66878</v>
      </c>
      <c r="AD284" s="2">
        <v>3.824999</v>
      </c>
      <c r="AE284" s="2">
        <v>3.450286</v>
      </c>
      <c r="AF284" s="2">
        <v>4.276395</v>
      </c>
      <c r="AG284" s="2">
        <v>3.580032</v>
      </c>
      <c r="AH284" s="2">
        <v>3.964157</v>
      </c>
    </row>
    <row r="285" spans="1:34">
      <c r="A285" s="2" t="s">
        <v>1107</v>
      </c>
      <c r="B285" s="4" t="s">
        <v>1108</v>
      </c>
      <c r="C285" s="2">
        <f t="shared" si="8"/>
        <v>1.22811576752166</v>
      </c>
      <c r="D285" s="2">
        <v>0.712446604060799</v>
      </c>
      <c r="E285" s="2">
        <f t="shared" si="9"/>
        <v>0.193889100541451</v>
      </c>
      <c r="F285" s="2">
        <v>0.244173200702165</v>
      </c>
      <c r="I285" s="2">
        <v>0.296446561813355</v>
      </c>
      <c r="J285" s="2">
        <v>1.55949895453481</v>
      </c>
      <c r="L285" s="4" t="s">
        <v>1109</v>
      </c>
      <c r="M285" s="2" t="s">
        <v>1110</v>
      </c>
      <c r="N285" s="2">
        <v>0</v>
      </c>
      <c r="O285" s="2">
        <v>76.886</v>
      </c>
      <c r="P285" s="2">
        <v>19</v>
      </c>
      <c r="Q285" s="2">
        <v>20</v>
      </c>
      <c r="R285" s="2">
        <v>210</v>
      </c>
      <c r="S285" s="2">
        <v>20</v>
      </c>
      <c r="T285" s="2">
        <v>1401</v>
      </c>
      <c r="U285" s="2">
        <v>157.1</v>
      </c>
      <c r="V285" s="2">
        <v>6.61</v>
      </c>
      <c r="W285" s="2">
        <v>73.43</v>
      </c>
      <c r="X285" s="2">
        <v>20</v>
      </c>
      <c r="Y285" s="2">
        <v>0</v>
      </c>
      <c r="Z285" s="2">
        <v>2.131498</v>
      </c>
      <c r="AA285" s="2">
        <v>1.867283</v>
      </c>
      <c r="AB285" s="2">
        <v>2.171022</v>
      </c>
      <c r="AC285" s="2">
        <v>2.049707</v>
      </c>
      <c r="AD285" s="2">
        <v>1.750478</v>
      </c>
      <c r="AE285" s="2">
        <v>1.480279</v>
      </c>
      <c r="AF285" s="2">
        <v>1.852574</v>
      </c>
      <c r="AG285" s="2">
        <v>1.296432</v>
      </c>
      <c r="AH285" s="2">
        <v>1.703914</v>
      </c>
    </row>
    <row r="286" spans="1:34">
      <c r="A286" s="2" t="s">
        <v>1111</v>
      </c>
      <c r="B286" s="4" t="s">
        <v>1112</v>
      </c>
      <c r="C286" s="2">
        <f t="shared" si="8"/>
        <v>1.2227439026937</v>
      </c>
      <c r="D286" s="2">
        <v>0.483636069804241</v>
      </c>
      <c r="E286" s="2">
        <f t="shared" si="9"/>
        <v>0.328370345715009</v>
      </c>
      <c r="F286" s="2">
        <v>0.409725376031053</v>
      </c>
      <c r="I286" s="2">
        <v>0.290122270584106</v>
      </c>
      <c r="J286" s="2">
        <v>1.11224667996624</v>
      </c>
      <c r="L286" s="4" t="s">
        <v>1113</v>
      </c>
      <c r="M286" s="2" t="s">
        <v>1114</v>
      </c>
      <c r="N286" s="2">
        <v>0</v>
      </c>
      <c r="O286" s="2">
        <v>76.697</v>
      </c>
      <c r="P286" s="2">
        <v>35</v>
      </c>
      <c r="Q286" s="2">
        <v>17</v>
      </c>
      <c r="R286" s="2">
        <v>306</v>
      </c>
      <c r="S286" s="2">
        <v>17</v>
      </c>
      <c r="T286" s="2">
        <v>573</v>
      </c>
      <c r="U286" s="2">
        <v>61</v>
      </c>
      <c r="V286" s="2">
        <v>5.87</v>
      </c>
      <c r="W286" s="2">
        <v>104.47</v>
      </c>
      <c r="X286" s="2">
        <v>17</v>
      </c>
      <c r="Y286" s="2">
        <v>0</v>
      </c>
      <c r="Z286" s="2">
        <v>2.349447</v>
      </c>
      <c r="AA286" s="2">
        <v>3.128336</v>
      </c>
      <c r="AB286" s="2">
        <v>3.078032</v>
      </c>
      <c r="AC286" s="2">
        <v>2.424735</v>
      </c>
      <c r="AD286" s="2">
        <v>2.626009</v>
      </c>
      <c r="AE286" s="2">
        <v>2.634704</v>
      </c>
      <c r="AF286" s="2">
        <v>2.416351</v>
      </c>
      <c r="AG286" s="2">
        <v>2.818485</v>
      </c>
      <c r="AH286" s="2">
        <v>2.907418</v>
      </c>
    </row>
    <row r="287" spans="1:34">
      <c r="A287" s="2" t="s">
        <v>1115</v>
      </c>
      <c r="B287" s="4" t="s">
        <v>1116</v>
      </c>
      <c r="C287" s="2">
        <f t="shared" si="8"/>
        <v>1.65002932138452</v>
      </c>
      <c r="D287" s="2">
        <v>2.2294543591064</v>
      </c>
      <c r="E287" s="2">
        <f t="shared" si="9"/>
        <v>0.00589583934388967</v>
      </c>
      <c r="F287" s="2">
        <v>0.026775956284153</v>
      </c>
      <c r="G287" s="2" t="s">
        <v>43</v>
      </c>
      <c r="H287" s="2" t="s">
        <v>44</v>
      </c>
      <c r="I287" s="2">
        <v>0.722491661707561</v>
      </c>
      <c r="J287" s="2">
        <v>5.34742011947037</v>
      </c>
      <c r="K287" s="2" t="s">
        <v>43</v>
      </c>
      <c r="L287" s="4" t="s">
        <v>1117</v>
      </c>
      <c r="M287" s="2" t="s">
        <v>1118</v>
      </c>
      <c r="N287" s="2">
        <v>0</v>
      </c>
      <c r="O287" s="2">
        <v>76.66</v>
      </c>
      <c r="P287" s="2">
        <v>44</v>
      </c>
      <c r="Q287" s="2">
        <v>17</v>
      </c>
      <c r="R287" s="2">
        <v>248</v>
      </c>
      <c r="S287" s="2">
        <v>14</v>
      </c>
      <c r="T287" s="2">
        <v>508</v>
      </c>
      <c r="U287" s="2">
        <v>55.6</v>
      </c>
      <c r="V287" s="2">
        <v>8.38</v>
      </c>
      <c r="W287" s="2">
        <v>103.34</v>
      </c>
      <c r="X287" s="2">
        <v>17</v>
      </c>
      <c r="Y287" s="2">
        <v>3</v>
      </c>
      <c r="Z287" s="2">
        <v>3.388098</v>
      </c>
      <c r="AA287" s="2">
        <v>3.076351</v>
      </c>
      <c r="AB287" s="2">
        <v>3.482443</v>
      </c>
      <c r="AC287" s="2">
        <v>2.705221</v>
      </c>
      <c r="AD287" s="2">
        <v>2.523819</v>
      </c>
      <c r="AE287" s="2">
        <v>2.550377</v>
      </c>
      <c r="AF287" s="2">
        <v>3.701952</v>
      </c>
      <c r="AG287" s="2">
        <v>3.962677</v>
      </c>
      <c r="AH287" s="2">
        <v>3.73813</v>
      </c>
    </row>
    <row r="288" spans="1:34">
      <c r="A288" s="2" t="s">
        <v>1119</v>
      </c>
      <c r="B288" s="4" t="s">
        <v>1120</v>
      </c>
      <c r="C288" s="2">
        <f t="shared" si="8"/>
        <v>1.54252714465629</v>
      </c>
      <c r="D288" s="2">
        <v>3.35355973960999</v>
      </c>
      <c r="E288" s="2">
        <f t="shared" si="9"/>
        <v>0.000443037268069014</v>
      </c>
      <c r="F288" s="2">
        <v>0.016936170212766</v>
      </c>
      <c r="G288" s="2" t="s">
        <v>43</v>
      </c>
      <c r="H288" s="2" t="s">
        <v>44</v>
      </c>
      <c r="I288" s="2">
        <v>0.625295877456665</v>
      </c>
      <c r="J288" s="2">
        <v>10.6323934739104</v>
      </c>
      <c r="K288" s="2" t="s">
        <v>43</v>
      </c>
      <c r="L288" s="4" t="s">
        <v>1121</v>
      </c>
      <c r="M288" s="2" t="s">
        <v>1122</v>
      </c>
      <c r="N288" s="2">
        <v>0</v>
      </c>
      <c r="O288" s="2">
        <v>76.634</v>
      </c>
      <c r="P288" s="2">
        <v>36</v>
      </c>
      <c r="Q288" s="2">
        <v>19</v>
      </c>
      <c r="R288" s="2">
        <v>280</v>
      </c>
      <c r="S288" s="2">
        <v>19</v>
      </c>
      <c r="T288" s="2">
        <v>594</v>
      </c>
      <c r="U288" s="2">
        <v>66</v>
      </c>
      <c r="V288" s="2">
        <v>9.19</v>
      </c>
      <c r="W288" s="2">
        <v>117.4</v>
      </c>
      <c r="X288" s="2">
        <v>19</v>
      </c>
      <c r="Y288" s="2">
        <v>0</v>
      </c>
      <c r="Z288" s="2">
        <v>3.013096</v>
      </c>
      <c r="AA288" s="2">
        <v>2.815198</v>
      </c>
      <c r="AB288" s="2">
        <v>2.922825</v>
      </c>
      <c r="AC288" s="2">
        <v>2.26924</v>
      </c>
      <c r="AD288" s="2">
        <v>2.316419</v>
      </c>
      <c r="AE288" s="2">
        <v>2.289572</v>
      </c>
      <c r="AF288" s="2">
        <v>2.915555</v>
      </c>
      <c r="AG288" s="2">
        <v>2.523651</v>
      </c>
      <c r="AH288" s="2">
        <v>2.740232</v>
      </c>
    </row>
    <row r="289" spans="1:34">
      <c r="A289" s="2" t="s">
        <v>1123</v>
      </c>
      <c r="B289" s="4" t="s">
        <v>1124</v>
      </c>
      <c r="C289" s="2">
        <f t="shared" si="8"/>
        <v>1.27186953461789</v>
      </c>
      <c r="D289" s="2">
        <v>3.1574931677409</v>
      </c>
      <c r="E289" s="2">
        <f t="shared" si="9"/>
        <v>0.00069583590140606</v>
      </c>
      <c r="F289" s="2">
        <v>0.015728813559322</v>
      </c>
      <c r="G289" s="2" t="s">
        <v>43</v>
      </c>
      <c r="H289" s="2" t="s">
        <v>44</v>
      </c>
      <c r="I289" s="2">
        <v>0.346950689951579</v>
      </c>
      <c r="J289" s="2">
        <v>9.46226173525101</v>
      </c>
      <c r="K289" s="2" t="s">
        <v>43</v>
      </c>
      <c r="L289" s="4" t="s">
        <v>1125</v>
      </c>
      <c r="M289" s="2" t="s">
        <v>1126</v>
      </c>
      <c r="N289" s="2">
        <v>0</v>
      </c>
      <c r="O289" s="2">
        <v>76.572</v>
      </c>
      <c r="P289" s="2">
        <v>18</v>
      </c>
      <c r="Q289" s="2">
        <v>19</v>
      </c>
      <c r="R289" s="2">
        <v>277</v>
      </c>
      <c r="S289" s="2">
        <v>19</v>
      </c>
      <c r="T289" s="2">
        <v>1176</v>
      </c>
      <c r="U289" s="2">
        <v>134.4</v>
      </c>
      <c r="V289" s="2">
        <v>7.3</v>
      </c>
      <c r="W289" s="2">
        <v>133.82</v>
      </c>
      <c r="X289" s="2">
        <v>19</v>
      </c>
      <c r="Y289" s="2">
        <v>0</v>
      </c>
      <c r="Z289" s="2">
        <v>3.073498</v>
      </c>
      <c r="AA289" s="2">
        <v>3.032297</v>
      </c>
      <c r="AB289" s="2">
        <v>3.144556</v>
      </c>
      <c r="AC289" s="2">
        <v>2.719946</v>
      </c>
      <c r="AD289" s="2">
        <v>2.72022</v>
      </c>
      <c r="AE289" s="2">
        <v>2.769333</v>
      </c>
      <c r="AF289" s="2">
        <v>3.638561</v>
      </c>
      <c r="AG289" s="2">
        <v>3.63645</v>
      </c>
      <c r="AH289" s="2">
        <v>3.556153</v>
      </c>
    </row>
    <row r="290" spans="1:34">
      <c r="A290" s="2" t="s">
        <v>1127</v>
      </c>
      <c r="B290" s="4" t="s">
        <v>1128</v>
      </c>
      <c r="C290" s="2">
        <f t="shared" si="8"/>
        <v>0.796956481122151</v>
      </c>
      <c r="D290" s="2">
        <v>1.14890212925009</v>
      </c>
      <c r="E290" s="2">
        <f t="shared" si="9"/>
        <v>0.0709737693398506</v>
      </c>
      <c r="F290" s="2">
        <v>0.109284467713787</v>
      </c>
      <c r="I290" s="2">
        <v>-0.32742714881897</v>
      </c>
      <c r="J290" s="2">
        <v>-2.44306179711432</v>
      </c>
      <c r="L290" s="4" t="s">
        <v>36</v>
      </c>
      <c r="M290" s="2" t="s">
        <v>1129</v>
      </c>
      <c r="N290" s="2">
        <v>0</v>
      </c>
      <c r="O290" s="2">
        <v>76.448</v>
      </c>
      <c r="P290" s="2">
        <v>33</v>
      </c>
      <c r="Q290" s="2">
        <v>18</v>
      </c>
      <c r="R290" s="2">
        <v>300</v>
      </c>
      <c r="S290" s="2">
        <v>18</v>
      </c>
      <c r="T290" s="2">
        <v>860</v>
      </c>
      <c r="U290" s="2">
        <v>95.3</v>
      </c>
      <c r="V290" s="2">
        <v>5.05</v>
      </c>
      <c r="W290" s="2">
        <v>127.52</v>
      </c>
      <c r="X290" s="2">
        <v>18</v>
      </c>
      <c r="Y290" s="2">
        <v>0</v>
      </c>
      <c r="Z290" s="2">
        <v>2.414972</v>
      </c>
      <c r="AA290" s="2">
        <v>1.983094</v>
      </c>
      <c r="AB290" s="2">
        <v>2.320285</v>
      </c>
      <c r="AC290" s="2">
        <v>2.511547</v>
      </c>
      <c r="AD290" s="2">
        <v>2.602304</v>
      </c>
      <c r="AE290" s="2">
        <v>2.586783</v>
      </c>
      <c r="AF290" s="2">
        <v>2.295089</v>
      </c>
      <c r="AG290" s="2">
        <v>2.094008</v>
      </c>
      <c r="AH290" s="2">
        <v>2.152502</v>
      </c>
    </row>
    <row r="291" spans="1:34">
      <c r="A291" s="2" t="s">
        <v>1130</v>
      </c>
      <c r="B291" s="4" t="s">
        <v>1131</v>
      </c>
      <c r="C291" s="2">
        <f t="shared" si="8"/>
        <v>1.19082891563683</v>
      </c>
      <c r="D291" s="2">
        <v>0.78448358012762</v>
      </c>
      <c r="E291" s="2">
        <f t="shared" si="9"/>
        <v>0.164254175997146</v>
      </c>
      <c r="F291" s="2">
        <v>0.20937213622291</v>
      </c>
      <c r="I291" s="2">
        <v>0.251966158548991</v>
      </c>
      <c r="J291" s="2">
        <v>1.70052334003094</v>
      </c>
      <c r="L291" s="4" t="s">
        <v>1132</v>
      </c>
      <c r="M291" s="2" t="s">
        <v>1133</v>
      </c>
      <c r="N291" s="2">
        <v>0</v>
      </c>
      <c r="O291" s="2">
        <v>76.437</v>
      </c>
      <c r="P291" s="2">
        <v>48</v>
      </c>
      <c r="Q291" s="2">
        <v>17</v>
      </c>
      <c r="R291" s="2">
        <v>247</v>
      </c>
      <c r="S291" s="2">
        <v>17</v>
      </c>
      <c r="T291" s="2">
        <v>437</v>
      </c>
      <c r="U291" s="2">
        <v>49</v>
      </c>
      <c r="V291" s="2">
        <v>5.71</v>
      </c>
      <c r="W291" s="2">
        <v>107.97</v>
      </c>
      <c r="X291" s="2">
        <v>17</v>
      </c>
      <c r="Y291" s="2">
        <v>0</v>
      </c>
      <c r="Z291" s="2">
        <v>3.212065</v>
      </c>
      <c r="AA291" s="2">
        <v>3.292866</v>
      </c>
      <c r="AB291" s="2">
        <v>3.635272</v>
      </c>
      <c r="AC291" s="2">
        <v>2.996124</v>
      </c>
      <c r="AD291" s="2">
        <v>3.242257</v>
      </c>
      <c r="AE291" s="2">
        <v>3.145924</v>
      </c>
      <c r="AF291" s="2">
        <v>3.711569</v>
      </c>
      <c r="AG291" s="2">
        <v>3.998456</v>
      </c>
      <c r="AH291" s="2">
        <v>3.833237</v>
      </c>
    </row>
    <row r="292" spans="1:34">
      <c r="A292" s="2" t="s">
        <v>1134</v>
      </c>
      <c r="B292" s="4" t="s">
        <v>1135</v>
      </c>
      <c r="C292" s="2">
        <f t="shared" si="8"/>
        <v>1.48334637951542</v>
      </c>
      <c r="D292" s="2">
        <v>0.552988415177731</v>
      </c>
      <c r="E292" s="2">
        <f t="shared" si="9"/>
        <v>0.279905598356622</v>
      </c>
      <c r="F292" s="2">
        <v>0.347287027579162</v>
      </c>
      <c r="I292" s="2">
        <v>0.56885552406311</v>
      </c>
      <c r="J292" s="2">
        <v>1.24858432881185</v>
      </c>
      <c r="L292" s="4" t="s">
        <v>36</v>
      </c>
      <c r="M292" s="2" t="s">
        <v>1136</v>
      </c>
      <c r="N292" s="2">
        <v>0</v>
      </c>
      <c r="O292" s="2">
        <v>76.387</v>
      </c>
      <c r="P292" s="2">
        <v>6</v>
      </c>
      <c r="Q292" s="2">
        <v>23</v>
      </c>
      <c r="R292" s="2">
        <v>163</v>
      </c>
      <c r="S292" s="2">
        <v>23</v>
      </c>
      <c r="T292" s="2">
        <v>4834</v>
      </c>
      <c r="U292" s="2">
        <v>526.9</v>
      </c>
      <c r="V292" s="2">
        <v>6.28</v>
      </c>
      <c r="W292" s="2">
        <v>43.65</v>
      </c>
      <c r="X292" s="2">
        <v>23</v>
      </c>
      <c r="Y292" s="2">
        <v>0</v>
      </c>
      <c r="Z292" s="2">
        <v>-0.9883825</v>
      </c>
      <c r="AA292" s="2">
        <v>-1.076048</v>
      </c>
      <c r="AB292" s="2">
        <v>-1.167245</v>
      </c>
      <c r="AC292" s="2">
        <v>-1.505796</v>
      </c>
      <c r="AD292" s="2">
        <v>-0.9416543</v>
      </c>
      <c r="AE292" s="2">
        <v>-2.490791</v>
      </c>
      <c r="AF292" s="2">
        <v>-0.8970044</v>
      </c>
      <c r="AG292" s="2">
        <v>-0.5891518</v>
      </c>
      <c r="AH292" s="2">
        <v>-0.9704285</v>
      </c>
    </row>
    <row r="293" spans="1:34">
      <c r="A293" s="2" t="s">
        <v>1137</v>
      </c>
      <c r="B293" s="4" t="s">
        <v>1138</v>
      </c>
      <c r="C293" s="2">
        <f t="shared" si="8"/>
        <v>2.05743099323572</v>
      </c>
      <c r="D293" s="2">
        <v>3.36691649824518</v>
      </c>
      <c r="E293" s="2">
        <f t="shared" si="9"/>
        <v>0.00042961902162894</v>
      </c>
      <c r="F293" s="2">
        <v>0.017304347826087</v>
      </c>
      <c r="G293" s="2" t="s">
        <v>43</v>
      </c>
      <c r="H293" s="2" t="s">
        <v>44</v>
      </c>
      <c r="I293" s="2">
        <v>1.04084404309591</v>
      </c>
      <c r="J293" s="2">
        <v>10.7168583419216</v>
      </c>
      <c r="K293" s="2" t="s">
        <v>43</v>
      </c>
      <c r="L293" s="4" t="s">
        <v>1139</v>
      </c>
      <c r="M293" s="2" t="s">
        <v>1140</v>
      </c>
      <c r="N293" s="2">
        <v>0</v>
      </c>
      <c r="O293" s="2">
        <v>76.187</v>
      </c>
      <c r="P293" s="2">
        <v>30</v>
      </c>
      <c r="Q293" s="2">
        <v>16</v>
      </c>
      <c r="R293" s="2">
        <v>320</v>
      </c>
      <c r="S293" s="2">
        <v>16</v>
      </c>
      <c r="T293" s="2">
        <v>630</v>
      </c>
      <c r="U293" s="2">
        <v>70.9</v>
      </c>
      <c r="V293" s="2">
        <v>8.09</v>
      </c>
      <c r="W293" s="2">
        <v>118.56</v>
      </c>
      <c r="X293" s="2">
        <v>16</v>
      </c>
      <c r="Y293" s="2">
        <v>0</v>
      </c>
      <c r="Z293" s="2">
        <v>3.347042</v>
      </c>
      <c r="AA293" s="2">
        <v>3.287751</v>
      </c>
      <c r="AB293" s="2">
        <v>3.416689</v>
      </c>
      <c r="AC293" s="2">
        <v>2.131696</v>
      </c>
      <c r="AD293" s="2">
        <v>2.418177</v>
      </c>
      <c r="AE293" s="2">
        <v>2.379077</v>
      </c>
      <c r="AF293" s="2">
        <v>3.385905</v>
      </c>
      <c r="AG293" s="2">
        <v>3.276172</v>
      </c>
      <c r="AH293" s="2">
        <v>3.457237</v>
      </c>
    </row>
    <row r="294" spans="1:34">
      <c r="A294" s="2" t="s">
        <v>1141</v>
      </c>
      <c r="B294" s="4" t="s">
        <v>1142</v>
      </c>
      <c r="C294" s="2">
        <f t="shared" si="8"/>
        <v>1.26049526003024</v>
      </c>
      <c r="D294" s="2">
        <v>1.29522074396784</v>
      </c>
      <c r="E294" s="2">
        <f t="shared" si="9"/>
        <v>0.0506733079619793</v>
      </c>
      <c r="F294" s="2">
        <v>0.0838091451292246</v>
      </c>
      <c r="I294" s="2">
        <v>0.333990693092346</v>
      </c>
      <c r="J294" s="2">
        <v>2.76338635895115</v>
      </c>
      <c r="L294" s="4" t="s">
        <v>1143</v>
      </c>
      <c r="M294" s="2" t="s">
        <v>1144</v>
      </c>
      <c r="N294" s="2">
        <v>0</v>
      </c>
      <c r="O294" s="2">
        <v>76.045</v>
      </c>
      <c r="P294" s="2">
        <v>21</v>
      </c>
      <c r="Q294" s="2">
        <v>18</v>
      </c>
      <c r="R294" s="2">
        <v>365</v>
      </c>
      <c r="S294" s="2">
        <v>18</v>
      </c>
      <c r="T294" s="2">
        <v>941</v>
      </c>
      <c r="U294" s="2">
        <v>106.9</v>
      </c>
      <c r="V294" s="2">
        <v>8.25</v>
      </c>
      <c r="W294" s="2">
        <v>171.51</v>
      </c>
      <c r="X294" s="2">
        <v>18</v>
      </c>
      <c r="Y294" s="2">
        <v>0</v>
      </c>
      <c r="Z294" s="2">
        <v>2.601419</v>
      </c>
      <c r="AA294" s="2">
        <v>2.507523</v>
      </c>
      <c r="AB294" s="2">
        <v>2.565173</v>
      </c>
      <c r="AC294" s="2">
        <v>2.317447</v>
      </c>
      <c r="AD294" s="2">
        <v>1.990162</v>
      </c>
      <c r="AE294" s="2">
        <v>2.364534</v>
      </c>
      <c r="AF294" s="2">
        <v>2.471236</v>
      </c>
      <c r="AG294" s="2">
        <v>1.388947</v>
      </c>
      <c r="AH294" s="2">
        <v>2.322456</v>
      </c>
    </row>
    <row r="295" spans="1:34">
      <c r="A295" s="2" t="s">
        <v>1145</v>
      </c>
      <c r="B295" s="4" t="s">
        <v>1146</v>
      </c>
      <c r="C295" s="2">
        <f t="shared" si="8"/>
        <v>0.78702812271298</v>
      </c>
      <c r="D295" s="2">
        <v>1.05618264787801</v>
      </c>
      <c r="E295" s="2">
        <f t="shared" si="9"/>
        <v>0.087865291084262</v>
      </c>
      <c r="F295" s="2">
        <v>0.128457505957109</v>
      </c>
      <c r="I295" s="2">
        <v>-0.345512906710307</v>
      </c>
      <c r="J295" s="2">
        <v>-2.24773562973712</v>
      </c>
      <c r="L295" s="4" t="s">
        <v>1147</v>
      </c>
      <c r="M295" s="2" t="s">
        <v>1148</v>
      </c>
      <c r="N295" s="2">
        <v>0</v>
      </c>
      <c r="O295" s="2">
        <v>75.931</v>
      </c>
      <c r="P295" s="2">
        <v>5</v>
      </c>
      <c r="Q295" s="2">
        <v>24</v>
      </c>
      <c r="R295" s="2">
        <v>197</v>
      </c>
      <c r="S295" s="2">
        <v>24</v>
      </c>
      <c r="T295" s="2">
        <v>6885</v>
      </c>
      <c r="U295" s="2">
        <v>795.9</v>
      </c>
      <c r="V295" s="2">
        <v>5.36</v>
      </c>
      <c r="W295" s="2">
        <v>58.64</v>
      </c>
      <c r="X295" s="2">
        <v>24</v>
      </c>
      <c r="Y295" s="2">
        <v>0</v>
      </c>
      <c r="Z295" s="2">
        <v>0.07745934</v>
      </c>
      <c r="AA295" s="2">
        <v>0.3602898</v>
      </c>
      <c r="AB295" s="2">
        <v>0.5950933</v>
      </c>
      <c r="AC295" s="2">
        <v>0.6622748</v>
      </c>
      <c r="AD295" s="2">
        <v>0.7595835</v>
      </c>
      <c r="AE295" s="2">
        <v>0.6475229</v>
      </c>
      <c r="AF295" s="2">
        <v>0.5930216</v>
      </c>
      <c r="AG295" s="2">
        <v>1.009833</v>
      </c>
      <c r="AH295" s="2">
        <v>0.998845</v>
      </c>
    </row>
    <row r="296" spans="1:34">
      <c r="A296" s="2" t="s">
        <v>1149</v>
      </c>
      <c r="B296" s="4" t="s">
        <v>1150</v>
      </c>
      <c r="C296" s="2">
        <f t="shared" si="8"/>
        <v>1.85419792866262</v>
      </c>
      <c r="D296" s="2">
        <v>2.23162873540613</v>
      </c>
      <c r="E296" s="2">
        <f t="shared" si="9"/>
        <v>0.00586639449697547</v>
      </c>
      <c r="F296" s="2">
        <v>0.0268493150684932</v>
      </c>
      <c r="G296" s="2" t="s">
        <v>43</v>
      </c>
      <c r="H296" s="2" t="s">
        <v>44</v>
      </c>
      <c r="I296" s="2">
        <v>0.890795254458984</v>
      </c>
      <c r="J296" s="2">
        <v>5.35488461923069</v>
      </c>
      <c r="K296" s="2" t="s">
        <v>43</v>
      </c>
      <c r="L296" s="4" t="s">
        <v>1151</v>
      </c>
      <c r="M296" s="2" t="s">
        <v>1152</v>
      </c>
      <c r="N296" s="2">
        <v>0</v>
      </c>
      <c r="O296" s="2">
        <v>75.719</v>
      </c>
      <c r="P296" s="2">
        <v>14</v>
      </c>
      <c r="Q296" s="2">
        <v>20</v>
      </c>
      <c r="R296" s="2">
        <v>224</v>
      </c>
      <c r="S296" s="2">
        <v>20</v>
      </c>
      <c r="T296" s="2">
        <v>1647</v>
      </c>
      <c r="U296" s="2">
        <v>184.5</v>
      </c>
      <c r="V296" s="2">
        <v>7.88</v>
      </c>
      <c r="W296" s="2">
        <v>92.12</v>
      </c>
      <c r="X296" s="2">
        <v>20</v>
      </c>
      <c r="Y296" s="2">
        <v>0</v>
      </c>
      <c r="Z296" s="2">
        <v>1.029615</v>
      </c>
      <c r="AA296" s="2">
        <v>0.5803463</v>
      </c>
      <c r="AB296" s="2">
        <v>0.832082</v>
      </c>
      <c r="AC296" s="2">
        <v>-0.2647533</v>
      </c>
      <c r="AD296" s="2">
        <v>-0.0590379</v>
      </c>
      <c r="AE296" s="2">
        <v>0.09344917</v>
      </c>
      <c r="AF296" s="2">
        <v>1.228517</v>
      </c>
      <c r="AG296" s="2">
        <v>0.6701166</v>
      </c>
      <c r="AH296" s="2">
        <v>1.092314</v>
      </c>
    </row>
    <row r="297" spans="1:34">
      <c r="A297" s="2" t="s">
        <v>1153</v>
      </c>
      <c r="B297" s="4" t="s">
        <v>1154</v>
      </c>
      <c r="C297" s="2">
        <f t="shared" si="8"/>
        <v>0.86029345703803</v>
      </c>
      <c r="D297" s="2">
        <v>0.526901872132755</v>
      </c>
      <c r="E297" s="2">
        <f t="shared" si="9"/>
        <v>0.297233754889526</v>
      </c>
      <c r="F297" s="2">
        <v>0.369561465127948</v>
      </c>
      <c r="I297" s="2">
        <v>-0.217099229494731</v>
      </c>
      <c r="J297" s="2">
        <v>-1.19746588841379</v>
      </c>
      <c r="L297" s="4" t="s">
        <v>1155</v>
      </c>
      <c r="M297" s="2" t="s">
        <v>1156</v>
      </c>
      <c r="N297" s="2">
        <v>0</v>
      </c>
      <c r="O297" s="2">
        <v>75.38</v>
      </c>
      <c r="P297" s="2">
        <v>16</v>
      </c>
      <c r="Q297" s="2">
        <v>19</v>
      </c>
      <c r="R297" s="2">
        <v>223</v>
      </c>
      <c r="S297" s="2">
        <v>19</v>
      </c>
      <c r="T297" s="2">
        <v>1630</v>
      </c>
      <c r="U297" s="2">
        <v>174.8</v>
      </c>
      <c r="V297" s="2">
        <v>5.07</v>
      </c>
      <c r="W297" s="2">
        <v>83.14</v>
      </c>
      <c r="X297" s="2">
        <v>19</v>
      </c>
      <c r="Y297" s="2">
        <v>0</v>
      </c>
      <c r="Z297" s="2">
        <v>1.336658</v>
      </c>
      <c r="AA297" s="2">
        <v>1.125473</v>
      </c>
      <c r="AB297" s="2">
        <v>1.497496</v>
      </c>
      <c r="AC297" s="2">
        <v>1.35195</v>
      </c>
      <c r="AD297" s="2">
        <v>1.824732</v>
      </c>
      <c r="AE297" s="2">
        <v>1.434242</v>
      </c>
      <c r="AF297" s="2">
        <v>2.097345</v>
      </c>
      <c r="AG297" s="2">
        <v>2.193279</v>
      </c>
      <c r="AH297" s="2">
        <v>2.006541</v>
      </c>
    </row>
    <row r="298" spans="1:34">
      <c r="A298" s="2" t="s">
        <v>1157</v>
      </c>
      <c r="B298" s="4" t="s">
        <v>1158</v>
      </c>
      <c r="C298" s="2">
        <f t="shared" si="8"/>
        <v>0.588324503451028</v>
      </c>
      <c r="D298" s="2">
        <v>2.72818201789005</v>
      </c>
      <c r="E298" s="2">
        <f t="shared" si="9"/>
        <v>0.00186989827990468</v>
      </c>
      <c r="F298" s="2">
        <v>0.0195121951219512</v>
      </c>
      <c r="G298" s="2" t="s">
        <v>43</v>
      </c>
      <c r="H298" s="2" t="s">
        <v>44</v>
      </c>
      <c r="I298" s="2">
        <v>-0.765315969785055</v>
      </c>
      <c r="J298" s="2">
        <v>-7.30256232527593</v>
      </c>
      <c r="K298" s="2" t="s">
        <v>43</v>
      </c>
      <c r="L298" s="4" t="s">
        <v>1159</v>
      </c>
      <c r="M298" s="2" t="s">
        <v>1160</v>
      </c>
      <c r="N298" s="2">
        <v>0</v>
      </c>
      <c r="O298" s="2">
        <v>75.279</v>
      </c>
      <c r="P298" s="2">
        <v>13</v>
      </c>
      <c r="Q298" s="2">
        <v>19</v>
      </c>
      <c r="R298" s="2">
        <v>243</v>
      </c>
      <c r="S298" s="2">
        <v>19</v>
      </c>
      <c r="T298" s="2">
        <v>1838</v>
      </c>
      <c r="U298" s="2">
        <v>205</v>
      </c>
      <c r="V298" s="2">
        <v>6.24</v>
      </c>
      <c r="W298" s="2">
        <v>90.86</v>
      </c>
      <c r="X298" s="2">
        <v>19</v>
      </c>
      <c r="Y298" s="2">
        <v>0</v>
      </c>
      <c r="Z298" s="2">
        <v>1.727093</v>
      </c>
      <c r="AA298" s="2">
        <v>1.516079</v>
      </c>
      <c r="AB298" s="2">
        <v>1.426498</v>
      </c>
      <c r="AC298" s="2">
        <v>2.23385</v>
      </c>
      <c r="AD298" s="2">
        <v>2.308258</v>
      </c>
      <c r="AE298" s="2">
        <v>2.423509</v>
      </c>
      <c r="AF298" s="2">
        <v>1.667224</v>
      </c>
      <c r="AG298" s="2">
        <v>0.5787515</v>
      </c>
      <c r="AH298" s="2">
        <v>1.516773</v>
      </c>
    </row>
    <row r="299" spans="1:34">
      <c r="A299" s="2" t="s">
        <v>1161</v>
      </c>
      <c r="B299" s="4" t="s">
        <v>1162</v>
      </c>
      <c r="C299" s="2">
        <f t="shared" si="8"/>
        <v>1.88681347372382</v>
      </c>
      <c r="D299" s="2">
        <v>3.72144379703401</v>
      </c>
      <c r="E299" s="2">
        <f t="shared" si="9"/>
        <v>0.000189913659747659</v>
      </c>
      <c r="F299" s="2">
        <v>0.0105084745762712</v>
      </c>
      <c r="G299" s="2" t="s">
        <v>43</v>
      </c>
      <c r="H299" s="2" t="s">
        <v>44</v>
      </c>
      <c r="I299" s="2">
        <v>0.915951808293661</v>
      </c>
      <c r="J299" s="2">
        <v>13.2066818846517</v>
      </c>
      <c r="K299" s="2" t="s">
        <v>43</v>
      </c>
      <c r="L299" s="4" t="s">
        <v>1163</v>
      </c>
      <c r="M299" s="2" t="s">
        <v>1164</v>
      </c>
      <c r="N299" s="2">
        <v>0</v>
      </c>
      <c r="O299" s="2">
        <v>75.076</v>
      </c>
      <c r="P299" s="2">
        <v>25</v>
      </c>
      <c r="Q299" s="2">
        <v>15</v>
      </c>
      <c r="R299" s="2">
        <v>230</v>
      </c>
      <c r="S299" s="2">
        <v>15</v>
      </c>
      <c r="T299" s="2">
        <v>824</v>
      </c>
      <c r="U299" s="2">
        <v>92.2</v>
      </c>
      <c r="V299" s="2">
        <v>6.95</v>
      </c>
      <c r="W299" s="2">
        <v>87.19</v>
      </c>
      <c r="X299" s="2">
        <v>15</v>
      </c>
      <c r="Y299" s="2">
        <v>0</v>
      </c>
      <c r="Z299" s="2">
        <v>2.806231</v>
      </c>
      <c r="AA299" s="2">
        <v>2.638652</v>
      </c>
      <c r="AB299" s="2">
        <v>2.591194</v>
      </c>
      <c r="AC299" s="2">
        <v>1.800426</v>
      </c>
      <c r="AD299" s="2">
        <v>1.719347</v>
      </c>
      <c r="AE299" s="2">
        <v>1.768449</v>
      </c>
      <c r="AF299" s="2">
        <v>2.905954</v>
      </c>
      <c r="AG299" s="2">
        <v>2.631001</v>
      </c>
      <c r="AH299" s="2">
        <v>2.673127</v>
      </c>
    </row>
    <row r="300" spans="1:34">
      <c r="A300" s="2" t="s">
        <v>1165</v>
      </c>
      <c r="B300" s="4" t="s">
        <v>1166</v>
      </c>
      <c r="C300" s="2">
        <f t="shared" si="8"/>
        <v>0.970160756911485</v>
      </c>
      <c r="D300" s="2">
        <v>0.14511796690549</v>
      </c>
      <c r="E300" s="2">
        <f t="shared" si="9"/>
        <v>0.715948911427446</v>
      </c>
      <c r="F300" s="2">
        <v>0.825553743513714</v>
      </c>
      <c r="I300" s="2">
        <v>-0.0437042713165283</v>
      </c>
      <c r="J300" s="2">
        <v>-0.390679435240306</v>
      </c>
      <c r="L300" s="4" t="s">
        <v>1167</v>
      </c>
      <c r="M300" s="2" t="s">
        <v>1168</v>
      </c>
      <c r="N300" s="2">
        <v>0</v>
      </c>
      <c r="O300" s="2">
        <v>75.054</v>
      </c>
      <c r="P300" s="2">
        <v>35</v>
      </c>
      <c r="Q300" s="2">
        <v>18</v>
      </c>
      <c r="R300" s="2">
        <v>357</v>
      </c>
      <c r="S300" s="2">
        <v>18</v>
      </c>
      <c r="T300" s="2">
        <v>490</v>
      </c>
      <c r="U300" s="2">
        <v>54.9</v>
      </c>
      <c r="V300" s="2">
        <v>10.13</v>
      </c>
      <c r="W300" s="2">
        <v>158</v>
      </c>
      <c r="X300" s="2">
        <v>18</v>
      </c>
      <c r="Y300" s="2">
        <v>0</v>
      </c>
      <c r="Z300" s="2">
        <v>3.036015</v>
      </c>
      <c r="AA300" s="2">
        <v>2.994185</v>
      </c>
      <c r="AB300" s="2">
        <v>2.810086</v>
      </c>
      <c r="AC300" s="2">
        <v>3.160421</v>
      </c>
      <c r="AD300" s="2">
        <v>2.867648</v>
      </c>
      <c r="AE300" s="2">
        <v>2.94333</v>
      </c>
      <c r="AF300" s="2">
        <v>2.466604</v>
      </c>
      <c r="AG300" s="2">
        <v>2.247303</v>
      </c>
      <c r="AH300" s="2">
        <v>2.580218</v>
      </c>
    </row>
    <row r="301" spans="1:34">
      <c r="A301" s="2" t="s">
        <v>1169</v>
      </c>
      <c r="B301" s="4" t="s">
        <v>1170</v>
      </c>
      <c r="C301" s="2">
        <f t="shared" si="8"/>
        <v>1.56673388367984</v>
      </c>
      <c r="D301" s="2">
        <v>2.05180581539451</v>
      </c>
      <c r="E301" s="2">
        <f t="shared" si="9"/>
        <v>0.00887552771763977</v>
      </c>
      <c r="F301" s="2">
        <v>0.0319013452914798</v>
      </c>
      <c r="G301" s="2" t="s">
        <v>43</v>
      </c>
      <c r="H301" s="2" t="s">
        <v>44</v>
      </c>
      <c r="I301" s="2">
        <v>0.647760152816772</v>
      </c>
      <c r="J301" s="2">
        <v>4.7645449929588</v>
      </c>
      <c r="K301" s="2" t="s">
        <v>43</v>
      </c>
      <c r="L301" s="4" t="s">
        <v>1171</v>
      </c>
      <c r="M301" s="2" t="s">
        <v>1172</v>
      </c>
      <c r="N301" s="2">
        <v>0</v>
      </c>
      <c r="O301" s="2">
        <v>75.053</v>
      </c>
      <c r="P301" s="2">
        <v>40</v>
      </c>
      <c r="Q301" s="2">
        <v>17</v>
      </c>
      <c r="R301" s="2">
        <v>217</v>
      </c>
      <c r="S301" s="2">
        <v>16</v>
      </c>
      <c r="T301" s="2">
        <v>572</v>
      </c>
      <c r="U301" s="2">
        <v>61.6</v>
      </c>
      <c r="V301" s="2">
        <v>8.38</v>
      </c>
      <c r="W301" s="2">
        <v>84.2</v>
      </c>
      <c r="X301" s="2">
        <v>17</v>
      </c>
      <c r="Y301" s="2">
        <v>0</v>
      </c>
      <c r="Z301" s="2">
        <v>2.670664</v>
      </c>
      <c r="AA301" s="2">
        <v>2.711788</v>
      </c>
      <c r="AB301" s="2">
        <v>2.973377</v>
      </c>
      <c r="AC301" s="2">
        <v>2.33242</v>
      </c>
      <c r="AD301" s="2">
        <v>2.04091</v>
      </c>
      <c r="AE301" s="2">
        <v>2.039217</v>
      </c>
      <c r="AF301" s="2">
        <v>2.875317</v>
      </c>
      <c r="AG301" s="2">
        <v>2.822593</v>
      </c>
      <c r="AH301" s="2">
        <v>2.769987</v>
      </c>
    </row>
    <row r="302" spans="1:34">
      <c r="A302" s="2" t="s">
        <v>1173</v>
      </c>
      <c r="B302" s="4" t="s">
        <v>1174</v>
      </c>
      <c r="C302" s="2">
        <f t="shared" si="8"/>
        <v>2.00820318953468</v>
      </c>
      <c r="D302" s="2">
        <v>1.54317563075704</v>
      </c>
      <c r="E302" s="2">
        <f t="shared" si="9"/>
        <v>0.0286301991687025</v>
      </c>
      <c r="F302" s="2">
        <v>0.0641748344370861</v>
      </c>
      <c r="I302" s="2">
        <v>1.00590524822474</v>
      </c>
      <c r="J302" s="2">
        <v>3.34769179265741</v>
      </c>
      <c r="K302" s="2" t="s">
        <v>43</v>
      </c>
      <c r="L302" s="4" t="s">
        <v>1175</v>
      </c>
      <c r="M302" s="2" t="s">
        <v>1176</v>
      </c>
      <c r="N302" s="2">
        <v>0</v>
      </c>
      <c r="O302" s="2">
        <v>74.963</v>
      </c>
      <c r="P302" s="2">
        <v>13</v>
      </c>
      <c r="Q302" s="2">
        <v>17</v>
      </c>
      <c r="R302" s="2">
        <v>132</v>
      </c>
      <c r="S302" s="2">
        <v>17</v>
      </c>
      <c r="T302" s="2">
        <v>1833</v>
      </c>
      <c r="U302" s="2">
        <v>193.9</v>
      </c>
      <c r="V302" s="2">
        <v>6.76</v>
      </c>
      <c r="W302" s="2">
        <v>48.99</v>
      </c>
      <c r="X302" s="2">
        <v>17</v>
      </c>
      <c r="Y302" s="2">
        <v>0</v>
      </c>
      <c r="Z302" s="2">
        <v>0.8236122</v>
      </c>
      <c r="AA302" s="2">
        <v>0.5586379</v>
      </c>
      <c r="AB302" s="2">
        <v>1.408507</v>
      </c>
      <c r="AC302" s="2">
        <v>-0.3735578</v>
      </c>
      <c r="AD302" s="2">
        <v>-0.04999118</v>
      </c>
      <c r="AE302" s="2">
        <v>0.1965905</v>
      </c>
      <c r="AF302" s="2">
        <v>1.751636</v>
      </c>
      <c r="AG302" s="2">
        <v>2.223953</v>
      </c>
      <c r="AH302" s="2">
        <v>1.702195</v>
      </c>
    </row>
    <row r="303" spans="1:34">
      <c r="A303" s="2" t="s">
        <v>1177</v>
      </c>
      <c r="B303" s="4" t="s">
        <v>1178</v>
      </c>
      <c r="C303" s="2">
        <f t="shared" si="8"/>
        <v>1.07861438440385</v>
      </c>
      <c r="D303" s="2">
        <v>0.529045585958512</v>
      </c>
      <c r="E303" s="2">
        <f t="shared" si="9"/>
        <v>0.295770199344524</v>
      </c>
      <c r="F303" s="2">
        <v>0.367491201608849</v>
      </c>
      <c r="I303" s="2">
        <v>0.109179178873698</v>
      </c>
      <c r="J303" s="2">
        <v>1.20167304578881</v>
      </c>
      <c r="L303" s="4" t="s">
        <v>1179</v>
      </c>
      <c r="M303" s="2" t="s">
        <v>1180</v>
      </c>
      <c r="N303" s="2">
        <v>0</v>
      </c>
      <c r="O303" s="2">
        <v>74.823</v>
      </c>
      <c r="P303" s="2">
        <v>27</v>
      </c>
      <c r="Q303" s="2">
        <v>19</v>
      </c>
      <c r="R303" s="2">
        <v>321</v>
      </c>
      <c r="S303" s="2">
        <v>18</v>
      </c>
      <c r="T303" s="2">
        <v>845</v>
      </c>
      <c r="U303" s="2">
        <v>95.9</v>
      </c>
      <c r="V303" s="2">
        <v>6.8</v>
      </c>
      <c r="W303" s="2">
        <v>146.37</v>
      </c>
      <c r="X303" s="2">
        <v>19</v>
      </c>
      <c r="Y303" s="2">
        <v>0</v>
      </c>
      <c r="Z303" s="2">
        <v>2.889585</v>
      </c>
      <c r="AA303" s="2">
        <v>2.896894</v>
      </c>
      <c r="AB303" s="2">
        <v>2.739446</v>
      </c>
      <c r="AC303" s="2">
        <v>2.768687</v>
      </c>
      <c r="AD303" s="2">
        <v>2.840949</v>
      </c>
      <c r="AE303" s="2">
        <v>2.588752</v>
      </c>
      <c r="AF303" s="2">
        <v>2.824486</v>
      </c>
      <c r="AG303" s="2">
        <v>2.568452</v>
      </c>
      <c r="AH303" s="2">
        <v>2.828218</v>
      </c>
    </row>
    <row r="304" spans="1:34">
      <c r="A304" s="2" t="s">
        <v>1181</v>
      </c>
      <c r="B304" s="4" t="s">
        <v>1182</v>
      </c>
      <c r="C304" s="2">
        <f t="shared" si="8"/>
        <v>3.30230722097305</v>
      </c>
      <c r="D304" s="2">
        <v>3.67015103552695</v>
      </c>
      <c r="E304" s="2">
        <f t="shared" si="9"/>
        <v>0.000213721869509705</v>
      </c>
      <c r="F304" s="2">
        <v>0.0151875</v>
      </c>
      <c r="G304" s="2" t="s">
        <v>43</v>
      </c>
      <c r="H304" s="2" t="s">
        <v>44</v>
      </c>
      <c r="I304" s="2">
        <v>1.72347434361776</v>
      </c>
      <c r="J304" s="2">
        <v>12.8150018261709</v>
      </c>
      <c r="K304" s="2" t="s">
        <v>43</v>
      </c>
      <c r="L304" s="4" t="s">
        <v>36</v>
      </c>
      <c r="M304" s="2" t="s">
        <v>1183</v>
      </c>
      <c r="N304" s="2">
        <v>0</v>
      </c>
      <c r="O304" s="2">
        <v>74.6</v>
      </c>
      <c r="P304" s="2">
        <v>26</v>
      </c>
      <c r="Q304" s="2">
        <v>14</v>
      </c>
      <c r="R304" s="2">
        <v>257</v>
      </c>
      <c r="S304" s="2">
        <v>14</v>
      </c>
      <c r="T304" s="2">
        <v>646</v>
      </c>
      <c r="U304" s="2">
        <v>71.6</v>
      </c>
      <c r="V304" s="2">
        <v>6.77</v>
      </c>
      <c r="W304" s="2">
        <v>91.51</v>
      </c>
      <c r="X304" s="2">
        <v>14</v>
      </c>
      <c r="Y304" s="2">
        <v>0</v>
      </c>
      <c r="Z304" s="2">
        <v>2.83238</v>
      </c>
      <c r="AA304" s="2">
        <v>2.841774</v>
      </c>
      <c r="AB304" s="2">
        <v>3.033387</v>
      </c>
      <c r="AC304" s="2">
        <v>1.130933</v>
      </c>
      <c r="AD304" s="2">
        <v>1.402236</v>
      </c>
      <c r="AE304" s="2">
        <v>1.003949</v>
      </c>
      <c r="AF304" s="2">
        <v>3.468244</v>
      </c>
      <c r="AG304" s="2">
        <v>3.787791</v>
      </c>
      <c r="AH304" s="2">
        <v>3.510481</v>
      </c>
    </row>
    <row r="305" spans="1:34">
      <c r="A305" s="2" t="s">
        <v>1184</v>
      </c>
      <c r="B305" s="4" t="s">
        <v>1185</v>
      </c>
      <c r="C305" s="2">
        <f t="shared" si="8"/>
        <v>0.732394345714318</v>
      </c>
      <c r="D305" s="2">
        <v>1.43219390396735</v>
      </c>
      <c r="E305" s="2">
        <f t="shared" si="9"/>
        <v>0.0369663095608453</v>
      </c>
      <c r="F305" s="2">
        <v>0.0693906976744186</v>
      </c>
      <c r="I305" s="2">
        <v>-0.449307441711426</v>
      </c>
      <c r="J305" s="2">
        <v>-3.07903445712162</v>
      </c>
      <c r="L305" s="4" t="s">
        <v>36</v>
      </c>
      <c r="M305" s="2" t="s">
        <v>1186</v>
      </c>
      <c r="N305" s="2">
        <v>0</v>
      </c>
      <c r="O305" s="2">
        <v>74.585</v>
      </c>
      <c r="P305" s="2">
        <v>46</v>
      </c>
      <c r="Q305" s="2">
        <v>18</v>
      </c>
      <c r="R305" s="2">
        <v>202</v>
      </c>
      <c r="S305" s="2">
        <v>18</v>
      </c>
      <c r="T305" s="2">
        <v>421</v>
      </c>
      <c r="U305" s="2">
        <v>47.5</v>
      </c>
      <c r="V305" s="2">
        <v>9.07</v>
      </c>
      <c r="W305" s="2">
        <v>76.32</v>
      </c>
      <c r="X305" s="2">
        <v>18</v>
      </c>
      <c r="Y305" s="2">
        <v>0</v>
      </c>
      <c r="Z305" s="2">
        <v>2.941353</v>
      </c>
      <c r="AA305" s="2">
        <v>3.023057</v>
      </c>
      <c r="AB305" s="2">
        <v>2.582392</v>
      </c>
      <c r="AC305" s="2">
        <v>3.323621</v>
      </c>
      <c r="AD305" s="2">
        <v>3.193646</v>
      </c>
      <c r="AE305" s="2">
        <v>3.377458</v>
      </c>
      <c r="AF305" s="2">
        <v>2.733374</v>
      </c>
      <c r="AG305" s="2">
        <v>2.140005</v>
      </c>
      <c r="AH305" s="2">
        <v>2.530555</v>
      </c>
    </row>
    <row r="306" spans="1:34">
      <c r="A306" s="2" t="s">
        <v>1187</v>
      </c>
      <c r="B306" s="4" t="s">
        <v>1188</v>
      </c>
      <c r="C306" s="2">
        <f t="shared" si="8"/>
        <v>1.41212727775899</v>
      </c>
      <c r="D306" s="2">
        <v>2.2707176532152</v>
      </c>
      <c r="E306" s="2">
        <f t="shared" si="9"/>
        <v>0.0053614510690958</v>
      </c>
      <c r="F306" s="2">
        <v>0.0256504297994269</v>
      </c>
      <c r="G306" s="2" t="s">
        <v>43</v>
      </c>
      <c r="H306" s="2" t="s">
        <v>44</v>
      </c>
      <c r="I306" s="2">
        <v>0.497870127360025</v>
      </c>
      <c r="J306" s="2">
        <v>5.49050440183658</v>
      </c>
      <c r="K306" s="2" t="s">
        <v>43</v>
      </c>
      <c r="L306" s="4" t="s">
        <v>36</v>
      </c>
      <c r="M306" s="2" t="s">
        <v>1189</v>
      </c>
      <c r="N306" s="2">
        <v>0</v>
      </c>
      <c r="O306" s="2">
        <v>74.116</v>
      </c>
      <c r="P306" s="2">
        <v>63</v>
      </c>
      <c r="Q306" s="2">
        <v>14</v>
      </c>
      <c r="R306" s="2">
        <v>799</v>
      </c>
      <c r="S306" s="2">
        <v>14</v>
      </c>
      <c r="T306" s="2">
        <v>145</v>
      </c>
      <c r="U306" s="2">
        <v>16.1</v>
      </c>
      <c r="V306" s="2">
        <v>10.32</v>
      </c>
      <c r="W306" s="2">
        <v>380.88</v>
      </c>
      <c r="X306" s="2">
        <v>14</v>
      </c>
      <c r="Y306" s="2">
        <v>0</v>
      </c>
      <c r="Z306" s="2">
        <v>6.51981</v>
      </c>
      <c r="AA306" s="2">
        <v>6.423718</v>
      </c>
      <c r="AB306" s="2">
        <v>6.345271</v>
      </c>
      <c r="AC306" s="2">
        <v>6.028115</v>
      </c>
      <c r="AD306" s="2">
        <v>5.783246</v>
      </c>
      <c r="AE306" s="2">
        <v>5.983828</v>
      </c>
      <c r="AF306" s="2">
        <v>6.513691</v>
      </c>
      <c r="AG306" s="2">
        <v>5.890827</v>
      </c>
      <c r="AH306" s="2">
        <v>6.162625</v>
      </c>
    </row>
    <row r="307" spans="1:34">
      <c r="A307" s="2" t="s">
        <v>1190</v>
      </c>
      <c r="B307" s="4" t="s">
        <v>1191</v>
      </c>
      <c r="C307" s="2">
        <f t="shared" si="8"/>
        <v>1.25821868490632</v>
      </c>
      <c r="D307" s="2">
        <v>1.1846201332301</v>
      </c>
      <c r="E307" s="2">
        <f t="shared" si="9"/>
        <v>0.065370207989449</v>
      </c>
      <c r="F307" s="2">
        <v>0.10369118982743</v>
      </c>
      <c r="I307" s="2">
        <v>0.331382691860199</v>
      </c>
      <c r="J307" s="2">
        <v>2.51980704457051</v>
      </c>
      <c r="L307" s="4" t="s">
        <v>1192</v>
      </c>
      <c r="M307" s="2" t="s">
        <v>1193</v>
      </c>
      <c r="N307" s="2">
        <v>0</v>
      </c>
      <c r="O307" s="2">
        <v>74.1</v>
      </c>
      <c r="P307" s="2">
        <v>12</v>
      </c>
      <c r="Q307" s="2">
        <v>18</v>
      </c>
      <c r="R307" s="2">
        <v>224</v>
      </c>
      <c r="S307" s="2">
        <v>18</v>
      </c>
      <c r="T307" s="2">
        <v>1383</v>
      </c>
      <c r="U307" s="2">
        <v>150.5</v>
      </c>
      <c r="V307" s="2">
        <v>7.09</v>
      </c>
      <c r="W307" s="2">
        <v>90.71</v>
      </c>
      <c r="X307" s="2">
        <v>18</v>
      </c>
      <c r="Y307" s="2">
        <v>0</v>
      </c>
      <c r="Z307" s="2">
        <v>0.9782314</v>
      </c>
      <c r="AA307" s="2">
        <v>0.9553435</v>
      </c>
      <c r="AB307" s="2">
        <v>1.210793</v>
      </c>
      <c r="AC307" s="2">
        <v>0.5333603</v>
      </c>
      <c r="AD307" s="2">
        <v>0.890205</v>
      </c>
      <c r="AE307" s="2">
        <v>0.7266551</v>
      </c>
      <c r="AF307" s="2">
        <v>1.729116</v>
      </c>
      <c r="AG307" s="2">
        <v>2.374264</v>
      </c>
      <c r="AH307" s="2">
        <v>1.758197</v>
      </c>
    </row>
    <row r="308" spans="1:34">
      <c r="A308" s="2" t="s">
        <v>1194</v>
      </c>
      <c r="B308" s="4" t="s">
        <v>1195</v>
      </c>
      <c r="C308" s="2">
        <f t="shared" si="8"/>
        <v>0.721265797596199</v>
      </c>
      <c r="D308" s="2">
        <v>1.18512150672773</v>
      </c>
      <c r="E308" s="2">
        <f t="shared" si="9"/>
        <v>0.0652947845615827</v>
      </c>
      <c r="F308" s="2">
        <v>0.103676363636364</v>
      </c>
      <c r="I308" s="2">
        <v>-0.471397082010906</v>
      </c>
      <c r="J308" s="2">
        <v>-2.52089065285651</v>
      </c>
      <c r="L308" s="4" t="s">
        <v>1196</v>
      </c>
      <c r="M308" s="2" t="s">
        <v>1197</v>
      </c>
      <c r="N308" s="2">
        <v>0</v>
      </c>
      <c r="O308" s="2">
        <v>73.849</v>
      </c>
      <c r="P308" s="2">
        <v>6</v>
      </c>
      <c r="Q308" s="2">
        <v>6</v>
      </c>
      <c r="R308" s="2">
        <v>1634</v>
      </c>
      <c r="S308" s="2">
        <v>0</v>
      </c>
      <c r="T308" s="2">
        <v>1075</v>
      </c>
      <c r="U308" s="2">
        <v>121.4</v>
      </c>
      <c r="V308" s="2">
        <v>6.2</v>
      </c>
      <c r="W308" s="2">
        <v>806.3</v>
      </c>
      <c r="X308" s="2">
        <v>6</v>
      </c>
      <c r="Y308" s="2">
        <v>0</v>
      </c>
      <c r="Z308" s="2">
        <v>9.943079</v>
      </c>
      <c r="AA308" s="2">
        <v>9.783898</v>
      </c>
      <c r="AB308" s="2">
        <v>9.685056</v>
      </c>
      <c r="AC308" s="2">
        <v>10.36137</v>
      </c>
      <c r="AD308" s="2">
        <v>9.94535</v>
      </c>
      <c r="AE308" s="2">
        <v>10.5195</v>
      </c>
      <c r="AF308" s="2">
        <v>10.41125</v>
      </c>
      <c r="AG308" s="2">
        <v>9.187967</v>
      </c>
      <c r="AH308" s="2">
        <v>9.9604</v>
      </c>
    </row>
    <row r="309" spans="1:34">
      <c r="A309" s="2" t="s">
        <v>1198</v>
      </c>
      <c r="B309" s="4" t="s">
        <v>1199</v>
      </c>
      <c r="C309" s="2">
        <f t="shared" si="8"/>
        <v>1.26272181902166</v>
      </c>
      <c r="D309" s="2">
        <v>1.44761416513816</v>
      </c>
      <c r="E309" s="2">
        <f t="shared" si="9"/>
        <v>0.0356767951599741</v>
      </c>
      <c r="F309" s="2">
        <v>0.0693190984578885</v>
      </c>
      <c r="I309" s="2">
        <v>0.336536844571431</v>
      </c>
      <c r="J309" s="2">
        <v>3.11563664582392</v>
      </c>
      <c r="L309" s="4" t="s">
        <v>36</v>
      </c>
      <c r="M309" s="2" t="s">
        <v>1200</v>
      </c>
      <c r="N309" s="2">
        <v>0</v>
      </c>
      <c r="O309" s="2">
        <v>73.683</v>
      </c>
      <c r="P309" s="2">
        <v>17</v>
      </c>
      <c r="Q309" s="2">
        <v>20</v>
      </c>
      <c r="R309" s="2">
        <v>288</v>
      </c>
      <c r="S309" s="2">
        <v>20</v>
      </c>
      <c r="T309" s="2">
        <v>1430</v>
      </c>
      <c r="U309" s="2">
        <v>160.1</v>
      </c>
      <c r="V309" s="2">
        <v>8.4</v>
      </c>
      <c r="W309" s="2">
        <v>101.43</v>
      </c>
      <c r="X309" s="2">
        <v>20</v>
      </c>
      <c r="Y309" s="2">
        <v>0</v>
      </c>
      <c r="Z309" s="2">
        <v>2.092953</v>
      </c>
      <c r="AA309" s="2">
        <v>1.971638</v>
      </c>
      <c r="AB309" s="2">
        <v>2.278608</v>
      </c>
      <c r="AC309" s="2">
        <v>1.657092</v>
      </c>
      <c r="AD309" s="2">
        <v>1.850903</v>
      </c>
      <c r="AE309" s="2">
        <v>1.825594</v>
      </c>
      <c r="AF309" s="2">
        <v>2.13061</v>
      </c>
      <c r="AG309" s="2">
        <v>1.753164</v>
      </c>
      <c r="AH309" s="2">
        <v>1.788357</v>
      </c>
    </row>
    <row r="310" spans="1:34">
      <c r="A310" s="2" t="s">
        <v>1201</v>
      </c>
      <c r="B310" s="4" t="s">
        <v>1202</v>
      </c>
      <c r="C310" s="2">
        <f t="shared" si="8"/>
        <v>0.572158441912913</v>
      </c>
      <c r="D310" s="2">
        <v>3.79857987227116</v>
      </c>
      <c r="E310" s="2">
        <f t="shared" si="9"/>
        <v>0.000159008422024578</v>
      </c>
      <c r="F310" s="2">
        <v>0.012156862745098</v>
      </c>
      <c r="G310" s="2" t="s">
        <v>43</v>
      </c>
      <c r="H310" s="2" t="s">
        <v>44</v>
      </c>
      <c r="I310" s="2">
        <v>-0.805513381958008</v>
      </c>
      <c r="J310" s="2">
        <v>-13.8174895023448</v>
      </c>
      <c r="K310" s="2" t="s">
        <v>43</v>
      </c>
      <c r="L310" s="4" t="s">
        <v>36</v>
      </c>
      <c r="M310" s="2" t="s">
        <v>1203</v>
      </c>
      <c r="N310" s="2">
        <v>0</v>
      </c>
      <c r="O310" s="2">
        <v>73.368</v>
      </c>
      <c r="P310" s="2">
        <v>38</v>
      </c>
      <c r="Q310" s="2">
        <v>17</v>
      </c>
      <c r="R310" s="2">
        <v>412</v>
      </c>
      <c r="S310" s="2">
        <v>17</v>
      </c>
      <c r="T310" s="2">
        <v>607</v>
      </c>
      <c r="U310" s="2">
        <v>68.5</v>
      </c>
      <c r="V310" s="2">
        <v>6.38</v>
      </c>
      <c r="W310" s="2">
        <v>185.35</v>
      </c>
      <c r="X310" s="2">
        <v>17</v>
      </c>
      <c r="Y310" s="2">
        <v>0</v>
      </c>
      <c r="Z310" s="2">
        <v>3.523403</v>
      </c>
      <c r="AA310" s="2">
        <v>3.519863</v>
      </c>
      <c r="AB310" s="2">
        <v>3.491912</v>
      </c>
      <c r="AC310" s="2">
        <v>4.307227</v>
      </c>
      <c r="AD310" s="2">
        <v>4.223136</v>
      </c>
      <c r="AE310" s="2">
        <v>4.421355</v>
      </c>
      <c r="AF310" s="2">
        <v>3.522569</v>
      </c>
      <c r="AG310" s="2">
        <v>3.248759</v>
      </c>
      <c r="AH310" s="2">
        <v>3.586061</v>
      </c>
    </row>
    <row r="311" spans="1:34">
      <c r="A311" s="2" t="s">
        <v>1204</v>
      </c>
      <c r="B311" s="4" t="s">
        <v>1205</v>
      </c>
      <c r="C311" s="2">
        <f t="shared" si="8"/>
        <v>0.822865772212184</v>
      </c>
      <c r="D311" s="2">
        <v>1.47894829692968</v>
      </c>
      <c r="E311" s="2">
        <f t="shared" si="9"/>
        <v>0.0331933972178483</v>
      </c>
      <c r="F311" s="2">
        <v>0.0679900867410161</v>
      </c>
      <c r="I311" s="2">
        <v>-0.281270980834961</v>
      </c>
      <c r="J311" s="2">
        <v>-3.19071993305344</v>
      </c>
      <c r="L311" s="4" t="s">
        <v>1206</v>
      </c>
      <c r="M311" s="2" t="s">
        <v>1207</v>
      </c>
      <c r="N311" s="2">
        <v>0</v>
      </c>
      <c r="O311" s="2">
        <v>73.226</v>
      </c>
      <c r="P311" s="2">
        <v>29</v>
      </c>
      <c r="Q311" s="2">
        <v>17</v>
      </c>
      <c r="R311" s="2">
        <v>334</v>
      </c>
      <c r="S311" s="2">
        <v>15</v>
      </c>
      <c r="T311" s="2">
        <v>591</v>
      </c>
      <c r="U311" s="2">
        <v>66.6</v>
      </c>
      <c r="V311" s="2">
        <v>6.46</v>
      </c>
      <c r="W311" s="2">
        <v>154.47</v>
      </c>
      <c r="X311" s="2">
        <v>17</v>
      </c>
      <c r="Y311" s="2">
        <v>2</v>
      </c>
      <c r="Z311" s="2">
        <v>3.083191</v>
      </c>
      <c r="AA311" s="2">
        <v>3.295191</v>
      </c>
      <c r="AB311" s="2">
        <v>3.268683</v>
      </c>
      <c r="AC311" s="2">
        <v>3.382135</v>
      </c>
      <c r="AD311" s="2">
        <v>3.545323</v>
      </c>
      <c r="AE311" s="2">
        <v>3.56342</v>
      </c>
      <c r="AF311" s="2">
        <v>3.309471</v>
      </c>
      <c r="AG311" s="2">
        <v>3.17878</v>
      </c>
      <c r="AH311" s="2">
        <v>3.337216</v>
      </c>
    </row>
    <row r="312" spans="1:34">
      <c r="A312" s="2" t="s">
        <v>1208</v>
      </c>
      <c r="B312" s="4" t="s">
        <v>1209</v>
      </c>
      <c r="C312" s="2">
        <f t="shared" si="8"/>
        <v>2.24203072339617</v>
      </c>
      <c r="D312" s="2">
        <v>3.94456423645071</v>
      </c>
      <c r="E312" s="2">
        <f t="shared" si="9"/>
        <v>0.000113615023737774</v>
      </c>
      <c r="F312" s="2">
        <v>0.00778947368421053</v>
      </c>
      <c r="G312" s="2" t="s">
        <v>43</v>
      </c>
      <c r="H312" s="2" t="s">
        <v>44</v>
      </c>
      <c r="I312" s="2">
        <v>1.16480604807536</v>
      </c>
      <c r="J312" s="2">
        <v>15.0490664152584</v>
      </c>
      <c r="K312" s="2" t="s">
        <v>43</v>
      </c>
      <c r="L312" s="4" t="s">
        <v>1210</v>
      </c>
      <c r="M312" s="2" t="s">
        <v>1211</v>
      </c>
      <c r="N312" s="2">
        <v>0</v>
      </c>
      <c r="O312" s="2">
        <v>73.136</v>
      </c>
      <c r="P312" s="2">
        <v>27</v>
      </c>
      <c r="Q312" s="2">
        <v>14</v>
      </c>
      <c r="R312" s="2">
        <v>334</v>
      </c>
      <c r="S312" s="2">
        <v>14</v>
      </c>
      <c r="T312" s="2">
        <v>798</v>
      </c>
      <c r="U312" s="2">
        <v>87.1</v>
      </c>
      <c r="V312" s="2">
        <v>5.31</v>
      </c>
      <c r="W312" s="2">
        <v>150.23</v>
      </c>
      <c r="X312" s="2">
        <v>14</v>
      </c>
      <c r="Y312" s="2">
        <v>0</v>
      </c>
      <c r="Z312" s="2">
        <v>3.658924</v>
      </c>
      <c r="AA312" s="2">
        <v>3.843541</v>
      </c>
      <c r="AB312" s="2">
        <v>3.869083</v>
      </c>
      <c r="AC312" s="2">
        <v>2.704729</v>
      </c>
      <c r="AD312" s="2">
        <v>2.597995</v>
      </c>
      <c r="AE312" s="2">
        <v>2.574406</v>
      </c>
      <c r="AF312" s="2">
        <v>3.704572</v>
      </c>
      <c r="AG312" s="2">
        <v>3.690655</v>
      </c>
      <c r="AH312" s="2">
        <v>3.790069</v>
      </c>
    </row>
    <row r="313" spans="1:34">
      <c r="A313" s="2" t="s">
        <v>1212</v>
      </c>
      <c r="B313" s="4" t="s">
        <v>1213</v>
      </c>
      <c r="C313" s="2">
        <f t="shared" si="8"/>
        <v>0.886771804383294</v>
      </c>
      <c r="D313" s="2">
        <v>1.0737501942726</v>
      </c>
      <c r="E313" s="2">
        <f t="shared" si="9"/>
        <v>0.0843819982563445</v>
      </c>
      <c r="F313" s="2">
        <v>0.125034035656402</v>
      </c>
      <c r="I313" s="2">
        <v>-0.173365195592245</v>
      </c>
      <c r="J313" s="2">
        <v>-2.28433737973312</v>
      </c>
      <c r="L313" s="4" t="s">
        <v>36</v>
      </c>
      <c r="M313" s="2" t="s">
        <v>1214</v>
      </c>
      <c r="N313" s="2">
        <v>0</v>
      </c>
      <c r="O313" s="2">
        <v>72.822</v>
      </c>
      <c r="P313" s="2">
        <v>25</v>
      </c>
      <c r="Q313" s="2">
        <v>17</v>
      </c>
      <c r="R313" s="2">
        <v>270</v>
      </c>
      <c r="S313" s="2">
        <v>17</v>
      </c>
      <c r="T313" s="2">
        <v>744</v>
      </c>
      <c r="U313" s="2">
        <v>82.5</v>
      </c>
      <c r="V313" s="2">
        <v>6.95</v>
      </c>
      <c r="W313" s="2">
        <v>111.47</v>
      </c>
      <c r="X313" s="2">
        <v>17</v>
      </c>
      <c r="Y313" s="2">
        <v>0</v>
      </c>
      <c r="Z313" s="2">
        <v>2.823307</v>
      </c>
      <c r="AA313" s="2">
        <v>2.83496</v>
      </c>
      <c r="AB313" s="2">
        <v>3.044342</v>
      </c>
      <c r="AC313" s="2">
        <v>3.0608</v>
      </c>
      <c r="AD313" s="2">
        <v>3.121838</v>
      </c>
      <c r="AE313" s="2">
        <v>3.040066</v>
      </c>
      <c r="AF313" s="2">
        <v>3.206641</v>
      </c>
      <c r="AG313" s="2">
        <v>2.688938</v>
      </c>
      <c r="AH313" s="2">
        <v>3.144556</v>
      </c>
    </row>
    <row r="314" spans="1:34">
      <c r="A314" s="2" t="s">
        <v>1215</v>
      </c>
      <c r="B314" s="4" t="s">
        <v>1216</v>
      </c>
      <c r="C314" s="2">
        <f t="shared" si="8"/>
        <v>0.980478091506925</v>
      </c>
      <c r="D314" s="2">
        <v>0.0744076243056264</v>
      </c>
      <c r="E314" s="2">
        <f t="shared" si="9"/>
        <v>0.842543583841334</v>
      </c>
      <c r="F314" s="2">
        <v>0.92257855887522</v>
      </c>
      <c r="I314" s="2">
        <v>-0.0284427007039385</v>
      </c>
      <c r="J314" s="2">
        <v>-0.2119010500018</v>
      </c>
      <c r="L314" s="4" t="s">
        <v>1217</v>
      </c>
      <c r="M314" s="2" t="s">
        <v>1218</v>
      </c>
      <c r="N314" s="2">
        <v>0</v>
      </c>
      <c r="O314" s="2">
        <v>72.65</v>
      </c>
      <c r="P314" s="2">
        <v>38</v>
      </c>
      <c r="Q314" s="2">
        <v>16</v>
      </c>
      <c r="R314" s="2">
        <v>1265</v>
      </c>
      <c r="S314" s="2">
        <v>16</v>
      </c>
      <c r="T314" s="2">
        <v>463</v>
      </c>
      <c r="U314" s="2">
        <v>50.9</v>
      </c>
      <c r="V314" s="2">
        <v>5.54</v>
      </c>
      <c r="W314" s="2">
        <v>583.27</v>
      </c>
      <c r="X314" s="2">
        <v>16</v>
      </c>
      <c r="Y314" s="2">
        <v>0</v>
      </c>
      <c r="Z314" s="2">
        <v>5.964239</v>
      </c>
      <c r="AA314" s="2">
        <v>5.94731</v>
      </c>
      <c r="AB314" s="2">
        <v>6.296163</v>
      </c>
      <c r="AC314" s="2">
        <v>5.958409</v>
      </c>
      <c r="AD314" s="2">
        <v>6.138861</v>
      </c>
      <c r="AE314" s="2">
        <v>6.19577</v>
      </c>
      <c r="AF314" s="2">
        <v>7.020036</v>
      </c>
      <c r="AG314" s="2">
        <v>7.305622</v>
      </c>
      <c r="AH314" s="2">
        <v>6.809299</v>
      </c>
    </row>
    <row r="315" spans="1:34">
      <c r="A315" s="2" t="s">
        <v>1219</v>
      </c>
      <c r="B315" s="4" t="s">
        <v>1220</v>
      </c>
      <c r="C315" s="2">
        <f t="shared" si="8"/>
        <v>0.617827059058335</v>
      </c>
      <c r="D315" s="2">
        <v>3.38645454545553</v>
      </c>
      <c r="E315" s="2">
        <f t="shared" si="9"/>
        <v>0.000410719624755542</v>
      </c>
      <c r="F315" s="2">
        <v>0.0178876404494382</v>
      </c>
      <c r="G315" s="2" t="s">
        <v>43</v>
      </c>
      <c r="H315" s="2" t="s">
        <v>44</v>
      </c>
      <c r="I315" s="2">
        <v>-0.694725036621094</v>
      </c>
      <c r="J315" s="2">
        <v>-10.8415540944547</v>
      </c>
      <c r="K315" s="2" t="s">
        <v>43</v>
      </c>
      <c r="L315" s="4" t="s">
        <v>1221</v>
      </c>
      <c r="M315" s="2" t="s">
        <v>1222</v>
      </c>
      <c r="N315" s="2">
        <v>0</v>
      </c>
      <c r="O315" s="2">
        <v>72.6</v>
      </c>
      <c r="P315" s="2">
        <v>40</v>
      </c>
      <c r="Q315" s="2">
        <v>13</v>
      </c>
      <c r="R315" s="2">
        <v>396</v>
      </c>
      <c r="S315" s="2">
        <v>13</v>
      </c>
      <c r="T315" s="2">
        <v>417</v>
      </c>
      <c r="U315" s="2">
        <v>48.1</v>
      </c>
      <c r="V315" s="2">
        <v>4.44</v>
      </c>
      <c r="W315" s="2">
        <v>202.24</v>
      </c>
      <c r="X315" s="2">
        <v>13</v>
      </c>
      <c r="Y315" s="2">
        <v>0</v>
      </c>
      <c r="Z315" s="2">
        <v>3.665449</v>
      </c>
      <c r="AA315" s="2">
        <v>3.837473</v>
      </c>
      <c r="AB315" s="2">
        <v>3.808897</v>
      </c>
      <c r="AC315" s="2">
        <v>4.507322</v>
      </c>
      <c r="AD315" s="2">
        <v>4.394351</v>
      </c>
      <c r="AE315" s="2">
        <v>4.494322</v>
      </c>
      <c r="AF315" s="2">
        <v>3.565926</v>
      </c>
      <c r="AG315" s="2">
        <v>3.500824</v>
      </c>
      <c r="AH315" s="2">
        <v>3.764371</v>
      </c>
    </row>
    <row r="316" spans="1:34">
      <c r="A316" s="2" t="s">
        <v>1223</v>
      </c>
      <c r="B316" s="4" t="s">
        <v>1224</v>
      </c>
      <c r="C316" s="2">
        <f t="shared" si="8"/>
        <v>3.76898918744293</v>
      </c>
      <c r="D316" s="2">
        <v>4.79407494090136</v>
      </c>
      <c r="E316" s="2">
        <f t="shared" si="9"/>
        <v>1.60666398668471e-5</v>
      </c>
      <c r="F316" s="2">
        <v>0.0208</v>
      </c>
      <c r="G316" s="2" t="s">
        <v>43</v>
      </c>
      <c r="H316" s="2" t="s">
        <v>44</v>
      </c>
      <c r="I316" s="2">
        <v>1.91417765617371</v>
      </c>
      <c r="J316" s="2">
        <v>24.6529749923026</v>
      </c>
      <c r="K316" s="2" t="s">
        <v>43</v>
      </c>
      <c r="L316" s="4" t="s">
        <v>1225</v>
      </c>
      <c r="M316" s="2" t="s">
        <v>1226</v>
      </c>
      <c r="N316" s="2">
        <v>0</v>
      </c>
      <c r="O316" s="2">
        <v>72.417</v>
      </c>
      <c r="P316" s="2">
        <v>52</v>
      </c>
      <c r="Q316" s="2">
        <v>15</v>
      </c>
      <c r="R316" s="2">
        <v>502</v>
      </c>
      <c r="S316" s="2">
        <v>14</v>
      </c>
      <c r="T316" s="2">
        <v>466</v>
      </c>
      <c r="U316" s="2">
        <v>52.1</v>
      </c>
      <c r="V316" s="2">
        <v>5.52</v>
      </c>
      <c r="W316" s="2">
        <v>196.53</v>
      </c>
      <c r="X316" s="2">
        <v>15</v>
      </c>
      <c r="Y316" s="2">
        <v>1</v>
      </c>
      <c r="Z316" s="2">
        <v>4.558361</v>
      </c>
      <c r="AA316" s="2">
        <v>4.768672</v>
      </c>
      <c r="AB316" s="2">
        <v>4.720085</v>
      </c>
      <c r="AC316" s="2">
        <v>2.845846</v>
      </c>
      <c r="AD316" s="2">
        <v>2.691427</v>
      </c>
      <c r="AE316" s="2">
        <v>2.767311</v>
      </c>
      <c r="AF316" s="2">
        <v>4.536887</v>
      </c>
      <c r="AG316" s="2">
        <v>3.924467</v>
      </c>
      <c r="AH316" s="2">
        <v>4.302101</v>
      </c>
    </row>
    <row r="317" spans="1:34">
      <c r="A317" s="2" t="s">
        <v>1227</v>
      </c>
      <c r="B317" s="4" t="s">
        <v>1228</v>
      </c>
      <c r="C317" s="2">
        <f t="shared" si="8"/>
        <v>1.51549772429412</v>
      </c>
      <c r="D317" s="2">
        <v>2.87256539106599</v>
      </c>
      <c r="E317" s="2">
        <f t="shared" si="9"/>
        <v>0.00134101800514244</v>
      </c>
      <c r="F317" s="2">
        <v>0.0151731843575419</v>
      </c>
      <c r="G317" s="2" t="s">
        <v>43</v>
      </c>
      <c r="H317" s="2" t="s">
        <v>44</v>
      </c>
      <c r="I317" s="2">
        <v>0.599791685740153</v>
      </c>
      <c r="J317" s="2">
        <v>7.97301405758919</v>
      </c>
      <c r="K317" s="2" t="s">
        <v>43</v>
      </c>
      <c r="L317" s="4" t="s">
        <v>36</v>
      </c>
      <c r="M317" s="2" t="s">
        <v>1229</v>
      </c>
      <c r="N317" s="2">
        <v>0</v>
      </c>
      <c r="O317" s="2">
        <v>72.407</v>
      </c>
      <c r="P317" s="2">
        <v>30</v>
      </c>
      <c r="Q317" s="2">
        <v>17</v>
      </c>
      <c r="R317" s="2">
        <v>351</v>
      </c>
      <c r="S317" s="2">
        <v>17</v>
      </c>
      <c r="T317" s="2">
        <v>658</v>
      </c>
      <c r="U317" s="2">
        <v>75.2</v>
      </c>
      <c r="V317" s="2">
        <v>6.38</v>
      </c>
      <c r="W317" s="2">
        <v>141.25</v>
      </c>
      <c r="X317" s="2">
        <v>17</v>
      </c>
      <c r="Y317" s="2">
        <v>0</v>
      </c>
      <c r="Z317" s="2">
        <v>2.912743</v>
      </c>
      <c r="AA317" s="2">
        <v>2.797254</v>
      </c>
      <c r="AB317" s="2">
        <v>2.984986</v>
      </c>
      <c r="AC317" s="2">
        <v>2.197085</v>
      </c>
      <c r="AD317" s="2">
        <v>2.332181</v>
      </c>
      <c r="AE317" s="2">
        <v>2.366341</v>
      </c>
      <c r="AF317" s="2">
        <v>3.181844</v>
      </c>
      <c r="AG317" s="2">
        <v>3.648725</v>
      </c>
      <c r="AH317" s="2">
        <v>3.277699</v>
      </c>
    </row>
    <row r="318" spans="1:34">
      <c r="A318" s="2" t="s">
        <v>1230</v>
      </c>
      <c r="B318" s="4" t="s">
        <v>1231</v>
      </c>
      <c r="C318" s="2">
        <f t="shared" si="8"/>
        <v>1.95515005266682</v>
      </c>
      <c r="D318" s="2">
        <v>2.72077334501392</v>
      </c>
      <c r="E318" s="2">
        <f t="shared" si="9"/>
        <v>0.00190207069715955</v>
      </c>
      <c r="F318" s="2">
        <v>0.0193236714975845</v>
      </c>
      <c r="G318" s="2" t="s">
        <v>43</v>
      </c>
      <c r="H318" s="2" t="s">
        <v>44</v>
      </c>
      <c r="I318" s="2">
        <v>0.967279334863027</v>
      </c>
      <c r="J318" s="2">
        <v>7.26955582608922</v>
      </c>
      <c r="K318" s="2" t="s">
        <v>43</v>
      </c>
      <c r="L318" s="4" t="s">
        <v>1232</v>
      </c>
      <c r="M318" s="2" t="s">
        <v>1233</v>
      </c>
      <c r="N318" s="2">
        <v>0</v>
      </c>
      <c r="O318" s="2">
        <v>72.267</v>
      </c>
      <c r="P318" s="2">
        <v>17</v>
      </c>
      <c r="Q318" s="2">
        <v>20</v>
      </c>
      <c r="R318" s="2">
        <v>226</v>
      </c>
      <c r="S318" s="2">
        <v>20</v>
      </c>
      <c r="T318" s="2">
        <v>1416</v>
      </c>
      <c r="U318" s="2">
        <v>162.4</v>
      </c>
      <c r="V318" s="2">
        <v>7.03</v>
      </c>
      <c r="W318" s="2">
        <v>96.91</v>
      </c>
      <c r="X318" s="2">
        <v>20</v>
      </c>
      <c r="Y318" s="2">
        <v>0</v>
      </c>
      <c r="Z318" s="2">
        <v>1.598324</v>
      </c>
      <c r="AA318" s="2">
        <v>1.872783</v>
      </c>
      <c r="AB318" s="2">
        <v>1.834644</v>
      </c>
      <c r="AC318" s="2">
        <v>0.5993923</v>
      </c>
      <c r="AD318" s="2">
        <v>0.8814559</v>
      </c>
      <c r="AE318" s="2">
        <v>0.9230643</v>
      </c>
      <c r="AF318" s="2">
        <v>1.796968</v>
      </c>
      <c r="AG318" s="2">
        <v>1.471466</v>
      </c>
      <c r="AH318" s="2">
        <v>1.786069</v>
      </c>
    </row>
    <row r="319" spans="1:34">
      <c r="A319" s="2" t="s">
        <v>1234</v>
      </c>
      <c r="B319" s="4" t="s">
        <v>1235</v>
      </c>
      <c r="C319" s="2">
        <f t="shared" si="8"/>
        <v>0.722886393591985</v>
      </c>
      <c r="D319" s="2">
        <v>1.06507649680863</v>
      </c>
      <c r="E319" s="2">
        <f t="shared" si="9"/>
        <v>0.0860842109746612</v>
      </c>
      <c r="F319" s="2">
        <v>0.126818619582665</v>
      </c>
      <c r="I319" s="2">
        <v>-0.468159159024556</v>
      </c>
      <c r="J319" s="2">
        <v>-2.26624321625691</v>
      </c>
      <c r="L319" s="4" t="s">
        <v>1236</v>
      </c>
      <c r="M319" s="2" t="s">
        <v>1237</v>
      </c>
      <c r="N319" s="2">
        <v>0</v>
      </c>
      <c r="O319" s="2">
        <v>72.166</v>
      </c>
      <c r="P319" s="2">
        <v>22</v>
      </c>
      <c r="Q319" s="2">
        <v>16</v>
      </c>
      <c r="R319" s="2">
        <v>185</v>
      </c>
      <c r="S319" s="2">
        <v>16</v>
      </c>
      <c r="T319" s="2">
        <v>1219</v>
      </c>
      <c r="U319" s="2">
        <v>133.5</v>
      </c>
      <c r="V319" s="2">
        <v>5.2</v>
      </c>
      <c r="W319" s="2">
        <v>77.76</v>
      </c>
      <c r="X319" s="2">
        <v>16</v>
      </c>
      <c r="Y319" s="2">
        <v>0</v>
      </c>
      <c r="Z319" s="2">
        <v>1.127686</v>
      </c>
      <c r="AA319" s="2">
        <v>1.161775</v>
      </c>
      <c r="AB319" s="2">
        <v>1.401101</v>
      </c>
      <c r="AC319" s="2">
        <v>2.07372</v>
      </c>
      <c r="AD319" s="2">
        <v>1.49853</v>
      </c>
      <c r="AE319" s="2">
        <v>1.522789</v>
      </c>
      <c r="AF319" s="2">
        <v>1.173147</v>
      </c>
      <c r="AG319" s="2">
        <v>1.196828</v>
      </c>
      <c r="AH319" s="2">
        <v>1.176492</v>
      </c>
    </row>
    <row r="320" spans="1:34">
      <c r="A320" s="2" t="s">
        <v>1238</v>
      </c>
      <c r="B320" s="4" t="s">
        <v>1239</v>
      </c>
      <c r="C320" s="2">
        <f t="shared" si="8"/>
        <v>0.499479264290417</v>
      </c>
      <c r="D320" s="2">
        <v>3.27559860769852</v>
      </c>
      <c r="E320" s="2">
        <f t="shared" si="9"/>
        <v>0.000530153206289993</v>
      </c>
      <c r="F320" s="2">
        <v>0.0163428571428571</v>
      </c>
      <c r="G320" s="2" t="s">
        <v>43</v>
      </c>
      <c r="H320" s="2" t="s">
        <v>44</v>
      </c>
      <c r="I320" s="2">
        <v>-1.00150330861409</v>
      </c>
      <c r="J320" s="2">
        <v>-10.1517617448152</v>
      </c>
      <c r="K320" s="2" t="s">
        <v>43</v>
      </c>
      <c r="L320" s="4" t="s">
        <v>1240</v>
      </c>
      <c r="M320" s="2" t="s">
        <v>1241</v>
      </c>
      <c r="N320" s="2">
        <v>0</v>
      </c>
      <c r="O320" s="2">
        <v>72.157</v>
      </c>
      <c r="P320" s="2">
        <v>25</v>
      </c>
      <c r="Q320" s="2">
        <v>16</v>
      </c>
      <c r="R320" s="2">
        <v>229</v>
      </c>
      <c r="S320" s="2">
        <v>16</v>
      </c>
      <c r="T320" s="2">
        <v>758</v>
      </c>
      <c r="U320" s="2">
        <v>83.6</v>
      </c>
      <c r="V320" s="2">
        <v>6.48</v>
      </c>
      <c r="W320" s="2">
        <v>96.87</v>
      </c>
      <c r="X320" s="2">
        <v>16</v>
      </c>
      <c r="Y320" s="2">
        <v>0</v>
      </c>
      <c r="Z320" s="2">
        <v>1.963034</v>
      </c>
      <c r="AA320" s="2">
        <v>2.110353</v>
      </c>
      <c r="AB320" s="2">
        <v>2.066195</v>
      </c>
      <c r="AC320" s="2">
        <v>2.972286</v>
      </c>
      <c r="AD320" s="2">
        <v>2.947416</v>
      </c>
      <c r="AE320" s="2">
        <v>3.224389</v>
      </c>
      <c r="AF320" s="2">
        <v>1.999211</v>
      </c>
      <c r="AG320" s="2">
        <v>1.636639</v>
      </c>
      <c r="AH320" s="2">
        <v>1.637955</v>
      </c>
    </row>
    <row r="321" spans="1:34">
      <c r="A321" s="2" t="s">
        <v>1242</v>
      </c>
      <c r="B321" s="4" t="s">
        <v>1243</v>
      </c>
      <c r="C321" s="2">
        <f t="shared" si="8"/>
        <v>1.37656699893908</v>
      </c>
      <c r="D321" s="2">
        <v>1.43820759045807</v>
      </c>
      <c r="E321" s="2">
        <f t="shared" si="9"/>
        <v>0.0364579638136946</v>
      </c>
      <c r="F321" s="2">
        <v>0.0692505854800937</v>
      </c>
      <c r="I321" s="2">
        <v>0.461074829101563</v>
      </c>
      <c r="J321" s="2">
        <v>3.09328185006315</v>
      </c>
      <c r="L321" s="4" t="s">
        <v>36</v>
      </c>
      <c r="M321" s="2" t="s">
        <v>1244</v>
      </c>
      <c r="N321" s="2">
        <v>0</v>
      </c>
      <c r="O321" s="2">
        <v>72.146</v>
      </c>
      <c r="P321" s="2">
        <v>33</v>
      </c>
      <c r="Q321" s="2">
        <v>14</v>
      </c>
      <c r="R321" s="2">
        <v>299</v>
      </c>
      <c r="S321" s="2">
        <v>8</v>
      </c>
      <c r="T321" s="2">
        <v>392</v>
      </c>
      <c r="U321" s="2">
        <v>46.5</v>
      </c>
      <c r="V321" s="2">
        <v>10.01</v>
      </c>
      <c r="W321" s="2">
        <v>129.42</v>
      </c>
      <c r="X321" s="2">
        <v>14</v>
      </c>
      <c r="Y321" s="2">
        <v>5</v>
      </c>
      <c r="Z321" s="2">
        <v>2.935572</v>
      </c>
      <c r="AA321" s="2">
        <v>2.896552</v>
      </c>
      <c r="AB321" s="2">
        <v>2.954096</v>
      </c>
      <c r="AC321" s="2">
        <v>2.707209</v>
      </c>
      <c r="AD321" s="2">
        <v>2.498741</v>
      </c>
      <c r="AE321" s="2">
        <v>2.197045</v>
      </c>
      <c r="AF321" s="2">
        <v>2.709492</v>
      </c>
      <c r="AG321" s="2">
        <v>2.669978</v>
      </c>
      <c r="AH321" s="2">
        <v>2.574863</v>
      </c>
    </row>
    <row r="322" spans="1:34">
      <c r="A322" s="2" t="s">
        <v>1245</v>
      </c>
      <c r="B322" s="4" t="s">
        <v>1246</v>
      </c>
      <c r="C322" s="2">
        <f t="shared" ref="C322:C385" si="10">2^(I322)</f>
        <v>0.750775541799837</v>
      </c>
      <c r="D322" s="2">
        <v>1.71343514468815</v>
      </c>
      <c r="E322" s="2">
        <f t="shared" ref="E322:E385" si="11">10^(-D322)</f>
        <v>0.0193448272278417</v>
      </c>
      <c r="F322" s="2">
        <v>0.0489640062597809</v>
      </c>
      <c r="G322" s="2" t="s">
        <v>43</v>
      </c>
      <c r="H322" s="2" t="s">
        <v>44</v>
      </c>
      <c r="I322" s="2">
        <v>-0.413546442985535</v>
      </c>
      <c r="J322" s="2">
        <v>-3.78543735292393</v>
      </c>
      <c r="L322" s="4" t="s">
        <v>36</v>
      </c>
      <c r="M322" s="2" t="s">
        <v>1247</v>
      </c>
      <c r="N322" s="2">
        <v>0</v>
      </c>
      <c r="O322" s="2">
        <v>72.111</v>
      </c>
      <c r="P322" s="2">
        <v>24</v>
      </c>
      <c r="Q322" s="2">
        <v>17</v>
      </c>
      <c r="R322" s="2">
        <v>152</v>
      </c>
      <c r="S322" s="2">
        <v>17</v>
      </c>
      <c r="T322" s="2">
        <v>1230</v>
      </c>
      <c r="U322" s="2">
        <v>138.5</v>
      </c>
      <c r="V322" s="2">
        <v>8.98</v>
      </c>
      <c r="W322" s="2">
        <v>52.58</v>
      </c>
      <c r="X322" s="2">
        <v>17</v>
      </c>
      <c r="Y322" s="2">
        <v>0</v>
      </c>
      <c r="Z322" s="2">
        <v>1.329943</v>
      </c>
      <c r="AA322" s="2">
        <v>1.336898</v>
      </c>
      <c r="AB322" s="2">
        <v>1.302139</v>
      </c>
      <c r="AC322" s="2">
        <v>1.519139</v>
      </c>
      <c r="AD322" s="2">
        <v>1.849596</v>
      </c>
      <c r="AE322" s="2">
        <v>1.840884</v>
      </c>
      <c r="AF322" s="2">
        <v>1.220079</v>
      </c>
      <c r="AG322" s="2">
        <v>1.092299</v>
      </c>
      <c r="AH322" s="2">
        <v>1.121988</v>
      </c>
    </row>
    <row r="323" spans="1:34">
      <c r="A323" s="2" t="s">
        <v>1248</v>
      </c>
      <c r="B323" s="4" t="s">
        <v>1249</v>
      </c>
      <c r="C323" s="2">
        <f t="shared" si="10"/>
        <v>2.10135946875662</v>
      </c>
      <c r="D323" s="2">
        <v>2.02346113730996</v>
      </c>
      <c r="E323" s="2">
        <f t="shared" si="11"/>
        <v>0.00947411959539486</v>
      </c>
      <c r="F323" s="2">
        <v>0.0342299349240781</v>
      </c>
      <c r="G323" s="2" t="s">
        <v>43</v>
      </c>
      <c r="H323" s="2" t="s">
        <v>44</v>
      </c>
      <c r="I323" s="2">
        <v>1.07132297754288</v>
      </c>
      <c r="J323" s="2">
        <v>4.67624933598085</v>
      </c>
      <c r="K323" s="2" t="s">
        <v>43</v>
      </c>
      <c r="L323" s="4" t="s">
        <v>1250</v>
      </c>
      <c r="M323" s="2" t="s">
        <v>1251</v>
      </c>
      <c r="N323" s="2">
        <v>0</v>
      </c>
      <c r="O323" s="2">
        <v>71.929</v>
      </c>
      <c r="P323" s="2">
        <v>18</v>
      </c>
      <c r="Q323" s="2">
        <v>19</v>
      </c>
      <c r="R323" s="2">
        <v>272</v>
      </c>
      <c r="S323" s="2">
        <v>19</v>
      </c>
      <c r="T323" s="2">
        <v>1143</v>
      </c>
      <c r="U323" s="2">
        <v>130.9</v>
      </c>
      <c r="V323" s="2">
        <v>6.87</v>
      </c>
      <c r="W323" s="2">
        <v>99.05</v>
      </c>
      <c r="X323" s="2">
        <v>19</v>
      </c>
      <c r="Y323" s="2">
        <v>0</v>
      </c>
      <c r="Z323" s="2">
        <v>2.338387</v>
      </c>
      <c r="AA323" s="2">
        <v>2.108039</v>
      </c>
      <c r="AB323" s="2">
        <v>2.265522</v>
      </c>
      <c r="AC323" s="2">
        <v>1.272439</v>
      </c>
      <c r="AD323" s="2">
        <v>0.7452115</v>
      </c>
      <c r="AE323" s="2">
        <v>1.480328</v>
      </c>
      <c r="AF323" s="2">
        <v>1.706765</v>
      </c>
      <c r="AG323" s="2">
        <v>1.368338</v>
      </c>
      <c r="AH323" s="2">
        <v>1.679808</v>
      </c>
    </row>
    <row r="324" spans="1:34">
      <c r="A324" s="2" t="s">
        <v>1252</v>
      </c>
      <c r="B324" s="4" t="s">
        <v>1253</v>
      </c>
      <c r="C324" s="2">
        <f t="shared" si="10"/>
        <v>0.75404373655695</v>
      </c>
      <c r="D324" s="2">
        <v>3.02282875918886</v>
      </c>
      <c r="E324" s="2">
        <f t="shared" si="11"/>
        <v>0.000948792495153428</v>
      </c>
      <c r="F324" s="2">
        <v>0.015136690647482</v>
      </c>
      <c r="G324" s="2" t="s">
        <v>43</v>
      </c>
      <c r="H324" s="2" t="s">
        <v>44</v>
      </c>
      <c r="I324" s="2">
        <v>-0.407279888788859</v>
      </c>
      <c r="J324" s="2">
        <v>-8.72925158577701</v>
      </c>
      <c r="K324" s="2" t="s">
        <v>43</v>
      </c>
      <c r="L324" s="4" t="s">
        <v>1254</v>
      </c>
      <c r="M324" s="2" t="s">
        <v>1255</v>
      </c>
      <c r="N324" s="2">
        <v>0</v>
      </c>
      <c r="O324" s="2">
        <v>71.744</v>
      </c>
      <c r="P324" s="2">
        <v>27</v>
      </c>
      <c r="Q324" s="2">
        <v>17</v>
      </c>
      <c r="R324" s="2">
        <v>392</v>
      </c>
      <c r="S324" s="2">
        <v>17</v>
      </c>
      <c r="T324" s="2">
        <v>763</v>
      </c>
      <c r="U324" s="2">
        <v>86.9</v>
      </c>
      <c r="V324" s="2">
        <v>4.79</v>
      </c>
      <c r="W324" s="2">
        <v>213.38</v>
      </c>
      <c r="X324" s="2">
        <v>17</v>
      </c>
      <c r="Y324" s="2">
        <v>0</v>
      </c>
      <c r="Z324" s="2">
        <v>3.97324</v>
      </c>
      <c r="AA324" s="2">
        <v>3.895175</v>
      </c>
      <c r="AB324" s="2">
        <v>3.991338</v>
      </c>
      <c r="AC324" s="2">
        <v>4.424222</v>
      </c>
      <c r="AD324" s="2">
        <v>4.358293</v>
      </c>
      <c r="AE324" s="2">
        <v>4.299077</v>
      </c>
      <c r="AF324" s="2">
        <v>4.323094</v>
      </c>
      <c r="AG324" s="2">
        <v>4.558362</v>
      </c>
      <c r="AH324" s="2">
        <v>4.326248</v>
      </c>
    </row>
    <row r="325" spans="1:34">
      <c r="A325" s="2" t="s">
        <v>1256</v>
      </c>
      <c r="B325" s="4" t="s">
        <v>1257</v>
      </c>
      <c r="C325" s="2">
        <f t="shared" si="10"/>
        <v>1.84614740510518</v>
      </c>
      <c r="D325" s="2">
        <v>3.11904245833371</v>
      </c>
      <c r="E325" s="2">
        <f t="shared" si="11"/>
        <v>0.000760251948091498</v>
      </c>
      <c r="F325" s="2">
        <v>0.0149677419354839</v>
      </c>
      <c r="G325" s="2" t="s">
        <v>43</v>
      </c>
      <c r="H325" s="2" t="s">
        <v>44</v>
      </c>
      <c r="I325" s="2">
        <v>0.884517749150594</v>
      </c>
      <c r="J325" s="2">
        <v>9.24736759389816</v>
      </c>
      <c r="K325" s="2" t="s">
        <v>43</v>
      </c>
      <c r="L325" s="4" t="s">
        <v>1258</v>
      </c>
      <c r="M325" s="2" t="s">
        <v>1259</v>
      </c>
      <c r="N325" s="2">
        <v>0</v>
      </c>
      <c r="O325" s="2">
        <v>71.713</v>
      </c>
      <c r="P325" s="2">
        <v>47</v>
      </c>
      <c r="Q325" s="2">
        <v>12</v>
      </c>
      <c r="R325" s="2">
        <v>249</v>
      </c>
      <c r="S325" s="2">
        <v>8</v>
      </c>
      <c r="T325" s="2">
        <v>324</v>
      </c>
      <c r="U325" s="2">
        <v>35.9</v>
      </c>
      <c r="V325" s="2">
        <v>9.88</v>
      </c>
      <c r="W325" s="2">
        <v>124.81</v>
      </c>
      <c r="X325" s="2">
        <v>12</v>
      </c>
      <c r="Y325" s="2">
        <v>3</v>
      </c>
      <c r="Z325" s="2">
        <v>4.634829</v>
      </c>
      <c r="AA325" s="2">
        <v>4.479084</v>
      </c>
      <c r="AB325" s="2">
        <v>4.647346</v>
      </c>
      <c r="AC325" s="2">
        <v>3.832596</v>
      </c>
      <c r="AD325" s="2">
        <v>3.714881</v>
      </c>
      <c r="AE325" s="2">
        <v>3.560228</v>
      </c>
      <c r="AF325" s="2">
        <v>4.778715</v>
      </c>
      <c r="AG325" s="2">
        <v>4.531474</v>
      </c>
      <c r="AH325" s="2">
        <v>4.587767</v>
      </c>
    </row>
    <row r="326" spans="1:34">
      <c r="A326" s="2" t="s">
        <v>1260</v>
      </c>
      <c r="B326" s="4" t="s">
        <v>1261</v>
      </c>
      <c r="C326" s="2">
        <f t="shared" si="10"/>
        <v>1.3101122249911</v>
      </c>
      <c r="D326" s="2">
        <v>0.764850648059075</v>
      </c>
      <c r="E326" s="2">
        <f t="shared" si="11"/>
        <v>0.171849926980716</v>
      </c>
      <c r="F326" s="2">
        <v>0.21954250764526</v>
      </c>
      <c r="I326" s="2">
        <v>0.389690399169922</v>
      </c>
      <c r="J326" s="2">
        <v>1.6619899611648</v>
      </c>
      <c r="L326" s="4" t="s">
        <v>1262</v>
      </c>
      <c r="M326" s="2" t="s">
        <v>1263</v>
      </c>
      <c r="N326" s="2">
        <v>0</v>
      </c>
      <c r="O326" s="2">
        <v>71.691</v>
      </c>
      <c r="P326" s="2">
        <v>44</v>
      </c>
      <c r="Q326" s="2">
        <v>14</v>
      </c>
      <c r="R326" s="2">
        <v>444</v>
      </c>
      <c r="S326" s="2">
        <v>14</v>
      </c>
      <c r="T326" s="2">
        <v>264</v>
      </c>
      <c r="U326" s="2">
        <v>29.9</v>
      </c>
      <c r="V326" s="2">
        <v>9.73</v>
      </c>
      <c r="W326" s="2">
        <v>206.82</v>
      </c>
      <c r="X326" s="2">
        <v>14</v>
      </c>
      <c r="Y326" s="2">
        <v>0</v>
      </c>
      <c r="Z326" s="2">
        <v>4.220812</v>
      </c>
      <c r="AA326" s="2">
        <v>3.981132</v>
      </c>
      <c r="AB326" s="2">
        <v>3.9284</v>
      </c>
      <c r="AC326" s="2">
        <v>4.086792</v>
      </c>
      <c r="AD326" s="2">
        <v>3.439048</v>
      </c>
      <c r="AE326" s="2">
        <v>3.435431</v>
      </c>
      <c r="AF326" s="2">
        <v>4.109993</v>
      </c>
      <c r="AG326" s="2">
        <v>3.6602</v>
      </c>
      <c r="AH326" s="2">
        <v>3.941611</v>
      </c>
    </row>
    <row r="327" spans="1:34">
      <c r="A327" s="2" t="s">
        <v>1264</v>
      </c>
      <c r="B327" s="4" t="s">
        <v>1265</v>
      </c>
      <c r="C327" s="2">
        <f t="shared" si="10"/>
        <v>1.75741620191051</v>
      </c>
      <c r="D327" s="2">
        <v>2.44152721321717</v>
      </c>
      <c r="E327" s="2">
        <f t="shared" si="11"/>
        <v>0.00361803519142921</v>
      </c>
      <c r="F327" s="2">
        <v>0.0229178082191781</v>
      </c>
      <c r="G327" s="2" t="s">
        <v>43</v>
      </c>
      <c r="H327" s="2" t="s">
        <v>44</v>
      </c>
      <c r="I327" s="2">
        <v>0.813455899556478</v>
      </c>
      <c r="J327" s="2">
        <v>6.11643869637748</v>
      </c>
      <c r="K327" s="2" t="s">
        <v>43</v>
      </c>
      <c r="L327" s="4" t="s">
        <v>36</v>
      </c>
      <c r="M327" s="2" t="s">
        <v>1266</v>
      </c>
      <c r="N327" s="2">
        <v>0</v>
      </c>
      <c r="O327" s="2">
        <v>71.646</v>
      </c>
      <c r="P327" s="2">
        <v>15</v>
      </c>
      <c r="Q327" s="2">
        <v>18</v>
      </c>
      <c r="R327" s="2">
        <v>205</v>
      </c>
      <c r="S327" s="2">
        <v>18</v>
      </c>
      <c r="T327" s="2">
        <v>1339</v>
      </c>
      <c r="U327" s="2">
        <v>151</v>
      </c>
      <c r="V327" s="2">
        <v>4.82</v>
      </c>
      <c r="W327" s="2">
        <v>88.3</v>
      </c>
      <c r="X327" s="2">
        <v>18</v>
      </c>
      <c r="Y327" s="2">
        <v>0</v>
      </c>
      <c r="Z327" s="2">
        <v>2.450014</v>
      </c>
      <c r="AA327" s="2">
        <v>2.239484</v>
      </c>
      <c r="AB327" s="2">
        <v>2.560841</v>
      </c>
      <c r="AC327" s="2">
        <v>1.449048</v>
      </c>
      <c r="AD327" s="2">
        <v>1.587908</v>
      </c>
      <c r="AE327" s="2">
        <v>1.773015</v>
      </c>
      <c r="AF327" s="2">
        <v>3.103447</v>
      </c>
      <c r="AG327" s="2">
        <v>3.58585</v>
      </c>
      <c r="AH327" s="2">
        <v>3.072683</v>
      </c>
    </row>
    <row r="328" spans="1:34">
      <c r="A328" s="2" t="s">
        <v>1267</v>
      </c>
      <c r="B328" s="4" t="s">
        <v>1268</v>
      </c>
      <c r="C328" s="2">
        <f t="shared" si="10"/>
        <v>1.25757916690652</v>
      </c>
      <c r="D328" s="2">
        <v>1.39460090039704</v>
      </c>
      <c r="E328" s="2">
        <f t="shared" si="11"/>
        <v>0.0403087285589187</v>
      </c>
      <c r="F328" s="2">
        <v>0.0729175946547884</v>
      </c>
      <c r="I328" s="2">
        <v>0.330649223178625</v>
      </c>
      <c r="J328" s="2">
        <v>2.99073797021965</v>
      </c>
      <c r="L328" s="4" t="s">
        <v>1269</v>
      </c>
      <c r="M328" s="2" t="s">
        <v>1270</v>
      </c>
      <c r="N328" s="2">
        <v>0</v>
      </c>
      <c r="O328" s="2">
        <v>71.627</v>
      </c>
      <c r="P328" s="2">
        <v>8</v>
      </c>
      <c r="Q328" s="2">
        <v>21</v>
      </c>
      <c r="R328" s="2">
        <v>94</v>
      </c>
      <c r="S328" s="2">
        <v>21</v>
      </c>
      <c r="T328" s="2">
        <v>3433</v>
      </c>
      <c r="U328" s="2">
        <v>394.2</v>
      </c>
      <c r="V328" s="2">
        <v>5.33</v>
      </c>
      <c r="W328" s="2">
        <v>24.14</v>
      </c>
      <c r="X328" s="2">
        <v>21</v>
      </c>
      <c r="Y328" s="2">
        <v>0</v>
      </c>
      <c r="Z328" s="2">
        <v>-0.3282383</v>
      </c>
      <c r="AA328" s="2">
        <v>-0.2166117</v>
      </c>
      <c r="AB328" s="2">
        <v>-0.03805865</v>
      </c>
      <c r="AC328" s="2">
        <v>-0.43584</v>
      </c>
      <c r="AD328" s="2">
        <v>-0.6658876</v>
      </c>
      <c r="AE328" s="2">
        <v>-0.4731288</v>
      </c>
      <c r="AF328" s="2">
        <v>-0.6742734</v>
      </c>
      <c r="AG328" s="2">
        <v>-0.6165913</v>
      </c>
      <c r="AH328" s="2">
        <v>-1.095705</v>
      </c>
    </row>
    <row r="329" spans="1:34">
      <c r="A329" s="2" t="s">
        <v>1271</v>
      </c>
      <c r="B329" s="4" t="s">
        <v>1272</v>
      </c>
      <c r="C329" s="2">
        <f t="shared" si="10"/>
        <v>0.996198516008306</v>
      </c>
      <c r="D329" s="2">
        <v>0.017162500144236</v>
      </c>
      <c r="E329" s="2">
        <f t="shared" si="11"/>
        <v>0.961252538829608</v>
      </c>
      <c r="F329" s="2">
        <v>0.980567656765677</v>
      </c>
      <c r="I329" s="2">
        <v>-0.00549483299255371</v>
      </c>
      <c r="J329" s="2">
        <v>-0.0516920373436896</v>
      </c>
      <c r="L329" s="4" t="s">
        <v>1273</v>
      </c>
      <c r="M329" s="2" t="s">
        <v>1274</v>
      </c>
      <c r="N329" s="2">
        <v>0</v>
      </c>
      <c r="O329" s="2">
        <v>71.598</v>
      </c>
      <c r="P329" s="2">
        <v>18</v>
      </c>
      <c r="Q329" s="2">
        <v>20</v>
      </c>
      <c r="R329" s="2">
        <v>323</v>
      </c>
      <c r="S329" s="2">
        <v>20</v>
      </c>
      <c r="T329" s="2">
        <v>1217</v>
      </c>
      <c r="U329" s="2">
        <v>135.5</v>
      </c>
      <c r="V329" s="2">
        <v>5.26</v>
      </c>
      <c r="W329" s="2">
        <v>136.03</v>
      </c>
      <c r="X329" s="2">
        <v>20</v>
      </c>
      <c r="Y329" s="2">
        <v>0</v>
      </c>
      <c r="Z329" s="2">
        <v>2.896973</v>
      </c>
      <c r="AA329" s="2">
        <v>3.225928</v>
      </c>
      <c r="AB329" s="2">
        <v>2.938183</v>
      </c>
      <c r="AC329" s="2">
        <v>3.070053</v>
      </c>
      <c r="AD329" s="2">
        <v>3.021529</v>
      </c>
      <c r="AE329" s="2">
        <v>2.985986</v>
      </c>
      <c r="AF329" s="2">
        <v>2.934451</v>
      </c>
      <c r="AG329" s="2">
        <v>2.045496</v>
      </c>
      <c r="AH329" s="2">
        <v>2.531466</v>
      </c>
    </row>
    <row r="330" spans="1:34">
      <c r="A330" s="2" t="s">
        <v>1275</v>
      </c>
      <c r="B330" s="4" t="s">
        <v>1276</v>
      </c>
      <c r="C330" s="2">
        <f t="shared" si="10"/>
        <v>1.02722789906067</v>
      </c>
      <c r="D330" s="2">
        <v>0.266899218059658</v>
      </c>
      <c r="E330" s="2">
        <f t="shared" si="11"/>
        <v>0.540879824410789</v>
      </c>
      <c r="F330" s="2">
        <v>0.669326220763233</v>
      </c>
      <c r="I330" s="2">
        <v>0.0387562910715742</v>
      </c>
      <c r="J330" s="2">
        <v>0.667690639948988</v>
      </c>
      <c r="L330" s="4" t="s">
        <v>1277</v>
      </c>
      <c r="M330" s="2" t="s">
        <v>1278</v>
      </c>
      <c r="N330" s="2">
        <v>0</v>
      </c>
      <c r="O330" s="2">
        <v>71.597</v>
      </c>
      <c r="P330" s="2">
        <v>33</v>
      </c>
      <c r="Q330" s="2">
        <v>16</v>
      </c>
      <c r="R330" s="2">
        <v>409</v>
      </c>
      <c r="S330" s="2">
        <v>16</v>
      </c>
      <c r="T330" s="2">
        <v>511</v>
      </c>
      <c r="U330" s="2">
        <v>57.2</v>
      </c>
      <c r="V330" s="2">
        <v>6.21</v>
      </c>
      <c r="W330" s="2">
        <v>205.15</v>
      </c>
      <c r="X330" s="2">
        <v>16</v>
      </c>
      <c r="Y330" s="2">
        <v>0</v>
      </c>
      <c r="Z330" s="2">
        <v>3.19565</v>
      </c>
      <c r="AA330" s="2">
        <v>3.278609</v>
      </c>
      <c r="AB330" s="2">
        <v>3.323473</v>
      </c>
      <c r="AC330" s="2">
        <v>3.204494</v>
      </c>
      <c r="AD330" s="2">
        <v>3.164208</v>
      </c>
      <c r="AE330" s="2">
        <v>3.312761</v>
      </c>
      <c r="AF330" s="2">
        <v>3.361099</v>
      </c>
      <c r="AG330" s="2">
        <v>3.447781</v>
      </c>
      <c r="AH330" s="2">
        <v>3.373599</v>
      </c>
    </row>
    <row r="331" spans="1:34">
      <c r="A331" s="2" t="s">
        <v>1279</v>
      </c>
      <c r="B331" s="4" t="s">
        <v>1280</v>
      </c>
      <c r="C331" s="2">
        <f t="shared" si="10"/>
        <v>1.07795416691069</v>
      </c>
      <c r="D331" s="2">
        <v>0.255837545240345</v>
      </c>
      <c r="E331" s="2">
        <f t="shared" si="11"/>
        <v>0.554833218336679</v>
      </c>
      <c r="F331" s="2">
        <v>0.683199025182778</v>
      </c>
      <c r="I331" s="2">
        <v>0.108295838038126</v>
      </c>
      <c r="J331" s="2">
        <v>0.643676757986698</v>
      </c>
      <c r="L331" s="4" t="s">
        <v>36</v>
      </c>
      <c r="M331" s="2" t="s">
        <v>1281</v>
      </c>
      <c r="N331" s="2">
        <v>0</v>
      </c>
      <c r="O331" s="2">
        <v>71.246</v>
      </c>
      <c r="P331" s="2">
        <v>43</v>
      </c>
      <c r="Q331" s="2">
        <v>15</v>
      </c>
      <c r="R331" s="2">
        <v>366</v>
      </c>
      <c r="S331" s="2">
        <v>14</v>
      </c>
      <c r="T331" s="2">
        <v>332</v>
      </c>
      <c r="U331" s="2">
        <v>36.7</v>
      </c>
      <c r="V331" s="2">
        <v>8.27</v>
      </c>
      <c r="W331" s="2">
        <v>192.74</v>
      </c>
      <c r="X331" s="2">
        <v>15</v>
      </c>
      <c r="Y331" s="2">
        <v>0</v>
      </c>
      <c r="Z331" s="2">
        <v>3.211407</v>
      </c>
      <c r="AA331" s="2">
        <v>3.597147</v>
      </c>
      <c r="AB331" s="2">
        <v>3.586688</v>
      </c>
      <c r="AC331" s="2">
        <v>3.141499</v>
      </c>
      <c r="AD331" s="2">
        <v>3.4212</v>
      </c>
      <c r="AE331" s="2">
        <v>3.507656</v>
      </c>
      <c r="AF331" s="2">
        <v>3.220322</v>
      </c>
      <c r="AG331" s="2">
        <v>3.567115</v>
      </c>
      <c r="AH331" s="2">
        <v>3.40079</v>
      </c>
    </row>
    <row r="332" spans="1:34">
      <c r="A332" s="2" t="s">
        <v>1282</v>
      </c>
      <c r="B332" s="4" t="s">
        <v>1283</v>
      </c>
      <c r="C332" s="2">
        <f t="shared" si="10"/>
        <v>1.16168837950382</v>
      </c>
      <c r="D332" s="2">
        <v>2.56409621453825</v>
      </c>
      <c r="E332" s="2">
        <f t="shared" si="11"/>
        <v>0.00272837326613678</v>
      </c>
      <c r="F332" s="2">
        <v>0.0221935483870968</v>
      </c>
      <c r="G332" s="2" t="s">
        <v>43</v>
      </c>
      <c r="H332" s="2" t="s">
        <v>44</v>
      </c>
      <c r="I332" s="2">
        <v>0.216223120689392</v>
      </c>
      <c r="J332" s="2">
        <v>6.60149154450515</v>
      </c>
      <c r="L332" s="4" t="s">
        <v>36</v>
      </c>
      <c r="M332" s="2" t="s">
        <v>1284</v>
      </c>
      <c r="N332" s="2">
        <v>0</v>
      </c>
      <c r="O332" s="2">
        <v>71.227</v>
      </c>
      <c r="P332" s="2">
        <v>29</v>
      </c>
      <c r="Q332" s="2">
        <v>19</v>
      </c>
      <c r="R332" s="2">
        <v>279</v>
      </c>
      <c r="S332" s="2">
        <v>19</v>
      </c>
      <c r="T332" s="2">
        <v>808</v>
      </c>
      <c r="U332" s="2">
        <v>90.9</v>
      </c>
      <c r="V332" s="2">
        <v>5.77</v>
      </c>
      <c r="W332" s="2">
        <v>117.92</v>
      </c>
      <c r="X332" s="2">
        <v>19</v>
      </c>
      <c r="Y332" s="2">
        <v>0</v>
      </c>
      <c r="Z332" s="2">
        <v>2.030745</v>
      </c>
      <c r="AA332" s="2">
        <v>2.093004</v>
      </c>
      <c r="AB332" s="2">
        <v>2.064054</v>
      </c>
      <c r="AC332" s="2">
        <v>1.840076</v>
      </c>
      <c r="AD332" s="2">
        <v>1.896624</v>
      </c>
      <c r="AE332" s="2">
        <v>1.802433</v>
      </c>
      <c r="AF332" s="2">
        <v>1.963126</v>
      </c>
      <c r="AG332" s="2">
        <v>1.825871</v>
      </c>
      <c r="AH332" s="2">
        <v>1.978951</v>
      </c>
    </row>
    <row r="333" spans="1:34">
      <c r="A333" s="2" t="s">
        <v>1285</v>
      </c>
      <c r="B333" s="4" t="s">
        <v>1286</v>
      </c>
      <c r="C333" s="2">
        <f t="shared" si="10"/>
        <v>2.07996773941272</v>
      </c>
      <c r="D333" s="2">
        <v>2.95173831161501</v>
      </c>
      <c r="E333" s="2">
        <f t="shared" si="11"/>
        <v>0.00111753642744218</v>
      </c>
      <c r="F333" s="2">
        <v>0.0140636942675159</v>
      </c>
      <c r="G333" s="2" t="s">
        <v>43</v>
      </c>
      <c r="H333" s="2" t="s">
        <v>44</v>
      </c>
      <c r="I333" s="2">
        <v>1.0565611521403</v>
      </c>
      <c r="J333" s="2">
        <v>8.36369543431527</v>
      </c>
      <c r="K333" s="2" t="s">
        <v>43</v>
      </c>
      <c r="L333" s="4" t="s">
        <v>1287</v>
      </c>
      <c r="M333" s="2" t="s">
        <v>1288</v>
      </c>
      <c r="N333" s="2">
        <v>0</v>
      </c>
      <c r="O333" s="2">
        <v>71.198</v>
      </c>
      <c r="P333" s="2">
        <v>29</v>
      </c>
      <c r="Q333" s="2">
        <v>15</v>
      </c>
      <c r="R333" s="2">
        <v>374</v>
      </c>
      <c r="S333" s="2">
        <v>14</v>
      </c>
      <c r="T333" s="2">
        <v>673</v>
      </c>
      <c r="U333" s="2">
        <v>74.2</v>
      </c>
      <c r="V333" s="2">
        <v>6.23</v>
      </c>
      <c r="W333" s="2">
        <v>147.8</v>
      </c>
      <c r="X333" s="2">
        <v>15</v>
      </c>
      <c r="Y333" s="2">
        <v>0</v>
      </c>
      <c r="Z333" s="2">
        <v>2.789761</v>
      </c>
      <c r="AA333" s="2">
        <v>2.564199</v>
      </c>
      <c r="AB333" s="2">
        <v>2.955295</v>
      </c>
      <c r="AC333" s="2">
        <v>1.635652</v>
      </c>
      <c r="AD333" s="2">
        <v>1.682482</v>
      </c>
      <c r="AE333" s="2">
        <v>1.821437</v>
      </c>
      <c r="AF333" s="2">
        <v>2.433711</v>
      </c>
      <c r="AG333" s="2">
        <v>2.31017</v>
      </c>
      <c r="AH333" s="2">
        <v>2.52071</v>
      </c>
    </row>
    <row r="334" spans="1:34">
      <c r="A334" s="2" t="s">
        <v>1289</v>
      </c>
      <c r="B334" s="4" t="s">
        <v>1290</v>
      </c>
      <c r="C334" s="2">
        <f t="shared" si="10"/>
        <v>2.91393575087561</v>
      </c>
      <c r="D334" s="2">
        <v>3.7746782364836</v>
      </c>
      <c r="E334" s="2">
        <f t="shared" si="11"/>
        <v>0.000168004828454036</v>
      </c>
      <c r="F334" s="2">
        <v>0.0114814814814815</v>
      </c>
      <c r="G334" s="2" t="s">
        <v>43</v>
      </c>
      <c r="H334" s="2" t="s">
        <v>44</v>
      </c>
      <c r="I334" s="2">
        <v>1.54296906789144</v>
      </c>
      <c r="J334" s="2">
        <v>13.6253671710179</v>
      </c>
      <c r="K334" s="2" t="s">
        <v>43</v>
      </c>
      <c r="L334" s="4" t="s">
        <v>1291</v>
      </c>
      <c r="M334" s="2" t="s">
        <v>1292</v>
      </c>
      <c r="N334" s="2">
        <v>0</v>
      </c>
      <c r="O334" s="2">
        <v>71.137</v>
      </c>
      <c r="P334" s="2">
        <v>24</v>
      </c>
      <c r="Q334" s="2">
        <v>15</v>
      </c>
      <c r="R334" s="2">
        <v>498</v>
      </c>
      <c r="S334" s="2">
        <v>15</v>
      </c>
      <c r="T334" s="2">
        <v>709</v>
      </c>
      <c r="U334" s="2">
        <v>78.3</v>
      </c>
      <c r="V334" s="2">
        <v>5.25</v>
      </c>
      <c r="W334" s="2">
        <v>224.73</v>
      </c>
      <c r="X334" s="2">
        <v>15</v>
      </c>
      <c r="Y334" s="2">
        <v>0</v>
      </c>
      <c r="Z334" s="2">
        <v>4.480818</v>
      </c>
      <c r="AA334" s="2">
        <v>4.588151</v>
      </c>
      <c r="AB334" s="2">
        <v>4.583517</v>
      </c>
      <c r="AC334" s="2">
        <v>2.826139</v>
      </c>
      <c r="AD334" s="2">
        <v>2.998603</v>
      </c>
      <c r="AE334" s="2">
        <v>3.198836</v>
      </c>
      <c r="AF334" s="2">
        <v>4.320111</v>
      </c>
      <c r="AG334" s="2">
        <v>3.933498</v>
      </c>
      <c r="AH334" s="2">
        <v>4.231081</v>
      </c>
    </row>
    <row r="335" spans="1:34">
      <c r="A335" s="2" t="s">
        <v>1293</v>
      </c>
      <c r="B335" s="4" t="s">
        <v>1294</v>
      </c>
      <c r="C335" s="2">
        <f t="shared" si="10"/>
        <v>1.00301412311851</v>
      </c>
      <c r="D335" s="2">
        <v>0.0118553679985508</v>
      </c>
      <c r="E335" s="2">
        <f t="shared" si="11"/>
        <v>0.973071229292174</v>
      </c>
      <c r="F335" s="2">
        <v>0.988085357846356</v>
      </c>
      <c r="I335" s="2">
        <v>0.00434192021687796</v>
      </c>
      <c r="J335" s="2">
        <v>0.0359146753945752</v>
      </c>
      <c r="L335" s="4" t="s">
        <v>36</v>
      </c>
      <c r="M335" s="2" t="s">
        <v>1295</v>
      </c>
      <c r="N335" s="2">
        <v>0</v>
      </c>
      <c r="O335" s="2">
        <v>71.137</v>
      </c>
      <c r="P335" s="2">
        <v>47</v>
      </c>
      <c r="Q335" s="2">
        <v>14</v>
      </c>
      <c r="R335" s="2">
        <v>519</v>
      </c>
      <c r="S335" s="2">
        <v>14</v>
      </c>
      <c r="T335" s="2">
        <v>176</v>
      </c>
      <c r="U335" s="2">
        <v>20.7</v>
      </c>
      <c r="V335" s="2">
        <v>10.71</v>
      </c>
      <c r="W335" s="2">
        <v>273.13</v>
      </c>
      <c r="X335" s="2">
        <v>14</v>
      </c>
      <c r="Y335" s="2">
        <v>0</v>
      </c>
      <c r="Z335" s="2">
        <v>5.820465</v>
      </c>
      <c r="AA335" s="2">
        <v>5.647985</v>
      </c>
      <c r="AB335" s="2">
        <v>5.520813</v>
      </c>
      <c r="AC335" s="2">
        <v>5.750453</v>
      </c>
      <c r="AD335" s="2">
        <v>5.490742</v>
      </c>
      <c r="AE335" s="2">
        <v>5.735043</v>
      </c>
      <c r="AF335" s="2">
        <v>5.758305</v>
      </c>
      <c r="AG335" s="2">
        <v>5.214513</v>
      </c>
      <c r="AH335" s="2">
        <v>5.507182</v>
      </c>
    </row>
    <row r="336" spans="1:34">
      <c r="A336" s="2" t="s">
        <v>1296</v>
      </c>
      <c r="B336" s="4" t="s">
        <v>1297</v>
      </c>
      <c r="C336" s="2">
        <f t="shared" si="10"/>
        <v>0.749407421918781</v>
      </c>
      <c r="D336" s="2">
        <v>2.19794050725438</v>
      </c>
      <c r="E336" s="2">
        <f t="shared" si="11"/>
        <v>0.00633956549183988</v>
      </c>
      <c r="F336" s="2">
        <v>0.0280857908847185</v>
      </c>
      <c r="G336" s="2" t="s">
        <v>43</v>
      </c>
      <c r="H336" s="2" t="s">
        <v>44</v>
      </c>
      <c r="I336" s="2">
        <v>-0.416177829106649</v>
      </c>
      <c r="J336" s="2">
        <v>-5.24016116524199</v>
      </c>
      <c r="K336" s="2" t="s">
        <v>43</v>
      </c>
      <c r="L336" s="4" t="s">
        <v>1298</v>
      </c>
      <c r="M336" s="2" t="s">
        <v>1299</v>
      </c>
      <c r="N336" s="2">
        <v>0</v>
      </c>
      <c r="O336" s="2">
        <v>70.857</v>
      </c>
      <c r="P336" s="2">
        <v>19</v>
      </c>
      <c r="Q336" s="2">
        <v>15</v>
      </c>
      <c r="R336" s="2">
        <v>264</v>
      </c>
      <c r="S336" s="2">
        <v>15</v>
      </c>
      <c r="T336" s="2">
        <v>1071</v>
      </c>
      <c r="U336" s="2">
        <v>123.3</v>
      </c>
      <c r="V336" s="2">
        <v>6.06</v>
      </c>
      <c r="W336" s="2">
        <v>91.19</v>
      </c>
      <c r="X336" s="2">
        <v>15</v>
      </c>
      <c r="Y336" s="2">
        <v>0</v>
      </c>
      <c r="Z336" s="2">
        <v>2.179752</v>
      </c>
      <c r="AA336" s="2">
        <v>2.206389</v>
      </c>
      <c r="AB336" s="2">
        <v>2.271289</v>
      </c>
      <c r="AC336" s="2">
        <v>2.490964</v>
      </c>
      <c r="AD336" s="2">
        <v>2.740317</v>
      </c>
      <c r="AE336" s="2">
        <v>2.674683</v>
      </c>
      <c r="AF336" s="2">
        <v>2.026909</v>
      </c>
      <c r="AG336" s="2">
        <v>1.853966</v>
      </c>
      <c r="AH336" s="2">
        <v>2.007384</v>
      </c>
    </row>
    <row r="337" spans="1:34">
      <c r="A337" s="2" t="s">
        <v>1300</v>
      </c>
      <c r="B337" s="4" t="s">
        <v>1301</v>
      </c>
      <c r="C337" s="2">
        <f t="shared" si="10"/>
        <v>0.984443691304802</v>
      </c>
      <c r="D337" s="2">
        <v>0.0707064624011194</v>
      </c>
      <c r="E337" s="2">
        <f t="shared" si="11"/>
        <v>0.849754626138905</v>
      </c>
      <c r="F337" s="2">
        <v>0.927666549912434</v>
      </c>
      <c r="I337" s="2">
        <v>-0.0226194063822427</v>
      </c>
      <c r="J337" s="2">
        <v>-0.202026811486859</v>
      </c>
      <c r="L337" s="4" t="s">
        <v>36</v>
      </c>
      <c r="M337" s="2" t="s">
        <v>1302</v>
      </c>
      <c r="N337" s="2">
        <v>0</v>
      </c>
      <c r="O337" s="2">
        <v>70.806</v>
      </c>
      <c r="P337" s="2">
        <v>20</v>
      </c>
      <c r="Q337" s="2">
        <v>16</v>
      </c>
      <c r="R337" s="2">
        <v>233</v>
      </c>
      <c r="S337" s="2">
        <v>16</v>
      </c>
      <c r="T337" s="2">
        <v>1153</v>
      </c>
      <c r="U337" s="2">
        <v>130.1</v>
      </c>
      <c r="V337" s="2">
        <v>8.48</v>
      </c>
      <c r="W337" s="2">
        <v>86.24</v>
      </c>
      <c r="X337" s="2">
        <v>16</v>
      </c>
      <c r="Y337" s="2">
        <v>0</v>
      </c>
      <c r="Z337" s="2">
        <v>2.596163</v>
      </c>
      <c r="AA337" s="2">
        <v>2.64772</v>
      </c>
      <c r="AB337" s="2">
        <v>2.719019</v>
      </c>
      <c r="AC337" s="2">
        <v>2.594673</v>
      </c>
      <c r="AD337" s="2">
        <v>2.887535</v>
      </c>
      <c r="AE337" s="2">
        <v>2.548552</v>
      </c>
      <c r="AF337" s="2">
        <v>2.748322</v>
      </c>
      <c r="AG337" s="2">
        <v>2.957875</v>
      </c>
      <c r="AH337" s="2">
        <v>2.795154</v>
      </c>
    </row>
    <row r="338" spans="1:34">
      <c r="A338" s="2" t="s">
        <v>1303</v>
      </c>
      <c r="B338" s="4" t="s">
        <v>1304</v>
      </c>
      <c r="C338" s="2">
        <f t="shared" si="10"/>
        <v>7.07747260611033</v>
      </c>
      <c r="D338" s="2">
        <v>3.82114925254395</v>
      </c>
      <c r="E338" s="2">
        <f t="shared" si="11"/>
        <v>0.000150956127909196</v>
      </c>
      <c r="F338" s="2">
        <v>0.0131914893617021</v>
      </c>
      <c r="G338" s="2" t="s">
        <v>43</v>
      </c>
      <c r="H338" s="2" t="s">
        <v>44</v>
      </c>
      <c r="I338" s="2">
        <v>2.82323426008224</v>
      </c>
      <c r="J338" s="2">
        <v>14.0013031240708</v>
      </c>
      <c r="K338" s="2" t="s">
        <v>43</v>
      </c>
      <c r="L338" s="4" t="s">
        <v>1305</v>
      </c>
      <c r="M338" s="2" t="s">
        <v>1306</v>
      </c>
      <c r="N338" s="2">
        <v>0</v>
      </c>
      <c r="O338" s="2">
        <v>70.695</v>
      </c>
      <c r="P338" s="2">
        <v>38</v>
      </c>
      <c r="Q338" s="2">
        <v>15</v>
      </c>
      <c r="R338" s="2">
        <v>258</v>
      </c>
      <c r="S338" s="2">
        <v>15</v>
      </c>
      <c r="T338" s="2">
        <v>522</v>
      </c>
      <c r="U338" s="2">
        <v>56</v>
      </c>
      <c r="V338" s="2">
        <v>8.78</v>
      </c>
      <c r="W338" s="2">
        <v>106.38</v>
      </c>
      <c r="X338" s="2">
        <v>15</v>
      </c>
      <c r="Y338" s="2">
        <v>0</v>
      </c>
      <c r="Z338" s="2">
        <v>3.864977</v>
      </c>
      <c r="AA338" s="2">
        <v>4.09638</v>
      </c>
      <c r="AB338" s="2">
        <v>3.973163</v>
      </c>
      <c r="AC338" s="2">
        <v>0.7796157</v>
      </c>
      <c r="AD338" s="2">
        <v>1.396643</v>
      </c>
      <c r="AE338" s="2">
        <v>1.288559</v>
      </c>
      <c r="AF338" s="2">
        <v>3.792046</v>
      </c>
      <c r="AG338" s="2">
        <v>3.233734</v>
      </c>
      <c r="AH338" s="2">
        <v>3.694479</v>
      </c>
    </row>
    <row r="339" spans="1:34">
      <c r="A339" s="2" t="s">
        <v>1307</v>
      </c>
      <c r="B339" s="4" t="s">
        <v>1308</v>
      </c>
      <c r="C339" s="2">
        <f t="shared" si="10"/>
        <v>0.916964693299356</v>
      </c>
      <c r="D339" s="2">
        <v>0.56676420091797</v>
      </c>
      <c r="E339" s="2">
        <f t="shared" si="11"/>
        <v>0.271166352307333</v>
      </c>
      <c r="F339" s="2">
        <v>0.337758014477766</v>
      </c>
      <c r="I339" s="2">
        <v>-0.125061909357707</v>
      </c>
      <c r="J339" s="2">
        <v>-1.27551948116613</v>
      </c>
      <c r="L339" s="4" t="s">
        <v>1309</v>
      </c>
      <c r="M339" s="2" t="s">
        <v>1310</v>
      </c>
      <c r="N339" s="2">
        <v>0</v>
      </c>
      <c r="O339" s="2">
        <v>70.584</v>
      </c>
      <c r="P339" s="2">
        <v>23</v>
      </c>
      <c r="Q339" s="2">
        <v>18</v>
      </c>
      <c r="R339" s="2">
        <v>333</v>
      </c>
      <c r="S339" s="2">
        <v>18</v>
      </c>
      <c r="T339" s="2">
        <v>796</v>
      </c>
      <c r="U339" s="2">
        <v>89.8</v>
      </c>
      <c r="V339" s="2">
        <v>9.28</v>
      </c>
      <c r="W339" s="2">
        <v>156.26</v>
      </c>
      <c r="X339" s="2">
        <v>18</v>
      </c>
      <c r="Y339" s="2">
        <v>0</v>
      </c>
      <c r="Z339" s="2">
        <v>3.187149</v>
      </c>
      <c r="AA339" s="2">
        <v>2.928119</v>
      </c>
      <c r="AB339" s="2">
        <v>3.068261</v>
      </c>
      <c r="AC339" s="2">
        <v>3.297589</v>
      </c>
      <c r="AD339" s="2">
        <v>3.078322</v>
      </c>
      <c r="AE339" s="2">
        <v>3.182803</v>
      </c>
      <c r="AF339" s="2">
        <v>3.198087</v>
      </c>
      <c r="AG339" s="2">
        <v>2.711068</v>
      </c>
      <c r="AH339" s="2">
        <v>2.917187</v>
      </c>
    </row>
    <row r="340" spans="1:34">
      <c r="A340" s="2" t="s">
        <v>1311</v>
      </c>
      <c r="B340" s="4" t="s">
        <v>1312</v>
      </c>
      <c r="C340" s="2">
        <f t="shared" si="10"/>
        <v>1.15463030647181</v>
      </c>
      <c r="D340" s="2">
        <v>0.828739522547634</v>
      </c>
      <c r="E340" s="2">
        <f t="shared" si="11"/>
        <v>0.148340752394335</v>
      </c>
      <c r="F340" s="2">
        <v>0.190677728142948</v>
      </c>
      <c r="I340" s="2">
        <v>0.207430998484293</v>
      </c>
      <c r="J340" s="2">
        <v>1.78773884050282</v>
      </c>
      <c r="L340" s="4" t="s">
        <v>1313</v>
      </c>
      <c r="M340" s="2" t="s">
        <v>1314</v>
      </c>
      <c r="N340" s="2">
        <v>0</v>
      </c>
      <c r="O340" s="2">
        <v>70.52</v>
      </c>
      <c r="P340" s="2">
        <v>45</v>
      </c>
      <c r="Q340" s="2">
        <v>14</v>
      </c>
      <c r="R340" s="2">
        <v>972</v>
      </c>
      <c r="S340" s="2">
        <v>14</v>
      </c>
      <c r="T340" s="2">
        <v>211</v>
      </c>
      <c r="U340" s="2">
        <v>24.2</v>
      </c>
      <c r="V340" s="2">
        <v>11.65</v>
      </c>
      <c r="W340" s="2">
        <v>529.14</v>
      </c>
      <c r="X340" s="2">
        <v>14</v>
      </c>
      <c r="Y340" s="2">
        <v>0</v>
      </c>
      <c r="Z340" s="2">
        <v>7.214941</v>
      </c>
      <c r="AA340" s="2">
        <v>6.948222</v>
      </c>
      <c r="AB340" s="2">
        <v>7.011114</v>
      </c>
      <c r="AC340" s="2">
        <v>6.894679</v>
      </c>
      <c r="AD340" s="2">
        <v>6.689026</v>
      </c>
      <c r="AE340" s="2">
        <v>6.968279</v>
      </c>
      <c r="AF340" s="2">
        <v>7.321802</v>
      </c>
      <c r="AG340" s="2">
        <v>6.424168</v>
      </c>
      <c r="AH340" s="2">
        <v>6.928075</v>
      </c>
    </row>
    <row r="341" spans="1:34">
      <c r="A341" s="2" t="s">
        <v>1315</v>
      </c>
      <c r="B341" s="4" t="s">
        <v>1316</v>
      </c>
      <c r="C341" s="2">
        <f t="shared" si="10"/>
        <v>1.32238910515425</v>
      </c>
      <c r="D341" s="2">
        <v>1.77550703256665</v>
      </c>
      <c r="E341" s="2">
        <f t="shared" si="11"/>
        <v>0.0167684518223531</v>
      </c>
      <c r="F341" s="2">
        <v>0.0445249169435216</v>
      </c>
      <c r="G341" s="2" t="s">
        <v>43</v>
      </c>
      <c r="H341" s="2" t="s">
        <v>44</v>
      </c>
      <c r="I341" s="2">
        <v>0.403146743774414</v>
      </c>
      <c r="J341" s="2">
        <v>3.95351908613153</v>
      </c>
      <c r="L341" s="4" t="s">
        <v>36</v>
      </c>
      <c r="M341" s="2" t="s">
        <v>1317</v>
      </c>
      <c r="N341" s="2">
        <v>0</v>
      </c>
      <c r="O341" s="2">
        <v>70.406</v>
      </c>
      <c r="P341" s="2">
        <v>30</v>
      </c>
      <c r="Q341" s="2">
        <v>17</v>
      </c>
      <c r="R341" s="2">
        <v>328</v>
      </c>
      <c r="S341" s="2">
        <v>17</v>
      </c>
      <c r="T341" s="2">
        <v>654</v>
      </c>
      <c r="U341" s="2">
        <v>72.6</v>
      </c>
      <c r="V341" s="2">
        <v>6.46</v>
      </c>
      <c r="W341" s="2">
        <v>131.87</v>
      </c>
      <c r="X341" s="2">
        <v>17</v>
      </c>
      <c r="Y341" s="2">
        <v>0</v>
      </c>
      <c r="Z341" s="2">
        <v>2.790331</v>
      </c>
      <c r="AA341" s="2">
        <v>2.697156</v>
      </c>
      <c r="AB341" s="2">
        <v>2.556599</v>
      </c>
      <c r="AC341" s="2">
        <v>2.134611</v>
      </c>
      <c r="AD341" s="2">
        <v>2.306621</v>
      </c>
      <c r="AE341" s="2">
        <v>2.393413</v>
      </c>
      <c r="AF341" s="2">
        <v>2.802683</v>
      </c>
      <c r="AG341" s="2">
        <v>2.431525</v>
      </c>
      <c r="AH341" s="2">
        <v>2.745584</v>
      </c>
    </row>
    <row r="342" spans="1:34">
      <c r="A342" s="2" t="s">
        <v>1318</v>
      </c>
      <c r="B342" s="4" t="s">
        <v>1319</v>
      </c>
      <c r="C342" s="2">
        <f t="shared" si="10"/>
        <v>0.908414536672848</v>
      </c>
      <c r="D342" s="2">
        <v>0.454270689507096</v>
      </c>
      <c r="E342" s="2">
        <f t="shared" si="11"/>
        <v>0.351341386233584</v>
      </c>
      <c r="F342" s="2">
        <v>0.441665080875357</v>
      </c>
      <c r="I342" s="2">
        <v>-0.138577302296956</v>
      </c>
      <c r="J342" s="2">
        <v>-1.0539931831585</v>
      </c>
      <c r="L342" s="4" t="s">
        <v>1320</v>
      </c>
      <c r="M342" s="2" t="s">
        <v>1321</v>
      </c>
      <c r="N342" s="2">
        <v>0</v>
      </c>
      <c r="O342" s="2">
        <v>70.327</v>
      </c>
      <c r="P342" s="2">
        <v>26</v>
      </c>
      <c r="Q342" s="2">
        <v>18</v>
      </c>
      <c r="R342" s="2">
        <v>287</v>
      </c>
      <c r="S342" s="2">
        <v>18</v>
      </c>
      <c r="T342" s="2">
        <v>812</v>
      </c>
      <c r="U342" s="2">
        <v>89.2</v>
      </c>
      <c r="V342" s="2">
        <v>9.23</v>
      </c>
      <c r="W342" s="2">
        <v>126.13</v>
      </c>
      <c r="X342" s="2">
        <v>18</v>
      </c>
      <c r="Y342" s="2">
        <v>0</v>
      </c>
      <c r="Z342" s="2">
        <v>2.761152</v>
      </c>
      <c r="AA342" s="2">
        <v>2.494049</v>
      </c>
      <c r="AB342" s="2">
        <v>2.313195</v>
      </c>
      <c r="AC342" s="2">
        <v>2.699059</v>
      </c>
      <c r="AD342" s="2">
        <v>2.645401</v>
      </c>
      <c r="AE342" s="2">
        <v>2.639668</v>
      </c>
      <c r="AF342" s="2">
        <v>2.484272</v>
      </c>
      <c r="AG342" s="2">
        <v>1.832459</v>
      </c>
      <c r="AH342" s="2">
        <v>2.171913</v>
      </c>
    </row>
    <row r="343" spans="1:34">
      <c r="A343" s="2" t="s">
        <v>1322</v>
      </c>
      <c r="B343" s="4" t="s">
        <v>1323</v>
      </c>
      <c r="C343" s="2">
        <f t="shared" si="10"/>
        <v>0.663397350837629</v>
      </c>
      <c r="D343" s="2">
        <v>3.83557229590139</v>
      </c>
      <c r="E343" s="2">
        <f t="shared" si="11"/>
        <v>0.000146025164481837</v>
      </c>
      <c r="F343" s="2">
        <v>0.0111111111111111</v>
      </c>
      <c r="G343" s="2" t="s">
        <v>43</v>
      </c>
      <c r="H343" s="2" t="s">
        <v>44</v>
      </c>
      <c r="I343" s="2">
        <v>-0.592054843902588</v>
      </c>
      <c r="J343" s="2">
        <v>-14.1200053861787</v>
      </c>
      <c r="K343" s="2" t="s">
        <v>43</v>
      </c>
      <c r="L343" s="4" t="s">
        <v>1324</v>
      </c>
      <c r="M343" s="2" t="s">
        <v>1325</v>
      </c>
      <c r="N343" s="2">
        <v>0</v>
      </c>
      <c r="O343" s="2">
        <v>70.304</v>
      </c>
      <c r="P343" s="2">
        <v>28</v>
      </c>
      <c r="Q343" s="2">
        <v>14</v>
      </c>
      <c r="R343" s="2">
        <v>290</v>
      </c>
      <c r="S343" s="2">
        <v>14</v>
      </c>
      <c r="T343" s="2">
        <v>725</v>
      </c>
      <c r="U343" s="2">
        <v>80.4</v>
      </c>
      <c r="V343" s="2">
        <v>7.78</v>
      </c>
      <c r="W343" s="2">
        <v>125.17</v>
      </c>
      <c r="X343" s="2">
        <v>14</v>
      </c>
      <c r="Y343" s="2">
        <v>0</v>
      </c>
      <c r="Z343" s="2">
        <v>2.855366</v>
      </c>
      <c r="AA343" s="2">
        <v>2.899414</v>
      </c>
      <c r="AB343" s="2">
        <v>2.759732</v>
      </c>
      <c r="AC343" s="2">
        <v>3.41585</v>
      </c>
      <c r="AD343" s="2">
        <v>3.441875</v>
      </c>
      <c r="AE343" s="2">
        <v>3.432951</v>
      </c>
      <c r="AF343" s="2">
        <v>2.811706</v>
      </c>
      <c r="AG343" s="2">
        <v>2.886661</v>
      </c>
      <c r="AH343" s="2">
        <v>2.859252</v>
      </c>
    </row>
    <row r="344" spans="1:34">
      <c r="A344" s="2" t="s">
        <v>1326</v>
      </c>
      <c r="B344" s="4" t="s">
        <v>1327</v>
      </c>
      <c r="C344" s="2">
        <f t="shared" si="10"/>
        <v>1.11473210101886</v>
      </c>
      <c r="D344" s="2">
        <v>0.55414264901435</v>
      </c>
      <c r="E344" s="2">
        <f t="shared" si="11"/>
        <v>0.279162674873829</v>
      </c>
      <c r="F344" s="2">
        <v>0.346810644831116</v>
      </c>
      <c r="I344" s="2">
        <v>0.156697034835815</v>
      </c>
      <c r="J344" s="2">
        <v>1.25084255791321</v>
      </c>
      <c r="L344" s="4" t="s">
        <v>1328</v>
      </c>
      <c r="M344" s="2" t="s">
        <v>1329</v>
      </c>
      <c r="N344" s="2">
        <v>0</v>
      </c>
      <c r="O344" s="2">
        <v>69.679</v>
      </c>
      <c r="P344" s="2">
        <v>24</v>
      </c>
      <c r="Q344" s="2">
        <v>17</v>
      </c>
      <c r="R344" s="2">
        <v>316</v>
      </c>
      <c r="S344" s="2">
        <v>17</v>
      </c>
      <c r="T344" s="2">
        <v>951</v>
      </c>
      <c r="U344" s="2">
        <v>104</v>
      </c>
      <c r="V344" s="2">
        <v>8.09</v>
      </c>
      <c r="W344" s="2">
        <v>149.91</v>
      </c>
      <c r="X344" s="2">
        <v>17</v>
      </c>
      <c r="Y344" s="2">
        <v>0</v>
      </c>
      <c r="Z344" s="2">
        <v>2.638655</v>
      </c>
      <c r="AA344" s="2">
        <v>2.531444</v>
      </c>
      <c r="AB344" s="2">
        <v>2.925865</v>
      </c>
      <c r="AC344" s="2">
        <v>2.45669</v>
      </c>
      <c r="AD344" s="2">
        <v>2.578652</v>
      </c>
      <c r="AE344" s="2">
        <v>2.59053</v>
      </c>
      <c r="AF344" s="2">
        <v>2.120487</v>
      </c>
      <c r="AG344" s="2">
        <v>1.946788</v>
      </c>
      <c r="AH344" s="2">
        <v>1.990737</v>
      </c>
    </row>
    <row r="345" spans="1:34">
      <c r="A345" s="2" t="s">
        <v>1330</v>
      </c>
      <c r="B345" s="4" t="s">
        <v>1331</v>
      </c>
      <c r="C345" s="2">
        <f t="shared" si="10"/>
        <v>1.10314988380391</v>
      </c>
      <c r="D345" s="2">
        <v>0.9983627650526</v>
      </c>
      <c r="E345" s="2">
        <f t="shared" si="11"/>
        <v>0.100377698769197</v>
      </c>
      <c r="F345" s="2">
        <v>0.142748114630468</v>
      </c>
      <c r="I345" s="2">
        <v>0.141628821690877</v>
      </c>
      <c r="J345" s="2">
        <v>2.12849498974906</v>
      </c>
      <c r="L345" s="4" t="s">
        <v>1332</v>
      </c>
      <c r="M345" s="2" t="s">
        <v>1333</v>
      </c>
      <c r="N345" s="2">
        <v>0</v>
      </c>
      <c r="O345" s="2">
        <v>69.546</v>
      </c>
      <c r="P345" s="2">
        <v>15</v>
      </c>
      <c r="Q345" s="2">
        <v>17</v>
      </c>
      <c r="R345" s="2">
        <v>222</v>
      </c>
      <c r="S345" s="2">
        <v>11</v>
      </c>
      <c r="T345" s="2">
        <v>1253</v>
      </c>
      <c r="U345" s="2">
        <v>145.1</v>
      </c>
      <c r="V345" s="2">
        <v>6.9</v>
      </c>
      <c r="W345" s="2">
        <v>93.47</v>
      </c>
      <c r="X345" s="2">
        <v>17</v>
      </c>
      <c r="Y345" s="2">
        <v>4</v>
      </c>
      <c r="Z345" s="2">
        <v>1.915451</v>
      </c>
      <c r="AA345" s="2">
        <v>1.970412</v>
      </c>
      <c r="AB345" s="2">
        <v>2.005539</v>
      </c>
      <c r="AC345" s="2">
        <v>1.824988</v>
      </c>
      <c r="AD345" s="2">
        <v>1.926664</v>
      </c>
      <c r="AE345" s="2">
        <v>1.714864</v>
      </c>
      <c r="AF345" s="2">
        <v>1.605187</v>
      </c>
      <c r="AG345" s="2">
        <v>1.2838</v>
      </c>
      <c r="AH345" s="2">
        <v>1.38812</v>
      </c>
    </row>
    <row r="346" spans="1:34">
      <c r="A346" s="2" t="s">
        <v>1334</v>
      </c>
      <c r="B346" s="4" t="s">
        <v>1335</v>
      </c>
      <c r="C346" s="2">
        <f t="shared" si="10"/>
        <v>0.94030618343503</v>
      </c>
      <c r="D346" s="2">
        <v>0.161083314850249</v>
      </c>
      <c r="E346" s="2">
        <f t="shared" si="11"/>
        <v>0.690107401259592</v>
      </c>
      <c r="F346" s="2">
        <v>0.804145974416855</v>
      </c>
      <c r="I346" s="2">
        <v>-0.0887974898020425</v>
      </c>
      <c r="J346" s="2">
        <v>-0.428867382583893</v>
      </c>
      <c r="L346" s="4" t="s">
        <v>36</v>
      </c>
      <c r="M346" s="2" t="s">
        <v>1336</v>
      </c>
      <c r="N346" s="2">
        <v>0</v>
      </c>
      <c r="O346" s="2">
        <v>69.482</v>
      </c>
      <c r="P346" s="2">
        <v>29</v>
      </c>
      <c r="Q346" s="2">
        <v>14</v>
      </c>
      <c r="R346" s="2">
        <v>254</v>
      </c>
      <c r="S346" s="2">
        <v>10</v>
      </c>
      <c r="T346" s="2">
        <v>589</v>
      </c>
      <c r="U346" s="2">
        <v>65.3</v>
      </c>
      <c r="V346" s="2">
        <v>5.11</v>
      </c>
      <c r="W346" s="2">
        <v>89.62</v>
      </c>
      <c r="X346" s="2">
        <v>14</v>
      </c>
      <c r="Y346" s="2">
        <v>3</v>
      </c>
      <c r="Z346" s="2">
        <v>3.190542</v>
      </c>
      <c r="AA346" s="2">
        <v>3.356801</v>
      </c>
      <c r="AB346" s="2">
        <v>2.775322</v>
      </c>
      <c r="AC346" s="2">
        <v>3.064764</v>
      </c>
      <c r="AD346" s="2">
        <v>3.101121</v>
      </c>
      <c r="AE346" s="2">
        <v>3.423173</v>
      </c>
      <c r="AF346" s="2">
        <v>2.741529</v>
      </c>
      <c r="AG346" s="2">
        <v>2.190192</v>
      </c>
      <c r="AH346" s="2">
        <v>2.952756</v>
      </c>
    </row>
    <row r="347" spans="1:34">
      <c r="A347" s="2" t="s">
        <v>1337</v>
      </c>
      <c r="B347" s="4" t="s">
        <v>1338</v>
      </c>
      <c r="C347" s="2">
        <f t="shared" si="10"/>
        <v>0.860472635327631</v>
      </c>
      <c r="D347" s="2">
        <v>0.893623352943959</v>
      </c>
      <c r="E347" s="2">
        <f t="shared" si="11"/>
        <v>0.12775462957247</v>
      </c>
      <c r="F347" s="2">
        <v>0.166929155313351</v>
      </c>
      <c r="I347" s="2">
        <v>-0.216798782348633</v>
      </c>
      <c r="J347" s="2">
        <v>-1.91670947705853</v>
      </c>
      <c r="L347" s="4" t="s">
        <v>1339</v>
      </c>
      <c r="M347" s="2" t="s">
        <v>1340</v>
      </c>
      <c r="N347" s="2">
        <v>0</v>
      </c>
      <c r="O347" s="2">
        <v>69.33</v>
      </c>
      <c r="P347" s="2">
        <v>10</v>
      </c>
      <c r="Q347" s="2">
        <v>18</v>
      </c>
      <c r="R347" s="2">
        <v>204</v>
      </c>
      <c r="S347" s="2">
        <v>18</v>
      </c>
      <c r="T347" s="2">
        <v>2549</v>
      </c>
      <c r="U347" s="2">
        <v>288.7</v>
      </c>
      <c r="V347" s="2">
        <v>7.17</v>
      </c>
      <c r="W347" s="2">
        <v>63.81</v>
      </c>
      <c r="X347" s="2">
        <v>18</v>
      </c>
      <c r="Y347" s="2">
        <v>0</v>
      </c>
      <c r="Z347" s="2">
        <v>0.5483513</v>
      </c>
      <c r="AA347" s="2">
        <v>0.7574273</v>
      </c>
      <c r="AB347" s="2">
        <v>0.6359646</v>
      </c>
      <c r="AC347" s="2">
        <v>0.9906642</v>
      </c>
      <c r="AD347" s="2">
        <v>0.6769078</v>
      </c>
      <c r="AE347" s="2">
        <v>0.9245675</v>
      </c>
      <c r="AF347" s="2">
        <v>0.1317104</v>
      </c>
      <c r="AG347" s="2">
        <v>0.2004007</v>
      </c>
      <c r="AH347" s="2">
        <v>0.4325207</v>
      </c>
    </row>
    <row r="348" spans="1:34">
      <c r="A348" s="2" t="s">
        <v>1341</v>
      </c>
      <c r="B348" s="4" t="s">
        <v>1342</v>
      </c>
      <c r="C348" s="2">
        <f t="shared" si="10"/>
        <v>9.05199613090658</v>
      </c>
      <c r="D348" s="2">
        <v>1.56952073760947</v>
      </c>
      <c r="E348" s="2">
        <f t="shared" si="11"/>
        <v>0.0269450666628772</v>
      </c>
      <c r="F348" s="2">
        <v>0.0619674796747968</v>
      </c>
      <c r="I348" s="2">
        <v>3.178235967954</v>
      </c>
      <c r="J348" s="2">
        <v>3.41331811686367</v>
      </c>
      <c r="K348" s="2" t="s">
        <v>43</v>
      </c>
      <c r="L348" s="4" t="s">
        <v>1343</v>
      </c>
      <c r="M348" s="2" t="s">
        <v>1344</v>
      </c>
      <c r="N348" s="2">
        <v>0</v>
      </c>
      <c r="O348" s="2">
        <v>69.077</v>
      </c>
      <c r="P348" s="2">
        <v>30</v>
      </c>
      <c r="Q348" s="2">
        <v>16</v>
      </c>
      <c r="R348" s="2">
        <v>333</v>
      </c>
      <c r="S348" s="2">
        <v>4</v>
      </c>
      <c r="T348" s="2">
        <v>473</v>
      </c>
      <c r="U348" s="2">
        <v>51.2</v>
      </c>
      <c r="V348" s="2">
        <v>5.05</v>
      </c>
      <c r="W348" s="2">
        <v>154.29</v>
      </c>
      <c r="X348" s="2">
        <v>16</v>
      </c>
      <c r="Y348" s="2">
        <v>0</v>
      </c>
      <c r="Z348" s="2">
        <v>-0.2851387</v>
      </c>
      <c r="AA348" s="2">
        <v>-1.038102</v>
      </c>
      <c r="AB348" s="2">
        <v>-0.3066447</v>
      </c>
      <c r="AC348" s="2">
        <v>-2.076161</v>
      </c>
      <c r="AD348" s="2">
        <v>-3.922265</v>
      </c>
      <c r="AE348" s="2">
        <v>-5.166168</v>
      </c>
      <c r="AF348" s="2">
        <v>-3.129961</v>
      </c>
      <c r="AG348" s="2">
        <v>-0.1924253</v>
      </c>
      <c r="AH348" s="2">
        <v>-1.132675</v>
      </c>
    </row>
    <row r="349" spans="1:34">
      <c r="A349" s="2" t="s">
        <v>1345</v>
      </c>
      <c r="B349" s="4" t="s">
        <v>1346</v>
      </c>
      <c r="C349" s="2">
        <f t="shared" si="10"/>
        <v>0.971992391091128</v>
      </c>
      <c r="D349" s="2">
        <v>0.022721115644119</v>
      </c>
      <c r="E349" s="2">
        <f t="shared" si="11"/>
        <v>0.949027690509957</v>
      </c>
      <c r="F349" s="2">
        <v>0.980904045469743</v>
      </c>
      <c r="I349" s="2">
        <v>-0.0409830746551355</v>
      </c>
      <c r="J349" s="2">
        <v>-0.0680285890632346</v>
      </c>
      <c r="L349" s="4" t="s">
        <v>1347</v>
      </c>
      <c r="M349" s="2" t="s">
        <v>1348</v>
      </c>
      <c r="N349" s="2">
        <v>0</v>
      </c>
      <c r="O349" s="2">
        <v>69.031</v>
      </c>
      <c r="P349" s="2">
        <v>12</v>
      </c>
      <c r="Q349" s="2">
        <v>20</v>
      </c>
      <c r="R349" s="2">
        <v>94</v>
      </c>
      <c r="S349" s="2">
        <v>18</v>
      </c>
      <c r="T349" s="2">
        <v>1893</v>
      </c>
      <c r="U349" s="2">
        <v>214.9</v>
      </c>
      <c r="V349" s="2">
        <v>5.58</v>
      </c>
      <c r="W349" s="2">
        <v>31.26</v>
      </c>
      <c r="X349" s="2">
        <v>20</v>
      </c>
      <c r="Y349" s="2">
        <v>2</v>
      </c>
      <c r="Z349" s="2">
        <v>0.2669144</v>
      </c>
      <c r="AA349" s="2">
        <v>0.1823129</v>
      </c>
      <c r="AB349" s="2">
        <v>-1.251089</v>
      </c>
      <c r="AC349" s="2">
        <v>0.2003506</v>
      </c>
      <c r="AD349" s="2">
        <v>0.03427195</v>
      </c>
      <c r="AE349" s="2">
        <v>-0.9135346</v>
      </c>
      <c r="AF349" s="2">
        <v>1.48386</v>
      </c>
      <c r="AG349" s="2">
        <v>1.836811</v>
      </c>
      <c r="AH349" s="2">
        <v>0.6351638</v>
      </c>
    </row>
    <row r="350" spans="1:34">
      <c r="A350" s="2" t="s">
        <v>1349</v>
      </c>
      <c r="B350" s="4" t="s">
        <v>1350</v>
      </c>
      <c r="C350" s="2">
        <f t="shared" si="10"/>
        <v>0.908795881176421</v>
      </c>
      <c r="D350" s="2">
        <v>0.466757893002942</v>
      </c>
      <c r="E350" s="2">
        <f t="shared" si="11"/>
        <v>0.34138317013087</v>
      </c>
      <c r="F350" s="2">
        <v>0.426318312559923</v>
      </c>
      <c r="I350" s="2">
        <v>-0.137971798578898</v>
      </c>
      <c r="J350" s="2">
        <v>-1.07881214564297</v>
      </c>
      <c r="L350" s="4" t="s">
        <v>1351</v>
      </c>
      <c r="M350" s="2" t="s">
        <v>1352</v>
      </c>
      <c r="N350" s="2">
        <v>0</v>
      </c>
      <c r="O350" s="2">
        <v>68.933</v>
      </c>
      <c r="P350" s="2">
        <v>23</v>
      </c>
      <c r="Q350" s="2">
        <v>18</v>
      </c>
      <c r="R350" s="2">
        <v>314</v>
      </c>
      <c r="S350" s="2">
        <v>18</v>
      </c>
      <c r="T350" s="2">
        <v>1010</v>
      </c>
      <c r="U350" s="2">
        <v>107.7</v>
      </c>
      <c r="V350" s="2">
        <v>6.7</v>
      </c>
      <c r="W350" s="2">
        <v>141.6</v>
      </c>
      <c r="X350" s="2">
        <v>18</v>
      </c>
      <c r="Y350" s="2">
        <v>0</v>
      </c>
      <c r="Z350" s="2">
        <v>2.553654</v>
      </c>
      <c r="AA350" s="2">
        <v>2.748226</v>
      </c>
      <c r="AB350" s="2">
        <v>2.318929</v>
      </c>
      <c r="AC350" s="2">
        <v>2.708992</v>
      </c>
      <c r="AD350" s="2">
        <v>2.616478</v>
      </c>
      <c r="AE350" s="2">
        <v>2.709254</v>
      </c>
      <c r="AF350" s="2">
        <v>2.796197</v>
      </c>
      <c r="AG350" s="2">
        <v>2.55881</v>
      </c>
      <c r="AH350" s="2">
        <v>2.357308</v>
      </c>
    </row>
    <row r="351" spans="1:34">
      <c r="A351" s="2" t="s">
        <v>1353</v>
      </c>
      <c r="B351" s="4" t="s">
        <v>1354</v>
      </c>
      <c r="C351" s="2">
        <f t="shared" si="10"/>
        <v>1.26426637667541</v>
      </c>
      <c r="D351" s="2">
        <v>2.52317131809736</v>
      </c>
      <c r="E351" s="2">
        <f t="shared" si="11"/>
        <v>0.00299797965918048</v>
      </c>
      <c r="F351" s="2">
        <v>0.0227376425855513</v>
      </c>
      <c r="G351" s="2" t="s">
        <v>43</v>
      </c>
      <c r="H351" s="2" t="s">
        <v>44</v>
      </c>
      <c r="I351" s="2">
        <v>0.338300466537476</v>
      </c>
      <c r="J351" s="2">
        <v>6.43601841188235</v>
      </c>
      <c r="K351" s="2" t="s">
        <v>43</v>
      </c>
      <c r="L351" s="4" t="s">
        <v>1355</v>
      </c>
      <c r="M351" s="2" t="s">
        <v>1356</v>
      </c>
      <c r="N351" s="2">
        <v>0</v>
      </c>
      <c r="O351" s="2">
        <v>68.507</v>
      </c>
      <c r="P351" s="2">
        <v>37</v>
      </c>
      <c r="Q351" s="2">
        <v>16</v>
      </c>
      <c r="R351" s="2">
        <v>274</v>
      </c>
      <c r="S351" s="2">
        <v>16</v>
      </c>
      <c r="T351" s="2">
        <v>543</v>
      </c>
      <c r="U351" s="2">
        <v>59.3</v>
      </c>
      <c r="V351" s="2">
        <v>7.65</v>
      </c>
      <c r="W351" s="2">
        <v>117.84</v>
      </c>
      <c r="X351" s="2">
        <v>16</v>
      </c>
      <c r="Y351" s="2">
        <v>0</v>
      </c>
      <c r="Z351" s="2">
        <v>2.831408</v>
      </c>
      <c r="AA351" s="2">
        <v>2.879702</v>
      </c>
      <c r="AB351" s="2">
        <v>2.882482</v>
      </c>
      <c r="AC351" s="2">
        <v>2.62269</v>
      </c>
      <c r="AD351" s="2">
        <v>2.500037</v>
      </c>
      <c r="AE351" s="2">
        <v>2.455963</v>
      </c>
      <c r="AF351" s="2">
        <v>2.620483</v>
      </c>
      <c r="AG351" s="2">
        <v>2.436575</v>
      </c>
      <c r="AH351" s="2">
        <v>2.655236</v>
      </c>
    </row>
    <row r="352" spans="1:34">
      <c r="A352" s="2" t="s">
        <v>1357</v>
      </c>
      <c r="B352" s="4" t="s">
        <v>1358</v>
      </c>
      <c r="C352" s="2">
        <f t="shared" si="10"/>
        <v>1.72606366548241</v>
      </c>
      <c r="D352" s="2">
        <v>1.9719569026436</v>
      </c>
      <c r="E352" s="2">
        <f t="shared" si="11"/>
        <v>0.0106670197050065</v>
      </c>
      <c r="F352" s="2">
        <v>0.03519836400818</v>
      </c>
      <c r="G352" s="2" t="s">
        <v>43</v>
      </c>
      <c r="H352" s="2" t="s">
        <v>44</v>
      </c>
      <c r="I352" s="2">
        <v>0.787485678990682</v>
      </c>
      <c r="J352" s="2">
        <v>4.51893169241146</v>
      </c>
      <c r="K352" s="2" t="s">
        <v>43</v>
      </c>
      <c r="L352" s="4" t="s">
        <v>1359</v>
      </c>
      <c r="M352" s="2" t="s">
        <v>1360</v>
      </c>
      <c r="N352" s="2">
        <v>0</v>
      </c>
      <c r="O352" s="2">
        <v>68.369</v>
      </c>
      <c r="P352" s="2">
        <v>33</v>
      </c>
      <c r="Q352" s="2">
        <v>12</v>
      </c>
      <c r="R352" s="2">
        <v>401</v>
      </c>
      <c r="S352" s="2">
        <v>11</v>
      </c>
      <c r="T352" s="2">
        <v>557</v>
      </c>
      <c r="U352" s="2">
        <v>59.6</v>
      </c>
      <c r="V352" s="2">
        <v>9.16</v>
      </c>
      <c r="W352" s="2">
        <v>175.34</v>
      </c>
      <c r="X352" s="2">
        <v>12</v>
      </c>
      <c r="Y352" s="2">
        <v>1</v>
      </c>
      <c r="Z352" s="2">
        <v>5.040594</v>
      </c>
      <c r="AA352" s="2">
        <v>5.01465</v>
      </c>
      <c r="AB352" s="2">
        <v>4.91949</v>
      </c>
      <c r="AC352" s="2">
        <v>4.078062</v>
      </c>
      <c r="AD352" s="2">
        <v>4.541197</v>
      </c>
      <c r="AE352" s="2">
        <v>3.993018</v>
      </c>
      <c r="AF352" s="2">
        <v>4.045743</v>
      </c>
      <c r="AG352" s="2">
        <v>3.469357</v>
      </c>
      <c r="AH352" s="2">
        <v>3.978111</v>
      </c>
    </row>
    <row r="353" spans="1:34">
      <c r="A353" s="2" t="s">
        <v>1361</v>
      </c>
      <c r="B353" s="4" t="s">
        <v>1362</v>
      </c>
      <c r="C353" s="2">
        <f t="shared" si="10"/>
        <v>1.07664977111487</v>
      </c>
      <c r="D353" s="2">
        <v>0.370244286055416</v>
      </c>
      <c r="E353" s="2">
        <f t="shared" si="11"/>
        <v>0.426339639802397</v>
      </c>
      <c r="F353" s="2">
        <v>0.536978212538906</v>
      </c>
      <c r="I353" s="2">
        <v>0.106549024581909</v>
      </c>
      <c r="J353" s="2">
        <v>0.884604984216501</v>
      </c>
      <c r="L353" s="4" t="s">
        <v>1363</v>
      </c>
      <c r="M353" s="2" t="s">
        <v>1364</v>
      </c>
      <c r="N353" s="2">
        <v>0</v>
      </c>
      <c r="O353" s="2">
        <v>68.331</v>
      </c>
      <c r="P353" s="2">
        <v>44</v>
      </c>
      <c r="Q353" s="2">
        <v>16</v>
      </c>
      <c r="R353" s="2">
        <v>243</v>
      </c>
      <c r="S353" s="2">
        <v>16</v>
      </c>
      <c r="T353" s="2">
        <v>508</v>
      </c>
      <c r="U353" s="2">
        <v>56</v>
      </c>
      <c r="V353" s="2">
        <v>7.11</v>
      </c>
      <c r="W353" s="2">
        <v>107.91</v>
      </c>
      <c r="X353" s="2">
        <v>16</v>
      </c>
      <c r="Y353" s="2">
        <v>0</v>
      </c>
      <c r="Z353" s="2">
        <v>3.478128</v>
      </c>
      <c r="AA353" s="2">
        <v>3.245171</v>
      </c>
      <c r="AB353" s="2">
        <v>3.293292</v>
      </c>
      <c r="AC353" s="2">
        <v>3.211617</v>
      </c>
      <c r="AD353" s="2">
        <v>3.410226</v>
      </c>
      <c r="AE353" s="2">
        <v>3.075101</v>
      </c>
      <c r="AF353" s="2">
        <v>1.498707</v>
      </c>
      <c r="AG353" s="2">
        <v>1.109457</v>
      </c>
      <c r="AH353" s="2">
        <v>1.265859</v>
      </c>
    </row>
    <row r="354" spans="1:34">
      <c r="A354" s="2" t="s">
        <v>1365</v>
      </c>
      <c r="B354" s="4" t="s">
        <v>1366</v>
      </c>
      <c r="C354" s="2">
        <f t="shared" si="10"/>
        <v>0.838347599217835</v>
      </c>
      <c r="D354" s="2">
        <v>0.879262562464003</v>
      </c>
      <c r="E354" s="2">
        <f t="shared" si="11"/>
        <v>0.132049705671658</v>
      </c>
      <c r="F354" s="2">
        <v>0.17378076664425</v>
      </c>
      <c r="I354" s="2">
        <v>-0.254379550615947</v>
      </c>
      <c r="J354" s="2">
        <v>-1.888035693831</v>
      </c>
      <c r="L354" s="4" t="s">
        <v>1367</v>
      </c>
      <c r="M354" s="2" t="s">
        <v>1368</v>
      </c>
      <c r="N354" s="2">
        <v>0</v>
      </c>
      <c r="O354" s="2">
        <v>68.043</v>
      </c>
      <c r="P354" s="2">
        <v>23</v>
      </c>
      <c r="Q354" s="2">
        <v>14</v>
      </c>
      <c r="R354" s="2">
        <v>236</v>
      </c>
      <c r="S354" s="2">
        <v>14</v>
      </c>
      <c r="T354" s="2">
        <v>863</v>
      </c>
      <c r="U354" s="2">
        <v>96.5</v>
      </c>
      <c r="V354" s="2">
        <v>6.74</v>
      </c>
      <c r="W354" s="2">
        <v>91.55</v>
      </c>
      <c r="X354" s="2">
        <v>14</v>
      </c>
      <c r="Y354" s="2">
        <v>0</v>
      </c>
      <c r="Z354" s="2">
        <v>1.085297</v>
      </c>
      <c r="AA354" s="2">
        <v>1.311197</v>
      </c>
      <c r="AB354" s="2">
        <v>1.511891</v>
      </c>
      <c r="AC354" s="2">
        <v>1.528565</v>
      </c>
      <c r="AD354" s="2">
        <v>1.662561</v>
      </c>
      <c r="AE354" s="2">
        <v>1.480398</v>
      </c>
      <c r="AF354" s="2">
        <v>1.771921</v>
      </c>
      <c r="AG354" s="2">
        <v>1.881616</v>
      </c>
      <c r="AH354" s="2">
        <v>1.896562</v>
      </c>
    </row>
    <row r="355" spans="1:34">
      <c r="A355" s="2" t="s">
        <v>1369</v>
      </c>
      <c r="B355" s="4" t="s">
        <v>1370</v>
      </c>
      <c r="C355" s="2">
        <f t="shared" si="10"/>
        <v>0.992444120847515</v>
      </c>
      <c r="D355" s="2">
        <v>0.0476531545803625</v>
      </c>
      <c r="E355" s="2">
        <f t="shared" si="11"/>
        <v>0.896080126264643</v>
      </c>
      <c r="F355" s="2">
        <v>0.952532418524871</v>
      </c>
      <c r="I355" s="2">
        <v>-0.0109422206878662</v>
      </c>
      <c r="J355" s="2">
        <v>-0.139117925810048</v>
      </c>
      <c r="L355" s="4" t="s">
        <v>1371</v>
      </c>
      <c r="M355" s="2" t="s">
        <v>1372</v>
      </c>
      <c r="N355" s="2">
        <v>0</v>
      </c>
      <c r="O355" s="2">
        <v>67.901</v>
      </c>
      <c r="P355" s="2">
        <v>37</v>
      </c>
      <c r="Q355" s="2">
        <v>16</v>
      </c>
      <c r="R355" s="2">
        <v>227</v>
      </c>
      <c r="S355" s="2">
        <v>16</v>
      </c>
      <c r="T355" s="2">
        <v>433</v>
      </c>
      <c r="U355" s="2">
        <v>48.6</v>
      </c>
      <c r="V355" s="2">
        <v>5.95</v>
      </c>
      <c r="W355" s="2">
        <v>95.11</v>
      </c>
      <c r="X355" s="2">
        <v>16</v>
      </c>
      <c r="Y355" s="2">
        <v>0</v>
      </c>
      <c r="Z355" s="2">
        <v>2.317102</v>
      </c>
      <c r="AA355" s="2">
        <v>2.511446</v>
      </c>
      <c r="AB355" s="2">
        <v>2.530594</v>
      </c>
      <c r="AC355" s="2">
        <v>2.398849</v>
      </c>
      <c r="AD355" s="2">
        <v>2.458817</v>
      </c>
      <c r="AE355" s="2">
        <v>2.534303</v>
      </c>
      <c r="AF355" s="2">
        <v>2.659771</v>
      </c>
      <c r="AG355" s="2">
        <v>2.386129</v>
      </c>
      <c r="AH355" s="2">
        <v>2.623648</v>
      </c>
    </row>
    <row r="356" spans="1:34">
      <c r="A356" s="2" t="s">
        <v>1373</v>
      </c>
      <c r="B356" s="4" t="s">
        <v>1374</v>
      </c>
      <c r="C356" s="2">
        <f t="shared" si="10"/>
        <v>1.7768342970019</v>
      </c>
      <c r="D356" s="2">
        <v>3.73293753869768</v>
      </c>
      <c r="E356" s="2">
        <f t="shared" si="11"/>
        <v>0.000184953460447362</v>
      </c>
      <c r="F356" s="2">
        <v>0.0106896551724138</v>
      </c>
      <c r="G356" s="2" t="s">
        <v>43</v>
      </c>
      <c r="H356" s="2" t="s">
        <v>44</v>
      </c>
      <c r="I356" s="2">
        <v>0.829309145609538</v>
      </c>
      <c r="J356" s="2">
        <v>13.2960164794723</v>
      </c>
      <c r="K356" s="2" t="s">
        <v>43</v>
      </c>
      <c r="L356" s="4" t="s">
        <v>1375</v>
      </c>
      <c r="M356" s="2" t="s">
        <v>1376</v>
      </c>
      <c r="N356" s="2">
        <v>0</v>
      </c>
      <c r="O356" s="2">
        <v>67.646</v>
      </c>
      <c r="P356" s="2">
        <v>49</v>
      </c>
      <c r="Q356" s="2">
        <v>13</v>
      </c>
      <c r="R356" s="2">
        <v>273</v>
      </c>
      <c r="S356" s="2">
        <v>12</v>
      </c>
      <c r="T356" s="2">
        <v>320</v>
      </c>
      <c r="U356" s="2">
        <v>34.3</v>
      </c>
      <c r="V356" s="2">
        <v>9</v>
      </c>
      <c r="W356" s="2">
        <v>116.22</v>
      </c>
      <c r="X356" s="2">
        <v>13</v>
      </c>
      <c r="Y356" s="2">
        <v>0</v>
      </c>
      <c r="Z356" s="2">
        <v>3.357952</v>
      </c>
      <c r="AA356" s="2">
        <v>3.507415</v>
      </c>
      <c r="AB356" s="2">
        <v>3.494321</v>
      </c>
      <c r="AC356" s="2">
        <v>2.657288</v>
      </c>
      <c r="AD356" s="2">
        <v>2.670362</v>
      </c>
      <c r="AE356" s="2">
        <v>2.544111</v>
      </c>
      <c r="AF356" s="2">
        <v>3.58034</v>
      </c>
      <c r="AG356" s="2">
        <v>3.024447</v>
      </c>
      <c r="AH356" s="2">
        <v>3.269311</v>
      </c>
    </row>
    <row r="357" spans="1:34">
      <c r="A357" s="2" t="s">
        <v>1377</v>
      </c>
      <c r="B357" s="4" t="s">
        <v>1378</v>
      </c>
      <c r="C357" s="2">
        <f t="shared" si="10"/>
        <v>1.27387441589878</v>
      </c>
      <c r="D357" s="2">
        <v>1.42202759063337</v>
      </c>
      <c r="E357" s="2">
        <f t="shared" si="11"/>
        <v>0.0378418543106213</v>
      </c>
      <c r="F357" s="2">
        <v>0.070432183908046</v>
      </c>
      <c r="I357" s="2">
        <v>0.349223057428996</v>
      </c>
      <c r="J357" s="2">
        <v>3.05502652888605</v>
      </c>
      <c r="L357" s="4" t="s">
        <v>1379</v>
      </c>
      <c r="M357" s="2" t="s">
        <v>1380</v>
      </c>
      <c r="N357" s="2">
        <v>0</v>
      </c>
      <c r="O357" s="2">
        <v>67.516</v>
      </c>
      <c r="P357" s="2">
        <v>34</v>
      </c>
      <c r="Q357" s="2">
        <v>14</v>
      </c>
      <c r="R357" s="2">
        <v>320</v>
      </c>
      <c r="S357" s="2">
        <v>14</v>
      </c>
      <c r="T357" s="2">
        <v>472</v>
      </c>
      <c r="U357" s="2">
        <v>51.1</v>
      </c>
      <c r="V357" s="2">
        <v>8.4</v>
      </c>
      <c r="W357" s="2">
        <v>155.22</v>
      </c>
      <c r="X357" s="2">
        <v>14</v>
      </c>
      <c r="Y357" s="2">
        <v>0</v>
      </c>
      <c r="Z357" s="2">
        <v>4.238186</v>
      </c>
      <c r="AA357" s="2">
        <v>4.333634</v>
      </c>
      <c r="AB357" s="2">
        <v>4.452662</v>
      </c>
      <c r="AC357" s="2">
        <v>4.184056</v>
      </c>
      <c r="AD357" s="2">
        <v>3.888106</v>
      </c>
      <c r="AE357" s="2">
        <v>3.90465</v>
      </c>
      <c r="AF357" s="2">
        <v>4.394264</v>
      </c>
      <c r="AG357" s="2">
        <v>3.72661</v>
      </c>
      <c r="AH357" s="2">
        <v>4.118646</v>
      </c>
    </row>
    <row r="358" spans="1:34">
      <c r="A358" s="2" t="s">
        <v>1381</v>
      </c>
      <c r="B358" s="4" t="s">
        <v>1382</v>
      </c>
      <c r="C358" s="2">
        <f t="shared" si="10"/>
        <v>1.27387441589878</v>
      </c>
      <c r="D358" s="2">
        <v>1.42202759063337</v>
      </c>
      <c r="E358" s="2">
        <f t="shared" si="11"/>
        <v>0.0378418543106213</v>
      </c>
      <c r="F358" s="2">
        <v>0.0703513203214696</v>
      </c>
      <c r="I358" s="2">
        <v>0.349223057428996</v>
      </c>
      <c r="J358" s="2">
        <v>3.05502652888605</v>
      </c>
      <c r="L358" s="4" t="s">
        <v>36</v>
      </c>
      <c r="M358" s="2" t="s">
        <v>1383</v>
      </c>
      <c r="N358" s="2">
        <v>0</v>
      </c>
      <c r="O358" s="2">
        <v>67.516</v>
      </c>
      <c r="P358" s="2">
        <v>34</v>
      </c>
      <c r="Q358" s="2">
        <v>14</v>
      </c>
      <c r="R358" s="2">
        <v>320</v>
      </c>
      <c r="S358" s="2">
        <v>14</v>
      </c>
      <c r="T358" s="2">
        <v>472</v>
      </c>
      <c r="U358" s="2">
        <v>51.2</v>
      </c>
      <c r="V358" s="2">
        <v>8.4</v>
      </c>
      <c r="W358" s="2">
        <v>155.22</v>
      </c>
      <c r="X358" s="2">
        <v>14</v>
      </c>
      <c r="Y358" s="2">
        <v>0</v>
      </c>
      <c r="Z358" s="2">
        <v>4.238186</v>
      </c>
      <c r="AA358" s="2">
        <v>4.333634</v>
      </c>
      <c r="AB358" s="2">
        <v>4.452662</v>
      </c>
      <c r="AC358" s="2">
        <v>4.184056</v>
      </c>
      <c r="AD358" s="2">
        <v>3.888106</v>
      </c>
      <c r="AE358" s="2">
        <v>3.90465</v>
      </c>
      <c r="AF358" s="2">
        <v>4.394264</v>
      </c>
      <c r="AG358" s="2">
        <v>3.72661</v>
      </c>
      <c r="AH358" s="2">
        <v>4.118646</v>
      </c>
    </row>
    <row r="359" spans="1:34">
      <c r="A359" s="2" t="s">
        <v>1384</v>
      </c>
      <c r="B359" s="4" t="s">
        <v>1385</v>
      </c>
      <c r="C359" s="2">
        <f t="shared" si="10"/>
        <v>1.09159377654474</v>
      </c>
      <c r="D359" s="2">
        <v>1.64318759715658</v>
      </c>
      <c r="E359" s="2">
        <f t="shared" si="11"/>
        <v>0.0227411489551157</v>
      </c>
      <c r="F359" s="2">
        <v>0.0520754716981132</v>
      </c>
      <c r="I359" s="2">
        <v>0.126436074574788</v>
      </c>
      <c r="J359" s="2">
        <v>3.60083898098632</v>
      </c>
      <c r="L359" s="4" t="s">
        <v>1386</v>
      </c>
      <c r="M359" s="2" t="s">
        <v>1387</v>
      </c>
      <c r="N359" s="2">
        <v>0</v>
      </c>
      <c r="O359" s="2">
        <v>67.508</v>
      </c>
      <c r="P359" s="2">
        <v>39</v>
      </c>
      <c r="Q359" s="2">
        <v>16</v>
      </c>
      <c r="R359" s="2">
        <v>245</v>
      </c>
      <c r="S359" s="2">
        <v>16</v>
      </c>
      <c r="T359" s="2">
        <v>499</v>
      </c>
      <c r="U359" s="2">
        <v>55.7</v>
      </c>
      <c r="V359" s="2">
        <v>5.62</v>
      </c>
      <c r="W359" s="2">
        <v>99.57</v>
      </c>
      <c r="X359" s="2">
        <v>16</v>
      </c>
      <c r="Y359" s="2">
        <v>0</v>
      </c>
      <c r="Z359" s="2">
        <v>2.657528</v>
      </c>
      <c r="AA359" s="2">
        <v>2.76351</v>
      </c>
      <c r="AB359" s="2">
        <v>2.673506</v>
      </c>
      <c r="AC359" s="2">
        <v>2.566543</v>
      </c>
      <c r="AD359" s="2">
        <v>2.554006</v>
      </c>
      <c r="AE359" s="2">
        <v>2.594687</v>
      </c>
      <c r="AF359" s="2">
        <v>2.97434</v>
      </c>
      <c r="AG359" s="2">
        <v>2.697962</v>
      </c>
      <c r="AH359" s="2">
        <v>2.80441</v>
      </c>
    </row>
    <row r="360" spans="1:34">
      <c r="A360" s="2" t="s">
        <v>1388</v>
      </c>
      <c r="B360" s="4" t="s">
        <v>1389</v>
      </c>
      <c r="C360" s="2">
        <f t="shared" si="10"/>
        <v>0.639903611423399</v>
      </c>
      <c r="D360" s="2">
        <v>3.22733256482154</v>
      </c>
      <c r="E360" s="2">
        <f t="shared" si="11"/>
        <v>0.000592471460591994</v>
      </c>
      <c r="F360" s="2">
        <v>0.0153214285714286</v>
      </c>
      <c r="G360" s="2" t="s">
        <v>43</v>
      </c>
      <c r="H360" s="2" t="s">
        <v>44</v>
      </c>
      <c r="I360" s="2">
        <v>-0.644073486328125</v>
      </c>
      <c r="J360" s="2">
        <v>-9.86450257833364</v>
      </c>
      <c r="K360" s="2" t="s">
        <v>43</v>
      </c>
      <c r="L360" s="4" t="s">
        <v>1390</v>
      </c>
      <c r="M360" s="2" t="s">
        <v>1391</v>
      </c>
      <c r="N360" s="2">
        <v>0</v>
      </c>
      <c r="O360" s="2">
        <v>67.499</v>
      </c>
      <c r="P360" s="2">
        <v>31</v>
      </c>
      <c r="Q360" s="2">
        <v>17</v>
      </c>
      <c r="R360" s="2">
        <v>313</v>
      </c>
      <c r="S360" s="2">
        <v>17</v>
      </c>
      <c r="T360" s="2">
        <v>609</v>
      </c>
      <c r="U360" s="2">
        <v>69.8</v>
      </c>
      <c r="V360" s="2">
        <v>6.64</v>
      </c>
      <c r="W360" s="2">
        <v>118.84</v>
      </c>
      <c r="X360" s="2">
        <v>17</v>
      </c>
      <c r="Y360" s="2">
        <v>0</v>
      </c>
      <c r="Z360" s="2">
        <v>2.884346</v>
      </c>
      <c r="AA360" s="2">
        <v>2.836878</v>
      </c>
      <c r="AB360" s="2">
        <v>2.977224</v>
      </c>
      <c r="AC360" s="2">
        <v>3.636215</v>
      </c>
      <c r="AD360" s="2">
        <v>3.461817</v>
      </c>
      <c r="AE360" s="2">
        <v>3.532636</v>
      </c>
      <c r="AF360" s="2">
        <v>3.014688</v>
      </c>
      <c r="AG360" s="2">
        <v>2.66738</v>
      </c>
      <c r="AH360" s="2">
        <v>2.905675</v>
      </c>
    </row>
    <row r="361" spans="1:34">
      <c r="A361" s="2" t="s">
        <v>1392</v>
      </c>
      <c r="B361" s="4" t="s">
        <v>1393</v>
      </c>
      <c r="C361" s="2">
        <f t="shared" si="10"/>
        <v>0.661589530296604</v>
      </c>
      <c r="D361" s="2">
        <v>2.41098975588752</v>
      </c>
      <c r="E361" s="2">
        <f t="shared" si="11"/>
        <v>0.00388159521766442</v>
      </c>
      <c r="F361" s="2">
        <v>0.0229281045751634</v>
      </c>
      <c r="G361" s="2" t="s">
        <v>43</v>
      </c>
      <c r="H361" s="2" t="s">
        <v>44</v>
      </c>
      <c r="I361" s="2">
        <v>-0.595991690953573</v>
      </c>
      <c r="J361" s="2">
        <v>-6.00039716899849</v>
      </c>
      <c r="K361" s="2" t="s">
        <v>43</v>
      </c>
      <c r="L361" s="4" t="s">
        <v>1394</v>
      </c>
      <c r="M361" s="2" t="s">
        <v>1395</v>
      </c>
      <c r="N361" s="2">
        <v>0</v>
      </c>
      <c r="O361" s="2">
        <v>67.486</v>
      </c>
      <c r="P361" s="2">
        <v>19</v>
      </c>
      <c r="Q361" s="2">
        <v>13</v>
      </c>
      <c r="R361" s="2">
        <v>419</v>
      </c>
      <c r="S361" s="2">
        <v>13</v>
      </c>
      <c r="T361" s="2">
        <v>770</v>
      </c>
      <c r="U361" s="2">
        <v>86.9</v>
      </c>
      <c r="V361" s="2">
        <v>4.82</v>
      </c>
      <c r="W361" s="2">
        <v>174.88</v>
      </c>
      <c r="X361" s="2">
        <v>13</v>
      </c>
      <c r="Y361" s="2">
        <v>0</v>
      </c>
      <c r="Z361" s="2">
        <v>3.874945</v>
      </c>
      <c r="AA361" s="2">
        <v>3.911489</v>
      </c>
      <c r="AB361" s="2">
        <v>3.608201</v>
      </c>
      <c r="AC361" s="2">
        <v>4.437469</v>
      </c>
      <c r="AD361" s="2">
        <v>4.34463</v>
      </c>
      <c r="AE361" s="2">
        <v>4.40051</v>
      </c>
      <c r="AF361" s="2">
        <v>4.053684</v>
      </c>
      <c r="AG361" s="2">
        <v>3.989262</v>
      </c>
      <c r="AH361" s="2">
        <v>3.981715</v>
      </c>
    </row>
    <row r="362" spans="1:34">
      <c r="A362" s="2" t="s">
        <v>1396</v>
      </c>
      <c r="B362" s="4" t="s">
        <v>1397</v>
      </c>
      <c r="C362" s="2">
        <f t="shared" si="10"/>
        <v>1.75525473064273</v>
      </c>
      <c r="D362" s="2">
        <v>1.18756950899924</v>
      </c>
      <c r="E362" s="2">
        <f t="shared" si="11"/>
        <v>0.0649277706112632</v>
      </c>
      <c r="F362" s="2">
        <v>0.103612785388128</v>
      </c>
      <c r="I362" s="2">
        <v>0.811680416266124</v>
      </c>
      <c r="J362" s="2">
        <v>2.52618403521927</v>
      </c>
      <c r="L362" s="4" t="s">
        <v>36</v>
      </c>
      <c r="M362" s="2" t="s">
        <v>1398</v>
      </c>
      <c r="N362" s="2">
        <v>0</v>
      </c>
      <c r="O362" s="2">
        <v>67.339</v>
      </c>
      <c r="P362" s="2">
        <v>13</v>
      </c>
      <c r="Q362" s="2">
        <v>16</v>
      </c>
      <c r="R362" s="2">
        <v>152</v>
      </c>
      <c r="S362" s="2">
        <v>12</v>
      </c>
      <c r="T362" s="2">
        <v>2000</v>
      </c>
      <c r="U362" s="2">
        <v>226.5</v>
      </c>
      <c r="V362" s="2">
        <v>7.3</v>
      </c>
      <c r="W362" s="2">
        <v>42.84</v>
      </c>
      <c r="X362" s="2">
        <v>16</v>
      </c>
      <c r="Y362" s="2">
        <v>2</v>
      </c>
      <c r="Z362" s="2">
        <v>0.6126366</v>
      </c>
      <c r="AA362" s="2">
        <v>-0.1303321</v>
      </c>
      <c r="AB362" s="2">
        <v>-0.1465478</v>
      </c>
      <c r="AC362" s="2">
        <v>-0.6466587</v>
      </c>
      <c r="AD362" s="2">
        <v>-0.3806323</v>
      </c>
      <c r="AE362" s="2">
        <v>-1.071994</v>
      </c>
      <c r="AF362" s="2">
        <v>-0.2498052</v>
      </c>
      <c r="AG362" s="2">
        <v>0.3052982</v>
      </c>
      <c r="AH362" s="2">
        <v>-0.02571297</v>
      </c>
    </row>
    <row r="363" spans="1:34">
      <c r="A363" s="2" t="s">
        <v>1399</v>
      </c>
      <c r="B363" s="4" t="s">
        <v>1400</v>
      </c>
      <c r="C363" s="2">
        <f t="shared" si="10"/>
        <v>1.04841146726508</v>
      </c>
      <c r="D363" s="2">
        <v>0.384878587174525</v>
      </c>
      <c r="E363" s="2">
        <f t="shared" si="11"/>
        <v>0.412212742570637</v>
      </c>
      <c r="F363" s="2">
        <v>0.520325832583258</v>
      </c>
      <c r="I363" s="2">
        <v>0.0682050387064614</v>
      </c>
      <c r="J363" s="2">
        <v>0.914459165639072</v>
      </c>
      <c r="L363" s="4" t="s">
        <v>1401</v>
      </c>
      <c r="M363" s="2" t="s">
        <v>1402</v>
      </c>
      <c r="N363" s="2">
        <v>0</v>
      </c>
      <c r="O363" s="2">
        <v>67.337</v>
      </c>
      <c r="P363" s="2">
        <v>30</v>
      </c>
      <c r="Q363" s="2">
        <v>15</v>
      </c>
      <c r="R363" s="2">
        <v>264</v>
      </c>
      <c r="S363" s="2">
        <v>15</v>
      </c>
      <c r="T363" s="2">
        <v>636</v>
      </c>
      <c r="U363" s="2">
        <v>71.8</v>
      </c>
      <c r="V363" s="2">
        <v>6.62</v>
      </c>
      <c r="W363" s="2">
        <v>108.55</v>
      </c>
      <c r="X363" s="2">
        <v>15</v>
      </c>
      <c r="Y363" s="2">
        <v>0</v>
      </c>
      <c r="Z363" s="2">
        <v>2.293543</v>
      </c>
      <c r="AA363" s="2">
        <v>2.196814</v>
      </c>
      <c r="AB363" s="2">
        <v>2.377875</v>
      </c>
      <c r="AC363" s="2">
        <v>2.221815</v>
      </c>
      <c r="AD363" s="2">
        <v>2.312987</v>
      </c>
      <c r="AE363" s="2">
        <v>2.128814</v>
      </c>
      <c r="AF363" s="2">
        <v>2.972261</v>
      </c>
      <c r="AG363" s="2">
        <v>3.022853</v>
      </c>
      <c r="AH363" s="2">
        <v>2.732038</v>
      </c>
    </row>
    <row r="364" spans="1:34">
      <c r="A364" s="2" t="s">
        <v>1403</v>
      </c>
      <c r="B364" s="4" t="s">
        <v>1404</v>
      </c>
      <c r="C364" s="2">
        <f t="shared" si="10"/>
        <v>0.974749781144225</v>
      </c>
      <c r="D364" s="2">
        <v>0.0688941578954598</v>
      </c>
      <c r="E364" s="2">
        <f t="shared" si="11"/>
        <v>0.853308048768992</v>
      </c>
      <c r="F364" s="2">
        <v>0.928546470999301</v>
      </c>
      <c r="I364" s="2">
        <v>-0.0368961691856384</v>
      </c>
      <c r="J364" s="2">
        <v>-0.197170054190649</v>
      </c>
      <c r="L364" s="4" t="s">
        <v>1405</v>
      </c>
      <c r="M364" s="2" t="s">
        <v>1406</v>
      </c>
      <c r="N364" s="2">
        <v>0</v>
      </c>
      <c r="O364" s="2">
        <v>67.308</v>
      </c>
      <c r="P364" s="2">
        <v>14</v>
      </c>
      <c r="Q364" s="2">
        <v>16</v>
      </c>
      <c r="R364" s="2">
        <v>189</v>
      </c>
      <c r="S364" s="2">
        <v>16</v>
      </c>
      <c r="T364" s="2">
        <v>2068</v>
      </c>
      <c r="U364" s="2">
        <v>217.2</v>
      </c>
      <c r="V364" s="2">
        <v>6.39</v>
      </c>
      <c r="W364" s="2">
        <v>60.33</v>
      </c>
      <c r="X364" s="2">
        <v>16</v>
      </c>
      <c r="Y364" s="2">
        <v>0</v>
      </c>
      <c r="Z364" s="2">
        <v>0.7386799</v>
      </c>
      <c r="AA364" s="2">
        <v>0.5453696</v>
      </c>
      <c r="AB364" s="2">
        <v>0.4648042</v>
      </c>
      <c r="AC364" s="2">
        <v>0.7157508</v>
      </c>
      <c r="AD364" s="2">
        <v>0.8517922</v>
      </c>
      <c r="AE364" s="2">
        <v>0.2919992</v>
      </c>
      <c r="AF364" s="2">
        <v>0.7320516</v>
      </c>
      <c r="AG364" s="2">
        <v>0.116975</v>
      </c>
      <c r="AH364" s="2">
        <v>0.3257382</v>
      </c>
    </row>
    <row r="365" spans="1:34">
      <c r="A365" s="2" t="s">
        <v>1407</v>
      </c>
      <c r="B365" s="4" t="s">
        <v>1408</v>
      </c>
      <c r="C365" s="2">
        <f t="shared" si="10"/>
        <v>0.802806733118909</v>
      </c>
      <c r="D365" s="2">
        <v>2.26730274629227</v>
      </c>
      <c r="E365" s="2">
        <f t="shared" si="11"/>
        <v>0.0054037749495247</v>
      </c>
      <c r="F365" s="2">
        <v>0.0258575498575499</v>
      </c>
      <c r="G365" s="2" t="s">
        <v>43</v>
      </c>
      <c r="H365" s="2" t="s">
        <v>44</v>
      </c>
      <c r="I365" s="2">
        <v>-0.316875378290812</v>
      </c>
      <c r="J365" s="2">
        <v>-5.47854740773875</v>
      </c>
      <c r="L365" s="4" t="s">
        <v>36</v>
      </c>
      <c r="M365" s="2" t="s">
        <v>1409</v>
      </c>
      <c r="N365" s="2">
        <v>0</v>
      </c>
      <c r="O365" s="2">
        <v>67.197</v>
      </c>
      <c r="P365" s="2">
        <v>31</v>
      </c>
      <c r="Q365" s="2">
        <v>12</v>
      </c>
      <c r="R365" s="2">
        <v>239</v>
      </c>
      <c r="S365" s="2">
        <v>12</v>
      </c>
      <c r="T365" s="2">
        <v>558</v>
      </c>
      <c r="U365" s="2">
        <v>63.1</v>
      </c>
      <c r="V365" s="2">
        <v>8.32</v>
      </c>
      <c r="W365" s="2">
        <v>90.9</v>
      </c>
      <c r="X365" s="2">
        <v>12</v>
      </c>
      <c r="Y365" s="2">
        <v>0</v>
      </c>
      <c r="Z365" s="2">
        <v>4.119297</v>
      </c>
      <c r="AA365" s="2">
        <v>4.089964</v>
      </c>
      <c r="AB365" s="2">
        <v>3.949578</v>
      </c>
      <c r="AC365" s="2">
        <v>4.410764</v>
      </c>
      <c r="AD365" s="2">
        <v>4.372803</v>
      </c>
      <c r="AE365" s="2">
        <v>4.325898</v>
      </c>
      <c r="AF365" s="2">
        <v>4.193524</v>
      </c>
      <c r="AG365" s="2">
        <v>3.533356</v>
      </c>
      <c r="AH365" s="2">
        <v>4.003368</v>
      </c>
    </row>
    <row r="366" spans="1:34">
      <c r="A366" s="2" t="s">
        <v>1410</v>
      </c>
      <c r="B366" s="4" t="s">
        <v>1411</v>
      </c>
      <c r="C366" s="2">
        <f t="shared" si="10"/>
        <v>2.45949079798478</v>
      </c>
      <c r="D366" s="2">
        <v>4.60200631693777</v>
      </c>
      <c r="E366" s="2">
        <f t="shared" si="11"/>
        <v>2.50030899372068e-5</v>
      </c>
      <c r="F366" s="2">
        <v>0.02</v>
      </c>
      <c r="G366" s="2" t="s">
        <v>43</v>
      </c>
      <c r="H366" s="2" t="s">
        <v>44</v>
      </c>
      <c r="I366" s="2">
        <v>1.29835965732733</v>
      </c>
      <c r="J366" s="2">
        <v>22.0575621736222</v>
      </c>
      <c r="K366" s="2" t="s">
        <v>43</v>
      </c>
      <c r="L366" s="4" t="s">
        <v>1412</v>
      </c>
      <c r="M366" s="2" t="s">
        <v>1413</v>
      </c>
      <c r="N366" s="2">
        <v>0</v>
      </c>
      <c r="O366" s="2">
        <v>67.077</v>
      </c>
      <c r="P366" s="2">
        <v>11</v>
      </c>
      <c r="Q366" s="2">
        <v>18</v>
      </c>
      <c r="R366" s="2">
        <v>182</v>
      </c>
      <c r="S366" s="2">
        <v>18</v>
      </c>
      <c r="T366" s="2">
        <v>1706</v>
      </c>
      <c r="U366" s="2">
        <v>194</v>
      </c>
      <c r="V366" s="2">
        <v>7.21</v>
      </c>
      <c r="W366" s="2">
        <v>69.56</v>
      </c>
      <c r="X366" s="2">
        <v>18</v>
      </c>
      <c r="Y366" s="2">
        <v>0</v>
      </c>
      <c r="Z366" s="2">
        <v>1.095087</v>
      </c>
      <c r="AA366" s="2">
        <v>1.111333</v>
      </c>
      <c r="AB366" s="2">
        <v>1.259478</v>
      </c>
      <c r="AC366" s="2">
        <v>-0.08908065</v>
      </c>
      <c r="AD366" s="2">
        <v>-0.1682974</v>
      </c>
      <c r="AE366" s="2">
        <v>-0.171803</v>
      </c>
      <c r="AF366" s="2">
        <v>0.4908156</v>
      </c>
      <c r="AG366" s="2">
        <v>1.04037</v>
      </c>
      <c r="AH366" s="2">
        <v>0.6910909</v>
      </c>
    </row>
    <row r="367" spans="1:34">
      <c r="A367" s="2" t="s">
        <v>1414</v>
      </c>
      <c r="B367" s="4" t="s">
        <v>1415</v>
      </c>
      <c r="C367" s="2">
        <f t="shared" si="10"/>
        <v>2.15031127059836</v>
      </c>
      <c r="D367" s="2">
        <v>2.52148360468849</v>
      </c>
      <c r="E367" s="2">
        <f t="shared" si="11"/>
        <v>0.00300965278593632</v>
      </c>
      <c r="F367" s="2">
        <v>0.0225660377358491</v>
      </c>
      <c r="G367" s="2" t="s">
        <v>43</v>
      </c>
      <c r="H367" s="2" t="s">
        <v>44</v>
      </c>
      <c r="I367" s="2">
        <v>1.10454551378886</v>
      </c>
      <c r="J367" s="2">
        <v>6.42927140934551</v>
      </c>
      <c r="K367" s="2" t="s">
        <v>43</v>
      </c>
      <c r="L367" s="4" t="s">
        <v>36</v>
      </c>
      <c r="M367" s="2" t="s">
        <v>1416</v>
      </c>
      <c r="N367" s="2">
        <v>0</v>
      </c>
      <c r="O367" s="2">
        <v>66.998</v>
      </c>
      <c r="P367" s="2">
        <v>51</v>
      </c>
      <c r="Q367" s="2">
        <v>13</v>
      </c>
      <c r="R367" s="2">
        <v>300</v>
      </c>
      <c r="S367" s="2">
        <v>13</v>
      </c>
      <c r="T367" s="2">
        <v>272</v>
      </c>
      <c r="U367" s="2">
        <v>30.6</v>
      </c>
      <c r="V367" s="2">
        <v>6</v>
      </c>
      <c r="W367" s="2">
        <v>117.03</v>
      </c>
      <c r="X367" s="2">
        <v>13</v>
      </c>
      <c r="Y367" s="2">
        <v>0</v>
      </c>
      <c r="Z367" s="2">
        <v>3.463083</v>
      </c>
      <c r="AA367" s="2">
        <v>3.684511</v>
      </c>
      <c r="AB367" s="2">
        <v>3.43841</v>
      </c>
      <c r="AC367" s="2">
        <v>2.309521</v>
      </c>
      <c r="AD367" s="2">
        <v>2.72704</v>
      </c>
      <c r="AE367" s="2">
        <v>2.235806</v>
      </c>
      <c r="AF367" s="2">
        <v>3.052187</v>
      </c>
      <c r="AG367" s="2">
        <v>2.958582</v>
      </c>
      <c r="AH367" s="2">
        <v>3.40638</v>
      </c>
    </row>
    <row r="368" spans="1:34">
      <c r="A368" s="2" t="s">
        <v>1417</v>
      </c>
      <c r="B368" s="4" t="s">
        <v>1418</v>
      </c>
      <c r="C368" s="2">
        <f t="shared" si="10"/>
        <v>1.02716905588272</v>
      </c>
      <c r="D368" s="2">
        <v>0.0567095091769543</v>
      </c>
      <c r="E368" s="2">
        <f t="shared" si="11"/>
        <v>0.877587625540443</v>
      </c>
      <c r="F368" s="2">
        <v>0.942266159695818</v>
      </c>
      <c r="I368" s="2">
        <v>0.0386736461271842</v>
      </c>
      <c r="J368" s="2">
        <v>0.164131185671163</v>
      </c>
      <c r="L368" s="4" t="s">
        <v>1419</v>
      </c>
      <c r="M368" s="2" t="s">
        <v>1420</v>
      </c>
      <c r="N368" s="2">
        <v>0</v>
      </c>
      <c r="O368" s="2">
        <v>66.945</v>
      </c>
      <c r="P368" s="2">
        <v>19</v>
      </c>
      <c r="Q368" s="2">
        <v>16</v>
      </c>
      <c r="R368" s="2">
        <v>200</v>
      </c>
      <c r="S368" s="2">
        <v>16</v>
      </c>
      <c r="T368" s="2">
        <v>1107</v>
      </c>
      <c r="U368" s="2">
        <v>123.6</v>
      </c>
      <c r="V368" s="2">
        <v>7.03</v>
      </c>
      <c r="W368" s="2">
        <v>73.24</v>
      </c>
      <c r="X368" s="2">
        <v>16</v>
      </c>
      <c r="Y368" s="2">
        <v>0</v>
      </c>
      <c r="Z368" s="2">
        <v>-0.0222664</v>
      </c>
      <c r="AA368" s="2">
        <v>0.1193472</v>
      </c>
      <c r="AB368" s="2">
        <v>-0.2854448</v>
      </c>
      <c r="AC368" s="2">
        <v>-0.20879</v>
      </c>
      <c r="AD368" s="2">
        <v>-0.3879802</v>
      </c>
      <c r="AE368" s="2">
        <v>0.2923852</v>
      </c>
      <c r="AF368" s="2">
        <v>1.141887</v>
      </c>
      <c r="AG368" s="2">
        <v>0.5924644</v>
      </c>
      <c r="AH368" s="2">
        <v>0.874067</v>
      </c>
    </row>
    <row r="369" spans="1:34">
      <c r="A369" s="2" t="s">
        <v>1421</v>
      </c>
      <c r="B369" s="4" t="s">
        <v>1422</v>
      </c>
      <c r="C369" s="2">
        <f t="shared" si="10"/>
        <v>1.23838781044058</v>
      </c>
      <c r="D369" s="2">
        <v>2.00116397477356</v>
      </c>
      <c r="E369" s="2">
        <f t="shared" si="11"/>
        <v>0.00997323437435838</v>
      </c>
      <c r="F369" s="2">
        <v>0.0348851063829787</v>
      </c>
      <c r="G369" s="2" t="s">
        <v>43</v>
      </c>
      <c r="H369" s="2" t="s">
        <v>44</v>
      </c>
      <c r="I369" s="2">
        <v>0.308463176091512</v>
      </c>
      <c r="J369" s="2">
        <v>4.60765506354684</v>
      </c>
      <c r="L369" s="4" t="s">
        <v>1423</v>
      </c>
      <c r="M369" s="2" t="s">
        <v>1424</v>
      </c>
      <c r="N369" s="2">
        <v>0</v>
      </c>
      <c r="O369" s="2">
        <v>66.896</v>
      </c>
      <c r="P369" s="2">
        <v>41</v>
      </c>
      <c r="Q369" s="2">
        <v>16</v>
      </c>
      <c r="R369" s="2">
        <v>323</v>
      </c>
      <c r="S369" s="2">
        <v>16</v>
      </c>
      <c r="T369" s="2">
        <v>491</v>
      </c>
      <c r="U369" s="2">
        <v>55.5</v>
      </c>
      <c r="V369" s="2">
        <v>7.15</v>
      </c>
      <c r="W369" s="2">
        <v>154.26</v>
      </c>
      <c r="X369" s="2">
        <v>16</v>
      </c>
      <c r="Y369" s="2">
        <v>0</v>
      </c>
      <c r="Z369" s="2">
        <v>4.006298</v>
      </c>
      <c r="AA369" s="2">
        <v>4.133168</v>
      </c>
      <c r="AB369" s="2">
        <v>4.013988</v>
      </c>
      <c r="AC369" s="2">
        <v>3.637125</v>
      </c>
      <c r="AD369" s="2">
        <v>3.790202</v>
      </c>
      <c r="AE369" s="2">
        <v>3.800737</v>
      </c>
      <c r="AF369" s="2">
        <v>4.230322</v>
      </c>
      <c r="AG369" s="2">
        <v>3.908776</v>
      </c>
      <c r="AH369" s="2">
        <v>4.186402</v>
      </c>
    </row>
    <row r="370" spans="1:34">
      <c r="A370" s="2" t="s">
        <v>1425</v>
      </c>
      <c r="B370" s="4" t="s">
        <v>1426</v>
      </c>
      <c r="C370" s="2">
        <f t="shared" si="10"/>
        <v>0.868198719041179</v>
      </c>
      <c r="D370" s="2">
        <v>0.360117591957272</v>
      </c>
      <c r="E370" s="2">
        <f t="shared" si="11"/>
        <v>0.436397654817792</v>
      </c>
      <c r="F370" s="2">
        <v>0.551714033539276</v>
      </c>
      <c r="I370" s="2">
        <v>-0.203902800877889</v>
      </c>
      <c r="J370" s="2">
        <v>-0.863841979938045</v>
      </c>
      <c r="L370" s="4" t="s">
        <v>1427</v>
      </c>
      <c r="M370" s="2" t="s">
        <v>1428</v>
      </c>
      <c r="N370" s="2">
        <v>0</v>
      </c>
      <c r="O370" s="2">
        <v>66.791</v>
      </c>
      <c r="P370" s="2">
        <v>71</v>
      </c>
      <c r="Q370" s="2">
        <v>13</v>
      </c>
      <c r="R370" s="2">
        <v>249</v>
      </c>
      <c r="S370" s="2">
        <v>13</v>
      </c>
      <c r="T370" s="2">
        <v>249</v>
      </c>
      <c r="U370" s="2">
        <v>26.7</v>
      </c>
      <c r="V370" s="2">
        <v>6.9</v>
      </c>
      <c r="W370" s="2">
        <v>101.39</v>
      </c>
      <c r="X370" s="2">
        <v>13</v>
      </c>
      <c r="Y370" s="2">
        <v>0</v>
      </c>
      <c r="Z370" s="2">
        <v>2.856733</v>
      </c>
      <c r="AA370" s="2">
        <v>3.34158</v>
      </c>
      <c r="AB370" s="2">
        <v>2.633613</v>
      </c>
      <c r="AC370" s="2">
        <v>3.234873</v>
      </c>
      <c r="AD370" s="2">
        <v>2.929858</v>
      </c>
      <c r="AE370" s="2">
        <v>3.278904</v>
      </c>
      <c r="AF370" s="2">
        <v>2.99444</v>
      </c>
      <c r="AG370" s="2">
        <v>2.516356</v>
      </c>
      <c r="AH370" s="2">
        <v>2.912144</v>
      </c>
    </row>
    <row r="371" spans="1:34">
      <c r="A371" s="2" t="s">
        <v>1429</v>
      </c>
      <c r="B371" s="4" t="s">
        <v>1430</v>
      </c>
      <c r="C371" s="2">
        <f t="shared" si="10"/>
        <v>0.632838359912857</v>
      </c>
      <c r="D371" s="2">
        <v>2.67891045646917</v>
      </c>
      <c r="E371" s="2">
        <f t="shared" si="11"/>
        <v>0.00209454426782039</v>
      </c>
      <c r="F371" s="2">
        <v>0.0199820627802691</v>
      </c>
      <c r="G371" s="2" t="s">
        <v>43</v>
      </c>
      <c r="H371" s="2" t="s">
        <v>44</v>
      </c>
      <c r="I371" s="2">
        <v>-0.660091042518616</v>
      </c>
      <c r="J371" s="2">
        <v>-7.08551197330242</v>
      </c>
      <c r="K371" s="2" t="s">
        <v>43</v>
      </c>
      <c r="L371" s="4" t="s">
        <v>1431</v>
      </c>
      <c r="M371" s="2" t="s">
        <v>1432</v>
      </c>
      <c r="N371" s="2">
        <v>0</v>
      </c>
      <c r="O371" s="2">
        <v>66.748</v>
      </c>
      <c r="P371" s="2">
        <v>16</v>
      </c>
      <c r="Q371" s="2">
        <v>16</v>
      </c>
      <c r="R371" s="2">
        <v>247</v>
      </c>
      <c r="S371" s="2">
        <v>16</v>
      </c>
      <c r="T371" s="2">
        <v>1085</v>
      </c>
      <c r="U371" s="2">
        <v>120.6</v>
      </c>
      <c r="V371" s="2">
        <v>6.44</v>
      </c>
      <c r="W371" s="2">
        <v>97.18</v>
      </c>
      <c r="X371" s="2">
        <v>16</v>
      </c>
      <c r="Y371" s="2">
        <v>0</v>
      </c>
      <c r="Z371" s="2">
        <v>1.537783</v>
      </c>
      <c r="AA371" s="2">
        <v>1.411514</v>
      </c>
      <c r="AB371" s="2">
        <v>1.322863</v>
      </c>
      <c r="AC371" s="2">
        <v>1.948586</v>
      </c>
      <c r="AD371" s="2">
        <v>2.12765</v>
      </c>
      <c r="AE371" s="2">
        <v>2.176196</v>
      </c>
      <c r="AF371" s="2">
        <v>1.758938</v>
      </c>
      <c r="AG371" s="2">
        <v>1.536589</v>
      </c>
      <c r="AH371" s="2">
        <v>1.560591</v>
      </c>
    </row>
    <row r="372" spans="1:34">
      <c r="A372" s="2" t="s">
        <v>1433</v>
      </c>
      <c r="B372" s="4" t="s">
        <v>1434</v>
      </c>
      <c r="C372" s="2">
        <f t="shared" si="10"/>
        <v>1.00665466608189</v>
      </c>
      <c r="D372" s="2">
        <v>0.0264016217291375</v>
      </c>
      <c r="E372" s="2">
        <f t="shared" si="11"/>
        <v>0.941018969596009</v>
      </c>
      <c r="F372" s="2">
        <v>0.974398659966499</v>
      </c>
      <c r="I372" s="2">
        <v>0.00956885019938181</v>
      </c>
      <c r="J372" s="2">
        <v>0.0787429255570198</v>
      </c>
      <c r="L372" s="4" t="s">
        <v>36</v>
      </c>
      <c r="M372" s="2" t="s">
        <v>1435</v>
      </c>
      <c r="N372" s="2">
        <v>0</v>
      </c>
      <c r="O372" s="2">
        <v>66.587</v>
      </c>
      <c r="P372" s="2">
        <v>23</v>
      </c>
      <c r="Q372" s="2">
        <v>15</v>
      </c>
      <c r="R372" s="2">
        <v>320</v>
      </c>
      <c r="S372" s="2">
        <v>12</v>
      </c>
      <c r="T372" s="2">
        <v>903</v>
      </c>
      <c r="U372" s="2">
        <v>102.7</v>
      </c>
      <c r="V372" s="2">
        <v>6.3</v>
      </c>
      <c r="W372" s="2">
        <v>151.06</v>
      </c>
      <c r="X372" s="2">
        <v>15</v>
      </c>
      <c r="Y372" s="2">
        <v>0</v>
      </c>
      <c r="Z372" s="2">
        <v>2.549225</v>
      </c>
      <c r="AA372" s="2">
        <v>2.408541</v>
      </c>
      <c r="AB372" s="2">
        <v>2.22326</v>
      </c>
      <c r="AC372" s="2">
        <v>2.31604</v>
      </c>
      <c r="AD372" s="2">
        <v>2.299407</v>
      </c>
      <c r="AE372" s="2">
        <v>2.536873</v>
      </c>
      <c r="AF372" s="2">
        <v>2.475524</v>
      </c>
      <c r="AG372" s="2">
        <v>1.529152</v>
      </c>
      <c r="AH372" s="2">
        <v>2.237028</v>
      </c>
    </row>
    <row r="373" spans="1:34">
      <c r="A373" s="2" t="s">
        <v>1436</v>
      </c>
      <c r="B373" s="4" t="s">
        <v>1437</v>
      </c>
      <c r="C373" s="2">
        <f t="shared" si="10"/>
        <v>0.785669979433071</v>
      </c>
      <c r="D373" s="2">
        <v>1.29306867942276</v>
      </c>
      <c r="E373" s="2">
        <f t="shared" si="11"/>
        <v>0.050925033173214</v>
      </c>
      <c r="F373" s="2">
        <v>0.0840514851485149</v>
      </c>
      <c r="I373" s="2">
        <v>-0.348004659016927</v>
      </c>
      <c r="J373" s="2">
        <v>-2.75855569539114</v>
      </c>
      <c r="L373" s="4" t="s">
        <v>1438</v>
      </c>
      <c r="M373" s="2" t="s">
        <v>1439</v>
      </c>
      <c r="N373" s="2">
        <v>0</v>
      </c>
      <c r="O373" s="2">
        <v>66.416</v>
      </c>
      <c r="P373" s="2">
        <v>29</v>
      </c>
      <c r="Q373" s="2">
        <v>12</v>
      </c>
      <c r="R373" s="2">
        <v>418</v>
      </c>
      <c r="S373" s="2">
        <v>12</v>
      </c>
      <c r="T373" s="2">
        <v>533</v>
      </c>
      <c r="U373" s="2">
        <v>56.6</v>
      </c>
      <c r="V373" s="2">
        <v>6.71</v>
      </c>
      <c r="W373" s="2">
        <v>195.91</v>
      </c>
      <c r="X373" s="2">
        <v>12</v>
      </c>
      <c r="Y373" s="2">
        <v>0</v>
      </c>
      <c r="Z373" s="2">
        <v>4.496899</v>
      </c>
      <c r="AA373" s="2">
        <v>4.620489</v>
      </c>
      <c r="AB373" s="2">
        <v>4.272678</v>
      </c>
      <c r="AC373" s="2">
        <v>4.82801</v>
      </c>
      <c r="AD373" s="2">
        <v>4.674777</v>
      </c>
      <c r="AE373" s="2">
        <v>4.931293</v>
      </c>
      <c r="AF373" s="2">
        <v>4.590337</v>
      </c>
      <c r="AG373" s="2">
        <v>4.2842</v>
      </c>
      <c r="AH373" s="2">
        <v>4.507564</v>
      </c>
    </row>
    <row r="374" spans="1:34">
      <c r="A374" s="2" t="s">
        <v>1440</v>
      </c>
      <c r="B374" s="4" t="s">
        <v>1441</v>
      </c>
      <c r="C374" s="2">
        <f t="shared" si="10"/>
        <v>0.262913519054837</v>
      </c>
      <c r="D374" s="2">
        <v>2.14769170617899</v>
      </c>
      <c r="E374" s="2">
        <f t="shared" si="11"/>
        <v>0.00711718563990269</v>
      </c>
      <c r="F374" s="2">
        <v>0.0278403990024938</v>
      </c>
      <c r="G374" s="2" t="s">
        <v>43</v>
      </c>
      <c r="H374" s="2" t="s">
        <v>44</v>
      </c>
      <c r="I374" s="2">
        <v>-1.92733976741632</v>
      </c>
      <c r="J374" s="2">
        <v>-5.07265482042842</v>
      </c>
      <c r="K374" s="2" t="s">
        <v>43</v>
      </c>
      <c r="L374" s="4" t="s">
        <v>1442</v>
      </c>
      <c r="M374" s="2" t="s">
        <v>1443</v>
      </c>
      <c r="N374" s="2">
        <v>0</v>
      </c>
      <c r="O374" s="2">
        <v>66.223</v>
      </c>
      <c r="P374" s="2">
        <v>16</v>
      </c>
      <c r="Q374" s="2">
        <v>15</v>
      </c>
      <c r="R374" s="2">
        <v>207</v>
      </c>
      <c r="S374" s="2">
        <v>15</v>
      </c>
      <c r="T374" s="2">
        <v>1401</v>
      </c>
      <c r="U374" s="2">
        <v>151.6</v>
      </c>
      <c r="V374" s="2">
        <v>5.86</v>
      </c>
      <c r="W374" s="2">
        <v>82.06</v>
      </c>
      <c r="X374" s="2">
        <v>15</v>
      </c>
      <c r="Y374" s="2">
        <v>0</v>
      </c>
      <c r="Z374" s="2">
        <v>0.705637</v>
      </c>
      <c r="AA374" s="2">
        <v>0.2082461</v>
      </c>
      <c r="AB374" s="2">
        <v>1.500219</v>
      </c>
      <c r="AC374" s="2">
        <v>2.811414</v>
      </c>
      <c r="AD374" s="2">
        <v>2.631567</v>
      </c>
      <c r="AE374" s="2">
        <v>2.753141</v>
      </c>
      <c r="AF374" s="2">
        <v>0.1317223</v>
      </c>
      <c r="AG374" s="2">
        <v>1.070762</v>
      </c>
      <c r="AH374" s="2">
        <v>1.25501</v>
      </c>
    </row>
    <row r="375" spans="1:34">
      <c r="A375" s="2" t="s">
        <v>1444</v>
      </c>
      <c r="B375" s="4" t="s">
        <v>1445</v>
      </c>
      <c r="C375" s="2">
        <f t="shared" si="10"/>
        <v>0.79762577627084</v>
      </c>
      <c r="D375" s="2">
        <v>0.950800054957625</v>
      </c>
      <c r="E375" s="2">
        <f t="shared" si="11"/>
        <v>0.111995338066082</v>
      </c>
      <c r="F375" s="2">
        <v>0.152530641672675</v>
      </c>
      <c r="I375" s="2">
        <v>-0.326216061909993</v>
      </c>
      <c r="J375" s="2">
        <v>-2.03170389988405</v>
      </c>
      <c r="L375" s="4" t="s">
        <v>36</v>
      </c>
      <c r="M375" s="2" t="s">
        <v>1446</v>
      </c>
      <c r="N375" s="2">
        <v>0</v>
      </c>
      <c r="O375" s="2">
        <v>66.128</v>
      </c>
      <c r="P375" s="2">
        <v>20</v>
      </c>
      <c r="Q375" s="2">
        <v>18</v>
      </c>
      <c r="R375" s="2">
        <v>169</v>
      </c>
      <c r="S375" s="2">
        <v>18</v>
      </c>
      <c r="T375" s="2">
        <v>1101</v>
      </c>
      <c r="U375" s="2">
        <v>120.8</v>
      </c>
      <c r="V375" s="2">
        <v>7.33</v>
      </c>
      <c r="W375" s="2">
        <v>73.8</v>
      </c>
      <c r="X375" s="2">
        <v>18</v>
      </c>
      <c r="Y375" s="2">
        <v>0</v>
      </c>
      <c r="Z375" s="2">
        <v>1.096384</v>
      </c>
      <c r="AA375" s="2">
        <v>1.614859</v>
      </c>
      <c r="AB375" s="2">
        <v>1.236267</v>
      </c>
      <c r="AC375" s="2">
        <v>1.562783</v>
      </c>
      <c r="AD375" s="2">
        <v>1.655685</v>
      </c>
      <c r="AE375" s="2">
        <v>1.707689</v>
      </c>
      <c r="AF375" s="2">
        <v>1.33675</v>
      </c>
      <c r="AG375" s="2">
        <v>1.137847</v>
      </c>
      <c r="AH375" s="2">
        <v>1.290552</v>
      </c>
    </row>
    <row r="376" spans="1:34">
      <c r="A376" s="2" t="s">
        <v>1447</v>
      </c>
      <c r="B376" s="4" t="s">
        <v>1448</v>
      </c>
      <c r="C376" s="2">
        <f t="shared" si="10"/>
        <v>0.726254287844401</v>
      </c>
      <c r="D376" s="2">
        <v>1.17923392902445</v>
      </c>
      <c r="E376" s="2">
        <f t="shared" si="11"/>
        <v>0.0661859902469867</v>
      </c>
      <c r="F376" s="2">
        <v>0.103935018050542</v>
      </c>
      <c r="I376" s="2">
        <v>-0.461453318595886</v>
      </c>
      <c r="J376" s="2">
        <v>-2.50817717426384</v>
      </c>
      <c r="L376" s="4" t="s">
        <v>1449</v>
      </c>
      <c r="M376" s="2" t="s">
        <v>1450</v>
      </c>
      <c r="N376" s="2">
        <v>0</v>
      </c>
      <c r="O376" s="2">
        <v>66.031</v>
      </c>
      <c r="P376" s="2">
        <v>13</v>
      </c>
      <c r="Q376" s="2">
        <v>17</v>
      </c>
      <c r="R376" s="2">
        <v>150</v>
      </c>
      <c r="S376" s="2">
        <v>17</v>
      </c>
      <c r="T376" s="2">
        <v>1438</v>
      </c>
      <c r="U376" s="2">
        <v>162.1</v>
      </c>
      <c r="V376" s="2">
        <v>5.36</v>
      </c>
      <c r="W376" s="2">
        <v>67.88</v>
      </c>
      <c r="X376" s="2">
        <v>17</v>
      </c>
      <c r="Y376" s="2">
        <v>0</v>
      </c>
      <c r="Z376" s="2">
        <v>1.411097</v>
      </c>
      <c r="AA376" s="2">
        <v>1.110245</v>
      </c>
      <c r="AB376" s="2">
        <v>1.039164</v>
      </c>
      <c r="AC376" s="2">
        <v>1.936746</v>
      </c>
      <c r="AD376" s="2">
        <v>1.491542</v>
      </c>
      <c r="AE376" s="2">
        <v>1.516577</v>
      </c>
      <c r="AF376" s="2">
        <v>1.488665</v>
      </c>
      <c r="AG376" s="2">
        <v>2.031844</v>
      </c>
      <c r="AH376" s="2">
        <v>1.505421</v>
      </c>
    </row>
    <row r="377" spans="1:34">
      <c r="A377" s="2" t="s">
        <v>1451</v>
      </c>
      <c r="B377" s="4" t="s">
        <v>1452</v>
      </c>
      <c r="C377" s="2">
        <f t="shared" si="10"/>
        <v>1.05506265930145</v>
      </c>
      <c r="D377" s="2">
        <v>0.629635608897684</v>
      </c>
      <c r="E377" s="2">
        <f t="shared" si="11"/>
        <v>0.234619654601729</v>
      </c>
      <c r="F377" s="2">
        <v>0.291778019586507</v>
      </c>
      <c r="I377" s="2">
        <v>0.0773286819458008</v>
      </c>
      <c r="J377" s="2">
        <v>1.39812665916789</v>
      </c>
      <c r="L377" s="4" t="s">
        <v>1453</v>
      </c>
      <c r="M377" s="2" t="s">
        <v>1454</v>
      </c>
      <c r="N377" s="2">
        <v>0</v>
      </c>
      <c r="O377" s="2">
        <v>65.987</v>
      </c>
      <c r="P377" s="2">
        <v>39</v>
      </c>
      <c r="Q377" s="2">
        <v>15</v>
      </c>
      <c r="R377" s="2">
        <v>268</v>
      </c>
      <c r="S377" s="2">
        <v>15</v>
      </c>
      <c r="T377" s="2">
        <v>556</v>
      </c>
      <c r="U377" s="2">
        <v>60.3</v>
      </c>
      <c r="V377" s="2">
        <v>6.11</v>
      </c>
      <c r="W377" s="2">
        <v>119.83</v>
      </c>
      <c r="X377" s="2">
        <v>15</v>
      </c>
      <c r="Y377" s="2">
        <v>0</v>
      </c>
      <c r="Z377" s="2">
        <v>3.352499</v>
      </c>
      <c r="AA377" s="2">
        <v>3.299078</v>
      </c>
      <c r="AB377" s="2">
        <v>3.272613</v>
      </c>
      <c r="AC377" s="2">
        <v>3.321373</v>
      </c>
      <c r="AD377" s="2">
        <v>3.148542</v>
      </c>
      <c r="AE377" s="2">
        <v>3.222289</v>
      </c>
      <c r="AF377" s="2">
        <v>3.313117</v>
      </c>
      <c r="AG377" s="2">
        <v>2.865727</v>
      </c>
      <c r="AH377" s="2">
        <v>3.2256</v>
      </c>
    </row>
    <row r="378" spans="1:34">
      <c r="A378" s="2" t="s">
        <v>1455</v>
      </c>
      <c r="B378" s="4" t="s">
        <v>1456</v>
      </c>
      <c r="C378" s="2">
        <f t="shared" si="10"/>
        <v>0.845058610954489</v>
      </c>
      <c r="D378" s="2">
        <v>0.57251533158901</v>
      </c>
      <c r="E378" s="2">
        <f t="shared" si="11"/>
        <v>0.267599112292171</v>
      </c>
      <c r="F378" s="2">
        <v>0.334060291060291</v>
      </c>
      <c r="I378" s="2">
        <v>-0.242876688639323</v>
      </c>
      <c r="J378" s="2">
        <v>-1.28675438239288</v>
      </c>
      <c r="L378" s="4" t="s">
        <v>1457</v>
      </c>
      <c r="M378" s="2" t="s">
        <v>1458</v>
      </c>
      <c r="N378" s="2">
        <v>0</v>
      </c>
      <c r="O378" s="2">
        <v>65.881</v>
      </c>
      <c r="P378" s="2">
        <v>23</v>
      </c>
      <c r="Q378" s="2">
        <v>18</v>
      </c>
      <c r="R378" s="2">
        <v>209</v>
      </c>
      <c r="S378" s="2">
        <v>18</v>
      </c>
      <c r="T378" s="2">
        <v>971</v>
      </c>
      <c r="U378" s="2">
        <v>110.3</v>
      </c>
      <c r="V378" s="2">
        <v>5.77</v>
      </c>
      <c r="W378" s="2">
        <v>99.63</v>
      </c>
      <c r="X378" s="2">
        <v>18</v>
      </c>
      <c r="Y378" s="2">
        <v>0</v>
      </c>
      <c r="Z378" s="2">
        <v>1.409773</v>
      </c>
      <c r="AA378" s="2">
        <v>1.851414</v>
      </c>
      <c r="AB378" s="2">
        <v>1.909647</v>
      </c>
      <c r="AC378" s="2">
        <v>1.770631</v>
      </c>
      <c r="AD378" s="2">
        <v>2.122662</v>
      </c>
      <c r="AE378" s="2">
        <v>2.006171</v>
      </c>
      <c r="AF378" s="2">
        <v>1.809825</v>
      </c>
      <c r="AG378" s="2">
        <v>1.791056</v>
      </c>
      <c r="AH378" s="2">
        <v>1.985614</v>
      </c>
    </row>
    <row r="379" spans="1:34">
      <c r="A379" s="2" t="s">
        <v>1459</v>
      </c>
      <c r="B379" s="4" t="s">
        <v>1460</v>
      </c>
      <c r="C379" s="2">
        <f t="shared" si="10"/>
        <v>0.896728699297576</v>
      </c>
      <c r="D379" s="2">
        <v>0.733662375997124</v>
      </c>
      <c r="E379" s="2">
        <f t="shared" si="11"/>
        <v>0.18464503065934</v>
      </c>
      <c r="F379" s="2">
        <v>0.234301011302796</v>
      </c>
      <c r="I379" s="2">
        <v>-0.157256523768107</v>
      </c>
      <c r="J379" s="2">
        <v>-1.60093791854843</v>
      </c>
      <c r="L379" s="4" t="s">
        <v>1461</v>
      </c>
      <c r="M379" s="2" t="s">
        <v>1462</v>
      </c>
      <c r="N379" s="2">
        <v>0</v>
      </c>
      <c r="O379" s="2">
        <v>65.863</v>
      </c>
      <c r="P379" s="2">
        <v>18</v>
      </c>
      <c r="Q379" s="2">
        <v>14</v>
      </c>
      <c r="R379" s="2">
        <v>311</v>
      </c>
      <c r="S379" s="2">
        <v>14</v>
      </c>
      <c r="T379" s="2">
        <v>876</v>
      </c>
      <c r="U379" s="2">
        <v>97.1</v>
      </c>
      <c r="V379" s="2">
        <v>4.78</v>
      </c>
      <c r="W379" s="2">
        <v>143.12</v>
      </c>
      <c r="X379" s="2">
        <v>14</v>
      </c>
      <c r="Y379" s="2">
        <v>0</v>
      </c>
      <c r="Z379" s="2">
        <v>2.912758</v>
      </c>
      <c r="AA379" s="2">
        <v>2.973522</v>
      </c>
      <c r="AB379" s="2">
        <v>2.844795</v>
      </c>
      <c r="AC379" s="2">
        <v>2.886589</v>
      </c>
      <c r="AD379" s="2">
        <v>3.173003</v>
      </c>
      <c r="AE379" s="2">
        <v>3.143253</v>
      </c>
      <c r="AF379" s="2">
        <v>2.784453</v>
      </c>
      <c r="AG379" s="2">
        <v>2.402918</v>
      </c>
      <c r="AH379" s="2">
        <v>2.840878</v>
      </c>
    </row>
    <row r="380" spans="1:34">
      <c r="A380" s="2" t="s">
        <v>1463</v>
      </c>
      <c r="B380" s="4" t="s">
        <v>1464</v>
      </c>
      <c r="C380" s="2">
        <f t="shared" si="10"/>
        <v>1.31072263118043</v>
      </c>
      <c r="D380" s="2">
        <v>0.903101720275584</v>
      </c>
      <c r="E380" s="2">
        <f t="shared" si="11"/>
        <v>0.124996622935119</v>
      </c>
      <c r="F380" s="2">
        <v>0.164175824175824</v>
      </c>
      <c r="I380" s="2">
        <v>0.39036242167155</v>
      </c>
      <c r="J380" s="2">
        <v>1.93567834801105</v>
      </c>
      <c r="L380" s="4" t="s">
        <v>1465</v>
      </c>
      <c r="M380" s="2" t="s">
        <v>1466</v>
      </c>
      <c r="N380" s="2">
        <v>0</v>
      </c>
      <c r="O380" s="2">
        <v>65.787</v>
      </c>
      <c r="P380" s="2">
        <v>14</v>
      </c>
      <c r="Q380" s="2">
        <v>17</v>
      </c>
      <c r="R380" s="2">
        <v>343</v>
      </c>
      <c r="S380" s="2">
        <v>17</v>
      </c>
      <c r="T380" s="2">
        <v>1332</v>
      </c>
      <c r="U380" s="2">
        <v>150.2</v>
      </c>
      <c r="V380" s="2">
        <v>5.94</v>
      </c>
      <c r="W380" s="2">
        <v>143.08</v>
      </c>
      <c r="X380" s="2">
        <v>17</v>
      </c>
      <c r="Y380" s="2">
        <v>0</v>
      </c>
      <c r="Z380" s="2">
        <v>1.771439</v>
      </c>
      <c r="AA380" s="2">
        <v>2.206913</v>
      </c>
      <c r="AB380" s="2">
        <v>2.201765</v>
      </c>
      <c r="AC380" s="2">
        <v>1.484892</v>
      </c>
      <c r="AD380" s="2">
        <v>1.57788</v>
      </c>
      <c r="AE380" s="2">
        <v>1.946257</v>
      </c>
      <c r="AF380" s="2">
        <v>1.864607</v>
      </c>
      <c r="AG380" s="2">
        <v>1.468247</v>
      </c>
      <c r="AH380" s="2">
        <v>1.999971</v>
      </c>
    </row>
    <row r="381" spans="1:34">
      <c r="A381" s="2" t="s">
        <v>1467</v>
      </c>
      <c r="B381" s="4" t="s">
        <v>1468</v>
      </c>
      <c r="C381" s="2">
        <f t="shared" si="10"/>
        <v>3.02006380777601</v>
      </c>
      <c r="D381" s="2">
        <v>3.4947265725953</v>
      </c>
      <c r="E381" s="2">
        <f t="shared" si="11"/>
        <v>0.000320090973576264</v>
      </c>
      <c r="F381" s="2">
        <v>0.0158947368421053</v>
      </c>
      <c r="G381" s="2" t="s">
        <v>43</v>
      </c>
      <c r="H381" s="2" t="s">
        <v>44</v>
      </c>
      <c r="I381" s="2">
        <v>1.59457903107007</v>
      </c>
      <c r="J381" s="2">
        <v>11.5578543260344</v>
      </c>
      <c r="K381" s="2" t="s">
        <v>43</v>
      </c>
      <c r="L381" s="4" t="s">
        <v>1469</v>
      </c>
      <c r="M381" s="2" t="s">
        <v>1470</v>
      </c>
      <c r="N381" s="2">
        <v>0</v>
      </c>
      <c r="O381" s="2">
        <v>65.473</v>
      </c>
      <c r="P381" s="2">
        <v>16</v>
      </c>
      <c r="Q381" s="2">
        <v>13</v>
      </c>
      <c r="R381" s="2">
        <v>220</v>
      </c>
      <c r="S381" s="2">
        <v>13</v>
      </c>
      <c r="T381" s="2">
        <v>1170</v>
      </c>
      <c r="U381" s="2">
        <v>129.9</v>
      </c>
      <c r="V381" s="2">
        <v>6.93</v>
      </c>
      <c r="W381" s="2">
        <v>96.61</v>
      </c>
      <c r="X381" s="2">
        <v>13</v>
      </c>
      <c r="Y381" s="2">
        <v>0</v>
      </c>
      <c r="Z381" s="2">
        <v>1.996542</v>
      </c>
      <c r="AA381" s="2">
        <v>2.09168</v>
      </c>
      <c r="AB381" s="2">
        <v>2.365376</v>
      </c>
      <c r="AC381" s="2">
        <v>0.5500596</v>
      </c>
      <c r="AD381" s="2">
        <v>0.4170577</v>
      </c>
      <c r="AE381" s="2">
        <v>0.7027435</v>
      </c>
      <c r="AF381" s="2">
        <v>2.614505</v>
      </c>
      <c r="AG381" s="2">
        <v>2.810735</v>
      </c>
      <c r="AH381" s="2">
        <v>2.482205</v>
      </c>
    </row>
    <row r="382" spans="1:34">
      <c r="A382" s="2" t="s">
        <v>1471</v>
      </c>
      <c r="B382" s="4" t="s">
        <v>1472</v>
      </c>
      <c r="C382" s="2">
        <f t="shared" si="10"/>
        <v>0.786071068400032</v>
      </c>
      <c r="D382" s="2">
        <v>1.42059582270321</v>
      </c>
      <c r="E382" s="2">
        <f t="shared" si="11"/>
        <v>0.0379668159773725</v>
      </c>
      <c r="F382" s="2">
        <v>0.0706071019473081</v>
      </c>
      <c r="I382" s="2">
        <v>-0.347268342971802</v>
      </c>
      <c r="J382" s="2">
        <v>-3.05165318272035</v>
      </c>
      <c r="L382" s="4" t="s">
        <v>1473</v>
      </c>
      <c r="M382" s="2" t="s">
        <v>1474</v>
      </c>
      <c r="N382" s="2">
        <v>0</v>
      </c>
      <c r="O382" s="2">
        <v>65.326</v>
      </c>
      <c r="P382" s="2">
        <v>21</v>
      </c>
      <c r="Q382" s="2">
        <v>13</v>
      </c>
      <c r="R382" s="2">
        <v>188</v>
      </c>
      <c r="S382" s="2">
        <v>13</v>
      </c>
      <c r="T382" s="2">
        <v>979</v>
      </c>
      <c r="U382" s="2">
        <v>110.4</v>
      </c>
      <c r="V382" s="2">
        <v>5.82</v>
      </c>
      <c r="W382" s="2">
        <v>83.85</v>
      </c>
      <c r="X382" s="2">
        <v>13</v>
      </c>
      <c r="Y382" s="2">
        <v>0</v>
      </c>
      <c r="Z382" s="2">
        <v>2.398607</v>
      </c>
      <c r="AA382" s="2">
        <v>2.245745</v>
      </c>
      <c r="AB382" s="2">
        <v>2.033445</v>
      </c>
      <c r="AC382" s="2">
        <v>2.579252</v>
      </c>
      <c r="AD382" s="2">
        <v>2.642226</v>
      </c>
      <c r="AE382" s="2">
        <v>2.498124</v>
      </c>
      <c r="AF382" s="2">
        <v>2.247486</v>
      </c>
      <c r="AG382" s="2">
        <v>1.459813</v>
      </c>
      <c r="AH382" s="2">
        <v>2.055677</v>
      </c>
    </row>
    <row r="383" spans="1:34">
      <c r="A383" s="2" t="s">
        <v>1475</v>
      </c>
      <c r="B383" s="4" t="s">
        <v>1476</v>
      </c>
      <c r="C383" s="2">
        <f t="shared" si="10"/>
        <v>1.01509041373096</v>
      </c>
      <c r="D383" s="2">
        <v>0.067569007999688</v>
      </c>
      <c r="E383" s="2">
        <f t="shared" si="11"/>
        <v>0.855915698656154</v>
      </c>
      <c r="F383" s="2">
        <v>0.930210122164049</v>
      </c>
      <c r="I383" s="2">
        <v>0.0216082334518433</v>
      </c>
      <c r="J383" s="2">
        <v>0.193609630083959</v>
      </c>
      <c r="L383" s="4" t="s">
        <v>36</v>
      </c>
      <c r="M383" s="2" t="s">
        <v>1477</v>
      </c>
      <c r="N383" s="2">
        <v>0</v>
      </c>
      <c r="O383" s="2">
        <v>65.298</v>
      </c>
      <c r="P383" s="2">
        <v>22</v>
      </c>
      <c r="Q383" s="2">
        <v>14</v>
      </c>
      <c r="R383" s="2">
        <v>187</v>
      </c>
      <c r="S383" s="2">
        <v>12</v>
      </c>
      <c r="T383" s="2">
        <v>906</v>
      </c>
      <c r="U383" s="2">
        <v>100</v>
      </c>
      <c r="V383" s="2">
        <v>6.29</v>
      </c>
      <c r="W383" s="2">
        <v>70.85</v>
      </c>
      <c r="X383" s="2">
        <v>14</v>
      </c>
      <c r="Y383" s="2">
        <v>1</v>
      </c>
      <c r="Z383" s="2">
        <v>1.421892</v>
      </c>
      <c r="AA383" s="2">
        <v>1.642563</v>
      </c>
      <c r="AB383" s="2">
        <v>1.533671</v>
      </c>
      <c r="AC383" s="2">
        <v>1.412427</v>
      </c>
      <c r="AD383" s="2">
        <v>1.694197</v>
      </c>
      <c r="AE383" s="2">
        <v>1.426677</v>
      </c>
      <c r="AF383" s="2">
        <v>1.822678</v>
      </c>
      <c r="AG383" s="2">
        <v>1.886714</v>
      </c>
      <c r="AH383" s="2">
        <v>1.789009</v>
      </c>
    </row>
    <row r="384" spans="1:34">
      <c r="A384" s="2" t="s">
        <v>1478</v>
      </c>
      <c r="B384" s="4" t="s">
        <v>1479</v>
      </c>
      <c r="C384" s="2">
        <f t="shared" si="10"/>
        <v>1.37274758859133</v>
      </c>
      <c r="D384" s="2">
        <v>1.52424341731429</v>
      </c>
      <c r="E384" s="2">
        <f t="shared" si="11"/>
        <v>0.029905879748763</v>
      </c>
      <c r="F384" s="2">
        <v>0.0660078023407022</v>
      </c>
      <c r="I384" s="2">
        <v>0.457066377003987</v>
      </c>
      <c r="J384" s="2">
        <v>3.30098226968821</v>
      </c>
      <c r="L384" s="4" t="s">
        <v>1480</v>
      </c>
      <c r="M384" s="2" t="s">
        <v>1481</v>
      </c>
      <c r="N384" s="2">
        <v>0</v>
      </c>
      <c r="O384" s="2">
        <v>65.281</v>
      </c>
      <c r="P384" s="2">
        <v>25</v>
      </c>
      <c r="Q384" s="2">
        <v>12</v>
      </c>
      <c r="R384" s="2">
        <v>236</v>
      </c>
      <c r="S384" s="2">
        <v>12</v>
      </c>
      <c r="T384" s="2">
        <v>480</v>
      </c>
      <c r="U384" s="2">
        <v>52.5</v>
      </c>
      <c r="V384" s="2">
        <v>9.26</v>
      </c>
      <c r="W384" s="2">
        <v>94.6</v>
      </c>
      <c r="X384" s="2">
        <v>12</v>
      </c>
      <c r="Y384" s="2">
        <v>0</v>
      </c>
      <c r="Z384" s="2">
        <v>2.332205</v>
      </c>
      <c r="AA384" s="2">
        <v>2.564148</v>
      </c>
      <c r="AB384" s="2">
        <v>2.563468</v>
      </c>
      <c r="AC384" s="2">
        <v>1.846792</v>
      </c>
      <c r="AD384" s="2">
        <v>2.241699</v>
      </c>
      <c r="AE384" s="2">
        <v>2.000131</v>
      </c>
      <c r="AF384" s="2">
        <v>2.356292</v>
      </c>
      <c r="AG384" s="2">
        <v>2.224471</v>
      </c>
      <c r="AH384" s="2">
        <v>2.452137</v>
      </c>
    </row>
    <row r="385" spans="1:34">
      <c r="A385" s="2" t="s">
        <v>1482</v>
      </c>
      <c r="B385" s="4" t="s">
        <v>1483</v>
      </c>
      <c r="C385" s="2">
        <f t="shared" si="10"/>
        <v>0.786086310787171</v>
      </c>
      <c r="D385" s="2">
        <v>1.42775037490394</v>
      </c>
      <c r="E385" s="2">
        <f t="shared" si="11"/>
        <v>0.0373464757318683</v>
      </c>
      <c r="F385" s="2">
        <v>0.0693687861271676</v>
      </c>
      <c r="I385" s="2">
        <v>-0.347240368525187</v>
      </c>
      <c r="J385" s="2">
        <v>-3.06852901330845</v>
      </c>
      <c r="L385" s="4" t="s">
        <v>36</v>
      </c>
      <c r="M385" s="2" t="s">
        <v>1484</v>
      </c>
      <c r="N385" s="2">
        <v>0</v>
      </c>
      <c r="O385" s="2">
        <v>65.238</v>
      </c>
      <c r="P385" s="2">
        <v>14</v>
      </c>
      <c r="Q385" s="2">
        <v>16</v>
      </c>
      <c r="R385" s="2">
        <v>319</v>
      </c>
      <c r="S385" s="2">
        <v>16</v>
      </c>
      <c r="T385" s="2">
        <v>1380</v>
      </c>
      <c r="U385" s="2">
        <v>152.8</v>
      </c>
      <c r="V385" s="2">
        <v>6.05</v>
      </c>
      <c r="W385" s="2">
        <v>133.51</v>
      </c>
      <c r="X385" s="2">
        <v>16</v>
      </c>
      <c r="Y385" s="2">
        <v>0</v>
      </c>
      <c r="Z385" s="2">
        <v>2.582108</v>
      </c>
      <c r="AA385" s="2">
        <v>2.445959</v>
      </c>
      <c r="AB385" s="2">
        <v>2.320877</v>
      </c>
      <c r="AC385" s="2">
        <v>2.713256</v>
      </c>
      <c r="AD385" s="2">
        <v>2.711817</v>
      </c>
      <c r="AE385" s="2">
        <v>2.965592</v>
      </c>
      <c r="AF385" s="2">
        <v>2.528063</v>
      </c>
      <c r="AG385" s="2">
        <v>1.972575</v>
      </c>
      <c r="AH385" s="2">
        <v>2.262228</v>
      </c>
    </row>
    <row r="386" spans="1:34">
      <c r="A386" s="2" t="s">
        <v>1485</v>
      </c>
      <c r="B386" s="4" t="s">
        <v>1486</v>
      </c>
      <c r="C386" s="2">
        <f t="shared" ref="C386:C449" si="12">2^(I386)</f>
        <v>1.37635870940134</v>
      </c>
      <c r="D386" s="2">
        <v>1.36517010732506</v>
      </c>
      <c r="E386" s="2">
        <f t="shared" ref="E386:E449" si="13">10^(-D386)</f>
        <v>0.0431350089688816</v>
      </c>
      <c r="F386" s="2">
        <v>0.076620320855615</v>
      </c>
      <c r="I386" s="2">
        <v>0.460856517155965</v>
      </c>
      <c r="J386" s="2">
        <v>2.9225133293173</v>
      </c>
      <c r="L386" s="4" t="s">
        <v>1487</v>
      </c>
      <c r="M386" s="2" t="s">
        <v>1488</v>
      </c>
      <c r="N386" s="2">
        <v>0</v>
      </c>
      <c r="O386" s="2">
        <v>65.157</v>
      </c>
      <c r="P386" s="2">
        <v>14</v>
      </c>
      <c r="Q386" s="2">
        <v>17</v>
      </c>
      <c r="R386" s="2">
        <v>201</v>
      </c>
      <c r="S386" s="2">
        <v>10</v>
      </c>
      <c r="T386" s="2">
        <v>1332</v>
      </c>
      <c r="U386" s="2">
        <v>149.7</v>
      </c>
      <c r="V386" s="2">
        <v>7.85</v>
      </c>
      <c r="W386" s="2">
        <v>80.64</v>
      </c>
      <c r="X386" s="2">
        <v>17</v>
      </c>
      <c r="Y386" s="2">
        <v>5</v>
      </c>
      <c r="Z386" s="2">
        <v>1.430399</v>
      </c>
      <c r="AA386" s="2">
        <v>1.269663</v>
      </c>
      <c r="AB386" s="2">
        <v>1.487734</v>
      </c>
      <c r="AC386" s="2">
        <v>1.195351</v>
      </c>
      <c r="AD386" s="2">
        <v>0.6999953</v>
      </c>
      <c r="AE386" s="2">
        <v>0.9098801</v>
      </c>
      <c r="AF386" s="2">
        <v>1.263464</v>
      </c>
      <c r="AG386" s="2">
        <v>1.256283</v>
      </c>
      <c r="AH386" s="2">
        <v>1.451671</v>
      </c>
    </row>
    <row r="387" spans="1:34">
      <c r="A387" s="2" t="s">
        <v>1489</v>
      </c>
      <c r="B387" s="4" t="s">
        <v>1490</v>
      </c>
      <c r="C387" s="2">
        <f t="shared" si="12"/>
        <v>0.827156630438444</v>
      </c>
      <c r="D387" s="2">
        <v>1.16415812180743</v>
      </c>
      <c r="E387" s="2">
        <f t="shared" si="13"/>
        <v>0.0685238693215805</v>
      </c>
      <c r="F387" s="2">
        <v>0.106391459074733</v>
      </c>
      <c r="I387" s="2">
        <v>-0.273767550786336</v>
      </c>
      <c r="J387" s="2">
        <v>-2.47573367934902</v>
      </c>
      <c r="L387" s="4" t="s">
        <v>1491</v>
      </c>
      <c r="M387" s="2" t="s">
        <v>1492</v>
      </c>
      <c r="N387" s="2">
        <v>0</v>
      </c>
      <c r="O387" s="2">
        <v>65.125</v>
      </c>
      <c r="P387" s="2">
        <v>21</v>
      </c>
      <c r="Q387" s="2">
        <v>16</v>
      </c>
      <c r="R387" s="2">
        <v>321</v>
      </c>
      <c r="S387" s="2">
        <v>16</v>
      </c>
      <c r="T387" s="2">
        <v>944</v>
      </c>
      <c r="U387" s="2">
        <v>103</v>
      </c>
      <c r="V387" s="2">
        <v>6.07</v>
      </c>
      <c r="W387" s="2">
        <v>146.27</v>
      </c>
      <c r="X387" s="2">
        <v>16</v>
      </c>
      <c r="Y387" s="2">
        <v>0</v>
      </c>
      <c r="Z387" s="2">
        <v>2.601273</v>
      </c>
      <c r="AA387" s="2">
        <v>2.355487</v>
      </c>
      <c r="AB387" s="2">
        <v>2.299253</v>
      </c>
      <c r="AC387" s="2">
        <v>2.672845</v>
      </c>
      <c r="AD387" s="2">
        <v>2.805182</v>
      </c>
      <c r="AE387" s="2">
        <v>2.599288</v>
      </c>
      <c r="AF387" s="2">
        <v>2.417157</v>
      </c>
      <c r="AG387" s="2">
        <v>2.067581</v>
      </c>
      <c r="AH387" s="2">
        <v>2.232538</v>
      </c>
    </row>
    <row r="388" spans="1:34">
      <c r="A388" s="2" t="s">
        <v>1493</v>
      </c>
      <c r="B388" s="4" t="s">
        <v>1494</v>
      </c>
      <c r="C388" s="2">
        <f t="shared" si="12"/>
        <v>1.95592995495391</v>
      </c>
      <c r="D388" s="2">
        <v>2.67806923851575</v>
      </c>
      <c r="E388" s="2">
        <f t="shared" si="13"/>
        <v>0.00209860528140255</v>
      </c>
      <c r="F388" s="2">
        <v>0.0198928571428571</v>
      </c>
      <c r="G388" s="2" t="s">
        <v>43</v>
      </c>
      <c r="H388" s="2" t="s">
        <v>44</v>
      </c>
      <c r="I388" s="2">
        <v>0.967854705949624</v>
      </c>
      <c r="J388" s="2">
        <v>7.08185609178152</v>
      </c>
      <c r="K388" s="2" t="s">
        <v>43</v>
      </c>
      <c r="L388" s="4" t="s">
        <v>1495</v>
      </c>
      <c r="M388" s="2" t="s">
        <v>1496</v>
      </c>
      <c r="N388" s="2">
        <v>0</v>
      </c>
      <c r="O388" s="2">
        <v>65.095</v>
      </c>
      <c r="P388" s="2">
        <v>20</v>
      </c>
      <c r="Q388" s="2">
        <v>16</v>
      </c>
      <c r="R388" s="2">
        <v>201</v>
      </c>
      <c r="S388" s="2">
        <v>16</v>
      </c>
      <c r="T388" s="2">
        <v>1041</v>
      </c>
      <c r="U388" s="2">
        <v>119.2</v>
      </c>
      <c r="V388" s="2">
        <v>6.8</v>
      </c>
      <c r="W388" s="2">
        <v>71.7</v>
      </c>
      <c r="X388" s="2">
        <v>16</v>
      </c>
      <c r="Y388" s="2">
        <v>0</v>
      </c>
      <c r="Z388" s="2">
        <v>0.9888992</v>
      </c>
      <c r="AA388" s="2">
        <v>1.33492</v>
      </c>
      <c r="AB388" s="2">
        <v>1.269707</v>
      </c>
      <c r="AC388" s="2">
        <v>0.3516738</v>
      </c>
      <c r="AD388" s="2">
        <v>0.2746038</v>
      </c>
      <c r="AE388" s="2">
        <v>0.06368441</v>
      </c>
      <c r="AF388" s="2">
        <v>1.430664</v>
      </c>
      <c r="AG388" s="2">
        <v>1.49908</v>
      </c>
      <c r="AH388" s="2">
        <v>1.349276</v>
      </c>
    </row>
    <row r="389" spans="1:34">
      <c r="A389" s="2" t="s">
        <v>1497</v>
      </c>
      <c r="B389" s="4" t="s">
        <v>1498</v>
      </c>
      <c r="C389" s="2">
        <f t="shared" si="12"/>
        <v>2.27980316949965</v>
      </c>
      <c r="D389" s="2">
        <v>2.08511731562344</v>
      </c>
      <c r="E389" s="2">
        <f t="shared" si="13"/>
        <v>0.00822020568189876</v>
      </c>
      <c r="F389" s="2">
        <v>0.0316120092378753</v>
      </c>
      <c r="G389" s="2" t="s">
        <v>43</v>
      </c>
      <c r="H389" s="2" t="s">
        <v>44</v>
      </c>
      <c r="I389" s="2">
        <v>1.18890927235285</v>
      </c>
      <c r="J389" s="2">
        <v>4.86991320342986</v>
      </c>
      <c r="K389" s="2" t="s">
        <v>43</v>
      </c>
      <c r="L389" s="4" t="s">
        <v>1499</v>
      </c>
      <c r="M389" s="2" t="s">
        <v>1500</v>
      </c>
      <c r="N389" s="2">
        <v>0</v>
      </c>
      <c r="O389" s="2">
        <v>64.948</v>
      </c>
      <c r="P389" s="2">
        <v>13</v>
      </c>
      <c r="Q389" s="2">
        <v>18</v>
      </c>
      <c r="R389" s="2">
        <v>89</v>
      </c>
      <c r="S389" s="2">
        <v>18</v>
      </c>
      <c r="T389" s="2">
        <v>1710</v>
      </c>
      <c r="U389" s="2">
        <v>195.5</v>
      </c>
      <c r="V389" s="2">
        <v>5.6</v>
      </c>
      <c r="W389" s="2">
        <v>24.58</v>
      </c>
      <c r="X389" s="2">
        <v>18</v>
      </c>
      <c r="Y389" s="2">
        <v>0</v>
      </c>
      <c r="Z389" s="2">
        <v>-1.132261</v>
      </c>
      <c r="AA389" s="2">
        <v>-0.5993159</v>
      </c>
      <c r="AB389" s="2">
        <v>-0.3697801</v>
      </c>
      <c r="AC389" s="2">
        <v>-2.045925</v>
      </c>
      <c r="AD389" s="2">
        <v>-1.897124</v>
      </c>
      <c r="AE389" s="2">
        <v>-1.725035</v>
      </c>
      <c r="AF389" s="2">
        <v>0.6239202</v>
      </c>
      <c r="AG389" s="2">
        <v>1.393202</v>
      </c>
      <c r="AH389" s="2">
        <v>0.1505486</v>
      </c>
    </row>
    <row r="390" spans="1:34">
      <c r="A390" s="2" t="s">
        <v>1501</v>
      </c>
      <c r="B390" s="4" t="s">
        <v>1502</v>
      </c>
      <c r="C390" s="2">
        <f t="shared" si="12"/>
        <v>1.10749595957239</v>
      </c>
      <c r="D390" s="2">
        <v>0.912071370420603</v>
      </c>
      <c r="E390" s="2">
        <f t="shared" si="13"/>
        <v>0.122441496670134</v>
      </c>
      <c r="F390" s="2">
        <v>0.162625869262865</v>
      </c>
      <c r="I390" s="2">
        <v>0.147301435470581</v>
      </c>
      <c r="J390" s="2">
        <v>1.95366226577774</v>
      </c>
      <c r="L390" s="4" t="s">
        <v>1503</v>
      </c>
      <c r="M390" s="2" t="s">
        <v>1504</v>
      </c>
      <c r="N390" s="2">
        <v>0</v>
      </c>
      <c r="O390" s="2">
        <v>64.94</v>
      </c>
      <c r="P390" s="2">
        <v>45</v>
      </c>
      <c r="Q390" s="2">
        <v>14</v>
      </c>
      <c r="R390" s="2">
        <v>274</v>
      </c>
      <c r="S390" s="2">
        <v>14</v>
      </c>
      <c r="T390" s="2">
        <v>333</v>
      </c>
      <c r="U390" s="2">
        <v>38.4</v>
      </c>
      <c r="V390" s="2">
        <v>5.8</v>
      </c>
      <c r="W390" s="2">
        <v>131.12</v>
      </c>
      <c r="X390" s="2">
        <v>14</v>
      </c>
      <c r="Y390" s="2">
        <v>0</v>
      </c>
      <c r="Z390" s="2">
        <v>4.049208</v>
      </c>
      <c r="AA390" s="2">
        <v>4.077005</v>
      </c>
      <c r="AB390" s="2">
        <v>4.184947</v>
      </c>
      <c r="AC390" s="2">
        <v>3.963639</v>
      </c>
      <c r="AD390" s="2">
        <v>4.061775</v>
      </c>
      <c r="AE390" s="2">
        <v>3.843842</v>
      </c>
      <c r="AF390" s="2">
        <v>4.247067</v>
      </c>
      <c r="AG390" s="2">
        <v>3.610969</v>
      </c>
      <c r="AH390" s="2">
        <v>3.94856</v>
      </c>
    </row>
    <row r="391" spans="1:34">
      <c r="A391" s="2" t="s">
        <v>1505</v>
      </c>
      <c r="B391" s="4" t="s">
        <v>1506</v>
      </c>
      <c r="C391" s="2">
        <f t="shared" si="12"/>
        <v>1.02045547105978</v>
      </c>
      <c r="D391" s="2">
        <v>0.047384464497284</v>
      </c>
      <c r="E391" s="2">
        <f t="shared" si="13"/>
        <v>0.89663468624251</v>
      </c>
      <c r="F391" s="2">
        <v>0.952882030178326</v>
      </c>
      <c r="I391" s="2">
        <v>0.0292132298151651</v>
      </c>
      <c r="J391" s="2">
        <v>0.138369584363272</v>
      </c>
      <c r="L391" s="4" t="s">
        <v>1507</v>
      </c>
      <c r="M391" s="2" t="s">
        <v>1508</v>
      </c>
      <c r="N391" s="2">
        <v>0</v>
      </c>
      <c r="O391" s="2">
        <v>64.934</v>
      </c>
      <c r="P391" s="2">
        <v>9</v>
      </c>
      <c r="Q391" s="2">
        <v>17</v>
      </c>
      <c r="R391" s="2">
        <v>295</v>
      </c>
      <c r="S391" s="2">
        <v>9</v>
      </c>
      <c r="T391" s="2">
        <v>2542</v>
      </c>
      <c r="U391" s="2">
        <v>269.3</v>
      </c>
      <c r="V391" s="2">
        <v>5.73</v>
      </c>
      <c r="W391" s="2">
        <v>118.15</v>
      </c>
      <c r="X391" s="2">
        <v>17</v>
      </c>
      <c r="Y391" s="2">
        <v>4</v>
      </c>
      <c r="Z391" s="2">
        <v>2.307962</v>
      </c>
      <c r="AA391" s="2">
        <v>2.103273</v>
      </c>
      <c r="AB391" s="2">
        <v>1.798828</v>
      </c>
      <c r="AC391" s="2">
        <v>2.296475</v>
      </c>
      <c r="AD391" s="2">
        <v>1.774906</v>
      </c>
      <c r="AE391" s="2">
        <v>2.051043</v>
      </c>
      <c r="AF391" s="2">
        <v>1.938549</v>
      </c>
      <c r="AG391" s="2">
        <v>1.034246</v>
      </c>
      <c r="AH391" s="2">
        <v>1.511792</v>
      </c>
    </row>
    <row r="392" spans="1:34">
      <c r="A392" s="2" t="s">
        <v>1509</v>
      </c>
      <c r="B392" s="4" t="s">
        <v>1510</v>
      </c>
      <c r="C392" s="2">
        <f t="shared" si="12"/>
        <v>1.06559698843429</v>
      </c>
      <c r="D392" s="2">
        <v>0.148274878442061</v>
      </c>
      <c r="E392" s="2">
        <f t="shared" si="13"/>
        <v>0.710763506997337</v>
      </c>
      <c r="F392" s="2">
        <v>0.820552748885587</v>
      </c>
      <c r="I392" s="2">
        <v>0.0916619102160137</v>
      </c>
      <c r="J392" s="2">
        <v>0.398285516433744</v>
      </c>
      <c r="L392" s="4" t="s">
        <v>1511</v>
      </c>
      <c r="M392" s="2" t="s">
        <v>1512</v>
      </c>
      <c r="N392" s="2">
        <v>0</v>
      </c>
      <c r="O392" s="2">
        <v>64.91</v>
      </c>
      <c r="P392" s="2">
        <v>24</v>
      </c>
      <c r="Q392" s="2">
        <v>16</v>
      </c>
      <c r="R392" s="2">
        <v>200</v>
      </c>
      <c r="S392" s="2">
        <v>16</v>
      </c>
      <c r="T392" s="2">
        <v>796</v>
      </c>
      <c r="U392" s="2">
        <v>91.6</v>
      </c>
      <c r="V392" s="2">
        <v>5.49</v>
      </c>
      <c r="W392" s="2">
        <v>94.37</v>
      </c>
      <c r="X392" s="2">
        <v>16</v>
      </c>
      <c r="Y392" s="2">
        <v>0</v>
      </c>
      <c r="Z392" s="2">
        <v>1.142519</v>
      </c>
      <c r="AA392" s="2">
        <v>1.082531</v>
      </c>
      <c r="AB392" s="2">
        <v>1.273196</v>
      </c>
      <c r="AC392" s="2">
        <v>0.6354728</v>
      </c>
      <c r="AD392" s="2">
        <v>1.224008</v>
      </c>
      <c r="AE392" s="2">
        <v>1.36378</v>
      </c>
      <c r="AF392" s="2">
        <v>0.835028</v>
      </c>
      <c r="AG392" s="2">
        <v>0.7716798</v>
      </c>
      <c r="AH392" s="2">
        <v>1.092558</v>
      </c>
    </row>
    <row r="393" spans="1:34">
      <c r="A393" s="2" t="s">
        <v>1513</v>
      </c>
      <c r="B393" s="4" t="s">
        <v>1514</v>
      </c>
      <c r="C393" s="2">
        <f t="shared" si="12"/>
        <v>1.33077021909094</v>
      </c>
      <c r="D393" s="2">
        <v>1.67177234415514</v>
      </c>
      <c r="E393" s="2">
        <f t="shared" si="13"/>
        <v>0.0212925490242853</v>
      </c>
      <c r="F393" s="2">
        <v>0.0510226244343891</v>
      </c>
      <c r="I393" s="2">
        <v>0.412261486053467</v>
      </c>
      <c r="J393" s="2">
        <v>3.67525430855537</v>
      </c>
      <c r="L393" s="4" t="s">
        <v>1515</v>
      </c>
      <c r="M393" s="2" t="s">
        <v>1516</v>
      </c>
      <c r="N393" s="2">
        <v>0</v>
      </c>
      <c r="O393" s="2">
        <v>64.871</v>
      </c>
      <c r="P393" s="2">
        <v>25</v>
      </c>
      <c r="Q393" s="2">
        <v>16</v>
      </c>
      <c r="R393" s="2">
        <v>310</v>
      </c>
      <c r="S393" s="2">
        <v>16</v>
      </c>
      <c r="T393" s="2">
        <v>679</v>
      </c>
      <c r="U393" s="2">
        <v>73.6</v>
      </c>
      <c r="V393" s="2">
        <v>6.16</v>
      </c>
      <c r="W393" s="2">
        <v>162.65</v>
      </c>
      <c r="X393" s="2">
        <v>16</v>
      </c>
      <c r="Y393" s="2">
        <v>0</v>
      </c>
      <c r="Z393" s="2">
        <v>4.043291</v>
      </c>
      <c r="AA393" s="2">
        <v>3.983808</v>
      </c>
      <c r="AB393" s="2">
        <v>4.256357</v>
      </c>
      <c r="AC393" s="2">
        <v>3.635013</v>
      </c>
      <c r="AD393" s="2">
        <v>3.581171</v>
      </c>
      <c r="AE393" s="2">
        <v>3.830488</v>
      </c>
      <c r="AF393" s="2">
        <v>3.227487</v>
      </c>
      <c r="AG393" s="2">
        <v>3.210439</v>
      </c>
      <c r="AH393" s="2">
        <v>3.20314</v>
      </c>
    </row>
    <row r="394" spans="1:34">
      <c r="A394" s="2" t="s">
        <v>1517</v>
      </c>
      <c r="B394" s="4" t="s">
        <v>1518</v>
      </c>
      <c r="C394" s="2">
        <f t="shared" si="12"/>
        <v>1.32959693971317</v>
      </c>
      <c r="D394" s="2">
        <v>3.21254730737428</v>
      </c>
      <c r="E394" s="2">
        <f t="shared" si="13"/>
        <v>0.000612989016076227</v>
      </c>
      <c r="F394" s="2">
        <v>0.0150526315789474</v>
      </c>
      <c r="G394" s="2" t="s">
        <v>43</v>
      </c>
      <c r="H394" s="2" t="s">
        <v>44</v>
      </c>
      <c r="I394" s="2">
        <v>0.410988966623942</v>
      </c>
      <c r="J394" s="2">
        <v>9.77803957551431</v>
      </c>
      <c r="K394" s="2" t="s">
        <v>43</v>
      </c>
      <c r="L394" s="4" t="s">
        <v>1519</v>
      </c>
      <c r="M394" s="2" t="s">
        <v>1520</v>
      </c>
      <c r="N394" s="2">
        <v>0</v>
      </c>
      <c r="O394" s="2">
        <v>64.865</v>
      </c>
      <c r="P394" s="2">
        <v>47</v>
      </c>
      <c r="Q394" s="2">
        <v>15</v>
      </c>
      <c r="R394" s="2">
        <v>651</v>
      </c>
      <c r="S394" s="2">
        <v>6</v>
      </c>
      <c r="T394" s="2">
        <v>298</v>
      </c>
      <c r="U394" s="2">
        <v>32.8</v>
      </c>
      <c r="V394" s="2">
        <v>9.69</v>
      </c>
      <c r="W394" s="2">
        <v>348.24</v>
      </c>
      <c r="X394" s="2">
        <v>15</v>
      </c>
      <c r="Y394" s="2">
        <v>7</v>
      </c>
      <c r="Z394" s="2">
        <v>7.174479</v>
      </c>
      <c r="AA394" s="2">
        <v>7.129081</v>
      </c>
      <c r="AB394" s="2">
        <v>7.136881</v>
      </c>
      <c r="AC394" s="2">
        <v>6.656968</v>
      </c>
      <c r="AD394" s="2">
        <v>6.782112</v>
      </c>
      <c r="AE394" s="2">
        <v>6.768394</v>
      </c>
      <c r="AF394" s="2">
        <v>7.276381</v>
      </c>
      <c r="AG394" s="2">
        <v>6.866175</v>
      </c>
      <c r="AH394" s="2">
        <v>7.046776</v>
      </c>
    </row>
    <row r="395" spans="1:34">
      <c r="A395" s="2" t="s">
        <v>1521</v>
      </c>
      <c r="B395" s="4" t="s">
        <v>1522</v>
      </c>
      <c r="C395" s="2">
        <f t="shared" si="12"/>
        <v>0.801553439170606</v>
      </c>
      <c r="D395" s="2">
        <v>1.73802720624592</v>
      </c>
      <c r="E395" s="2">
        <f t="shared" si="13"/>
        <v>0.018279856989469</v>
      </c>
      <c r="F395" s="2">
        <v>0.0473890675241158</v>
      </c>
      <c r="G395" s="2" t="s">
        <v>43</v>
      </c>
      <c r="H395" s="2" t="s">
        <v>44</v>
      </c>
      <c r="I395" s="2">
        <v>-0.319129387537638</v>
      </c>
      <c r="J395" s="2">
        <v>-3.85145753982872</v>
      </c>
      <c r="L395" s="4" t="s">
        <v>1523</v>
      </c>
      <c r="M395" s="2" t="s">
        <v>1524</v>
      </c>
      <c r="N395" s="2">
        <v>0</v>
      </c>
      <c r="O395" s="2">
        <v>64.713</v>
      </c>
      <c r="P395" s="2">
        <v>29</v>
      </c>
      <c r="Q395" s="2">
        <v>15</v>
      </c>
      <c r="R395" s="2">
        <v>248</v>
      </c>
      <c r="S395" s="2">
        <v>15</v>
      </c>
      <c r="T395" s="2">
        <v>624</v>
      </c>
      <c r="U395" s="2">
        <v>69.6</v>
      </c>
      <c r="V395" s="2">
        <v>6.44</v>
      </c>
      <c r="W395" s="2">
        <v>125.85</v>
      </c>
      <c r="X395" s="2">
        <v>15</v>
      </c>
      <c r="Y395" s="2">
        <v>0</v>
      </c>
      <c r="Z395" s="2">
        <v>2.612173</v>
      </c>
      <c r="AA395" s="2">
        <v>2.527524</v>
      </c>
      <c r="AB395" s="2">
        <v>2.375499</v>
      </c>
      <c r="AC395" s="2">
        <v>2.905524</v>
      </c>
      <c r="AD395" s="2">
        <v>2.748115</v>
      </c>
      <c r="AE395" s="2">
        <v>2.818946</v>
      </c>
      <c r="AF395" s="2">
        <v>2.660722</v>
      </c>
      <c r="AG395" s="2">
        <v>1.925752</v>
      </c>
      <c r="AH395" s="2">
        <v>2.500184</v>
      </c>
    </row>
    <row r="396" spans="1:34">
      <c r="A396" s="2" t="s">
        <v>1525</v>
      </c>
      <c r="B396" s="4" t="s">
        <v>1526</v>
      </c>
      <c r="C396" s="2">
        <f t="shared" si="12"/>
        <v>1.59634106759028</v>
      </c>
      <c r="D396" s="2">
        <v>2.48623846947293</v>
      </c>
      <c r="E396" s="2">
        <f t="shared" si="13"/>
        <v>0.00326408553242449</v>
      </c>
      <c r="F396" s="2">
        <v>0.0238695652173913</v>
      </c>
      <c r="G396" s="2" t="s">
        <v>43</v>
      </c>
      <c r="H396" s="2" t="s">
        <v>44</v>
      </c>
      <c r="I396" s="2">
        <v>0.674768924713135</v>
      </c>
      <c r="J396" s="2">
        <v>6.28974213984535</v>
      </c>
      <c r="K396" s="2" t="s">
        <v>43</v>
      </c>
      <c r="L396" s="4" t="s">
        <v>36</v>
      </c>
      <c r="M396" s="2" t="s">
        <v>1527</v>
      </c>
      <c r="N396" s="2">
        <v>0</v>
      </c>
      <c r="O396" s="2">
        <v>64.679</v>
      </c>
      <c r="P396" s="2">
        <v>28</v>
      </c>
      <c r="Q396" s="2">
        <v>16</v>
      </c>
      <c r="R396" s="2">
        <v>237</v>
      </c>
      <c r="S396" s="2">
        <v>11</v>
      </c>
      <c r="T396" s="2">
        <v>675</v>
      </c>
      <c r="U396" s="2">
        <v>74.1</v>
      </c>
      <c r="V396" s="2">
        <v>8.62</v>
      </c>
      <c r="W396" s="2">
        <v>117.99</v>
      </c>
      <c r="X396" s="2">
        <v>16</v>
      </c>
      <c r="Y396" s="2">
        <v>5</v>
      </c>
      <c r="Z396" s="2">
        <v>2.334133</v>
      </c>
      <c r="AA396" s="2">
        <v>2.389818</v>
      </c>
      <c r="AB396" s="2">
        <v>2.365768</v>
      </c>
      <c r="AC396" s="2">
        <v>1.516444</v>
      </c>
      <c r="AD396" s="2">
        <v>1.881967</v>
      </c>
      <c r="AE396" s="2">
        <v>1.667002</v>
      </c>
      <c r="AF396" s="2">
        <v>2.506302</v>
      </c>
      <c r="AG396" s="2">
        <v>2.33049</v>
      </c>
      <c r="AH396" s="2">
        <v>2.424155</v>
      </c>
    </row>
    <row r="397" spans="1:34">
      <c r="A397" s="2" t="s">
        <v>1528</v>
      </c>
      <c r="B397" s="4" t="s">
        <v>1529</v>
      </c>
      <c r="C397" s="2">
        <f t="shared" si="12"/>
        <v>1.63401104294191</v>
      </c>
      <c r="D397" s="2">
        <v>1.96526170818323</v>
      </c>
      <c r="E397" s="2">
        <f t="shared" si="13"/>
        <v>0.0108327393061684</v>
      </c>
      <c r="F397" s="2">
        <v>0.035479674796748</v>
      </c>
      <c r="G397" s="2" t="s">
        <v>43</v>
      </c>
      <c r="H397" s="2" t="s">
        <v>44</v>
      </c>
      <c r="I397" s="2">
        <v>0.708417733510335</v>
      </c>
      <c r="J397" s="2">
        <v>4.49877129609803</v>
      </c>
      <c r="K397" s="2" t="s">
        <v>43</v>
      </c>
      <c r="L397" s="4" t="s">
        <v>1530</v>
      </c>
      <c r="M397" s="2" t="s">
        <v>1531</v>
      </c>
      <c r="N397" s="2">
        <v>0</v>
      </c>
      <c r="O397" s="2">
        <v>64.647</v>
      </c>
      <c r="P397" s="2">
        <v>35</v>
      </c>
      <c r="Q397" s="2">
        <v>15</v>
      </c>
      <c r="R397" s="2">
        <v>325</v>
      </c>
      <c r="S397" s="2">
        <v>15</v>
      </c>
      <c r="T397" s="2">
        <v>408</v>
      </c>
      <c r="U397" s="2">
        <v>44.9</v>
      </c>
      <c r="V397" s="2">
        <v>8.65</v>
      </c>
      <c r="W397" s="2">
        <v>144.1</v>
      </c>
      <c r="X397" s="2">
        <v>15</v>
      </c>
      <c r="Y397" s="2">
        <v>0</v>
      </c>
      <c r="Z397" s="2">
        <v>3.465534</v>
      </c>
      <c r="AA397" s="2">
        <v>3.379407</v>
      </c>
      <c r="AB397" s="2">
        <v>3.371554</v>
      </c>
      <c r="AC397" s="2">
        <v>2.994567</v>
      </c>
      <c r="AD397" s="2">
        <v>2.475555</v>
      </c>
      <c r="AE397" s="2">
        <v>2.62112</v>
      </c>
      <c r="AF397" s="2">
        <v>3.176008</v>
      </c>
      <c r="AG397" s="2">
        <v>2.834464</v>
      </c>
      <c r="AH397" s="2">
        <v>2.980712</v>
      </c>
    </row>
    <row r="398" spans="1:34">
      <c r="A398" s="2" t="s">
        <v>1532</v>
      </c>
      <c r="B398" s="4" t="s">
        <v>1533</v>
      </c>
      <c r="C398" s="2">
        <f t="shared" si="12"/>
        <v>1.02021695819567</v>
      </c>
      <c r="D398" s="2">
        <v>0.0883983019980524</v>
      </c>
      <c r="E398" s="2">
        <f t="shared" si="13"/>
        <v>0.815833807184874</v>
      </c>
      <c r="F398" s="2">
        <v>0.9059822000712</v>
      </c>
      <c r="I398" s="2">
        <v>0.0288759867350259</v>
      </c>
      <c r="J398" s="2">
        <v>0.2487087605839</v>
      </c>
      <c r="L398" s="4" t="s">
        <v>1534</v>
      </c>
      <c r="M398" s="2" t="s">
        <v>1535</v>
      </c>
      <c r="N398" s="2">
        <v>0</v>
      </c>
      <c r="O398" s="2">
        <v>64.494</v>
      </c>
      <c r="P398" s="2">
        <v>41</v>
      </c>
      <c r="Q398" s="2">
        <v>12</v>
      </c>
      <c r="R398" s="2">
        <v>272</v>
      </c>
      <c r="S398" s="2">
        <v>10</v>
      </c>
      <c r="T398" s="2">
        <v>355</v>
      </c>
      <c r="U398" s="2">
        <v>40.4</v>
      </c>
      <c r="V398" s="2">
        <v>5.54</v>
      </c>
      <c r="W398" s="2">
        <v>114.64</v>
      </c>
      <c r="X398" s="2">
        <v>12</v>
      </c>
      <c r="Y398" s="2">
        <v>2</v>
      </c>
      <c r="Z398" s="2">
        <v>3.378626</v>
      </c>
      <c r="AA398" s="2">
        <v>3.449515</v>
      </c>
      <c r="AB398" s="2">
        <v>3.169182</v>
      </c>
      <c r="AC398" s="2">
        <v>3.143592</v>
      </c>
      <c r="AD398" s="2">
        <v>3.383873</v>
      </c>
      <c r="AE398" s="2">
        <v>3.383231</v>
      </c>
      <c r="AF398" s="2">
        <v>3.295154</v>
      </c>
      <c r="AG398" s="2">
        <v>2.595104</v>
      </c>
      <c r="AH398" s="2">
        <v>3.075643</v>
      </c>
    </row>
    <row r="399" spans="1:34">
      <c r="A399" s="2" t="s">
        <v>1536</v>
      </c>
      <c r="B399" s="4" t="s">
        <v>1537</v>
      </c>
      <c r="C399" s="2">
        <f t="shared" si="12"/>
        <v>1.85015453949571</v>
      </c>
      <c r="D399" s="2">
        <v>2.72555551110904</v>
      </c>
      <c r="E399" s="2">
        <f t="shared" si="13"/>
        <v>0.00188124123237889</v>
      </c>
      <c r="F399" s="2">
        <v>0.0194174757281553</v>
      </c>
      <c r="G399" s="2" t="s">
        <v>43</v>
      </c>
      <c r="H399" s="2" t="s">
        <v>44</v>
      </c>
      <c r="I399" s="2">
        <v>0.887645781040192</v>
      </c>
      <c r="J399" s="2">
        <v>7.29084580654454</v>
      </c>
      <c r="K399" s="2" t="s">
        <v>43</v>
      </c>
      <c r="L399" s="4" t="s">
        <v>1538</v>
      </c>
      <c r="M399" s="2" t="s">
        <v>1539</v>
      </c>
      <c r="N399" s="2">
        <v>0</v>
      </c>
      <c r="O399" s="2">
        <v>64.383</v>
      </c>
      <c r="P399" s="2">
        <v>11</v>
      </c>
      <c r="Q399" s="2">
        <v>16</v>
      </c>
      <c r="R399" s="2">
        <v>172</v>
      </c>
      <c r="S399" s="2">
        <v>16</v>
      </c>
      <c r="T399" s="2">
        <v>2157</v>
      </c>
      <c r="U399" s="2">
        <v>228.7</v>
      </c>
      <c r="V399" s="2">
        <v>9.45</v>
      </c>
      <c r="W399" s="2">
        <v>53.31</v>
      </c>
      <c r="X399" s="2">
        <v>16</v>
      </c>
      <c r="Y399" s="2">
        <v>0</v>
      </c>
      <c r="Z399" s="2">
        <v>1.628441</v>
      </c>
      <c r="AA399" s="2">
        <v>1.627054</v>
      </c>
      <c r="AB399" s="2">
        <v>1.984908</v>
      </c>
      <c r="AC399" s="2">
        <v>0.8247688</v>
      </c>
      <c r="AD399" s="2">
        <v>0.8438028</v>
      </c>
      <c r="AE399" s="2">
        <v>0.9088935</v>
      </c>
      <c r="AF399" s="2">
        <v>1.111009</v>
      </c>
      <c r="AG399" s="2">
        <v>1.260499</v>
      </c>
      <c r="AH399" s="2">
        <v>1.164934</v>
      </c>
    </row>
    <row r="400" spans="1:34">
      <c r="A400" s="2" t="s">
        <v>1540</v>
      </c>
      <c r="B400" s="4" t="s">
        <v>1541</v>
      </c>
      <c r="C400" s="2">
        <f t="shared" si="12"/>
        <v>1.42474138276719</v>
      </c>
      <c r="D400" s="2">
        <v>2.13229984485301</v>
      </c>
      <c r="E400" s="2">
        <f t="shared" si="13"/>
        <v>0.00737394943383945</v>
      </c>
      <c r="F400" s="2">
        <v>0.0293464373464373</v>
      </c>
      <c r="G400" s="2" t="s">
        <v>43</v>
      </c>
      <c r="H400" s="2" t="s">
        <v>44</v>
      </c>
      <c r="I400" s="2">
        <v>0.510700066884358</v>
      </c>
      <c r="J400" s="2">
        <v>5.02219191879497</v>
      </c>
      <c r="K400" s="2" t="s">
        <v>43</v>
      </c>
      <c r="L400" s="4" t="s">
        <v>1542</v>
      </c>
      <c r="M400" s="2" t="s">
        <v>1543</v>
      </c>
      <c r="N400" s="2">
        <v>0</v>
      </c>
      <c r="O400" s="2">
        <v>64.254</v>
      </c>
      <c r="P400" s="2">
        <v>26</v>
      </c>
      <c r="Q400" s="2">
        <v>12</v>
      </c>
      <c r="R400" s="2">
        <v>290</v>
      </c>
      <c r="S400" s="2">
        <v>11</v>
      </c>
      <c r="T400" s="2">
        <v>471</v>
      </c>
      <c r="U400" s="2">
        <v>54.2</v>
      </c>
      <c r="V400" s="2">
        <v>8.95</v>
      </c>
      <c r="W400" s="2">
        <v>135.11</v>
      </c>
      <c r="X400" s="2">
        <v>12</v>
      </c>
      <c r="Y400" s="2">
        <v>0</v>
      </c>
      <c r="Z400" s="2">
        <v>3.836836</v>
      </c>
      <c r="AA400" s="2">
        <v>4.012244</v>
      </c>
      <c r="AB400" s="2">
        <v>3.760288</v>
      </c>
      <c r="AC400" s="2">
        <v>3.405299</v>
      </c>
      <c r="AD400" s="2">
        <v>3.223133</v>
      </c>
      <c r="AE400" s="2">
        <v>3.448836</v>
      </c>
      <c r="AF400" s="2">
        <v>3.643274</v>
      </c>
      <c r="AG400" s="2">
        <v>3.271126</v>
      </c>
      <c r="AH400" s="2">
        <v>3.4152</v>
      </c>
    </row>
    <row r="401" spans="1:34">
      <c r="A401" s="2" t="s">
        <v>1544</v>
      </c>
      <c r="B401" s="4" t="s">
        <v>1545</v>
      </c>
      <c r="C401" s="2">
        <f t="shared" si="12"/>
        <v>0.998105942843251</v>
      </c>
      <c r="D401" s="2">
        <v>0.0179537316552137</v>
      </c>
      <c r="E401" s="2">
        <f t="shared" si="13"/>
        <v>0.959502848434911</v>
      </c>
      <c r="F401" s="2">
        <v>0.979933906146728</v>
      </c>
      <c r="I401" s="2">
        <v>-0.00273513793945313</v>
      </c>
      <c r="J401" s="2">
        <v>-0.0540290348728042</v>
      </c>
      <c r="L401" s="4" t="s">
        <v>1546</v>
      </c>
      <c r="M401" s="2" t="s">
        <v>1547</v>
      </c>
      <c r="N401" s="2">
        <v>0</v>
      </c>
      <c r="O401" s="2">
        <v>64.158</v>
      </c>
      <c r="P401" s="2">
        <v>19</v>
      </c>
      <c r="Q401" s="2">
        <v>17</v>
      </c>
      <c r="R401" s="2">
        <v>384</v>
      </c>
      <c r="S401" s="2">
        <v>2</v>
      </c>
      <c r="T401" s="2">
        <v>795</v>
      </c>
      <c r="U401" s="2">
        <v>92.6</v>
      </c>
      <c r="V401" s="2">
        <v>5.54</v>
      </c>
      <c r="W401" s="2">
        <v>165.1</v>
      </c>
      <c r="X401" s="2">
        <v>17</v>
      </c>
      <c r="Y401" s="2">
        <v>11</v>
      </c>
      <c r="Z401" s="2">
        <v>2.683575</v>
      </c>
      <c r="AA401" s="2">
        <v>2.649358</v>
      </c>
      <c r="AB401" s="2">
        <v>2.696778</v>
      </c>
      <c r="AC401" s="2">
        <v>2.682198</v>
      </c>
      <c r="AD401" s="2">
        <v>2.762019</v>
      </c>
      <c r="AE401" s="2">
        <v>2.593699</v>
      </c>
      <c r="AF401" s="2">
        <v>3.019791</v>
      </c>
      <c r="AG401" s="2">
        <v>2.957596</v>
      </c>
      <c r="AH401" s="2">
        <v>2.888354</v>
      </c>
    </row>
    <row r="402" spans="1:34">
      <c r="A402" s="2" t="s">
        <v>1548</v>
      </c>
      <c r="B402" s="4" t="s">
        <v>1549</v>
      </c>
      <c r="C402" s="2">
        <f t="shared" si="12"/>
        <v>0.662312776203704</v>
      </c>
      <c r="D402" s="2">
        <v>1.63162106357342</v>
      </c>
      <c r="E402" s="2">
        <f t="shared" si="13"/>
        <v>0.0233549497080702</v>
      </c>
      <c r="F402" s="2">
        <v>0.052764367816092</v>
      </c>
      <c r="I402" s="2">
        <v>-0.594415406386058</v>
      </c>
      <c r="J402" s="2">
        <v>-3.57099463685376</v>
      </c>
      <c r="K402" s="2" t="s">
        <v>43</v>
      </c>
      <c r="L402" s="4" t="s">
        <v>1550</v>
      </c>
      <c r="M402" s="2" t="s">
        <v>1551</v>
      </c>
      <c r="N402" s="2">
        <v>0</v>
      </c>
      <c r="O402" s="2">
        <v>64.112</v>
      </c>
      <c r="P402" s="2">
        <v>17</v>
      </c>
      <c r="Q402" s="2">
        <v>16</v>
      </c>
      <c r="R402" s="2">
        <v>252</v>
      </c>
      <c r="S402" s="2">
        <v>16</v>
      </c>
      <c r="T402" s="2">
        <v>1230</v>
      </c>
      <c r="U402" s="2">
        <v>136.3</v>
      </c>
      <c r="V402" s="2">
        <v>5.78</v>
      </c>
      <c r="W402" s="2">
        <v>90.28</v>
      </c>
      <c r="X402" s="2">
        <v>16</v>
      </c>
      <c r="Y402" s="2">
        <v>0</v>
      </c>
      <c r="Z402" s="2">
        <v>1.219978</v>
      </c>
      <c r="AA402" s="2">
        <v>0.9189541</v>
      </c>
      <c r="AB402" s="2">
        <v>0.6641124</v>
      </c>
      <c r="AC402" s="2">
        <v>1.443245</v>
      </c>
      <c r="AD402" s="2">
        <v>1.556902</v>
      </c>
      <c r="AE402" s="2">
        <v>1.586144</v>
      </c>
      <c r="AF402" s="2">
        <v>1.452625</v>
      </c>
      <c r="AG402" s="2">
        <v>1.14795</v>
      </c>
      <c r="AH402" s="2">
        <v>0.7244559</v>
      </c>
    </row>
    <row r="403" spans="1:34">
      <c r="A403" s="2" t="s">
        <v>1552</v>
      </c>
      <c r="B403" s="4" t="s">
        <v>1553</v>
      </c>
      <c r="C403" s="2">
        <f t="shared" si="12"/>
        <v>0.845844947492877</v>
      </c>
      <c r="D403" s="2">
        <v>0.425654947158716</v>
      </c>
      <c r="E403" s="2">
        <f t="shared" si="13"/>
        <v>0.375271041751172</v>
      </c>
      <c r="F403" s="2">
        <v>0.472175763182239</v>
      </c>
      <c r="I403" s="2">
        <v>-0.24153486887614</v>
      </c>
      <c r="J403" s="2">
        <v>-0.996813846848634</v>
      </c>
      <c r="L403" s="4" t="s">
        <v>36</v>
      </c>
      <c r="M403" s="2" t="s">
        <v>1554</v>
      </c>
      <c r="N403" s="2">
        <v>0</v>
      </c>
      <c r="O403" s="2">
        <v>64.107</v>
      </c>
      <c r="P403" s="2">
        <v>21</v>
      </c>
      <c r="Q403" s="2">
        <v>15</v>
      </c>
      <c r="R403" s="2">
        <v>320</v>
      </c>
      <c r="S403" s="2">
        <v>15</v>
      </c>
      <c r="T403" s="2">
        <v>820</v>
      </c>
      <c r="U403" s="2">
        <v>95.5</v>
      </c>
      <c r="V403" s="2">
        <v>9.55</v>
      </c>
      <c r="W403" s="2">
        <v>127.39</v>
      </c>
      <c r="X403" s="2">
        <v>15</v>
      </c>
      <c r="Y403" s="2">
        <v>0</v>
      </c>
      <c r="Z403" s="2">
        <v>5.064165</v>
      </c>
      <c r="AA403" s="2">
        <v>4.647567</v>
      </c>
      <c r="AB403" s="2">
        <v>5.334189</v>
      </c>
      <c r="AC403" s="2">
        <v>4.999359</v>
      </c>
      <c r="AD403" s="2">
        <v>5.303351</v>
      </c>
      <c r="AE403" s="2">
        <v>5.467815</v>
      </c>
      <c r="AF403" s="2">
        <v>5.396902</v>
      </c>
      <c r="AG403" s="2">
        <v>4.949738</v>
      </c>
      <c r="AH403" s="2">
        <v>5.450526</v>
      </c>
    </row>
    <row r="404" spans="1:34">
      <c r="A404" s="2" t="s">
        <v>1555</v>
      </c>
      <c r="B404" s="4" t="s">
        <v>1556</v>
      </c>
      <c r="C404" s="2">
        <f t="shared" si="12"/>
        <v>2.40851722773541</v>
      </c>
      <c r="D404" s="2">
        <v>2.46863992375173</v>
      </c>
      <c r="E404" s="2">
        <f t="shared" si="13"/>
        <v>0.00339906974774513</v>
      </c>
      <c r="F404" s="2">
        <v>0.0234448398576512</v>
      </c>
      <c r="G404" s="2" t="s">
        <v>43</v>
      </c>
      <c r="H404" s="2" t="s">
        <v>44</v>
      </c>
      <c r="I404" s="2">
        <v>1.26814524332682</v>
      </c>
      <c r="J404" s="2">
        <v>6.2210407613591</v>
      </c>
      <c r="K404" s="2" t="s">
        <v>43</v>
      </c>
      <c r="L404" s="4" t="s">
        <v>1557</v>
      </c>
      <c r="M404" s="2" t="s">
        <v>1558</v>
      </c>
      <c r="N404" s="2">
        <v>0</v>
      </c>
      <c r="O404" s="2">
        <v>64.084</v>
      </c>
      <c r="P404" s="2">
        <v>12</v>
      </c>
      <c r="Q404" s="2">
        <v>15</v>
      </c>
      <c r="R404" s="2">
        <v>140</v>
      </c>
      <c r="S404" s="2">
        <v>14</v>
      </c>
      <c r="T404" s="2">
        <v>1962</v>
      </c>
      <c r="U404" s="2">
        <v>210.2</v>
      </c>
      <c r="V404" s="2">
        <v>7.01</v>
      </c>
      <c r="W404" s="2">
        <v>55.98</v>
      </c>
      <c r="X404" s="2">
        <v>15</v>
      </c>
      <c r="Y404" s="2">
        <v>1</v>
      </c>
      <c r="Z404" s="2">
        <v>0.5114899</v>
      </c>
      <c r="AA404" s="2">
        <v>0.4552429</v>
      </c>
      <c r="AB404" s="2">
        <v>0.8883796</v>
      </c>
      <c r="AC404" s="2">
        <v>-0.9113967</v>
      </c>
      <c r="AD404" s="2">
        <v>-0.6525956</v>
      </c>
      <c r="AE404" s="2">
        <v>-0.3853311</v>
      </c>
      <c r="AF404" s="2">
        <v>1.69999</v>
      </c>
      <c r="AG404" s="2">
        <v>2.164325</v>
      </c>
      <c r="AH404" s="2">
        <v>1.393699</v>
      </c>
    </row>
    <row r="405" spans="1:34">
      <c r="A405" s="2" t="s">
        <v>1559</v>
      </c>
      <c r="B405" s="4" t="s">
        <v>1560</v>
      </c>
      <c r="C405" s="2">
        <f t="shared" si="12"/>
        <v>0.95908340056003</v>
      </c>
      <c r="D405" s="2">
        <v>0.116779034368196</v>
      </c>
      <c r="E405" s="2">
        <f t="shared" si="13"/>
        <v>0.764224516127084</v>
      </c>
      <c r="F405" s="2">
        <v>0.864388828436707</v>
      </c>
      <c r="I405" s="2">
        <v>-0.0602718194325766</v>
      </c>
      <c r="J405" s="2">
        <v>-0.321081842275711</v>
      </c>
      <c r="L405" s="4" t="s">
        <v>1561</v>
      </c>
      <c r="M405" s="2" t="s">
        <v>1562</v>
      </c>
      <c r="N405" s="2">
        <v>0</v>
      </c>
      <c r="O405" s="2">
        <v>64.061</v>
      </c>
      <c r="P405" s="2">
        <v>50</v>
      </c>
      <c r="Q405" s="2">
        <v>12</v>
      </c>
      <c r="R405" s="2">
        <v>307</v>
      </c>
      <c r="S405" s="2">
        <v>3</v>
      </c>
      <c r="T405" s="2">
        <v>330</v>
      </c>
      <c r="U405" s="2">
        <v>37.5</v>
      </c>
      <c r="V405" s="2">
        <v>6.33</v>
      </c>
      <c r="W405" s="2">
        <v>117.81</v>
      </c>
      <c r="X405" s="2">
        <v>12</v>
      </c>
      <c r="Y405" s="2">
        <v>8</v>
      </c>
      <c r="Z405" s="2">
        <v>2.798944</v>
      </c>
      <c r="AA405" s="2">
        <v>2.524782</v>
      </c>
      <c r="AB405" s="2">
        <v>2.763596</v>
      </c>
      <c r="AC405" s="2">
        <v>2.485956</v>
      </c>
      <c r="AD405" s="2">
        <v>2.721508</v>
      </c>
      <c r="AE405" s="2">
        <v>3.060673</v>
      </c>
      <c r="AF405" s="2">
        <v>2.941034</v>
      </c>
      <c r="AG405" s="2">
        <v>2.925865</v>
      </c>
      <c r="AH405" s="2">
        <v>2.815755</v>
      </c>
    </row>
    <row r="406" spans="1:34">
      <c r="A406" s="2" t="s">
        <v>1563</v>
      </c>
      <c r="B406" s="4" t="s">
        <v>1564</v>
      </c>
      <c r="C406" s="2">
        <f t="shared" si="12"/>
        <v>0.866562929250823</v>
      </c>
      <c r="D406" s="2">
        <v>0.721472442406946</v>
      </c>
      <c r="E406" s="2">
        <f t="shared" si="13"/>
        <v>0.189901133757972</v>
      </c>
      <c r="F406" s="2">
        <v>0.239215085444903</v>
      </c>
      <c r="I406" s="2">
        <v>-0.206623574097951</v>
      </c>
      <c r="J406" s="2">
        <v>-1.57712059944523</v>
      </c>
      <c r="L406" s="4" t="s">
        <v>36</v>
      </c>
      <c r="M406" s="2" t="s">
        <v>1565</v>
      </c>
      <c r="N406" s="2">
        <v>0</v>
      </c>
      <c r="O406" s="2">
        <v>63.741</v>
      </c>
      <c r="P406" s="2">
        <v>29</v>
      </c>
      <c r="Q406" s="2">
        <v>16</v>
      </c>
      <c r="R406" s="2">
        <v>205</v>
      </c>
      <c r="S406" s="2">
        <v>16</v>
      </c>
      <c r="T406" s="2">
        <v>735</v>
      </c>
      <c r="U406" s="2">
        <v>79.7</v>
      </c>
      <c r="V406" s="2">
        <v>8.43</v>
      </c>
      <c r="W406" s="2">
        <v>66.69</v>
      </c>
      <c r="X406" s="2">
        <v>16</v>
      </c>
      <c r="Y406" s="2">
        <v>0</v>
      </c>
      <c r="Z406" s="2">
        <v>1.238092</v>
      </c>
      <c r="AA406" s="2">
        <v>0.9619974</v>
      </c>
      <c r="AB406" s="2">
        <v>1.234449</v>
      </c>
      <c r="AC406" s="2">
        <v>1.345073</v>
      </c>
      <c r="AD406" s="2">
        <v>1.192236</v>
      </c>
      <c r="AE406" s="2">
        <v>1.5171</v>
      </c>
      <c r="AF406" s="2">
        <v>1.264692</v>
      </c>
      <c r="AG406" s="2">
        <v>1.378209</v>
      </c>
      <c r="AH406" s="2">
        <v>1.136549</v>
      </c>
    </row>
    <row r="407" spans="1:34">
      <c r="A407" s="2" t="s">
        <v>1566</v>
      </c>
      <c r="B407" s="4" t="s">
        <v>1567</v>
      </c>
      <c r="C407" s="2">
        <f t="shared" si="12"/>
        <v>0.947522685348771</v>
      </c>
      <c r="D407" s="2">
        <v>1.2463089312181</v>
      </c>
      <c r="E407" s="2">
        <f t="shared" si="13"/>
        <v>0.056714103154817</v>
      </c>
      <c r="F407" s="2">
        <v>0.0934007633587786</v>
      </c>
      <c r="I407" s="2">
        <v>-0.0777676105499268</v>
      </c>
      <c r="J407" s="2">
        <v>-2.65451121085409</v>
      </c>
      <c r="L407" s="4" t="s">
        <v>1568</v>
      </c>
      <c r="M407" s="2" t="s">
        <v>1569</v>
      </c>
      <c r="N407" s="2">
        <v>0</v>
      </c>
      <c r="O407" s="2">
        <v>63.733</v>
      </c>
      <c r="P407" s="2">
        <v>18</v>
      </c>
      <c r="Q407" s="2">
        <v>19</v>
      </c>
      <c r="R407" s="2">
        <v>274</v>
      </c>
      <c r="S407" s="2">
        <v>19</v>
      </c>
      <c r="T407" s="2">
        <v>1375</v>
      </c>
      <c r="U407" s="2">
        <v>150.9</v>
      </c>
      <c r="V407" s="2">
        <v>7.74</v>
      </c>
      <c r="W407" s="2">
        <v>114.4</v>
      </c>
      <c r="X407" s="2">
        <v>19</v>
      </c>
      <c r="Y407" s="2">
        <v>0</v>
      </c>
      <c r="Z407" s="2">
        <v>2.456356</v>
      </c>
      <c r="AA407" s="2">
        <v>2.405654</v>
      </c>
      <c r="AB407" s="2">
        <v>2.369117</v>
      </c>
      <c r="AC407" s="2">
        <v>2.458636</v>
      </c>
      <c r="AD407" s="2">
        <v>2.504459</v>
      </c>
      <c r="AE407" s="2">
        <v>2.501335</v>
      </c>
      <c r="AF407" s="2">
        <v>2.034706</v>
      </c>
      <c r="AG407" s="2">
        <v>2.317948</v>
      </c>
      <c r="AH407" s="2">
        <v>2.247836</v>
      </c>
    </row>
    <row r="408" spans="1:34">
      <c r="A408" s="2" t="s">
        <v>1570</v>
      </c>
      <c r="B408" s="4" t="s">
        <v>1571</v>
      </c>
      <c r="C408" s="2">
        <f t="shared" si="12"/>
        <v>1.28635375665962</v>
      </c>
      <c r="D408" s="2">
        <v>0.991684888161643</v>
      </c>
      <c r="E408" s="2">
        <f t="shared" si="13"/>
        <v>0.101933071744889</v>
      </c>
      <c r="F408" s="2">
        <v>0.14392203898051</v>
      </c>
      <c r="I408" s="2">
        <v>0.363287448883057</v>
      </c>
      <c r="J408" s="2">
        <v>2.11483806639325</v>
      </c>
      <c r="L408" s="4" t="s">
        <v>1572</v>
      </c>
      <c r="M408" s="2" t="s">
        <v>1573</v>
      </c>
      <c r="N408" s="2">
        <v>0</v>
      </c>
      <c r="O408" s="2">
        <v>63.589</v>
      </c>
      <c r="P408" s="2">
        <v>27</v>
      </c>
      <c r="Q408" s="2">
        <v>13</v>
      </c>
      <c r="R408" s="2">
        <v>243</v>
      </c>
      <c r="S408" s="2">
        <v>13</v>
      </c>
      <c r="T408" s="2">
        <v>746</v>
      </c>
      <c r="U408" s="2">
        <v>83.6</v>
      </c>
      <c r="V408" s="2">
        <v>6.19</v>
      </c>
      <c r="W408" s="2">
        <v>97.51</v>
      </c>
      <c r="X408" s="2">
        <v>13</v>
      </c>
      <c r="Y408" s="2">
        <v>0</v>
      </c>
      <c r="Z408" s="2">
        <v>2.688265</v>
      </c>
      <c r="AA408" s="2">
        <v>2.50883</v>
      </c>
      <c r="AB408" s="2">
        <v>2.378348</v>
      </c>
      <c r="AC408" s="2">
        <v>1.98716</v>
      </c>
      <c r="AD408" s="2">
        <v>2.452738</v>
      </c>
      <c r="AE408" s="2">
        <v>2.045683</v>
      </c>
      <c r="AF408" s="2">
        <v>2.265718</v>
      </c>
      <c r="AG408" s="2">
        <v>1.877394</v>
      </c>
      <c r="AH408" s="2">
        <v>1.971163</v>
      </c>
    </row>
    <row r="409" spans="1:34">
      <c r="A409" s="2" t="s">
        <v>1574</v>
      </c>
      <c r="B409" s="4" t="s">
        <v>1575</v>
      </c>
      <c r="C409" s="2">
        <f t="shared" si="12"/>
        <v>1.63065229013667</v>
      </c>
      <c r="D409" s="2">
        <v>1.56795844267192</v>
      </c>
      <c r="E409" s="2">
        <f t="shared" si="13"/>
        <v>0.0270421711632876</v>
      </c>
      <c r="F409" s="2">
        <v>0.0620514208389716</v>
      </c>
      <c r="I409" s="2">
        <v>0.705449183781941</v>
      </c>
      <c r="J409" s="2">
        <v>3.40940576025921</v>
      </c>
      <c r="K409" s="2" t="s">
        <v>43</v>
      </c>
      <c r="L409" s="4" t="s">
        <v>36</v>
      </c>
      <c r="M409" s="2" t="s">
        <v>1576</v>
      </c>
      <c r="N409" s="2">
        <v>0</v>
      </c>
      <c r="O409" s="2">
        <v>63.582</v>
      </c>
      <c r="P409" s="2">
        <v>28</v>
      </c>
      <c r="Q409" s="2">
        <v>16</v>
      </c>
      <c r="R409" s="2">
        <v>317</v>
      </c>
      <c r="S409" s="2">
        <v>16</v>
      </c>
      <c r="T409" s="2">
        <v>623</v>
      </c>
      <c r="U409" s="2">
        <v>71.2</v>
      </c>
      <c r="V409" s="2">
        <v>7.37</v>
      </c>
      <c r="W409" s="2">
        <v>153.58</v>
      </c>
      <c r="X409" s="2">
        <v>16</v>
      </c>
      <c r="Y409" s="2">
        <v>0</v>
      </c>
      <c r="Z409" s="2">
        <v>3.195831</v>
      </c>
      <c r="AA409" s="2">
        <v>3.084299</v>
      </c>
      <c r="AB409" s="2">
        <v>3.092716</v>
      </c>
      <c r="AC409" s="2">
        <v>2.60406</v>
      </c>
      <c r="AD409" s="2">
        <v>2.011816</v>
      </c>
      <c r="AE409" s="2">
        <v>2.640623</v>
      </c>
      <c r="AF409" s="2">
        <v>3.223059</v>
      </c>
      <c r="AG409" s="2">
        <v>2.565415</v>
      </c>
      <c r="AH409" s="2">
        <v>3.114697</v>
      </c>
    </row>
    <row r="410" spans="1:34">
      <c r="A410" s="2" t="s">
        <v>1577</v>
      </c>
      <c r="B410" s="4" t="s">
        <v>1578</v>
      </c>
      <c r="C410" s="2">
        <f t="shared" si="12"/>
        <v>1.05480231565675</v>
      </c>
      <c r="D410" s="2">
        <v>0.308249983037899</v>
      </c>
      <c r="E410" s="2">
        <f t="shared" si="13"/>
        <v>0.49175639567041</v>
      </c>
      <c r="F410" s="2">
        <v>0.611023608768971</v>
      </c>
      <c r="I410" s="2">
        <v>0.0769726435343423</v>
      </c>
      <c r="J410" s="2">
        <v>0.755948690567885</v>
      </c>
      <c r="L410" s="4" t="s">
        <v>36</v>
      </c>
      <c r="M410" s="2" t="s">
        <v>1579</v>
      </c>
      <c r="N410" s="2">
        <v>0</v>
      </c>
      <c r="O410" s="2">
        <v>63.556</v>
      </c>
      <c r="P410" s="2">
        <v>23</v>
      </c>
      <c r="Q410" s="2">
        <v>16</v>
      </c>
      <c r="R410" s="2">
        <v>258</v>
      </c>
      <c r="S410" s="2">
        <v>16</v>
      </c>
      <c r="T410" s="2">
        <v>759</v>
      </c>
      <c r="U410" s="2">
        <v>85.7</v>
      </c>
      <c r="V410" s="2">
        <v>9.22</v>
      </c>
      <c r="W410" s="2">
        <v>99.12</v>
      </c>
      <c r="X410" s="2">
        <v>16</v>
      </c>
      <c r="Y410" s="2">
        <v>0</v>
      </c>
      <c r="Z410" s="2">
        <v>1.690651</v>
      </c>
      <c r="AA410" s="2">
        <v>1.532604</v>
      </c>
      <c r="AB410" s="2">
        <v>1.823465</v>
      </c>
      <c r="AC410" s="2">
        <v>1.687669</v>
      </c>
      <c r="AD410" s="2">
        <v>1.494728</v>
      </c>
      <c r="AE410" s="2">
        <v>1.633406</v>
      </c>
      <c r="AF410" s="2">
        <v>1.658853</v>
      </c>
      <c r="AG410" s="2">
        <v>1.397139</v>
      </c>
      <c r="AH410" s="2">
        <v>1.884779</v>
      </c>
    </row>
    <row r="411" spans="1:34">
      <c r="A411" s="2" t="s">
        <v>1580</v>
      </c>
      <c r="B411" s="4" t="s">
        <v>1581</v>
      </c>
      <c r="C411" s="2">
        <f t="shared" si="12"/>
        <v>0.958624766170023</v>
      </c>
      <c r="D411" s="2">
        <v>0.241415554995133</v>
      </c>
      <c r="E411" s="2">
        <f t="shared" si="13"/>
        <v>0.573567381183461</v>
      </c>
      <c r="F411" s="2">
        <v>0.702070739549839</v>
      </c>
      <c r="I411" s="2">
        <v>-0.0609618822733564</v>
      </c>
      <c r="J411" s="2">
        <v>-0.612080327655715</v>
      </c>
      <c r="L411" s="4" t="s">
        <v>36</v>
      </c>
      <c r="M411" s="2" t="s">
        <v>1582</v>
      </c>
      <c r="N411" s="2">
        <v>0</v>
      </c>
      <c r="O411" s="2">
        <v>63.493</v>
      </c>
      <c r="P411" s="2">
        <v>73</v>
      </c>
      <c r="Q411" s="2">
        <v>14</v>
      </c>
      <c r="R411" s="2">
        <v>438</v>
      </c>
      <c r="S411" s="2">
        <v>12</v>
      </c>
      <c r="T411" s="2">
        <v>225</v>
      </c>
      <c r="U411" s="2">
        <v>25</v>
      </c>
      <c r="V411" s="2">
        <v>6.54</v>
      </c>
      <c r="W411" s="2">
        <v>219.18</v>
      </c>
      <c r="X411" s="2">
        <v>14</v>
      </c>
      <c r="Y411" s="2">
        <v>1</v>
      </c>
      <c r="Z411" s="2">
        <v>3.472475</v>
      </c>
      <c r="AA411" s="2">
        <v>3.465827</v>
      </c>
      <c r="AB411" s="2">
        <v>3.51521</v>
      </c>
      <c r="AC411" s="2">
        <v>3.392428</v>
      </c>
      <c r="AD411" s="2">
        <v>3.514861</v>
      </c>
      <c r="AE411" s="2">
        <v>3.729109</v>
      </c>
      <c r="AF411" s="2">
        <v>3.462158</v>
      </c>
      <c r="AG411" s="2">
        <v>3.567571</v>
      </c>
      <c r="AH411" s="2">
        <v>3.574706</v>
      </c>
    </row>
    <row r="412" spans="1:34">
      <c r="A412" s="2" t="s">
        <v>1583</v>
      </c>
      <c r="B412" s="4" t="s">
        <v>1584</v>
      </c>
      <c r="C412" s="2">
        <f t="shared" si="12"/>
        <v>1.07163678154457</v>
      </c>
      <c r="D412" s="2">
        <v>0.357781345770773</v>
      </c>
      <c r="E412" s="2">
        <f t="shared" si="13"/>
        <v>0.438751540400835</v>
      </c>
      <c r="F412" s="2">
        <v>0.554584398413398</v>
      </c>
      <c r="I412" s="2">
        <v>0.0998160044352214</v>
      </c>
      <c r="J412" s="2">
        <v>0.859039160902441</v>
      </c>
      <c r="L412" s="4" t="s">
        <v>1585</v>
      </c>
      <c r="M412" s="2" t="s">
        <v>1586</v>
      </c>
      <c r="N412" s="2">
        <v>0</v>
      </c>
      <c r="O412" s="2">
        <v>63.287</v>
      </c>
      <c r="P412" s="2">
        <v>20</v>
      </c>
      <c r="Q412" s="2">
        <v>17</v>
      </c>
      <c r="R412" s="2">
        <v>312</v>
      </c>
      <c r="S412" s="2">
        <v>13</v>
      </c>
      <c r="T412" s="2">
        <v>975</v>
      </c>
      <c r="U412" s="2">
        <v>111.9</v>
      </c>
      <c r="V412" s="2">
        <v>5.82</v>
      </c>
      <c r="W412" s="2">
        <v>144.93</v>
      </c>
      <c r="X412" s="2">
        <v>17</v>
      </c>
      <c r="Y412" s="2">
        <v>3</v>
      </c>
      <c r="Z412" s="2">
        <v>2.142351</v>
      </c>
      <c r="AA412" s="2">
        <v>1.958549</v>
      </c>
      <c r="AB412" s="2">
        <v>1.892513</v>
      </c>
      <c r="AC412" s="2">
        <v>1.794299</v>
      </c>
      <c r="AD412" s="2">
        <v>1.824615</v>
      </c>
      <c r="AE412" s="2">
        <v>2.075052</v>
      </c>
      <c r="AF412" s="2">
        <v>2.363939</v>
      </c>
      <c r="AG412" s="2">
        <v>1.513139</v>
      </c>
      <c r="AH412" s="2">
        <v>2.239579</v>
      </c>
    </row>
    <row r="413" spans="1:34">
      <c r="A413" s="2" t="s">
        <v>1587</v>
      </c>
      <c r="B413" s="4" t="s">
        <v>1588</v>
      </c>
      <c r="C413" s="2">
        <f t="shared" si="12"/>
        <v>2.67324368479445</v>
      </c>
      <c r="D413" s="2">
        <v>1.49093053866661</v>
      </c>
      <c r="E413" s="2">
        <f t="shared" si="13"/>
        <v>0.0322901053039527</v>
      </c>
      <c r="F413" s="2">
        <v>0.0669788293897883</v>
      </c>
      <c r="I413" s="2">
        <v>1.41859135528406</v>
      </c>
      <c r="J413" s="2">
        <v>3.21968727739194</v>
      </c>
      <c r="K413" s="2" t="s">
        <v>43</v>
      </c>
      <c r="L413" s="4" t="s">
        <v>1589</v>
      </c>
      <c r="M413" s="2" t="s">
        <v>1590</v>
      </c>
      <c r="N413" s="2">
        <v>0</v>
      </c>
      <c r="O413" s="2">
        <v>63.224</v>
      </c>
      <c r="P413" s="2">
        <v>32</v>
      </c>
      <c r="Q413" s="2">
        <v>11</v>
      </c>
      <c r="R413" s="2">
        <v>744</v>
      </c>
      <c r="S413" s="2">
        <v>5</v>
      </c>
      <c r="T413" s="2">
        <v>449</v>
      </c>
      <c r="U413" s="2">
        <v>49.2</v>
      </c>
      <c r="V413" s="2">
        <v>6.3</v>
      </c>
      <c r="W413" s="2">
        <v>389.4</v>
      </c>
      <c r="X413" s="2">
        <v>11</v>
      </c>
      <c r="Y413" s="2">
        <v>0</v>
      </c>
      <c r="Z413" s="2">
        <v>0.04729462</v>
      </c>
      <c r="AA413" s="2">
        <v>-0.0304334</v>
      </c>
      <c r="AB413" s="2">
        <v>0.6172246</v>
      </c>
      <c r="AC413" s="2">
        <v>-1.838643</v>
      </c>
      <c r="AD413" s="2">
        <v>-0.4936325</v>
      </c>
      <c r="AE413" s="2">
        <v>-1.289413</v>
      </c>
      <c r="AF413" s="2">
        <v>0.4639907</v>
      </c>
      <c r="AG413" s="2">
        <v>1.411366</v>
      </c>
      <c r="AH413" s="2">
        <v>0.5665088</v>
      </c>
    </row>
    <row r="414" spans="1:34">
      <c r="A414" s="2" t="s">
        <v>1591</v>
      </c>
      <c r="B414" s="4" t="s">
        <v>1592</v>
      </c>
      <c r="C414" s="2">
        <f t="shared" si="12"/>
        <v>1.26942627578746</v>
      </c>
      <c r="D414" s="2">
        <v>1.55593850477908</v>
      </c>
      <c r="E414" s="2">
        <f t="shared" si="13"/>
        <v>0.0278010689740807</v>
      </c>
      <c r="F414" s="2">
        <v>0.0630806451612903</v>
      </c>
      <c r="I414" s="2">
        <v>0.344176610310873</v>
      </c>
      <c r="J414" s="2">
        <v>3.37939234806191</v>
      </c>
      <c r="L414" s="4" t="s">
        <v>36</v>
      </c>
      <c r="M414" s="2" t="s">
        <v>1593</v>
      </c>
      <c r="N414" s="2">
        <v>0</v>
      </c>
      <c r="O414" s="2">
        <v>63.207</v>
      </c>
      <c r="P414" s="2">
        <v>45</v>
      </c>
      <c r="Q414" s="2">
        <v>11</v>
      </c>
      <c r="R414" s="2">
        <v>673</v>
      </c>
      <c r="S414" s="2">
        <v>11</v>
      </c>
      <c r="T414" s="2">
        <v>317</v>
      </c>
      <c r="U414" s="2">
        <v>34.3</v>
      </c>
      <c r="V414" s="2">
        <v>5.97</v>
      </c>
      <c r="W414" s="2">
        <v>295.29</v>
      </c>
      <c r="X414" s="2">
        <v>11</v>
      </c>
      <c r="Y414" s="2">
        <v>0</v>
      </c>
      <c r="Z414" s="2">
        <v>6.424843</v>
      </c>
      <c r="AA414" s="2">
        <v>6.194754</v>
      </c>
      <c r="AB414" s="2">
        <v>6.210148</v>
      </c>
      <c r="AC414" s="2">
        <v>5.966583</v>
      </c>
      <c r="AD414" s="2">
        <v>5.798285</v>
      </c>
      <c r="AE414" s="2">
        <v>6.032347</v>
      </c>
      <c r="AF414" s="2">
        <v>6.333292</v>
      </c>
      <c r="AG414" s="2">
        <v>5.735998</v>
      </c>
      <c r="AH414" s="2">
        <v>6.215267</v>
      </c>
    </row>
    <row r="415" spans="1:34">
      <c r="A415" s="2" t="s">
        <v>1594</v>
      </c>
      <c r="B415" s="4" t="s">
        <v>1595</v>
      </c>
      <c r="C415" s="2">
        <f t="shared" si="12"/>
        <v>0.692764701853638</v>
      </c>
      <c r="D415" s="2">
        <v>1.30538742447798</v>
      </c>
      <c r="E415" s="2">
        <f t="shared" si="13"/>
        <v>0.0495008407756593</v>
      </c>
      <c r="F415" s="2">
        <v>0.0833682092555332</v>
      </c>
      <c r="I415" s="2">
        <v>-0.529562671979268</v>
      </c>
      <c r="J415" s="2">
        <v>-2.78625846062258</v>
      </c>
      <c r="L415" s="4" t="s">
        <v>1596</v>
      </c>
      <c r="M415" s="2" t="s">
        <v>1597</v>
      </c>
      <c r="N415" s="2">
        <v>0</v>
      </c>
      <c r="O415" s="2">
        <v>63.152</v>
      </c>
      <c r="P415" s="2">
        <v>63</v>
      </c>
      <c r="Q415" s="2">
        <v>10</v>
      </c>
      <c r="R415" s="2">
        <v>820</v>
      </c>
      <c r="S415" s="2">
        <v>7</v>
      </c>
      <c r="T415" s="2">
        <v>208</v>
      </c>
      <c r="U415" s="2">
        <v>22.8</v>
      </c>
      <c r="V415" s="2">
        <v>5.73</v>
      </c>
      <c r="W415" s="2">
        <v>443.48</v>
      </c>
      <c r="X415" s="2">
        <v>10</v>
      </c>
      <c r="Y415" s="2">
        <v>0</v>
      </c>
      <c r="Z415" s="2">
        <v>1.818552</v>
      </c>
      <c r="AA415" s="2">
        <v>1.381466</v>
      </c>
      <c r="AB415" s="2">
        <v>1.183661</v>
      </c>
      <c r="AC415" s="2">
        <v>1.947997</v>
      </c>
      <c r="AD415" s="2">
        <v>1.974044</v>
      </c>
      <c r="AE415" s="2">
        <v>2.050327</v>
      </c>
      <c r="AF415" s="2">
        <v>1.418955</v>
      </c>
      <c r="AG415" s="2">
        <v>0.3999994</v>
      </c>
      <c r="AH415" s="2">
        <v>1.204454</v>
      </c>
    </row>
    <row r="416" spans="1:34">
      <c r="A416" s="2" t="s">
        <v>1598</v>
      </c>
      <c r="B416" s="4" t="s">
        <v>1599</v>
      </c>
      <c r="C416" s="2">
        <f t="shared" si="12"/>
        <v>0.654653819774952</v>
      </c>
      <c r="D416" s="2">
        <v>2.95215986789365</v>
      </c>
      <c r="E416" s="2">
        <f t="shared" si="13"/>
        <v>0.00111645219554915</v>
      </c>
      <c r="F416" s="2">
        <v>0.0141538461538462</v>
      </c>
      <c r="G416" s="2" t="s">
        <v>43</v>
      </c>
      <c r="H416" s="2" t="s">
        <v>44</v>
      </c>
      <c r="I416" s="2">
        <v>-0.611195882161458</v>
      </c>
      <c r="J416" s="2">
        <v>-8.36582131044015</v>
      </c>
      <c r="K416" s="2" t="s">
        <v>43</v>
      </c>
      <c r="L416" s="4" t="s">
        <v>1600</v>
      </c>
      <c r="M416" s="2" t="s">
        <v>1601</v>
      </c>
      <c r="N416" s="2">
        <v>0</v>
      </c>
      <c r="O416" s="2">
        <v>63.125</v>
      </c>
      <c r="P416" s="2">
        <v>36</v>
      </c>
      <c r="Q416" s="2">
        <v>15</v>
      </c>
      <c r="R416" s="2">
        <v>304</v>
      </c>
      <c r="S416" s="2">
        <v>15</v>
      </c>
      <c r="T416" s="2">
        <v>505</v>
      </c>
      <c r="U416" s="2">
        <v>55.2</v>
      </c>
      <c r="V416" s="2">
        <v>7.23</v>
      </c>
      <c r="W416" s="2">
        <v>130.03</v>
      </c>
      <c r="X416" s="2">
        <v>15</v>
      </c>
      <c r="Y416" s="2">
        <v>0</v>
      </c>
      <c r="Z416" s="2">
        <v>3.04612</v>
      </c>
      <c r="AA416" s="2">
        <v>3.04661</v>
      </c>
      <c r="AB416" s="2">
        <v>3.234015</v>
      </c>
      <c r="AC416" s="2">
        <v>3.674995</v>
      </c>
      <c r="AD416" s="2">
        <v>3.795095</v>
      </c>
      <c r="AE416" s="2">
        <v>3.690243</v>
      </c>
      <c r="AF416" s="2">
        <v>3.602859</v>
      </c>
      <c r="AG416" s="2">
        <v>3.555669</v>
      </c>
      <c r="AH416" s="2">
        <v>3.507999</v>
      </c>
    </row>
    <row r="417" spans="1:34">
      <c r="A417" s="2" t="s">
        <v>1602</v>
      </c>
      <c r="B417" s="4" t="s">
        <v>1603</v>
      </c>
      <c r="C417" s="2">
        <f t="shared" si="12"/>
        <v>2.50563146069075</v>
      </c>
      <c r="D417" s="2">
        <v>4.21664243082105</v>
      </c>
      <c r="E417" s="2">
        <f t="shared" si="13"/>
        <v>6.07236081613811e-5</v>
      </c>
      <c r="F417" s="2">
        <v>0.0104761904761905</v>
      </c>
      <c r="G417" s="2" t="s">
        <v>43</v>
      </c>
      <c r="H417" s="2" t="s">
        <v>44</v>
      </c>
      <c r="I417" s="2">
        <v>1.32517423232396</v>
      </c>
      <c r="J417" s="2">
        <v>17.6353989807781</v>
      </c>
      <c r="K417" s="2" t="s">
        <v>43</v>
      </c>
      <c r="L417" s="4" t="s">
        <v>1604</v>
      </c>
      <c r="M417" s="2" t="s">
        <v>1605</v>
      </c>
      <c r="N417" s="2">
        <v>0</v>
      </c>
      <c r="O417" s="2">
        <v>63.078</v>
      </c>
      <c r="P417" s="2">
        <v>38</v>
      </c>
      <c r="Q417" s="2">
        <v>15</v>
      </c>
      <c r="R417" s="2">
        <v>179</v>
      </c>
      <c r="S417" s="2">
        <v>15</v>
      </c>
      <c r="T417" s="2">
        <v>582</v>
      </c>
      <c r="U417" s="2">
        <v>63.8</v>
      </c>
      <c r="V417" s="2">
        <v>9.32</v>
      </c>
      <c r="W417" s="2">
        <v>68.4</v>
      </c>
      <c r="X417" s="2">
        <v>15</v>
      </c>
      <c r="Y417" s="2">
        <v>0</v>
      </c>
      <c r="Z417" s="2">
        <v>1.953569</v>
      </c>
      <c r="AA417" s="2">
        <v>2.003963</v>
      </c>
      <c r="AB417" s="2">
        <v>2.160352</v>
      </c>
      <c r="AC417" s="2">
        <v>0.7919503</v>
      </c>
      <c r="AD417" s="2">
        <v>0.7029595</v>
      </c>
      <c r="AE417" s="2">
        <v>0.6474527</v>
      </c>
      <c r="AF417" s="2">
        <v>1.919202</v>
      </c>
      <c r="AG417" s="2">
        <v>1.73875</v>
      </c>
      <c r="AH417" s="2">
        <v>1.969881</v>
      </c>
    </row>
    <row r="418" spans="1:34">
      <c r="A418" s="2" t="s">
        <v>1606</v>
      </c>
      <c r="B418" s="4" t="s">
        <v>1607</v>
      </c>
      <c r="C418" s="2">
        <f t="shared" si="12"/>
        <v>1.29790527886296</v>
      </c>
      <c r="D418" s="2">
        <v>1.83053648601015</v>
      </c>
      <c r="E418" s="2">
        <f t="shared" si="13"/>
        <v>0.0147728236671855</v>
      </c>
      <c r="F418" s="2">
        <v>0.0403006993006993</v>
      </c>
      <c r="G418" s="2" t="s">
        <v>43</v>
      </c>
      <c r="H418" s="2" t="s">
        <v>44</v>
      </c>
      <c r="I418" s="2">
        <v>0.376185099283854</v>
      </c>
      <c r="J418" s="2">
        <v>4.10662438550899</v>
      </c>
      <c r="L418" s="4" t="s">
        <v>36</v>
      </c>
      <c r="M418" s="2" t="s">
        <v>1608</v>
      </c>
      <c r="N418" s="2">
        <v>0</v>
      </c>
      <c r="O418" s="2">
        <v>63.029</v>
      </c>
      <c r="P418" s="2">
        <v>42</v>
      </c>
      <c r="Q418" s="2">
        <v>13</v>
      </c>
      <c r="R418" s="2">
        <v>656</v>
      </c>
      <c r="S418" s="2">
        <v>13</v>
      </c>
      <c r="T418" s="2">
        <v>249</v>
      </c>
      <c r="U418" s="2">
        <v>28.7</v>
      </c>
      <c r="V418" s="2">
        <v>10.84</v>
      </c>
      <c r="W418" s="2">
        <v>359.04</v>
      </c>
      <c r="X418" s="2">
        <v>13</v>
      </c>
      <c r="Y418" s="2">
        <v>0</v>
      </c>
      <c r="Z418" s="2">
        <v>6.357994</v>
      </c>
      <c r="AA418" s="2">
        <v>6.151674</v>
      </c>
      <c r="AB418" s="2">
        <v>6.303666</v>
      </c>
      <c r="AC418" s="2">
        <v>6.011951</v>
      </c>
      <c r="AD418" s="2">
        <v>5.77754</v>
      </c>
      <c r="AE418" s="2">
        <v>5.895288</v>
      </c>
      <c r="AF418" s="2">
        <v>6.488843</v>
      </c>
      <c r="AG418" s="2">
        <v>5.792295</v>
      </c>
      <c r="AH418" s="2">
        <v>6.235461</v>
      </c>
    </row>
    <row r="419" spans="1:34">
      <c r="A419" s="2" t="s">
        <v>1609</v>
      </c>
      <c r="B419" s="4" t="s">
        <v>1610</v>
      </c>
      <c r="C419" s="2">
        <f t="shared" si="12"/>
        <v>1.26152503638052</v>
      </c>
      <c r="D419" s="2">
        <v>2.14645113638299</v>
      </c>
      <c r="E419" s="2">
        <f t="shared" si="13"/>
        <v>0.00713754507006025</v>
      </c>
      <c r="F419" s="2">
        <v>0.0279701492537313</v>
      </c>
      <c r="G419" s="2" t="s">
        <v>43</v>
      </c>
      <c r="H419" s="2" t="s">
        <v>44</v>
      </c>
      <c r="I419" s="2">
        <v>0.335168838500977</v>
      </c>
      <c r="J419" s="2">
        <v>5.06857301891643</v>
      </c>
      <c r="L419" s="4" t="s">
        <v>1611</v>
      </c>
      <c r="M419" s="2" t="s">
        <v>1612</v>
      </c>
      <c r="N419" s="2">
        <v>0</v>
      </c>
      <c r="O419" s="2">
        <v>62.193</v>
      </c>
      <c r="P419" s="2">
        <v>19</v>
      </c>
      <c r="Q419" s="2">
        <v>14</v>
      </c>
      <c r="R419" s="2">
        <v>208</v>
      </c>
      <c r="S419" s="2">
        <v>14</v>
      </c>
      <c r="T419" s="2">
        <v>731</v>
      </c>
      <c r="U419" s="2">
        <v>83.6</v>
      </c>
      <c r="V419" s="2">
        <v>9.25</v>
      </c>
      <c r="W419" s="2">
        <v>79.22</v>
      </c>
      <c r="X419" s="2">
        <v>14</v>
      </c>
      <c r="Y419" s="2">
        <v>0</v>
      </c>
      <c r="Z419" s="2">
        <v>2.718086</v>
      </c>
      <c r="AA419" s="2">
        <v>2.561291</v>
      </c>
      <c r="AB419" s="2">
        <v>2.654076</v>
      </c>
      <c r="AC419" s="2">
        <v>2.333336</v>
      </c>
      <c r="AD419" s="2">
        <v>2.216867</v>
      </c>
      <c r="AE419" s="2">
        <v>2.377743</v>
      </c>
      <c r="AF419" s="2">
        <v>2.529396</v>
      </c>
      <c r="AG419" s="2">
        <v>2.039152</v>
      </c>
      <c r="AH419" s="2">
        <v>2.535906</v>
      </c>
    </row>
    <row r="420" spans="1:34">
      <c r="A420" s="2" t="s">
        <v>1613</v>
      </c>
      <c r="B420" s="4" t="s">
        <v>1614</v>
      </c>
      <c r="C420" s="2">
        <f t="shared" si="12"/>
        <v>1.76163511839346</v>
      </c>
      <c r="D420" s="2">
        <v>1.56552635913904</v>
      </c>
      <c r="E420" s="2">
        <f t="shared" si="13"/>
        <v>0.0271940342918146</v>
      </c>
      <c r="F420" s="2">
        <v>0.0627297297297297</v>
      </c>
      <c r="I420" s="2">
        <v>0.816915134588877</v>
      </c>
      <c r="J420" s="2">
        <v>3.40332045994328</v>
      </c>
      <c r="K420" s="2" t="s">
        <v>43</v>
      </c>
      <c r="L420" s="4" t="s">
        <v>1615</v>
      </c>
      <c r="M420" s="2" t="s">
        <v>1616</v>
      </c>
      <c r="N420" s="2">
        <v>0</v>
      </c>
      <c r="O420" s="2">
        <v>61.946</v>
      </c>
      <c r="P420" s="2">
        <v>17</v>
      </c>
      <c r="Q420" s="2">
        <v>13</v>
      </c>
      <c r="R420" s="2">
        <v>248</v>
      </c>
      <c r="S420" s="2">
        <v>13</v>
      </c>
      <c r="T420" s="2">
        <v>1035</v>
      </c>
      <c r="U420" s="2">
        <v>114.5</v>
      </c>
      <c r="V420" s="2">
        <v>5.39</v>
      </c>
      <c r="W420" s="2">
        <v>110.19</v>
      </c>
      <c r="X420" s="2">
        <v>13</v>
      </c>
      <c r="Y420" s="2">
        <v>0</v>
      </c>
      <c r="Z420" s="2">
        <v>1.146675</v>
      </c>
      <c r="AA420" s="2">
        <v>1.013592</v>
      </c>
      <c r="AB420" s="2">
        <v>1.78677</v>
      </c>
      <c r="AC420" s="2">
        <v>0.4626929</v>
      </c>
      <c r="AD420" s="2">
        <v>0.4851566</v>
      </c>
      <c r="AE420" s="2">
        <v>0.5484428</v>
      </c>
      <c r="AF420" s="2">
        <v>2.523031</v>
      </c>
      <c r="AG420" s="2">
        <v>4.480772</v>
      </c>
      <c r="AH420" s="2">
        <v>3.918801</v>
      </c>
    </row>
    <row r="421" spans="1:34">
      <c r="A421" s="2" t="s">
        <v>1617</v>
      </c>
      <c r="B421" s="4" t="s">
        <v>1618</v>
      </c>
      <c r="C421" s="2">
        <f t="shared" si="12"/>
        <v>0.67652686771799</v>
      </c>
      <c r="D421" s="2">
        <v>2.0686561076171</v>
      </c>
      <c r="E421" s="2">
        <f t="shared" si="13"/>
        <v>0.00853775901592739</v>
      </c>
      <c r="F421" s="2">
        <v>0.0317460317460317</v>
      </c>
      <c r="G421" s="2" t="s">
        <v>43</v>
      </c>
      <c r="H421" s="2" t="s">
        <v>44</v>
      </c>
      <c r="I421" s="2">
        <v>-0.563780864079793</v>
      </c>
      <c r="J421" s="2">
        <v>-4.81762603761582</v>
      </c>
      <c r="K421" s="2" t="s">
        <v>43</v>
      </c>
      <c r="L421" s="4" t="s">
        <v>1619</v>
      </c>
      <c r="M421" s="2" t="s">
        <v>1620</v>
      </c>
      <c r="N421" s="2">
        <v>0</v>
      </c>
      <c r="O421" s="2">
        <v>61.919</v>
      </c>
      <c r="P421" s="2">
        <v>14</v>
      </c>
      <c r="Q421" s="2">
        <v>17</v>
      </c>
      <c r="R421" s="2">
        <v>232</v>
      </c>
      <c r="S421" s="2">
        <v>15</v>
      </c>
      <c r="T421" s="2">
        <v>1576</v>
      </c>
      <c r="U421" s="2">
        <v>171.4</v>
      </c>
      <c r="V421" s="2">
        <v>8.09</v>
      </c>
      <c r="W421" s="2">
        <v>84.69</v>
      </c>
      <c r="X421" s="2">
        <v>17</v>
      </c>
      <c r="Y421" s="2">
        <v>2</v>
      </c>
      <c r="Z421" s="2">
        <v>1.093933</v>
      </c>
      <c r="AA421" s="2">
        <v>1.282337</v>
      </c>
      <c r="AB421" s="2">
        <v>1.106973</v>
      </c>
      <c r="AC421" s="2">
        <v>1.590968</v>
      </c>
      <c r="AD421" s="2">
        <v>1.663088</v>
      </c>
      <c r="AE421" s="2">
        <v>1.920529</v>
      </c>
      <c r="AF421" s="2">
        <v>1.249294</v>
      </c>
      <c r="AG421" s="2">
        <v>0.916864</v>
      </c>
      <c r="AH421" s="2">
        <v>1.276594</v>
      </c>
    </row>
    <row r="422" spans="1:34">
      <c r="A422" s="2" t="s">
        <v>1621</v>
      </c>
      <c r="B422" s="4" t="s">
        <v>1622</v>
      </c>
      <c r="C422" s="2">
        <f t="shared" si="12"/>
        <v>1.17649956380102</v>
      </c>
      <c r="D422" s="2">
        <v>0.632116163326004</v>
      </c>
      <c r="E422" s="2">
        <f t="shared" si="13"/>
        <v>0.233283400185008</v>
      </c>
      <c r="F422" s="2">
        <v>0.290386499727817</v>
      </c>
      <c r="I422" s="2">
        <v>0.234500785668691</v>
      </c>
      <c r="J422" s="2">
        <v>1.40295802311263</v>
      </c>
      <c r="L422" s="4" t="s">
        <v>1623</v>
      </c>
      <c r="M422" s="2" t="s">
        <v>1624</v>
      </c>
      <c r="N422" s="2">
        <v>0</v>
      </c>
      <c r="O422" s="2">
        <v>61.904</v>
      </c>
      <c r="P422" s="2">
        <v>23</v>
      </c>
      <c r="Q422" s="2">
        <v>15</v>
      </c>
      <c r="R422" s="2">
        <v>186</v>
      </c>
      <c r="S422" s="2">
        <v>15</v>
      </c>
      <c r="T422" s="2">
        <v>993</v>
      </c>
      <c r="U422" s="2">
        <v>109.1</v>
      </c>
      <c r="V422" s="2">
        <v>8.97</v>
      </c>
      <c r="W422" s="2">
        <v>58.48</v>
      </c>
      <c r="X422" s="2">
        <v>15</v>
      </c>
      <c r="Y422" s="2">
        <v>0</v>
      </c>
      <c r="Z422" s="2">
        <v>0.6662235</v>
      </c>
      <c r="AA422" s="2">
        <v>0.892787</v>
      </c>
      <c r="AB422" s="2">
        <v>0.853417</v>
      </c>
      <c r="AC422" s="2">
        <v>0.4481836</v>
      </c>
      <c r="AD422" s="2">
        <v>0.3893377</v>
      </c>
      <c r="AE422" s="2">
        <v>0.8714039</v>
      </c>
      <c r="AF422" s="2">
        <v>0.8029787</v>
      </c>
      <c r="AG422" s="2">
        <v>-1.389627</v>
      </c>
      <c r="AH422" s="2">
        <v>0.4633843</v>
      </c>
    </row>
    <row r="423" spans="1:34">
      <c r="A423" s="2" t="s">
        <v>1625</v>
      </c>
      <c r="B423" s="4" t="s">
        <v>1626</v>
      </c>
      <c r="C423" s="2">
        <f t="shared" si="12"/>
        <v>1.39923007827945</v>
      </c>
      <c r="D423" s="2">
        <v>1.68091065526825</v>
      </c>
      <c r="E423" s="2">
        <f t="shared" si="13"/>
        <v>0.0208491975669502</v>
      </c>
      <c r="F423" s="2">
        <v>0.0504109589041096</v>
      </c>
      <c r="I423" s="2">
        <v>0.484633207321167</v>
      </c>
      <c r="J423" s="2">
        <v>3.69924523755741</v>
      </c>
      <c r="K423" s="2" t="s">
        <v>43</v>
      </c>
      <c r="L423" s="4" t="s">
        <v>36</v>
      </c>
      <c r="M423" s="2" t="s">
        <v>1627</v>
      </c>
      <c r="N423" s="2">
        <v>0</v>
      </c>
      <c r="O423" s="2">
        <v>61.837</v>
      </c>
      <c r="P423" s="2">
        <v>19</v>
      </c>
      <c r="Q423" s="2">
        <v>13</v>
      </c>
      <c r="R423" s="2">
        <v>266</v>
      </c>
      <c r="S423" s="2">
        <v>13</v>
      </c>
      <c r="T423" s="2">
        <v>770</v>
      </c>
      <c r="U423" s="2">
        <v>86.8</v>
      </c>
      <c r="V423" s="2">
        <v>6.67</v>
      </c>
      <c r="W423" s="2">
        <v>123.62</v>
      </c>
      <c r="X423" s="2">
        <v>13</v>
      </c>
      <c r="Y423" s="2">
        <v>0</v>
      </c>
      <c r="Z423" s="2">
        <v>2.578381</v>
      </c>
      <c r="AA423" s="2">
        <v>2.54263</v>
      </c>
      <c r="AB423" s="2">
        <v>2.914155</v>
      </c>
      <c r="AC423" s="2">
        <v>2.254971</v>
      </c>
      <c r="AD423" s="2">
        <v>2.081475</v>
      </c>
      <c r="AE423" s="2">
        <v>2.24482</v>
      </c>
      <c r="AF423" s="2">
        <v>3.453895</v>
      </c>
      <c r="AG423" s="2">
        <v>3.932472</v>
      </c>
      <c r="AH423" s="2">
        <v>3.369909</v>
      </c>
    </row>
    <row r="424" spans="1:34">
      <c r="A424" s="2" t="s">
        <v>1628</v>
      </c>
      <c r="B424" s="4" t="s">
        <v>1629</v>
      </c>
      <c r="C424" s="2">
        <f t="shared" si="12"/>
        <v>44.9908210506083</v>
      </c>
      <c r="D424" s="2">
        <v>3.02011559649583</v>
      </c>
      <c r="E424" s="2">
        <f t="shared" si="13"/>
        <v>0.000954738428737404</v>
      </c>
      <c r="F424" s="2">
        <v>0.0150285714285714</v>
      </c>
      <c r="G424" s="2" t="s">
        <v>43</v>
      </c>
      <c r="H424" s="2" t="s">
        <v>44</v>
      </c>
      <c r="I424" s="2">
        <v>5.49155879020691</v>
      </c>
      <c r="J424" s="2">
        <v>8.71503613455203</v>
      </c>
      <c r="K424" s="2" t="s">
        <v>43</v>
      </c>
      <c r="L424" s="4" t="s">
        <v>1630</v>
      </c>
      <c r="M424" s="2" t="s">
        <v>1631</v>
      </c>
      <c r="N424" s="2">
        <v>0</v>
      </c>
      <c r="O424" s="2">
        <v>61.821</v>
      </c>
      <c r="P424" s="2">
        <v>32</v>
      </c>
      <c r="Q424" s="2">
        <v>12</v>
      </c>
      <c r="R424" s="2">
        <v>179</v>
      </c>
      <c r="S424" s="2">
        <v>12</v>
      </c>
      <c r="T424" s="2">
        <v>462</v>
      </c>
      <c r="U424" s="2">
        <v>50.5</v>
      </c>
      <c r="V424" s="2">
        <v>8.1</v>
      </c>
      <c r="W424" s="2">
        <v>42.88</v>
      </c>
      <c r="X424" s="2">
        <v>12</v>
      </c>
      <c r="Y424" s="2">
        <v>0</v>
      </c>
      <c r="Z424" s="2">
        <v>1.679256</v>
      </c>
      <c r="AA424" s="2">
        <v>1.47313</v>
      </c>
      <c r="AB424" s="2">
        <v>1.162111</v>
      </c>
      <c r="AC424" s="2">
        <v>-2.955629</v>
      </c>
      <c r="AD424" s="2">
        <v>-4.133681</v>
      </c>
      <c r="AE424" s="2">
        <v>-5.070869</v>
      </c>
      <c r="AF424" s="2">
        <v>2.589312</v>
      </c>
      <c r="AG424" s="2">
        <v>2.93269</v>
      </c>
      <c r="AH424" s="2">
        <v>1.905726</v>
      </c>
    </row>
    <row r="425" spans="1:34">
      <c r="A425" s="2" t="s">
        <v>1632</v>
      </c>
      <c r="B425" s="4" t="s">
        <v>1633</v>
      </c>
      <c r="C425" s="2">
        <f t="shared" si="12"/>
        <v>0.887375979839706</v>
      </c>
      <c r="D425" s="2">
        <v>0.300233700977728</v>
      </c>
      <c r="E425" s="2">
        <f t="shared" si="13"/>
        <v>0.500917609114825</v>
      </c>
      <c r="F425" s="2">
        <v>0.623867226890756</v>
      </c>
      <c r="I425" s="2">
        <v>-0.172382593154907</v>
      </c>
      <c r="J425" s="2">
        <v>-0.739011111249867</v>
      </c>
      <c r="L425" s="4" t="s">
        <v>1634</v>
      </c>
      <c r="M425" s="2" t="s">
        <v>1635</v>
      </c>
      <c r="N425" s="2">
        <v>0</v>
      </c>
      <c r="O425" s="2">
        <v>61.433</v>
      </c>
      <c r="P425" s="2">
        <v>29</v>
      </c>
      <c r="Q425" s="2">
        <v>16</v>
      </c>
      <c r="R425" s="2">
        <v>189</v>
      </c>
      <c r="S425" s="2">
        <v>16</v>
      </c>
      <c r="T425" s="2">
        <v>806</v>
      </c>
      <c r="U425" s="2">
        <v>89.3</v>
      </c>
      <c r="V425" s="2">
        <v>5.26</v>
      </c>
      <c r="W425" s="2">
        <v>68.24</v>
      </c>
      <c r="X425" s="2">
        <v>16</v>
      </c>
      <c r="Y425" s="2">
        <v>0</v>
      </c>
      <c r="Z425" s="2">
        <v>1.380604</v>
      </c>
      <c r="AA425" s="2">
        <v>2.052029</v>
      </c>
      <c r="AB425" s="2">
        <v>2.067651</v>
      </c>
      <c r="AC425" s="2">
        <v>2.077382</v>
      </c>
      <c r="AD425" s="2">
        <v>2.04447</v>
      </c>
      <c r="AE425" s="2">
        <v>1.89558</v>
      </c>
      <c r="AF425" s="2">
        <v>1.756228</v>
      </c>
      <c r="AG425" s="2">
        <v>2.357086</v>
      </c>
      <c r="AH425" s="2">
        <v>1.697669</v>
      </c>
    </row>
    <row r="426" spans="1:34">
      <c r="A426" s="2" t="s">
        <v>1636</v>
      </c>
      <c r="B426" s="4" t="s">
        <v>1637</v>
      </c>
      <c r="C426" s="2">
        <f t="shared" si="12"/>
        <v>0.786487872242259</v>
      </c>
      <c r="D426" s="2">
        <v>1.07824822271704</v>
      </c>
      <c r="E426" s="2">
        <f t="shared" si="13"/>
        <v>0.0835125562502776</v>
      </c>
      <c r="F426" s="2">
        <v>0.124518337408313</v>
      </c>
      <c r="I426" s="2">
        <v>-0.346503575642903</v>
      </c>
      <c r="J426" s="2">
        <v>-2.29373830961381</v>
      </c>
      <c r="L426" s="4" t="s">
        <v>1638</v>
      </c>
      <c r="M426" s="2" t="s">
        <v>1639</v>
      </c>
      <c r="N426" s="2">
        <v>0</v>
      </c>
      <c r="O426" s="2">
        <v>61.252</v>
      </c>
      <c r="P426" s="2">
        <v>24</v>
      </c>
      <c r="Q426" s="2">
        <v>14</v>
      </c>
      <c r="R426" s="2">
        <v>328</v>
      </c>
      <c r="S426" s="2">
        <v>14</v>
      </c>
      <c r="T426" s="2">
        <v>630</v>
      </c>
      <c r="U426" s="2">
        <v>68</v>
      </c>
      <c r="V426" s="2">
        <v>5.01</v>
      </c>
      <c r="W426" s="2">
        <v>154.17</v>
      </c>
      <c r="X426" s="2">
        <v>14</v>
      </c>
      <c r="Y426" s="2">
        <v>0</v>
      </c>
      <c r="Z426" s="2">
        <v>4.210276</v>
      </c>
      <c r="AA426" s="2">
        <v>3.880468</v>
      </c>
      <c r="AB426" s="2">
        <v>3.758384</v>
      </c>
      <c r="AC426" s="2">
        <v>4.380095</v>
      </c>
      <c r="AD426" s="2">
        <v>4.161874</v>
      </c>
      <c r="AE426" s="2">
        <v>4.346668</v>
      </c>
      <c r="AF426" s="2">
        <v>3.683956</v>
      </c>
      <c r="AG426" s="2">
        <v>3.38427</v>
      </c>
      <c r="AH426" s="2">
        <v>3.552193</v>
      </c>
    </row>
    <row r="427" spans="1:34">
      <c r="A427" s="2" t="s">
        <v>1640</v>
      </c>
      <c r="B427" s="4" t="s">
        <v>1641</v>
      </c>
      <c r="C427" s="2">
        <f t="shared" si="12"/>
        <v>1.29857580707989</v>
      </c>
      <c r="D427" s="2">
        <v>1.58978025627226</v>
      </c>
      <c r="E427" s="2">
        <f t="shared" si="13"/>
        <v>0.0257169667719478</v>
      </c>
      <c r="F427" s="2">
        <v>0.0562047026279391</v>
      </c>
      <c r="I427" s="2">
        <v>0.376930236816406</v>
      </c>
      <c r="J427" s="2">
        <v>3.46429167039531</v>
      </c>
      <c r="L427" s="4" t="s">
        <v>36</v>
      </c>
      <c r="M427" s="2" t="s">
        <v>1642</v>
      </c>
      <c r="N427" s="2">
        <v>0</v>
      </c>
      <c r="O427" s="2">
        <v>60.971</v>
      </c>
      <c r="P427" s="2">
        <v>70</v>
      </c>
      <c r="Q427" s="2">
        <v>9</v>
      </c>
      <c r="R427" s="2">
        <v>717</v>
      </c>
      <c r="S427" s="2">
        <v>9</v>
      </c>
      <c r="T427" s="2">
        <v>165</v>
      </c>
      <c r="U427" s="2">
        <v>17.8</v>
      </c>
      <c r="V427" s="2">
        <v>9.42</v>
      </c>
      <c r="W427" s="2">
        <v>341.37</v>
      </c>
      <c r="X427" s="2">
        <v>9</v>
      </c>
      <c r="Y427" s="2">
        <v>0</v>
      </c>
      <c r="Z427" s="2">
        <v>7.470098</v>
      </c>
      <c r="AA427" s="2">
        <v>7.227599</v>
      </c>
      <c r="AB427" s="2">
        <v>7.236925</v>
      </c>
      <c r="AC427" s="2">
        <v>7.029299</v>
      </c>
      <c r="AD427" s="2">
        <v>6.787699</v>
      </c>
      <c r="AE427" s="2">
        <v>6.986833</v>
      </c>
      <c r="AF427" s="2">
        <v>7.452922</v>
      </c>
      <c r="AG427" s="2">
        <v>6.529852</v>
      </c>
      <c r="AH427" s="2">
        <v>7.190824</v>
      </c>
    </row>
    <row r="428" spans="1:34">
      <c r="A428" s="2" t="s">
        <v>1643</v>
      </c>
      <c r="B428" s="4" t="s">
        <v>1644</v>
      </c>
      <c r="C428" s="2">
        <f t="shared" si="12"/>
        <v>1.40569381450646</v>
      </c>
      <c r="D428" s="2">
        <v>1.46031578018795</v>
      </c>
      <c r="E428" s="2">
        <f t="shared" si="13"/>
        <v>0.0346484825995905</v>
      </c>
      <c r="F428" s="2">
        <v>0.068875453446191</v>
      </c>
      <c r="I428" s="2">
        <v>0.491282383600871</v>
      </c>
      <c r="J428" s="2">
        <v>3.14595714239276</v>
      </c>
      <c r="L428" s="4" t="s">
        <v>1645</v>
      </c>
      <c r="M428" s="2" t="s">
        <v>1646</v>
      </c>
      <c r="N428" s="2">
        <v>0</v>
      </c>
      <c r="O428" s="2">
        <v>60.964</v>
      </c>
      <c r="P428" s="2">
        <v>29</v>
      </c>
      <c r="Q428" s="2">
        <v>14</v>
      </c>
      <c r="R428" s="2">
        <v>307</v>
      </c>
      <c r="S428" s="2">
        <v>14</v>
      </c>
      <c r="T428" s="2">
        <v>684</v>
      </c>
      <c r="U428" s="2">
        <v>75.4</v>
      </c>
      <c r="V428" s="2">
        <v>6.61</v>
      </c>
      <c r="W428" s="2">
        <v>135.21</v>
      </c>
      <c r="X428" s="2">
        <v>14</v>
      </c>
      <c r="Y428" s="2">
        <v>0</v>
      </c>
      <c r="Z428" s="2">
        <v>2.437252</v>
      </c>
      <c r="AA428" s="2">
        <v>2.591554</v>
      </c>
      <c r="AB428" s="2">
        <v>2.905436</v>
      </c>
      <c r="AC428" s="2">
        <v>2.083851</v>
      </c>
      <c r="AD428" s="2">
        <v>2.300544</v>
      </c>
      <c r="AE428" s="2">
        <v>2.075999</v>
      </c>
      <c r="AF428" s="2">
        <v>2.989031</v>
      </c>
      <c r="AG428" s="2">
        <v>3.49368</v>
      </c>
      <c r="AH428" s="2">
        <v>3.156999</v>
      </c>
    </row>
    <row r="429" spans="1:34">
      <c r="A429" s="2" t="s">
        <v>1647</v>
      </c>
      <c r="B429" s="4" t="s">
        <v>1648</v>
      </c>
      <c r="C429" s="2">
        <f t="shared" si="12"/>
        <v>0.815458560443097</v>
      </c>
      <c r="D429" s="2">
        <v>1.06758323285747</v>
      </c>
      <c r="E429" s="2">
        <f t="shared" si="13"/>
        <v>0.0855887664499143</v>
      </c>
      <c r="F429" s="2">
        <v>0.126017699115044</v>
      </c>
      <c r="I429" s="2">
        <v>-0.294316530227661</v>
      </c>
      <c r="J429" s="2">
        <v>-2.27146794149817</v>
      </c>
      <c r="L429" s="4" t="s">
        <v>1649</v>
      </c>
      <c r="M429" s="2" t="s">
        <v>1650</v>
      </c>
      <c r="N429" s="2">
        <v>0</v>
      </c>
      <c r="O429" s="2">
        <v>60.806</v>
      </c>
      <c r="P429" s="2">
        <v>22</v>
      </c>
      <c r="Q429" s="2">
        <v>15</v>
      </c>
      <c r="R429" s="2">
        <v>172</v>
      </c>
      <c r="S429" s="2">
        <v>15</v>
      </c>
      <c r="T429" s="2">
        <v>788</v>
      </c>
      <c r="U429" s="2">
        <v>86.7</v>
      </c>
      <c r="V429" s="2">
        <v>5.38</v>
      </c>
      <c r="W429" s="2">
        <v>59.24</v>
      </c>
      <c r="X429" s="2">
        <v>15</v>
      </c>
      <c r="Y429" s="2">
        <v>0</v>
      </c>
      <c r="Z429" s="2">
        <v>1.2278</v>
      </c>
      <c r="AA429" s="2">
        <v>1.300466</v>
      </c>
      <c r="AB429" s="2">
        <v>1.152415</v>
      </c>
      <c r="AC429" s="2">
        <v>1.595047</v>
      </c>
      <c r="AD429" s="2">
        <v>1.686274</v>
      </c>
      <c r="AE429" s="2">
        <v>1.28231</v>
      </c>
      <c r="AF429" s="2">
        <v>1.121899</v>
      </c>
      <c r="AG429" s="2">
        <v>0.7119755</v>
      </c>
      <c r="AH429" s="2">
        <v>1.246167</v>
      </c>
    </row>
    <row r="430" spans="1:34">
      <c r="A430" s="2" t="s">
        <v>1651</v>
      </c>
      <c r="B430" s="4" t="s">
        <v>1652</v>
      </c>
      <c r="C430" s="2">
        <f t="shared" si="12"/>
        <v>0.757288701116531</v>
      </c>
      <c r="D430" s="2">
        <v>0.375846575156922</v>
      </c>
      <c r="E430" s="2">
        <f t="shared" si="13"/>
        <v>0.420875286317868</v>
      </c>
      <c r="F430" s="2">
        <v>0.529113291703836</v>
      </c>
      <c r="I430" s="2">
        <v>-0.401084691286087</v>
      </c>
      <c r="J430" s="2">
        <v>-0.896054174330928</v>
      </c>
      <c r="L430" s="4" t="s">
        <v>1653</v>
      </c>
      <c r="M430" s="2" t="s">
        <v>1654</v>
      </c>
      <c r="N430" s="2">
        <v>0</v>
      </c>
      <c r="O430" s="2">
        <v>60.8</v>
      </c>
      <c r="P430" s="2">
        <v>17</v>
      </c>
      <c r="Q430" s="2">
        <v>14</v>
      </c>
      <c r="R430" s="2">
        <v>126</v>
      </c>
      <c r="S430" s="2">
        <v>14</v>
      </c>
      <c r="T430" s="2">
        <v>1249</v>
      </c>
      <c r="U430" s="2">
        <v>135.5</v>
      </c>
      <c r="V430" s="2">
        <v>5.38</v>
      </c>
      <c r="W430" s="2">
        <v>54.8</v>
      </c>
      <c r="X430" s="2">
        <v>14</v>
      </c>
      <c r="Y430" s="2">
        <v>0</v>
      </c>
      <c r="Z430" s="2">
        <v>-0.8220184</v>
      </c>
      <c r="AA430" s="2">
        <v>-0.8282239</v>
      </c>
      <c r="AB430" s="2">
        <v>-1.523443</v>
      </c>
      <c r="AC430" s="2">
        <v>-0.1919651</v>
      </c>
      <c r="AD430" s="2">
        <v>-0.3634493</v>
      </c>
      <c r="AE430" s="2">
        <v>-1.415017</v>
      </c>
      <c r="AF430" s="2">
        <v>-1.5291</v>
      </c>
      <c r="AG430" s="2">
        <v>-1.3894</v>
      </c>
      <c r="AH430" s="2">
        <v>-1.319296</v>
      </c>
    </row>
    <row r="431" spans="1:34">
      <c r="A431" s="2" t="s">
        <v>1655</v>
      </c>
      <c r="B431" s="4" t="s">
        <v>1656</v>
      </c>
      <c r="C431" s="2">
        <f t="shared" si="12"/>
        <v>1.15670318826422</v>
      </c>
      <c r="D431" s="2">
        <v>0.470307378089428</v>
      </c>
      <c r="E431" s="2">
        <f t="shared" si="13"/>
        <v>0.338604419222473</v>
      </c>
      <c r="F431" s="2">
        <v>0.422560999039385</v>
      </c>
      <c r="I431" s="2">
        <v>0.210018714269002</v>
      </c>
      <c r="J431" s="2">
        <v>1.0858536839536</v>
      </c>
      <c r="L431" s="4" t="s">
        <v>1657</v>
      </c>
      <c r="M431" s="2" t="s">
        <v>1658</v>
      </c>
      <c r="N431" s="2">
        <v>0</v>
      </c>
      <c r="O431" s="2">
        <v>60.795</v>
      </c>
      <c r="P431" s="2">
        <v>29</v>
      </c>
      <c r="Q431" s="2">
        <v>14</v>
      </c>
      <c r="R431" s="2">
        <v>208</v>
      </c>
      <c r="S431" s="2">
        <v>14</v>
      </c>
      <c r="T431" s="2">
        <v>587</v>
      </c>
      <c r="U431" s="2">
        <v>63.5</v>
      </c>
      <c r="V431" s="2">
        <v>4.68</v>
      </c>
      <c r="W431" s="2">
        <v>77.04</v>
      </c>
      <c r="X431" s="2">
        <v>14</v>
      </c>
      <c r="Y431" s="2">
        <v>0</v>
      </c>
      <c r="Z431" s="2">
        <v>1.622986</v>
      </c>
      <c r="AA431" s="2">
        <v>1.821524</v>
      </c>
      <c r="AB431" s="2">
        <v>1.795416</v>
      </c>
      <c r="AC431" s="2">
        <v>1.650949</v>
      </c>
      <c r="AD431" s="2">
        <v>1.780766</v>
      </c>
      <c r="AE431" s="2">
        <v>1.178155</v>
      </c>
      <c r="AF431" s="2">
        <v>2.255722</v>
      </c>
      <c r="AG431" s="2">
        <v>2.302225</v>
      </c>
      <c r="AH431" s="2">
        <v>2.192362</v>
      </c>
    </row>
    <row r="432" spans="1:34">
      <c r="A432" s="2" t="s">
        <v>1659</v>
      </c>
      <c r="B432" s="4" t="s">
        <v>1660</v>
      </c>
      <c r="C432" s="2">
        <f t="shared" si="12"/>
        <v>1.1262303033253</v>
      </c>
      <c r="D432" s="2">
        <v>0.413741144702903</v>
      </c>
      <c r="E432" s="2">
        <f t="shared" si="13"/>
        <v>0.385708185264436</v>
      </c>
      <c r="F432" s="2">
        <v>0.488822825586746</v>
      </c>
      <c r="I432" s="2">
        <v>0.171501874923706</v>
      </c>
      <c r="J432" s="2">
        <v>0.972867560732462</v>
      </c>
      <c r="L432" s="4" t="s">
        <v>1661</v>
      </c>
      <c r="M432" s="2" t="s">
        <v>1662</v>
      </c>
      <c r="N432" s="2">
        <v>0</v>
      </c>
      <c r="O432" s="2">
        <v>60.629</v>
      </c>
      <c r="P432" s="2">
        <v>21</v>
      </c>
      <c r="Q432" s="2">
        <v>12</v>
      </c>
      <c r="R432" s="2">
        <v>322</v>
      </c>
      <c r="S432" s="2">
        <v>6</v>
      </c>
      <c r="T432" s="2">
        <v>939</v>
      </c>
      <c r="U432" s="2">
        <v>103.9</v>
      </c>
      <c r="V432" s="2">
        <v>6.96</v>
      </c>
      <c r="W432" s="2">
        <v>170.9</v>
      </c>
      <c r="X432" s="2">
        <v>12</v>
      </c>
      <c r="Y432" s="2">
        <v>0</v>
      </c>
      <c r="Z432" s="2">
        <v>1.031988</v>
      </c>
      <c r="AA432" s="2">
        <v>0.9032527</v>
      </c>
      <c r="AB432" s="2">
        <v>0.8175107</v>
      </c>
      <c r="AC432" s="2">
        <v>0.5344934</v>
      </c>
      <c r="AD432" s="2">
        <v>1.07096</v>
      </c>
      <c r="AE432" s="2">
        <v>0.6327926</v>
      </c>
      <c r="AF432" s="2">
        <v>-0.1125724</v>
      </c>
      <c r="AG432" s="2">
        <v>-1.032004</v>
      </c>
      <c r="AH432" s="2">
        <v>-0.4995213</v>
      </c>
    </row>
    <row r="433" spans="1:34">
      <c r="A433" s="2" t="s">
        <v>1663</v>
      </c>
      <c r="B433" s="4" t="s">
        <v>1664</v>
      </c>
      <c r="C433" s="2">
        <f t="shared" si="12"/>
        <v>1.11476013346859</v>
      </c>
      <c r="D433" s="2">
        <v>0.866973152408378</v>
      </c>
      <c r="E433" s="2">
        <f t="shared" si="13"/>
        <v>0.135839741857722</v>
      </c>
      <c r="F433" s="2">
        <v>0.178600133067199</v>
      </c>
      <c r="I433" s="2">
        <v>0.156733314196269</v>
      </c>
      <c r="J433" s="2">
        <v>1.86355856860271</v>
      </c>
      <c r="L433" s="4" t="s">
        <v>1665</v>
      </c>
      <c r="M433" s="2" t="s">
        <v>1666</v>
      </c>
      <c r="N433" s="2">
        <v>0</v>
      </c>
      <c r="O433" s="2">
        <v>60.51</v>
      </c>
      <c r="P433" s="2">
        <v>29</v>
      </c>
      <c r="Q433" s="2">
        <v>13</v>
      </c>
      <c r="R433" s="2">
        <v>271</v>
      </c>
      <c r="S433" s="2">
        <v>12</v>
      </c>
      <c r="T433" s="2">
        <v>411</v>
      </c>
      <c r="U433" s="2">
        <v>46.8</v>
      </c>
      <c r="V433" s="2">
        <v>6.73</v>
      </c>
      <c r="W433" s="2">
        <v>136.36</v>
      </c>
      <c r="X433" s="2">
        <v>13</v>
      </c>
      <c r="Y433" s="2">
        <v>1</v>
      </c>
      <c r="Z433" s="2">
        <v>2.102636</v>
      </c>
      <c r="AA433" s="2">
        <v>2.208869</v>
      </c>
      <c r="AB433" s="2">
        <v>2.323557</v>
      </c>
      <c r="AC433" s="2">
        <v>2.13111</v>
      </c>
      <c r="AD433" s="2">
        <v>1.948588</v>
      </c>
      <c r="AE433" s="2">
        <v>2.085165</v>
      </c>
      <c r="AF433" s="2">
        <v>1.88703</v>
      </c>
      <c r="AG433" s="2">
        <v>1.758698</v>
      </c>
      <c r="AH433" s="2">
        <v>1.798636</v>
      </c>
    </row>
    <row r="434" spans="1:34">
      <c r="A434" s="2" t="s">
        <v>1667</v>
      </c>
      <c r="B434" s="4" t="s">
        <v>1668</v>
      </c>
      <c r="C434" s="2">
        <f t="shared" si="12"/>
        <v>1.08105365016541</v>
      </c>
      <c r="D434" s="2">
        <v>0.337528035144045</v>
      </c>
      <c r="E434" s="2">
        <f t="shared" si="13"/>
        <v>0.459697312592326</v>
      </c>
      <c r="F434" s="2">
        <v>0.574576856649396</v>
      </c>
      <c r="I434" s="2">
        <v>0.112438122431437</v>
      </c>
      <c r="J434" s="2">
        <v>0.817189613089824</v>
      </c>
      <c r="L434" s="4" t="s">
        <v>1669</v>
      </c>
      <c r="M434" s="2" t="s">
        <v>1670</v>
      </c>
      <c r="N434" s="2">
        <v>0</v>
      </c>
      <c r="O434" s="2">
        <v>60.321</v>
      </c>
      <c r="P434" s="2">
        <v>27</v>
      </c>
      <c r="Q434" s="2">
        <v>15</v>
      </c>
      <c r="R434" s="2">
        <v>268</v>
      </c>
      <c r="S434" s="2">
        <v>15</v>
      </c>
      <c r="T434" s="2">
        <v>723</v>
      </c>
      <c r="U434" s="2">
        <v>83.4</v>
      </c>
      <c r="V434" s="2">
        <v>6.67</v>
      </c>
      <c r="W434" s="2">
        <v>121.38</v>
      </c>
      <c r="X434" s="2">
        <v>15</v>
      </c>
      <c r="Y434" s="2">
        <v>0</v>
      </c>
      <c r="Z434" s="2">
        <v>2.496767</v>
      </c>
      <c r="AA434" s="2">
        <v>2.933519</v>
      </c>
      <c r="AB434" s="2">
        <v>2.715949</v>
      </c>
      <c r="AC434" s="2">
        <v>2.692289</v>
      </c>
      <c r="AD434" s="2">
        <v>2.502434</v>
      </c>
      <c r="AE434" s="2">
        <v>2.614198</v>
      </c>
      <c r="AF434" s="2">
        <v>2.515424</v>
      </c>
      <c r="AG434" s="2">
        <v>2.179826</v>
      </c>
      <c r="AH434" s="2">
        <v>2.629488</v>
      </c>
    </row>
    <row r="435" spans="1:34">
      <c r="A435" s="2" t="s">
        <v>1671</v>
      </c>
      <c r="B435" s="4" t="s">
        <v>1672</v>
      </c>
      <c r="C435" s="2">
        <f t="shared" si="12"/>
        <v>3.5635035302955</v>
      </c>
      <c r="D435" s="2">
        <v>2.94417533717041</v>
      </c>
      <c r="E435" s="2">
        <f t="shared" si="13"/>
        <v>0.00113716808567825</v>
      </c>
      <c r="F435" s="2">
        <v>0.0156477987421384</v>
      </c>
      <c r="G435" s="2" t="s">
        <v>43</v>
      </c>
      <c r="H435" s="2" t="s">
        <v>44</v>
      </c>
      <c r="I435" s="2">
        <v>1.8332963536183</v>
      </c>
      <c r="J435" s="2">
        <v>8.32563936151446</v>
      </c>
      <c r="K435" s="2" t="s">
        <v>43</v>
      </c>
      <c r="L435" s="4" t="s">
        <v>1673</v>
      </c>
      <c r="M435" s="2" t="s">
        <v>1674</v>
      </c>
      <c r="N435" s="2">
        <v>0</v>
      </c>
      <c r="O435" s="2">
        <v>60.268</v>
      </c>
      <c r="P435" s="2">
        <v>32</v>
      </c>
      <c r="Q435" s="2">
        <v>13</v>
      </c>
      <c r="R435" s="2">
        <v>151</v>
      </c>
      <c r="S435" s="2">
        <v>13</v>
      </c>
      <c r="T435" s="2">
        <v>464</v>
      </c>
      <c r="U435" s="2">
        <v>54.1</v>
      </c>
      <c r="V435" s="2">
        <v>7.01</v>
      </c>
      <c r="W435" s="2">
        <v>61.12</v>
      </c>
      <c r="X435" s="2">
        <v>13</v>
      </c>
      <c r="Y435" s="2">
        <v>0</v>
      </c>
      <c r="Z435" s="2">
        <v>1.583115</v>
      </c>
      <c r="AA435" s="2">
        <v>1.12915</v>
      </c>
      <c r="AB435" s="2">
        <v>1.348011</v>
      </c>
      <c r="AC435" s="2">
        <v>-0.677524</v>
      </c>
      <c r="AD435" s="2">
        <v>-0.6352488</v>
      </c>
      <c r="AE435" s="2">
        <v>-0.1268406</v>
      </c>
      <c r="AF435" s="2">
        <v>1.238105</v>
      </c>
      <c r="AG435" s="2">
        <v>0.6551942</v>
      </c>
      <c r="AH435" s="2">
        <v>1.224194</v>
      </c>
    </row>
    <row r="436" spans="1:34">
      <c r="A436" s="2" t="s">
        <v>1675</v>
      </c>
      <c r="B436" s="4" t="s">
        <v>1676</v>
      </c>
      <c r="C436" s="2">
        <f t="shared" si="12"/>
        <v>2.580376753995</v>
      </c>
      <c r="D436" s="2">
        <v>4.18343146271783</v>
      </c>
      <c r="E436" s="2">
        <f t="shared" si="13"/>
        <v>6.55493723052653e-5</v>
      </c>
      <c r="F436" s="2">
        <v>0.00916666666666667</v>
      </c>
      <c r="G436" s="2" t="s">
        <v>43</v>
      </c>
      <c r="H436" s="2" t="s">
        <v>44</v>
      </c>
      <c r="I436" s="2">
        <v>1.36758172512054</v>
      </c>
      <c r="J436" s="2">
        <v>17.297843595284</v>
      </c>
      <c r="K436" s="2" t="s">
        <v>43</v>
      </c>
      <c r="L436" s="4" t="s">
        <v>1677</v>
      </c>
      <c r="M436" s="2" t="s">
        <v>1678</v>
      </c>
      <c r="N436" s="2">
        <v>0</v>
      </c>
      <c r="O436" s="2">
        <v>60.052</v>
      </c>
      <c r="P436" s="2">
        <v>31</v>
      </c>
      <c r="Q436" s="2">
        <v>15</v>
      </c>
      <c r="R436" s="2">
        <v>247</v>
      </c>
      <c r="S436" s="2">
        <v>15</v>
      </c>
      <c r="T436" s="2">
        <v>447</v>
      </c>
      <c r="U436" s="2">
        <v>49.8</v>
      </c>
      <c r="V436" s="2">
        <v>9.44</v>
      </c>
      <c r="W436" s="2">
        <v>104.59</v>
      </c>
      <c r="X436" s="2">
        <v>15</v>
      </c>
      <c r="Y436" s="2">
        <v>0</v>
      </c>
      <c r="Z436" s="2">
        <v>2.030003</v>
      </c>
      <c r="AA436" s="2">
        <v>2.180343</v>
      </c>
      <c r="AB436" s="2">
        <v>2.170025</v>
      </c>
      <c r="AC436" s="2">
        <v>0.8086667</v>
      </c>
      <c r="AD436" s="2">
        <v>0.8338007</v>
      </c>
      <c r="AE436" s="2">
        <v>0.6351576</v>
      </c>
      <c r="AF436" s="2">
        <v>2.315058</v>
      </c>
      <c r="AG436" s="2">
        <v>1.671199</v>
      </c>
      <c r="AH436" s="2">
        <v>2.049381</v>
      </c>
    </row>
    <row r="437" spans="1:34">
      <c r="A437" s="2" t="s">
        <v>1679</v>
      </c>
      <c r="B437" s="4" t="s">
        <v>1680</v>
      </c>
      <c r="C437" s="2">
        <f t="shared" si="12"/>
        <v>1.53024911220938</v>
      </c>
      <c r="D437" s="2">
        <v>2.36267989244842</v>
      </c>
      <c r="E437" s="2">
        <f t="shared" si="13"/>
        <v>0.00433830526152341</v>
      </c>
      <c r="F437" s="2">
        <v>0.0224512195121951</v>
      </c>
      <c r="G437" s="2" t="s">
        <v>43</v>
      </c>
      <c r="H437" s="2" t="s">
        <v>44</v>
      </c>
      <c r="I437" s="2">
        <v>0.613766531149546</v>
      </c>
      <c r="J437" s="2">
        <v>5.82057209269358</v>
      </c>
      <c r="K437" s="2" t="s">
        <v>43</v>
      </c>
      <c r="L437" s="4" t="s">
        <v>1681</v>
      </c>
      <c r="M437" s="2" t="s">
        <v>1682</v>
      </c>
      <c r="N437" s="2">
        <v>0</v>
      </c>
      <c r="O437" s="2">
        <v>59.969</v>
      </c>
      <c r="P437" s="2">
        <v>12</v>
      </c>
      <c r="Q437" s="2">
        <v>19</v>
      </c>
      <c r="R437" s="2">
        <v>98</v>
      </c>
      <c r="S437" s="2">
        <v>19</v>
      </c>
      <c r="T437" s="2">
        <v>1919</v>
      </c>
      <c r="U437" s="2">
        <v>213.7</v>
      </c>
      <c r="V437" s="2">
        <v>7.42</v>
      </c>
      <c r="W437" s="2">
        <v>31.88</v>
      </c>
      <c r="X437" s="2">
        <v>19</v>
      </c>
      <c r="Y437" s="2">
        <v>0</v>
      </c>
      <c r="Z437" s="2">
        <v>0.2167416</v>
      </c>
      <c r="AA437" s="2">
        <v>0.257023</v>
      </c>
      <c r="AB437" s="2">
        <v>0.2644916</v>
      </c>
      <c r="AC437" s="2">
        <v>-0.2069522</v>
      </c>
      <c r="AD437" s="2">
        <v>-0.5634693</v>
      </c>
      <c r="AE437" s="2">
        <v>-0.332622</v>
      </c>
      <c r="AF437" s="2">
        <v>0.2955869</v>
      </c>
      <c r="AG437" s="2">
        <v>-0.01392501</v>
      </c>
      <c r="AH437" s="2">
        <v>0.3373786</v>
      </c>
    </row>
    <row r="438" spans="1:34">
      <c r="A438" s="2" t="s">
        <v>1683</v>
      </c>
      <c r="B438" s="4" t="s">
        <v>1684</v>
      </c>
      <c r="C438" s="2">
        <f t="shared" si="12"/>
        <v>0.933236146526023</v>
      </c>
      <c r="D438" s="2">
        <v>0.218387703522764</v>
      </c>
      <c r="E438" s="2">
        <f t="shared" si="13"/>
        <v>0.604800715776442</v>
      </c>
      <c r="F438" s="2">
        <v>0.732389897395422</v>
      </c>
      <c r="I438" s="2">
        <v>-0.0996859073638916</v>
      </c>
      <c r="J438" s="2">
        <v>-0.560894717537065</v>
      </c>
      <c r="L438" s="4" t="s">
        <v>1685</v>
      </c>
      <c r="M438" s="2" t="s">
        <v>1686</v>
      </c>
      <c r="N438" s="2">
        <v>0</v>
      </c>
      <c r="O438" s="2">
        <v>59.772</v>
      </c>
      <c r="P438" s="2">
        <v>23</v>
      </c>
      <c r="Q438" s="2">
        <v>13</v>
      </c>
      <c r="R438" s="2">
        <v>252</v>
      </c>
      <c r="S438" s="2">
        <v>13</v>
      </c>
      <c r="T438" s="2">
        <v>557</v>
      </c>
      <c r="U438" s="2">
        <v>64.1</v>
      </c>
      <c r="V438" s="2">
        <v>5.08</v>
      </c>
      <c r="W438" s="2">
        <v>127.22</v>
      </c>
      <c r="X438" s="2">
        <v>13</v>
      </c>
      <c r="Y438" s="2">
        <v>0</v>
      </c>
      <c r="Z438" s="2">
        <v>2.769348</v>
      </c>
      <c r="AA438" s="2">
        <v>3.113254</v>
      </c>
      <c r="AB438" s="2">
        <v>3.31656</v>
      </c>
      <c r="AC438" s="2">
        <v>3.03027</v>
      </c>
      <c r="AD438" s="2">
        <v>3.167485</v>
      </c>
      <c r="AE438" s="2">
        <v>3.300464</v>
      </c>
      <c r="AF438" s="2">
        <v>3.928864</v>
      </c>
      <c r="AG438" s="2">
        <v>4.435405</v>
      </c>
      <c r="AH438" s="2">
        <v>4.1458</v>
      </c>
    </row>
    <row r="439" spans="1:34">
      <c r="A439" s="2" t="s">
        <v>1687</v>
      </c>
      <c r="B439" s="4" t="s">
        <v>1688</v>
      </c>
      <c r="C439" s="2">
        <f t="shared" si="12"/>
        <v>1.30632474179323</v>
      </c>
      <c r="D439" s="2">
        <v>1.4385798430443</v>
      </c>
      <c r="E439" s="2">
        <f t="shared" si="13"/>
        <v>0.0364267275047967</v>
      </c>
      <c r="F439" s="2">
        <v>0.0693192488262911</v>
      </c>
      <c r="I439" s="2">
        <v>0.385513583819071</v>
      </c>
      <c r="J439" s="2">
        <v>3.09416490561333</v>
      </c>
      <c r="L439" s="4" t="s">
        <v>1689</v>
      </c>
      <c r="M439" s="2" t="s">
        <v>1690</v>
      </c>
      <c r="N439" s="2">
        <v>0</v>
      </c>
      <c r="O439" s="2">
        <v>59.728</v>
      </c>
      <c r="P439" s="2">
        <v>30</v>
      </c>
      <c r="Q439" s="2">
        <v>15</v>
      </c>
      <c r="R439" s="2">
        <v>238</v>
      </c>
      <c r="S439" s="2">
        <v>15</v>
      </c>
      <c r="T439" s="2">
        <v>561</v>
      </c>
      <c r="U439" s="2">
        <v>64.3</v>
      </c>
      <c r="V439" s="2">
        <v>6.86</v>
      </c>
      <c r="W439" s="2">
        <v>106.85</v>
      </c>
      <c r="X439" s="2">
        <v>15</v>
      </c>
      <c r="Y439" s="2">
        <v>0</v>
      </c>
      <c r="Z439" s="2">
        <v>2.314703</v>
      </c>
      <c r="AA439" s="2">
        <v>2.553046</v>
      </c>
      <c r="AB439" s="2">
        <v>2.400042</v>
      </c>
      <c r="AC439" s="2">
        <v>1.914612</v>
      </c>
      <c r="AD439" s="2">
        <v>1.954313</v>
      </c>
      <c r="AE439" s="2">
        <v>2.242326</v>
      </c>
      <c r="AF439" s="2">
        <v>2.52352</v>
      </c>
      <c r="AG439" s="2">
        <v>2.28667</v>
      </c>
      <c r="AH439" s="2">
        <v>2.529065</v>
      </c>
    </row>
    <row r="440" spans="1:34">
      <c r="A440" s="2" t="s">
        <v>1691</v>
      </c>
      <c r="B440" s="4" t="s">
        <v>1692</v>
      </c>
      <c r="C440" s="2">
        <f t="shared" si="12"/>
        <v>0.889028884940931</v>
      </c>
      <c r="D440" s="2">
        <v>0.495307646319237</v>
      </c>
      <c r="E440" s="2">
        <f t="shared" si="13"/>
        <v>0.319662987294513</v>
      </c>
      <c r="F440" s="2">
        <v>0.398596285434995</v>
      </c>
      <c r="I440" s="2">
        <v>-0.169697801272074</v>
      </c>
      <c r="J440" s="2">
        <v>-1.1352995366941</v>
      </c>
      <c r="L440" s="4" t="s">
        <v>1693</v>
      </c>
      <c r="M440" s="2" t="s">
        <v>1694</v>
      </c>
      <c r="N440" s="2">
        <v>0</v>
      </c>
      <c r="O440" s="2">
        <v>59.698</v>
      </c>
      <c r="P440" s="2">
        <v>28</v>
      </c>
      <c r="Q440" s="2">
        <v>14</v>
      </c>
      <c r="R440" s="2">
        <v>193</v>
      </c>
      <c r="S440" s="2">
        <v>14</v>
      </c>
      <c r="T440" s="2">
        <v>711</v>
      </c>
      <c r="U440" s="2">
        <v>73.1</v>
      </c>
      <c r="V440" s="2">
        <v>7.3</v>
      </c>
      <c r="W440" s="2">
        <v>74.19</v>
      </c>
      <c r="X440" s="2">
        <v>14</v>
      </c>
      <c r="Y440" s="2">
        <v>0</v>
      </c>
      <c r="Z440" s="2">
        <v>1.438339</v>
      </c>
      <c r="AA440" s="2">
        <v>1.324419</v>
      </c>
      <c r="AB440" s="2">
        <v>1.70928</v>
      </c>
      <c r="AC440" s="2">
        <v>1.491305</v>
      </c>
      <c r="AD440" s="2">
        <v>1.664263</v>
      </c>
      <c r="AE440" s="2">
        <v>1.825563</v>
      </c>
      <c r="AF440" s="2">
        <v>2.094567</v>
      </c>
      <c r="AG440" s="2">
        <v>2.636364</v>
      </c>
      <c r="AH440" s="2">
        <v>2.0105</v>
      </c>
    </row>
    <row r="441" spans="1:34">
      <c r="A441" s="2" t="s">
        <v>1695</v>
      </c>
      <c r="B441" s="4" t="s">
        <v>1696</v>
      </c>
      <c r="C441" s="2">
        <f t="shared" si="12"/>
        <v>0.714879243065356</v>
      </c>
      <c r="D441" s="2">
        <v>1.3017737637932</v>
      </c>
      <c r="E441" s="2">
        <f t="shared" si="13"/>
        <v>0.0499144438118727</v>
      </c>
      <c r="F441" s="2">
        <v>0.0834789579158317</v>
      </c>
      <c r="I441" s="2">
        <v>-0.484228531519572</v>
      </c>
      <c r="J441" s="2">
        <v>-2.77811903060927</v>
      </c>
      <c r="L441" s="4" t="s">
        <v>1697</v>
      </c>
      <c r="M441" s="2" t="s">
        <v>1698</v>
      </c>
      <c r="N441" s="2">
        <v>0</v>
      </c>
      <c r="O441" s="2">
        <v>59.666</v>
      </c>
      <c r="P441" s="2">
        <v>51</v>
      </c>
      <c r="Q441" s="2">
        <v>14</v>
      </c>
      <c r="R441" s="2">
        <v>229</v>
      </c>
      <c r="S441" s="2">
        <v>14</v>
      </c>
      <c r="T441" s="2">
        <v>244</v>
      </c>
      <c r="U441" s="2">
        <v>28.1</v>
      </c>
      <c r="V441" s="2">
        <v>6.65</v>
      </c>
      <c r="W441" s="2">
        <v>112.68</v>
      </c>
      <c r="X441" s="2">
        <v>14</v>
      </c>
      <c r="Y441" s="2">
        <v>0</v>
      </c>
      <c r="Z441" s="2">
        <v>2.773636</v>
      </c>
      <c r="AA441" s="2">
        <v>2.471679</v>
      </c>
      <c r="AB441" s="2">
        <v>2.892345</v>
      </c>
      <c r="AC441" s="2">
        <v>3.019975</v>
      </c>
      <c r="AD441" s="2">
        <v>3.428916</v>
      </c>
      <c r="AE441" s="2">
        <v>3.141455</v>
      </c>
      <c r="AF441" s="2">
        <v>2.693367</v>
      </c>
      <c r="AG441" s="2">
        <v>2.738639</v>
      </c>
      <c r="AH441" s="2">
        <v>2.572279</v>
      </c>
    </row>
    <row r="442" spans="1:34">
      <c r="A442" s="2" t="s">
        <v>1699</v>
      </c>
      <c r="B442" s="4" t="s">
        <v>1700</v>
      </c>
      <c r="C442" s="2">
        <f t="shared" si="12"/>
        <v>1.15593515632154</v>
      </c>
      <c r="D442" s="2">
        <v>0.516263431197091</v>
      </c>
      <c r="E442" s="2">
        <f t="shared" si="13"/>
        <v>0.304604678018359</v>
      </c>
      <c r="F442" s="2">
        <v>0.379000995024876</v>
      </c>
      <c r="I442" s="2">
        <v>0.209060470263163</v>
      </c>
      <c r="J442" s="2">
        <v>1.17656816532905</v>
      </c>
      <c r="L442" s="4" t="s">
        <v>36</v>
      </c>
      <c r="M442" s="2" t="s">
        <v>1701</v>
      </c>
      <c r="N442" s="2">
        <v>0</v>
      </c>
      <c r="O442" s="2">
        <v>59.635</v>
      </c>
      <c r="P442" s="2">
        <v>25</v>
      </c>
      <c r="Q442" s="2">
        <v>13</v>
      </c>
      <c r="R442" s="2">
        <v>187</v>
      </c>
      <c r="S442" s="2">
        <v>13</v>
      </c>
      <c r="T442" s="2">
        <v>644</v>
      </c>
      <c r="U442" s="2">
        <v>72.7</v>
      </c>
      <c r="V442" s="2">
        <v>4.87</v>
      </c>
      <c r="W442" s="2">
        <v>67.97</v>
      </c>
      <c r="X442" s="2">
        <v>13</v>
      </c>
      <c r="Y442" s="2">
        <v>0</v>
      </c>
      <c r="Z442" s="2">
        <v>1.827301</v>
      </c>
      <c r="AA442" s="2">
        <v>1.99399</v>
      </c>
      <c r="AB442" s="2">
        <v>1.612833</v>
      </c>
      <c r="AC442" s="2">
        <v>1.336371</v>
      </c>
      <c r="AD442" s="2">
        <v>1.663432</v>
      </c>
      <c r="AE442" s="2">
        <v>1.80714</v>
      </c>
      <c r="AF442" s="2">
        <v>1.352177</v>
      </c>
      <c r="AG442" s="2">
        <v>0.7443842</v>
      </c>
      <c r="AH442" s="2">
        <v>1.15544</v>
      </c>
    </row>
    <row r="443" spans="1:34">
      <c r="A443" s="2" t="s">
        <v>1702</v>
      </c>
      <c r="B443" s="4" t="s">
        <v>1703</v>
      </c>
      <c r="C443" s="2">
        <f t="shared" si="12"/>
        <v>1.00295619262306</v>
      </c>
      <c r="D443" s="2">
        <v>0.00555083590328624</v>
      </c>
      <c r="E443" s="2">
        <f t="shared" si="13"/>
        <v>0.987300061568198</v>
      </c>
      <c r="F443" s="2">
        <v>0.992951822916667</v>
      </c>
      <c r="I443" s="2">
        <v>0.00425859292348219</v>
      </c>
      <c r="J443" s="2">
        <v>0.0169342628800192</v>
      </c>
      <c r="L443" s="4" t="s">
        <v>36</v>
      </c>
      <c r="M443" s="2" t="s">
        <v>1704</v>
      </c>
      <c r="N443" s="2">
        <v>0</v>
      </c>
      <c r="O443" s="2">
        <v>59.593</v>
      </c>
      <c r="P443" s="2">
        <v>31</v>
      </c>
      <c r="Q443" s="2">
        <v>13</v>
      </c>
      <c r="R443" s="2">
        <v>117</v>
      </c>
      <c r="S443" s="2">
        <v>13</v>
      </c>
      <c r="T443" s="2">
        <v>541</v>
      </c>
      <c r="U443" s="2">
        <v>60.5</v>
      </c>
      <c r="V443" s="2">
        <v>5.66</v>
      </c>
      <c r="W443" s="2">
        <v>45.17</v>
      </c>
      <c r="X443" s="2">
        <v>13</v>
      </c>
      <c r="Y443" s="2">
        <v>0</v>
      </c>
      <c r="Z443" s="2">
        <v>1.608528</v>
      </c>
      <c r="AA443" s="2">
        <v>1.356491</v>
      </c>
      <c r="AB443" s="2">
        <v>1.34075</v>
      </c>
      <c r="AC443" s="2">
        <v>1.000561</v>
      </c>
      <c r="AD443" s="2">
        <v>1.814107</v>
      </c>
      <c r="AE443" s="2">
        <v>1.478325</v>
      </c>
      <c r="AF443" s="2">
        <v>0.7187075</v>
      </c>
      <c r="AG443" s="2">
        <v>1.015824</v>
      </c>
      <c r="AH443" s="2">
        <v>1.244128</v>
      </c>
    </row>
    <row r="444" spans="1:34">
      <c r="A444" s="2" t="s">
        <v>1705</v>
      </c>
      <c r="B444" s="4" t="s">
        <v>1706</v>
      </c>
      <c r="C444" s="2">
        <f t="shared" si="12"/>
        <v>1.23584472244018</v>
      </c>
      <c r="D444" s="2">
        <v>1.03289636381205</v>
      </c>
      <c r="E444" s="2">
        <f t="shared" si="13"/>
        <v>0.0927051020229228</v>
      </c>
      <c r="F444" s="2">
        <v>0.133398753894081</v>
      </c>
      <c r="I444" s="2">
        <v>0.305497487386067</v>
      </c>
      <c r="J444" s="2">
        <v>2.1994925657628</v>
      </c>
      <c r="L444" s="4" t="s">
        <v>36</v>
      </c>
      <c r="M444" s="2" t="s">
        <v>1707</v>
      </c>
      <c r="N444" s="2">
        <v>0</v>
      </c>
      <c r="O444" s="2">
        <v>59.527</v>
      </c>
      <c r="P444" s="2">
        <v>57</v>
      </c>
      <c r="Q444" s="2">
        <v>11</v>
      </c>
      <c r="R444" s="2">
        <v>380</v>
      </c>
      <c r="S444" s="2">
        <v>11</v>
      </c>
      <c r="T444" s="2">
        <v>178</v>
      </c>
      <c r="U444" s="2">
        <v>20.2</v>
      </c>
      <c r="V444" s="2">
        <v>9.6</v>
      </c>
      <c r="W444" s="2">
        <v>174.2</v>
      </c>
      <c r="X444" s="2">
        <v>11</v>
      </c>
      <c r="Y444" s="2">
        <v>0</v>
      </c>
      <c r="Z444" s="2">
        <v>5.922964</v>
      </c>
      <c r="AA444" s="2">
        <v>5.596314</v>
      </c>
      <c r="AB444" s="2">
        <v>5.55591</v>
      </c>
      <c r="AC444" s="2">
        <v>5.505727</v>
      </c>
      <c r="AD444" s="2">
        <v>5.244903</v>
      </c>
      <c r="AE444" s="2">
        <v>5.408067</v>
      </c>
      <c r="AF444" s="2">
        <v>5.726426</v>
      </c>
      <c r="AG444" s="2">
        <v>4.975679</v>
      </c>
      <c r="AH444" s="2">
        <v>5.545576</v>
      </c>
    </row>
    <row r="445" spans="1:34">
      <c r="A445" s="2" t="s">
        <v>1708</v>
      </c>
      <c r="B445" s="4" t="s">
        <v>1709</v>
      </c>
      <c r="C445" s="2">
        <f t="shared" si="12"/>
        <v>0.74438427720372</v>
      </c>
      <c r="D445" s="2">
        <v>2.17506458757717</v>
      </c>
      <c r="E445" s="2">
        <f t="shared" si="13"/>
        <v>0.00668244529926203</v>
      </c>
      <c r="F445" s="2">
        <v>0.0286178010471204</v>
      </c>
      <c r="G445" s="2" t="s">
        <v>43</v>
      </c>
      <c r="H445" s="2" t="s">
        <v>44</v>
      </c>
      <c r="I445" s="2">
        <v>-0.425880511601766</v>
      </c>
      <c r="J445" s="2">
        <v>-5.16337371464471</v>
      </c>
      <c r="K445" s="2" t="s">
        <v>43</v>
      </c>
      <c r="L445" s="4" t="s">
        <v>1710</v>
      </c>
      <c r="M445" s="2" t="s">
        <v>1711</v>
      </c>
      <c r="N445" s="2">
        <v>0</v>
      </c>
      <c r="O445" s="2">
        <v>59.519</v>
      </c>
      <c r="P445" s="2">
        <v>18</v>
      </c>
      <c r="Q445" s="2">
        <v>14</v>
      </c>
      <c r="R445" s="2">
        <v>294</v>
      </c>
      <c r="S445" s="2">
        <v>12</v>
      </c>
      <c r="T445" s="2">
        <v>780</v>
      </c>
      <c r="U445" s="2">
        <v>85.1</v>
      </c>
      <c r="V445" s="2">
        <v>7.99</v>
      </c>
      <c r="W445" s="2">
        <v>134.22</v>
      </c>
      <c r="X445" s="2">
        <v>14</v>
      </c>
      <c r="Y445" s="2">
        <v>0</v>
      </c>
      <c r="Z445" s="2">
        <v>1.135674</v>
      </c>
      <c r="AA445" s="2">
        <v>1.310528</v>
      </c>
      <c r="AB445" s="2">
        <v>1.40961</v>
      </c>
      <c r="AC445" s="2">
        <v>1.674375</v>
      </c>
      <c r="AD445" s="2">
        <v>1.74204</v>
      </c>
      <c r="AE445" s="2">
        <v>1.717038</v>
      </c>
      <c r="AF445" s="2">
        <v>1.585468</v>
      </c>
      <c r="AG445" s="2">
        <v>1.344466</v>
      </c>
      <c r="AH445" s="2">
        <v>1.453177</v>
      </c>
    </row>
    <row r="446" spans="1:34">
      <c r="A446" s="2" t="s">
        <v>1712</v>
      </c>
      <c r="B446" s="4" t="s">
        <v>1713</v>
      </c>
      <c r="C446" s="2">
        <f t="shared" si="12"/>
        <v>0.608125428400907</v>
      </c>
      <c r="D446" s="2">
        <v>2.518210346961</v>
      </c>
      <c r="E446" s="2">
        <f t="shared" si="13"/>
        <v>0.00303242209974584</v>
      </c>
      <c r="F446" s="2">
        <v>0.0224812030075188</v>
      </c>
      <c r="G446" s="2" t="s">
        <v>43</v>
      </c>
      <c r="H446" s="2" t="s">
        <v>44</v>
      </c>
      <c r="I446" s="2">
        <v>-0.717559178670248</v>
      </c>
      <c r="J446" s="2">
        <v>-6.41620306409924</v>
      </c>
      <c r="K446" s="2" t="s">
        <v>43</v>
      </c>
      <c r="L446" s="4" t="s">
        <v>36</v>
      </c>
      <c r="M446" s="2" t="s">
        <v>1714</v>
      </c>
      <c r="N446" s="2">
        <v>0</v>
      </c>
      <c r="O446" s="2">
        <v>59.506</v>
      </c>
      <c r="P446" s="2">
        <v>25</v>
      </c>
      <c r="Q446" s="2">
        <v>14</v>
      </c>
      <c r="R446" s="2">
        <v>248</v>
      </c>
      <c r="S446" s="2">
        <v>14</v>
      </c>
      <c r="T446" s="2">
        <v>592</v>
      </c>
      <c r="U446" s="2">
        <v>67.5</v>
      </c>
      <c r="V446" s="2">
        <v>4.6</v>
      </c>
      <c r="W446" s="2">
        <v>118.87</v>
      </c>
      <c r="X446" s="2">
        <v>14</v>
      </c>
      <c r="Y446" s="2">
        <v>0</v>
      </c>
      <c r="Z446" s="2">
        <v>3.238436</v>
      </c>
      <c r="AA446" s="2">
        <v>3.408448</v>
      </c>
      <c r="AB446" s="2">
        <v>3.046833</v>
      </c>
      <c r="AC446" s="2">
        <v>4.021142</v>
      </c>
      <c r="AD446" s="2">
        <v>3.942053</v>
      </c>
      <c r="AE446" s="2">
        <v>3.883199</v>
      </c>
      <c r="AF446" s="2">
        <v>3.242015</v>
      </c>
      <c r="AG446" s="2">
        <v>3.014337</v>
      </c>
      <c r="AH446" s="2">
        <v>3.1874</v>
      </c>
    </row>
    <row r="447" spans="1:34">
      <c r="A447" s="2" t="s">
        <v>1715</v>
      </c>
      <c r="B447" s="4" t="s">
        <v>1716</v>
      </c>
      <c r="C447" s="2">
        <f t="shared" si="12"/>
        <v>0.945692233441268</v>
      </c>
      <c r="D447" s="2">
        <v>0.0996317699357725</v>
      </c>
      <c r="E447" s="2">
        <f t="shared" si="13"/>
        <v>0.795002016190198</v>
      </c>
      <c r="F447" s="2">
        <v>0.888894944424525</v>
      </c>
      <c r="I447" s="2">
        <v>-0.0805573463439941</v>
      </c>
      <c r="J447" s="2">
        <v>-0.27770389453333</v>
      </c>
      <c r="L447" s="4" t="s">
        <v>1717</v>
      </c>
      <c r="M447" s="2" t="s">
        <v>1718</v>
      </c>
      <c r="N447" s="2">
        <v>0</v>
      </c>
      <c r="O447" s="2">
        <v>59.46</v>
      </c>
      <c r="P447" s="2">
        <v>6</v>
      </c>
      <c r="Q447" s="2">
        <v>16</v>
      </c>
      <c r="R447" s="2">
        <v>137</v>
      </c>
      <c r="S447" s="2">
        <v>16</v>
      </c>
      <c r="T447" s="2">
        <v>3063</v>
      </c>
      <c r="U447" s="2">
        <v>332.9</v>
      </c>
      <c r="V447" s="2">
        <v>5.53</v>
      </c>
      <c r="W447" s="2">
        <v>53.46</v>
      </c>
      <c r="X447" s="2">
        <v>16</v>
      </c>
      <c r="Y447" s="2">
        <v>0</v>
      </c>
      <c r="Z447" s="2">
        <v>3.791481</v>
      </c>
      <c r="AA447" s="2">
        <v>3.49469</v>
      </c>
      <c r="AB447" s="2">
        <v>4.218675</v>
      </c>
      <c r="AC447" s="2">
        <v>3.531712</v>
      </c>
      <c r="AD447" s="2">
        <v>4.204957</v>
      </c>
      <c r="AE447" s="2">
        <v>4.009849</v>
      </c>
      <c r="AF447" s="2">
        <v>4.622798</v>
      </c>
      <c r="AG447" s="2">
        <v>5.408299</v>
      </c>
      <c r="AH447" s="2">
        <v>4.900593</v>
      </c>
    </row>
    <row r="448" spans="1:34">
      <c r="A448" s="2" t="s">
        <v>1719</v>
      </c>
      <c r="B448" s="4" t="s">
        <v>1720</v>
      </c>
      <c r="C448" s="2">
        <f t="shared" si="12"/>
        <v>0.720348772171059</v>
      </c>
      <c r="D448" s="2">
        <v>2.49227086781782</v>
      </c>
      <c r="E448" s="2">
        <f t="shared" si="13"/>
        <v>0.00321906044928278</v>
      </c>
      <c r="F448" s="2">
        <v>0.0230690909090909</v>
      </c>
      <c r="G448" s="2" t="s">
        <v>43</v>
      </c>
      <c r="H448" s="2" t="s">
        <v>44</v>
      </c>
      <c r="I448" s="2">
        <v>-0.473232507705688</v>
      </c>
      <c r="J448" s="2">
        <v>-6.31343896415539</v>
      </c>
      <c r="K448" s="2" t="s">
        <v>43</v>
      </c>
      <c r="L448" s="4" t="s">
        <v>1721</v>
      </c>
      <c r="M448" s="2" t="s">
        <v>1722</v>
      </c>
      <c r="N448" s="2">
        <v>0</v>
      </c>
      <c r="O448" s="2">
        <v>59.441</v>
      </c>
      <c r="P448" s="2">
        <v>28</v>
      </c>
      <c r="Q448" s="2">
        <v>15</v>
      </c>
      <c r="R448" s="2">
        <v>233</v>
      </c>
      <c r="S448" s="2">
        <v>15</v>
      </c>
      <c r="T448" s="2">
        <v>587</v>
      </c>
      <c r="U448" s="2">
        <v>66.9</v>
      </c>
      <c r="V448" s="2">
        <v>7.12</v>
      </c>
      <c r="W448" s="2">
        <v>98.8</v>
      </c>
      <c r="X448" s="2">
        <v>15</v>
      </c>
      <c r="Y448" s="2">
        <v>0</v>
      </c>
      <c r="Z448" s="2">
        <v>2.020912</v>
      </c>
      <c r="AA448" s="2">
        <v>2.005465</v>
      </c>
      <c r="AB448" s="2">
        <v>2.182837</v>
      </c>
      <c r="AC448" s="2">
        <v>2.445055</v>
      </c>
      <c r="AD448" s="2">
        <v>2.588524</v>
      </c>
      <c r="AE448" s="2">
        <v>2.595332</v>
      </c>
      <c r="AF448" s="2">
        <v>2.131884</v>
      </c>
      <c r="AG448" s="2">
        <v>2.088575</v>
      </c>
      <c r="AH448" s="2">
        <v>2.234228</v>
      </c>
    </row>
    <row r="449" spans="1:34">
      <c r="A449" s="2" t="s">
        <v>1723</v>
      </c>
      <c r="B449" s="4" t="s">
        <v>1724</v>
      </c>
      <c r="C449" s="2">
        <f t="shared" si="12"/>
        <v>1.16528436917202</v>
      </c>
      <c r="D449" s="2">
        <v>0.637121272561302</v>
      </c>
      <c r="E449" s="2">
        <f t="shared" si="13"/>
        <v>0.230610314165737</v>
      </c>
      <c r="F449" s="2">
        <v>0.287731294374659</v>
      </c>
      <c r="I449" s="2">
        <v>0.220682064692179</v>
      </c>
      <c r="J449" s="2">
        <v>1.41270599298273</v>
      </c>
      <c r="L449" s="4" t="s">
        <v>36</v>
      </c>
      <c r="M449" s="2" t="s">
        <v>1725</v>
      </c>
      <c r="N449" s="2">
        <v>0</v>
      </c>
      <c r="O449" s="2">
        <v>59.336</v>
      </c>
      <c r="P449" s="2">
        <v>14</v>
      </c>
      <c r="Q449" s="2">
        <v>15</v>
      </c>
      <c r="R449" s="2">
        <v>137</v>
      </c>
      <c r="S449" s="2">
        <v>15</v>
      </c>
      <c r="T449" s="2">
        <v>1488</v>
      </c>
      <c r="U449" s="2">
        <v>152</v>
      </c>
      <c r="V449" s="2">
        <v>9.04</v>
      </c>
      <c r="W449" s="2">
        <v>45.74</v>
      </c>
      <c r="X449" s="2">
        <v>15</v>
      </c>
      <c r="Y449" s="2">
        <v>0</v>
      </c>
      <c r="Z449" s="2">
        <v>2.249287</v>
      </c>
      <c r="AA449" s="2">
        <v>2.170494</v>
      </c>
      <c r="AB449" s="2">
        <v>2.106811</v>
      </c>
      <c r="AC449" s="2">
        <v>2.221188</v>
      </c>
      <c r="AD449" s="2">
        <v>1.69957</v>
      </c>
      <c r="AE449" s="2">
        <v>1.943787</v>
      </c>
      <c r="AF449" s="2">
        <v>1.950695</v>
      </c>
      <c r="AG449" s="2">
        <v>1.649392</v>
      </c>
      <c r="AH449" s="2">
        <v>1.617168</v>
      </c>
    </row>
    <row r="450" spans="1:34">
      <c r="A450" s="2" t="s">
        <v>1726</v>
      </c>
      <c r="B450" s="4" t="s">
        <v>1727</v>
      </c>
      <c r="C450" s="2">
        <f t="shared" ref="C450:C513" si="14">2^(I450)</f>
        <v>1.57911059427839</v>
      </c>
      <c r="D450" s="2">
        <v>1.52958136630418</v>
      </c>
      <c r="E450" s="2">
        <f t="shared" ref="E450:E513" si="15">10^(-D450)</f>
        <v>0.0295405538596747</v>
      </c>
      <c r="F450" s="2">
        <v>0.0660339869281046</v>
      </c>
      <c r="I450" s="2">
        <v>0.659112215042114</v>
      </c>
      <c r="J450" s="2">
        <v>3.31411431466651</v>
      </c>
      <c r="K450" s="2" t="s">
        <v>43</v>
      </c>
      <c r="L450" s="4" t="s">
        <v>1728</v>
      </c>
      <c r="M450" s="2" t="s">
        <v>1729</v>
      </c>
      <c r="N450" s="2">
        <v>0</v>
      </c>
      <c r="O450" s="2">
        <v>59.292</v>
      </c>
      <c r="P450" s="2">
        <v>16</v>
      </c>
      <c r="Q450" s="2">
        <v>12</v>
      </c>
      <c r="R450" s="2">
        <v>198</v>
      </c>
      <c r="S450" s="2">
        <v>12</v>
      </c>
      <c r="T450" s="2">
        <v>1303</v>
      </c>
      <c r="U450" s="2">
        <v>140.2</v>
      </c>
      <c r="V450" s="2">
        <v>6.27</v>
      </c>
      <c r="W450" s="2">
        <v>99.97</v>
      </c>
      <c r="X450" s="2">
        <v>12</v>
      </c>
      <c r="Y450" s="2">
        <v>0</v>
      </c>
      <c r="Z450" s="2">
        <v>2.19734</v>
      </c>
      <c r="AA450" s="2">
        <v>1.925894</v>
      </c>
      <c r="AB450" s="2">
        <v>2.392022</v>
      </c>
      <c r="AC450" s="2">
        <v>1.799554</v>
      </c>
      <c r="AD450" s="2">
        <v>1.323243</v>
      </c>
      <c r="AE450" s="2">
        <v>1.415123</v>
      </c>
      <c r="AF450" s="2">
        <v>2.60038</v>
      </c>
      <c r="AG450" s="2">
        <v>2.74554</v>
      </c>
      <c r="AH450" s="2">
        <v>2.230415</v>
      </c>
    </row>
    <row r="451" spans="1:34">
      <c r="A451" s="2" t="s">
        <v>1730</v>
      </c>
      <c r="B451" s="4" t="s">
        <v>1731</v>
      </c>
      <c r="C451" s="2">
        <f t="shared" si="14"/>
        <v>0.908236157039106</v>
      </c>
      <c r="D451" s="2">
        <v>0.441264911796069</v>
      </c>
      <c r="E451" s="2">
        <f t="shared" si="15"/>
        <v>0.362022104102835</v>
      </c>
      <c r="F451" s="2">
        <v>0.453943767572634</v>
      </c>
      <c r="I451" s="2">
        <v>-0.138860623041789</v>
      </c>
      <c r="J451" s="2">
        <v>-1.02806088189726</v>
      </c>
      <c r="L451" s="4" t="s">
        <v>1732</v>
      </c>
      <c r="M451" s="2" t="s">
        <v>1733</v>
      </c>
      <c r="N451" s="2">
        <v>0</v>
      </c>
      <c r="O451" s="2">
        <v>59.265</v>
      </c>
      <c r="P451" s="2">
        <v>26</v>
      </c>
      <c r="Q451" s="2">
        <v>14</v>
      </c>
      <c r="R451" s="2">
        <v>270</v>
      </c>
      <c r="S451" s="2">
        <v>14</v>
      </c>
      <c r="T451" s="2">
        <v>729</v>
      </c>
      <c r="U451" s="2">
        <v>83.6</v>
      </c>
      <c r="V451" s="2">
        <v>6.79</v>
      </c>
      <c r="W451" s="2">
        <v>123.7</v>
      </c>
      <c r="X451" s="2">
        <v>14</v>
      </c>
      <c r="Y451" s="2">
        <v>0</v>
      </c>
      <c r="Z451" s="2">
        <v>2.24715</v>
      </c>
      <c r="AA451" s="2">
        <v>2.429733</v>
      </c>
      <c r="AB451" s="2">
        <v>2.383734</v>
      </c>
      <c r="AC451" s="2">
        <v>2.248174</v>
      </c>
      <c r="AD451" s="2">
        <v>2.583214</v>
      </c>
      <c r="AE451" s="2">
        <v>2.645811</v>
      </c>
      <c r="AF451" s="2">
        <v>3.070738</v>
      </c>
      <c r="AG451" s="2">
        <v>3.132426</v>
      </c>
      <c r="AH451" s="2">
        <v>2.619729</v>
      </c>
    </row>
    <row r="452" spans="1:34">
      <c r="A452" s="2" t="s">
        <v>1734</v>
      </c>
      <c r="B452" s="4" t="s">
        <v>1735</v>
      </c>
      <c r="C452" s="2">
        <f t="shared" si="14"/>
        <v>1.17766107861345</v>
      </c>
      <c r="D452" s="2">
        <v>0.817058457724901</v>
      </c>
      <c r="E452" s="2">
        <f t="shared" si="15"/>
        <v>0.15238476241802</v>
      </c>
      <c r="F452" s="2">
        <v>0.195646687697161</v>
      </c>
      <c r="I452" s="2">
        <v>0.235924402872721</v>
      </c>
      <c r="J452" s="2">
        <v>1.76466631165135</v>
      </c>
      <c r="L452" s="4" t="s">
        <v>36</v>
      </c>
      <c r="M452" s="2" t="s">
        <v>1736</v>
      </c>
      <c r="N452" s="2">
        <v>0</v>
      </c>
      <c r="O452" s="2">
        <v>59.232</v>
      </c>
      <c r="P452" s="2">
        <v>45</v>
      </c>
      <c r="Q452" s="2">
        <v>10</v>
      </c>
      <c r="R452" s="2">
        <v>978</v>
      </c>
      <c r="S452" s="2">
        <v>10</v>
      </c>
      <c r="T452" s="2">
        <v>188</v>
      </c>
      <c r="U452" s="2">
        <v>21.6</v>
      </c>
      <c r="V452" s="2">
        <v>11.72</v>
      </c>
      <c r="W452" s="2">
        <v>463.87</v>
      </c>
      <c r="X452" s="2">
        <v>10</v>
      </c>
      <c r="Y452" s="2">
        <v>0</v>
      </c>
      <c r="Z452" s="2">
        <v>7.279671</v>
      </c>
      <c r="AA452" s="2">
        <v>7.015498</v>
      </c>
      <c r="AB452" s="2">
        <v>7.159883</v>
      </c>
      <c r="AC452" s="2">
        <v>6.818568</v>
      </c>
      <c r="AD452" s="2">
        <v>6.793944</v>
      </c>
      <c r="AE452" s="2">
        <v>7.134766</v>
      </c>
      <c r="AF452" s="2">
        <v>7.50001</v>
      </c>
      <c r="AG452" s="2">
        <v>6.616282</v>
      </c>
      <c r="AH452" s="2">
        <v>7.255856</v>
      </c>
    </row>
    <row r="453" spans="1:34">
      <c r="A453" s="2" t="s">
        <v>1737</v>
      </c>
      <c r="B453" s="4" t="s">
        <v>1738</v>
      </c>
      <c r="C453" s="2">
        <f t="shared" si="14"/>
        <v>0.847468366275399</v>
      </c>
      <c r="D453" s="2">
        <v>1.17292282375354</v>
      </c>
      <c r="E453" s="2">
        <f t="shared" si="15"/>
        <v>0.0671548179708247</v>
      </c>
      <c r="F453" s="2">
        <v>0.104872531418312</v>
      </c>
      <c r="I453" s="2">
        <v>-0.238768577575684</v>
      </c>
      <c r="J453" s="2">
        <v>-2.49457626423264</v>
      </c>
      <c r="L453" s="4" t="s">
        <v>36</v>
      </c>
      <c r="M453" s="2" t="s">
        <v>1739</v>
      </c>
      <c r="N453" s="2">
        <v>0</v>
      </c>
      <c r="O453" s="2">
        <v>59.145</v>
      </c>
      <c r="P453" s="2">
        <v>10</v>
      </c>
      <c r="Q453" s="2">
        <v>15</v>
      </c>
      <c r="R453" s="2">
        <v>166</v>
      </c>
      <c r="S453" s="2">
        <v>13</v>
      </c>
      <c r="T453" s="2">
        <v>2471</v>
      </c>
      <c r="U453" s="2">
        <v>265.2</v>
      </c>
      <c r="V453" s="2">
        <v>5.14</v>
      </c>
      <c r="W453" s="2">
        <v>55.09</v>
      </c>
      <c r="X453" s="2">
        <v>15</v>
      </c>
      <c r="Y453" s="2">
        <v>1</v>
      </c>
      <c r="Z453" s="2">
        <v>1.07114</v>
      </c>
      <c r="AA453" s="2">
        <v>1.00138</v>
      </c>
      <c r="AB453" s="2">
        <v>1.214145</v>
      </c>
      <c r="AC453" s="2">
        <v>1.197279</v>
      </c>
      <c r="AD453" s="2">
        <v>1.443269</v>
      </c>
      <c r="AE453" s="2">
        <v>1.362423</v>
      </c>
      <c r="AF453" s="2">
        <v>1.464832</v>
      </c>
      <c r="AG453" s="2">
        <v>1.063727</v>
      </c>
      <c r="AH453" s="2">
        <v>1.266343</v>
      </c>
    </row>
    <row r="454" spans="1:34">
      <c r="A454" s="2" t="s">
        <v>1740</v>
      </c>
      <c r="B454" s="4" t="s">
        <v>1741</v>
      </c>
      <c r="C454" s="2">
        <f t="shared" si="14"/>
        <v>1.47474672687632</v>
      </c>
      <c r="D454" s="2">
        <v>1.08970726271999</v>
      </c>
      <c r="E454" s="2">
        <f t="shared" si="15"/>
        <v>0.0813378591298206</v>
      </c>
      <c r="F454" s="2">
        <v>0.121179190751445</v>
      </c>
      <c r="I454" s="2">
        <v>0.560467207183441</v>
      </c>
      <c r="J454" s="2">
        <v>2.31774298038657</v>
      </c>
      <c r="L454" s="4" t="s">
        <v>1742</v>
      </c>
      <c r="M454" s="2" t="s">
        <v>1743</v>
      </c>
      <c r="N454" s="2">
        <v>0</v>
      </c>
      <c r="O454" s="2">
        <v>58.992</v>
      </c>
      <c r="P454" s="2">
        <v>17</v>
      </c>
      <c r="Q454" s="2">
        <v>16</v>
      </c>
      <c r="R454" s="2">
        <v>150</v>
      </c>
      <c r="S454" s="2">
        <v>16</v>
      </c>
      <c r="T454" s="2">
        <v>1190</v>
      </c>
      <c r="U454" s="2">
        <v>133.9</v>
      </c>
      <c r="V454" s="2">
        <v>7.4</v>
      </c>
      <c r="W454" s="2">
        <v>58.38</v>
      </c>
      <c r="X454" s="2">
        <v>16</v>
      </c>
      <c r="Y454" s="2">
        <v>0</v>
      </c>
      <c r="Z454" s="2">
        <v>-0.2090256</v>
      </c>
      <c r="AA454" s="2">
        <v>0.02381135</v>
      </c>
      <c r="AB454" s="2">
        <v>0.3037533</v>
      </c>
      <c r="AC454" s="2">
        <v>-0.2394664</v>
      </c>
      <c r="AD454" s="2">
        <v>-0.8854789</v>
      </c>
      <c r="AE454" s="2">
        <v>-0.4379173</v>
      </c>
      <c r="AF454" s="2">
        <v>0.419633</v>
      </c>
      <c r="AG454" s="2">
        <v>0.4767008</v>
      </c>
      <c r="AH454" s="2">
        <v>0.2259699</v>
      </c>
    </row>
    <row r="455" spans="1:34">
      <c r="A455" s="2" t="s">
        <v>1744</v>
      </c>
      <c r="B455" s="4" t="s">
        <v>1745</v>
      </c>
      <c r="C455" s="2">
        <f t="shared" si="14"/>
        <v>0.718496765236918</v>
      </c>
      <c r="D455" s="2">
        <v>1.74499219649615</v>
      </c>
      <c r="E455" s="2">
        <f t="shared" si="15"/>
        <v>0.0179890323794847</v>
      </c>
      <c r="F455" s="2">
        <v>0.0466084142394822</v>
      </c>
      <c r="G455" s="2" t="s">
        <v>43</v>
      </c>
      <c r="H455" s="2" t="s">
        <v>44</v>
      </c>
      <c r="I455" s="2">
        <v>-0.476946433385213</v>
      </c>
      <c r="J455" s="2">
        <v>-3.8702910597659</v>
      </c>
      <c r="K455" s="2" t="s">
        <v>43</v>
      </c>
      <c r="L455" s="4" t="s">
        <v>36</v>
      </c>
      <c r="M455" s="2" t="s">
        <v>1746</v>
      </c>
      <c r="N455" s="2">
        <v>0</v>
      </c>
      <c r="O455" s="2">
        <v>58.879</v>
      </c>
      <c r="P455" s="2">
        <v>29</v>
      </c>
      <c r="Q455" s="2">
        <v>12</v>
      </c>
      <c r="R455" s="2">
        <v>299</v>
      </c>
      <c r="S455" s="2">
        <v>12</v>
      </c>
      <c r="T455" s="2">
        <v>631</v>
      </c>
      <c r="U455" s="2">
        <v>69.2</v>
      </c>
      <c r="V455" s="2">
        <v>5.69</v>
      </c>
      <c r="W455" s="2">
        <v>125.87</v>
      </c>
      <c r="X455" s="2">
        <v>12</v>
      </c>
      <c r="Y455" s="2">
        <v>0</v>
      </c>
      <c r="Z455" s="2">
        <v>3.279795</v>
      </c>
      <c r="AA455" s="2">
        <v>3.314108</v>
      </c>
      <c r="AB455" s="2">
        <v>3.032413</v>
      </c>
      <c r="AC455" s="2">
        <v>3.536439</v>
      </c>
      <c r="AD455" s="2">
        <v>3.688077</v>
      </c>
      <c r="AE455" s="2">
        <v>3.832639</v>
      </c>
      <c r="AF455" s="2">
        <v>3.221346</v>
      </c>
      <c r="AG455" s="2">
        <v>2.991698</v>
      </c>
      <c r="AH455" s="2">
        <v>2.996138</v>
      </c>
    </row>
    <row r="456" spans="1:34">
      <c r="A456" s="2" t="s">
        <v>1747</v>
      </c>
      <c r="B456" s="4" t="s">
        <v>1748</v>
      </c>
      <c r="C456" s="2">
        <f t="shared" si="14"/>
        <v>1.61094897074476</v>
      </c>
      <c r="D456" s="2">
        <v>2.08504990219059</v>
      </c>
      <c r="E456" s="2">
        <f t="shared" si="15"/>
        <v>0.00822148176372402</v>
      </c>
      <c r="F456" s="2">
        <v>0.0315391705069124</v>
      </c>
      <c r="G456" s="2" t="s">
        <v>43</v>
      </c>
      <c r="H456" s="2" t="s">
        <v>44</v>
      </c>
      <c r="I456" s="2">
        <v>0.687910795211792</v>
      </c>
      <c r="J456" s="2">
        <v>4.86969819534699</v>
      </c>
      <c r="K456" s="2" t="s">
        <v>43</v>
      </c>
      <c r="L456" s="4" t="s">
        <v>1749</v>
      </c>
      <c r="M456" s="2" t="s">
        <v>1750</v>
      </c>
      <c r="N456" s="2">
        <v>0</v>
      </c>
      <c r="O456" s="2">
        <v>58.762</v>
      </c>
      <c r="P456" s="2">
        <v>59</v>
      </c>
      <c r="Q456" s="2">
        <v>11</v>
      </c>
      <c r="R456" s="2">
        <v>319</v>
      </c>
      <c r="S456" s="2">
        <v>11</v>
      </c>
      <c r="T456" s="2">
        <v>135</v>
      </c>
      <c r="U456" s="2">
        <v>15.5</v>
      </c>
      <c r="V456" s="2">
        <v>9.85</v>
      </c>
      <c r="W456" s="2">
        <v>151.69</v>
      </c>
      <c r="X456" s="2">
        <v>11</v>
      </c>
      <c r="Y456" s="2">
        <v>0</v>
      </c>
      <c r="Z456" s="2">
        <v>2.68549</v>
      </c>
      <c r="AA456" s="2">
        <v>2.655076</v>
      </c>
      <c r="AB456" s="2">
        <v>2.696803</v>
      </c>
      <c r="AC456" s="2">
        <v>2.242927</v>
      </c>
      <c r="AD456" s="2">
        <v>1.756358</v>
      </c>
      <c r="AE456" s="2">
        <v>1.974351</v>
      </c>
      <c r="AF456" s="2">
        <v>2.00686</v>
      </c>
      <c r="AG456" s="2">
        <v>2.428764</v>
      </c>
      <c r="AH456" s="2">
        <v>2.390625</v>
      </c>
    </row>
    <row r="457" spans="1:34">
      <c r="A457" s="2" t="s">
        <v>1751</v>
      </c>
      <c r="B457" s="4" t="s">
        <v>1752</v>
      </c>
      <c r="C457" s="2">
        <f t="shared" si="14"/>
        <v>1.19102389023301</v>
      </c>
      <c r="D457" s="2">
        <v>0.891941267198475</v>
      </c>
      <c r="E457" s="2">
        <f t="shared" si="15"/>
        <v>0.128250401327432</v>
      </c>
      <c r="F457" s="2">
        <v>0.167689795918367</v>
      </c>
      <c r="I457" s="2">
        <v>0.252202351888021</v>
      </c>
      <c r="J457" s="2">
        <v>1.91334683150145</v>
      </c>
      <c r="L457" s="4" t="s">
        <v>1753</v>
      </c>
      <c r="M457" s="2" t="s">
        <v>1754</v>
      </c>
      <c r="N457" s="2">
        <v>0</v>
      </c>
      <c r="O457" s="2">
        <v>58.71</v>
      </c>
      <c r="P457" s="2">
        <v>43</v>
      </c>
      <c r="Q457" s="2">
        <v>10</v>
      </c>
      <c r="R457" s="2">
        <v>263</v>
      </c>
      <c r="S457" s="2">
        <v>10</v>
      </c>
      <c r="T457" s="2">
        <v>317</v>
      </c>
      <c r="U457" s="2">
        <v>36.9</v>
      </c>
      <c r="V457" s="2">
        <v>4.4</v>
      </c>
      <c r="W457" s="2">
        <v>109.42</v>
      </c>
      <c r="X457" s="2">
        <v>10</v>
      </c>
      <c r="Y457" s="2">
        <v>0</v>
      </c>
      <c r="Z457" s="2">
        <v>4.460775</v>
      </c>
      <c r="AA457" s="2">
        <v>4.298197</v>
      </c>
      <c r="AB457" s="2">
        <v>4.476064</v>
      </c>
      <c r="AC457" s="2">
        <v>3.998714</v>
      </c>
      <c r="AD457" s="2">
        <v>4.088124</v>
      </c>
      <c r="AE457" s="2">
        <v>4.391591</v>
      </c>
      <c r="AF457" s="2">
        <v>4.940629</v>
      </c>
      <c r="AG457" s="2">
        <v>5.267294</v>
      </c>
      <c r="AH457" s="2">
        <v>4.7295</v>
      </c>
    </row>
    <row r="458" spans="1:34">
      <c r="A458" s="2" t="s">
        <v>1755</v>
      </c>
      <c r="B458" s="4" t="s">
        <v>1756</v>
      </c>
      <c r="C458" s="2">
        <f t="shared" si="14"/>
        <v>0.977818227853552</v>
      </c>
      <c r="D458" s="2">
        <v>0.0240529296418153</v>
      </c>
      <c r="E458" s="2">
        <f t="shared" si="15"/>
        <v>0.946121845734946</v>
      </c>
      <c r="F458" s="2">
        <v>0.979052208835341</v>
      </c>
      <c r="I458" s="2">
        <v>-0.0323617955048879</v>
      </c>
      <c r="J458" s="2">
        <v>-0.071914918635516</v>
      </c>
      <c r="L458" s="4" t="s">
        <v>1757</v>
      </c>
      <c r="M458" s="2" t="s">
        <v>1758</v>
      </c>
      <c r="N458" s="2">
        <v>0</v>
      </c>
      <c r="O458" s="2">
        <v>58.683</v>
      </c>
      <c r="P458" s="2">
        <v>33</v>
      </c>
      <c r="Q458" s="2">
        <v>13</v>
      </c>
      <c r="R458" s="2">
        <v>170</v>
      </c>
      <c r="S458" s="2">
        <v>13</v>
      </c>
      <c r="T458" s="2">
        <v>540</v>
      </c>
      <c r="U458" s="2">
        <v>57.9</v>
      </c>
      <c r="V458" s="2">
        <v>8.82</v>
      </c>
      <c r="W458" s="2">
        <v>53.75</v>
      </c>
      <c r="X458" s="2">
        <v>13</v>
      </c>
      <c r="Y458" s="2">
        <v>0</v>
      </c>
      <c r="Z458" s="2">
        <v>0.9447041</v>
      </c>
      <c r="AA458" s="2">
        <v>0.2971826</v>
      </c>
      <c r="AB458" s="2">
        <v>-0.1170529</v>
      </c>
      <c r="AC458" s="2">
        <v>1.032702</v>
      </c>
      <c r="AD458" s="2">
        <v>-0.07211278</v>
      </c>
      <c r="AE458" s="2">
        <v>0.2613297</v>
      </c>
      <c r="AF458" s="2">
        <v>-0.0759651</v>
      </c>
      <c r="AG458" s="2">
        <v>-0.3115017</v>
      </c>
      <c r="AH458" s="2">
        <v>-0.2798824</v>
      </c>
    </row>
    <row r="459" spans="1:34">
      <c r="A459" s="2" t="s">
        <v>1759</v>
      </c>
      <c r="B459" s="4" t="s">
        <v>1760</v>
      </c>
      <c r="C459" s="2">
        <f t="shared" si="14"/>
        <v>1.10328005770327</v>
      </c>
      <c r="D459" s="2">
        <v>0.637331205417649</v>
      </c>
      <c r="E459" s="2">
        <f t="shared" si="15"/>
        <v>0.230498866784302</v>
      </c>
      <c r="F459" s="2">
        <v>0.287868780754511</v>
      </c>
      <c r="I459" s="2">
        <v>0.141799052556356</v>
      </c>
      <c r="J459" s="2">
        <v>1.41311484851348</v>
      </c>
      <c r="L459" s="4" t="s">
        <v>1761</v>
      </c>
      <c r="M459" s="2" t="s">
        <v>1762</v>
      </c>
      <c r="N459" s="2">
        <v>0</v>
      </c>
      <c r="O459" s="2">
        <v>58.632</v>
      </c>
      <c r="P459" s="2">
        <v>21</v>
      </c>
      <c r="Q459" s="2">
        <v>14</v>
      </c>
      <c r="R459" s="2">
        <v>269</v>
      </c>
      <c r="S459" s="2">
        <v>14</v>
      </c>
      <c r="T459" s="2">
        <v>804</v>
      </c>
      <c r="U459" s="2">
        <v>91.8</v>
      </c>
      <c r="V459" s="2">
        <v>7.42</v>
      </c>
      <c r="W459" s="2">
        <v>126.56</v>
      </c>
      <c r="X459" s="2">
        <v>14</v>
      </c>
      <c r="Y459" s="2">
        <v>0</v>
      </c>
      <c r="Z459" s="2">
        <v>3.034876</v>
      </c>
      <c r="AA459" s="2">
        <v>2.983939</v>
      </c>
      <c r="AB459" s="2">
        <v>2.829316</v>
      </c>
      <c r="AC459" s="2">
        <v>2.929527</v>
      </c>
      <c r="AD459" s="2">
        <v>2.833747</v>
      </c>
      <c r="AE459" s="2">
        <v>2.659459</v>
      </c>
      <c r="AF459" s="2">
        <v>2.78579</v>
      </c>
      <c r="AG459" s="2">
        <v>2.533846</v>
      </c>
      <c r="AH459" s="2">
        <v>3.102461</v>
      </c>
    </row>
    <row r="460" spans="1:34">
      <c r="A460" s="2" t="s">
        <v>1763</v>
      </c>
      <c r="B460" s="4" t="s">
        <v>1764</v>
      </c>
      <c r="C460" s="2">
        <f t="shared" si="14"/>
        <v>1.0679797382257</v>
      </c>
      <c r="D460" s="2">
        <v>0.160775126472447</v>
      </c>
      <c r="E460" s="2">
        <f t="shared" si="15"/>
        <v>0.69059729595171</v>
      </c>
      <c r="F460" s="2">
        <v>0.804099248120301</v>
      </c>
      <c r="I460" s="2">
        <v>0.0948842763900757</v>
      </c>
      <c r="J460" s="2">
        <v>0.428136629744615</v>
      </c>
      <c r="L460" s="4" t="s">
        <v>36</v>
      </c>
      <c r="M460" s="2" t="s">
        <v>1765</v>
      </c>
      <c r="N460" s="2">
        <v>0</v>
      </c>
      <c r="O460" s="2">
        <v>58.627</v>
      </c>
      <c r="P460" s="2">
        <v>25</v>
      </c>
      <c r="Q460" s="2">
        <v>14</v>
      </c>
      <c r="R460" s="2">
        <v>224</v>
      </c>
      <c r="S460" s="2">
        <v>14</v>
      </c>
      <c r="T460" s="2">
        <v>633</v>
      </c>
      <c r="U460" s="2">
        <v>69.2</v>
      </c>
      <c r="V460" s="2">
        <v>7.58</v>
      </c>
      <c r="W460" s="2">
        <v>77.73</v>
      </c>
      <c r="X460" s="2">
        <v>14</v>
      </c>
      <c r="Y460" s="2">
        <v>0</v>
      </c>
      <c r="Z460" s="2">
        <v>1.991671</v>
      </c>
      <c r="AA460" s="2">
        <v>2.129866</v>
      </c>
      <c r="AB460" s="2">
        <v>1.589087</v>
      </c>
      <c r="AC460" s="2">
        <v>1.692131</v>
      </c>
      <c r="AD460" s="2">
        <v>1.625614</v>
      </c>
      <c r="AE460" s="2">
        <v>2.108227</v>
      </c>
      <c r="AF460" s="2">
        <v>1.564372</v>
      </c>
      <c r="AG460" s="2">
        <v>1.501681</v>
      </c>
      <c r="AH460" s="2">
        <v>1.585488</v>
      </c>
    </row>
    <row r="461" spans="1:34">
      <c r="A461" s="2" t="s">
        <v>1766</v>
      </c>
      <c r="B461" s="4" t="s">
        <v>1767</v>
      </c>
      <c r="C461" s="2">
        <f t="shared" si="14"/>
        <v>1.18517038194899</v>
      </c>
      <c r="D461" s="2">
        <v>0.423649439562868</v>
      </c>
      <c r="E461" s="2">
        <f t="shared" si="15"/>
        <v>0.377007995252481</v>
      </c>
      <c r="F461" s="2">
        <v>0.475650485436893</v>
      </c>
      <c r="I461" s="2">
        <v>0.245094478130341</v>
      </c>
      <c r="J461" s="2">
        <v>0.992789015677883</v>
      </c>
      <c r="L461" s="4" t="s">
        <v>36</v>
      </c>
      <c r="M461" s="2" t="s">
        <v>1768</v>
      </c>
      <c r="N461" s="2">
        <v>0</v>
      </c>
      <c r="O461" s="2">
        <v>58.602</v>
      </c>
      <c r="P461" s="2">
        <v>24</v>
      </c>
      <c r="Q461" s="2">
        <v>13</v>
      </c>
      <c r="R461" s="2">
        <v>206</v>
      </c>
      <c r="S461" s="2">
        <v>13</v>
      </c>
      <c r="T461" s="2">
        <v>709</v>
      </c>
      <c r="U461" s="2">
        <v>79.7</v>
      </c>
      <c r="V461" s="2">
        <v>6.34</v>
      </c>
      <c r="W461" s="2">
        <v>79.98</v>
      </c>
      <c r="X461" s="2">
        <v>13</v>
      </c>
      <c r="Y461" s="2">
        <v>0</v>
      </c>
      <c r="Z461" s="2">
        <v>1.203163</v>
      </c>
      <c r="AA461" s="2">
        <v>1.148554</v>
      </c>
      <c r="AB461" s="2">
        <v>1.3978</v>
      </c>
      <c r="AC461" s="2">
        <v>1.187324</v>
      </c>
      <c r="AD461" s="2">
        <v>0.5383882</v>
      </c>
      <c r="AE461" s="2">
        <v>1.288522</v>
      </c>
      <c r="AF461" s="2">
        <v>1.700695</v>
      </c>
      <c r="AG461" s="2">
        <v>1.726028</v>
      </c>
      <c r="AH461" s="2">
        <v>1.608882</v>
      </c>
    </row>
    <row r="462" spans="1:34">
      <c r="A462" s="2" t="s">
        <v>1769</v>
      </c>
      <c r="B462" s="4" t="s">
        <v>1770</v>
      </c>
      <c r="C462" s="2">
        <f t="shared" si="14"/>
        <v>1.19272145354746</v>
      </c>
      <c r="D462" s="2">
        <v>1.07040497143893</v>
      </c>
      <c r="E462" s="2">
        <f t="shared" si="15"/>
        <v>0.0850344737910822</v>
      </c>
      <c r="F462" s="2">
        <v>0.125536723163842</v>
      </c>
      <c r="I462" s="2">
        <v>0.254257157444954</v>
      </c>
      <c r="J462" s="2">
        <v>2.27735365061413</v>
      </c>
      <c r="L462" s="4" t="s">
        <v>36</v>
      </c>
      <c r="M462" s="2" t="s">
        <v>1771</v>
      </c>
      <c r="N462" s="2">
        <v>0</v>
      </c>
      <c r="O462" s="2">
        <v>58.502</v>
      </c>
      <c r="P462" s="2">
        <v>17</v>
      </c>
      <c r="Q462" s="2">
        <v>15</v>
      </c>
      <c r="R462" s="2">
        <v>170</v>
      </c>
      <c r="S462" s="2">
        <v>15</v>
      </c>
      <c r="T462" s="2">
        <v>912</v>
      </c>
      <c r="U462" s="2">
        <v>102.4</v>
      </c>
      <c r="V462" s="2">
        <v>5.66</v>
      </c>
      <c r="W462" s="2">
        <v>62.06</v>
      </c>
      <c r="X462" s="2">
        <v>15</v>
      </c>
      <c r="Y462" s="2">
        <v>0</v>
      </c>
      <c r="Z462" s="2">
        <v>0.2331543</v>
      </c>
      <c r="AA462" s="2">
        <v>0.3112488</v>
      </c>
      <c r="AB462" s="2">
        <v>0.2030513</v>
      </c>
      <c r="AC462" s="2">
        <v>0.2007302</v>
      </c>
      <c r="AD462" s="2">
        <v>-0.1580185</v>
      </c>
      <c r="AE462" s="2">
        <v>-0.05802886</v>
      </c>
      <c r="AF462" s="2">
        <v>0.1885229</v>
      </c>
      <c r="AG462" s="2">
        <v>0.3205425</v>
      </c>
      <c r="AH462" s="2">
        <v>-0.4597607</v>
      </c>
    </row>
    <row r="463" spans="1:34">
      <c r="A463" s="2" t="s">
        <v>1772</v>
      </c>
      <c r="B463" s="4" t="s">
        <v>1773</v>
      </c>
      <c r="C463" s="2">
        <f t="shared" si="14"/>
        <v>0.5102134997339</v>
      </c>
      <c r="D463" s="2">
        <v>2.89026943931115</v>
      </c>
      <c r="E463" s="2">
        <f t="shared" si="15"/>
        <v>0.00128745056060455</v>
      </c>
      <c r="F463" s="2">
        <v>0.0150982658959538</v>
      </c>
      <c r="G463" s="2" t="s">
        <v>43</v>
      </c>
      <c r="H463" s="2" t="s">
        <v>44</v>
      </c>
      <c r="I463" s="2">
        <v>-0.970827023188273</v>
      </c>
      <c r="J463" s="2">
        <v>-8.05891179351146</v>
      </c>
      <c r="K463" s="2" t="s">
        <v>43</v>
      </c>
      <c r="L463" s="4" t="s">
        <v>1774</v>
      </c>
      <c r="M463" s="2" t="s">
        <v>1775</v>
      </c>
      <c r="N463" s="2">
        <v>0</v>
      </c>
      <c r="O463" s="2">
        <v>58.498</v>
      </c>
      <c r="P463" s="2">
        <v>11</v>
      </c>
      <c r="Q463" s="2">
        <v>16</v>
      </c>
      <c r="R463" s="2">
        <v>144</v>
      </c>
      <c r="S463" s="2">
        <v>16</v>
      </c>
      <c r="T463" s="2">
        <v>1771</v>
      </c>
      <c r="U463" s="2">
        <v>196.4</v>
      </c>
      <c r="V463" s="2">
        <v>6.62</v>
      </c>
      <c r="W463" s="2">
        <v>51.52</v>
      </c>
      <c r="X463" s="2">
        <v>16</v>
      </c>
      <c r="Y463" s="2">
        <v>0</v>
      </c>
      <c r="Z463" s="2">
        <v>0.8906879</v>
      </c>
      <c r="AA463" s="2">
        <v>0.60071</v>
      </c>
      <c r="AB463" s="2">
        <v>0.5230631</v>
      </c>
      <c r="AC463" s="2">
        <v>1.610132</v>
      </c>
      <c r="AD463" s="2">
        <v>1.586186</v>
      </c>
      <c r="AE463" s="2">
        <v>1.730624</v>
      </c>
      <c r="AF463" s="2">
        <v>0.3978048</v>
      </c>
      <c r="AG463" s="2">
        <v>-0.1742915</v>
      </c>
      <c r="AH463" s="2">
        <v>0.6486331</v>
      </c>
    </row>
    <row r="464" spans="1:34">
      <c r="A464" s="2" t="s">
        <v>1776</v>
      </c>
      <c r="B464" s="4" t="s">
        <v>1777</v>
      </c>
      <c r="C464" s="2">
        <f t="shared" si="14"/>
        <v>1.00762139798607</v>
      </c>
      <c r="D464" s="2">
        <v>0.0886884283867871</v>
      </c>
      <c r="E464" s="2">
        <f t="shared" si="15"/>
        <v>0.815288979003007</v>
      </c>
      <c r="F464" s="2">
        <v>0.906254364089776</v>
      </c>
      <c r="I464" s="2">
        <v>0.0109536647796631</v>
      </c>
      <c r="J464" s="2">
        <v>0.24946369613649</v>
      </c>
      <c r="L464" s="4" t="s">
        <v>1778</v>
      </c>
      <c r="M464" s="2" t="s">
        <v>1779</v>
      </c>
      <c r="N464" s="2">
        <v>0</v>
      </c>
      <c r="O464" s="2">
        <v>58.471</v>
      </c>
      <c r="P464" s="2">
        <v>17</v>
      </c>
      <c r="Q464" s="2">
        <v>14</v>
      </c>
      <c r="R464" s="2">
        <v>192</v>
      </c>
      <c r="S464" s="2">
        <v>14</v>
      </c>
      <c r="T464" s="2">
        <v>1081</v>
      </c>
      <c r="U464" s="2">
        <v>118.6</v>
      </c>
      <c r="V464" s="2">
        <v>4.96</v>
      </c>
      <c r="W464" s="2">
        <v>79.98</v>
      </c>
      <c r="X464" s="2">
        <v>14</v>
      </c>
      <c r="Y464" s="2">
        <v>0</v>
      </c>
      <c r="Z464" s="2">
        <v>2.928436</v>
      </c>
      <c r="AA464" s="2">
        <v>3.018521</v>
      </c>
      <c r="AB464" s="2">
        <v>2.996686</v>
      </c>
      <c r="AC464" s="2">
        <v>2.90502</v>
      </c>
      <c r="AD464" s="2">
        <v>2.983302</v>
      </c>
      <c r="AE464" s="2">
        <v>3.02246</v>
      </c>
      <c r="AF464" s="2">
        <v>2.964977</v>
      </c>
      <c r="AG464" s="2">
        <v>2.280218</v>
      </c>
      <c r="AH464" s="2">
        <v>2.876497</v>
      </c>
    </row>
    <row r="465" spans="1:34">
      <c r="A465" s="2" t="s">
        <v>1780</v>
      </c>
      <c r="B465" s="4" t="s">
        <v>1781</v>
      </c>
      <c r="C465" s="2">
        <f t="shared" si="14"/>
        <v>0.921039592585953</v>
      </c>
      <c r="D465" s="2">
        <v>0.313903155917309</v>
      </c>
      <c r="E465" s="2">
        <f t="shared" si="15"/>
        <v>0.485396727556191</v>
      </c>
      <c r="F465" s="2">
        <v>0.604590581247348</v>
      </c>
      <c r="I465" s="2">
        <v>-0.118664920330048</v>
      </c>
      <c r="J465" s="2">
        <v>-0.767847487860133</v>
      </c>
      <c r="L465" s="4" t="s">
        <v>1782</v>
      </c>
      <c r="M465" s="2" t="s">
        <v>1783</v>
      </c>
      <c r="N465" s="2">
        <v>0</v>
      </c>
      <c r="O465" s="2">
        <v>58.446</v>
      </c>
      <c r="P465" s="2">
        <v>12</v>
      </c>
      <c r="Q465" s="2">
        <v>16</v>
      </c>
      <c r="R465" s="2">
        <v>125</v>
      </c>
      <c r="S465" s="2">
        <v>14</v>
      </c>
      <c r="T465" s="2">
        <v>1597</v>
      </c>
      <c r="U465" s="2">
        <v>176.7</v>
      </c>
      <c r="V465" s="2">
        <v>5.53</v>
      </c>
      <c r="W465" s="2">
        <v>36.73</v>
      </c>
      <c r="X465" s="2">
        <v>16</v>
      </c>
      <c r="Y465" s="2">
        <v>1</v>
      </c>
      <c r="Z465" s="2">
        <v>0.5623512</v>
      </c>
      <c r="AA465" s="2">
        <v>0.2805345</v>
      </c>
      <c r="AB465" s="2">
        <v>0.7837397</v>
      </c>
      <c r="AC465" s="2">
        <v>0.7083703</v>
      </c>
      <c r="AD465" s="2">
        <v>0.5574391</v>
      </c>
      <c r="AE465" s="2">
        <v>0.7168108</v>
      </c>
      <c r="AF465" s="2">
        <v>1.077906</v>
      </c>
      <c r="AG465" s="2">
        <v>0.8594148</v>
      </c>
      <c r="AH465" s="2">
        <v>0.7894606</v>
      </c>
    </row>
    <row r="466" spans="1:34">
      <c r="A466" s="2" t="s">
        <v>1784</v>
      </c>
      <c r="B466" s="4" t="s">
        <v>1785</v>
      </c>
      <c r="C466" s="2">
        <f t="shared" si="14"/>
        <v>1.31051961213574</v>
      </c>
      <c r="D466" s="2">
        <v>1.2167614160798</v>
      </c>
      <c r="E466" s="2">
        <f t="shared" si="15"/>
        <v>0.0607069737695999</v>
      </c>
      <c r="F466" s="2">
        <v>0.0994140845070422</v>
      </c>
      <c r="I466" s="2">
        <v>0.390138943990071</v>
      </c>
      <c r="J466" s="2">
        <v>2.58963952925417</v>
      </c>
      <c r="L466" s="4" t="s">
        <v>1786</v>
      </c>
      <c r="M466" s="2" t="s">
        <v>1787</v>
      </c>
      <c r="N466" s="2">
        <v>0</v>
      </c>
      <c r="O466" s="2">
        <v>58.428</v>
      </c>
      <c r="P466" s="2">
        <v>44</v>
      </c>
      <c r="Q466" s="2">
        <v>13</v>
      </c>
      <c r="R466" s="2">
        <v>571</v>
      </c>
      <c r="S466" s="2">
        <v>8</v>
      </c>
      <c r="T466" s="2">
        <v>214</v>
      </c>
      <c r="U466" s="2">
        <v>24.6</v>
      </c>
      <c r="V466" s="2">
        <v>10.08</v>
      </c>
      <c r="W466" s="2">
        <v>334.85</v>
      </c>
      <c r="X466" s="2">
        <v>13</v>
      </c>
      <c r="Y466" s="2">
        <v>4</v>
      </c>
      <c r="Z466" s="2">
        <v>5.974493</v>
      </c>
      <c r="AA466" s="2">
        <v>5.666394</v>
      </c>
      <c r="AB466" s="2">
        <v>5.591357</v>
      </c>
      <c r="AC466" s="2">
        <v>5.51924</v>
      </c>
      <c r="AD466" s="2">
        <v>5.191466</v>
      </c>
      <c r="AE466" s="2">
        <v>5.351121</v>
      </c>
      <c r="AF466" s="2">
        <v>5.937187</v>
      </c>
      <c r="AG466" s="2">
        <v>5.159801</v>
      </c>
      <c r="AH466" s="2">
        <v>5.616416</v>
      </c>
    </row>
    <row r="467" spans="1:34">
      <c r="A467" s="2" t="s">
        <v>1788</v>
      </c>
      <c r="B467" s="4" t="s">
        <v>1789</v>
      </c>
      <c r="C467" s="2">
        <f t="shared" si="14"/>
        <v>1.45133605199319</v>
      </c>
      <c r="D467" s="2">
        <v>1.46829970988205</v>
      </c>
      <c r="E467" s="2">
        <f t="shared" si="15"/>
        <v>0.0340173352494749</v>
      </c>
      <c r="F467" s="2">
        <v>0.0688166259168704</v>
      </c>
      <c r="I467" s="2">
        <v>0.537381609280904</v>
      </c>
      <c r="J467" s="2">
        <v>3.16509605757844</v>
      </c>
      <c r="L467" s="4" t="s">
        <v>36</v>
      </c>
      <c r="M467" s="2" t="s">
        <v>1790</v>
      </c>
      <c r="N467" s="2">
        <v>0</v>
      </c>
      <c r="O467" s="2">
        <v>58.411</v>
      </c>
      <c r="P467" s="2">
        <v>29</v>
      </c>
      <c r="Q467" s="2">
        <v>10</v>
      </c>
      <c r="R467" s="2">
        <v>161</v>
      </c>
      <c r="S467" s="2">
        <v>10</v>
      </c>
      <c r="T467" s="2">
        <v>513</v>
      </c>
      <c r="U467" s="2">
        <v>57.5</v>
      </c>
      <c r="V467" s="2">
        <v>7.18</v>
      </c>
      <c r="W467" s="2">
        <v>56.52</v>
      </c>
      <c r="X467" s="2">
        <v>10</v>
      </c>
      <c r="Y467" s="2">
        <v>0</v>
      </c>
      <c r="Z467" s="2">
        <v>1.4457</v>
      </c>
      <c r="AA467" s="2">
        <v>1.843542</v>
      </c>
      <c r="AB467" s="2">
        <v>1.912017</v>
      </c>
      <c r="AC467" s="2">
        <v>1.359161</v>
      </c>
      <c r="AD467" s="2">
        <v>1.171553</v>
      </c>
      <c r="AE467" s="2">
        <v>1.0584</v>
      </c>
      <c r="AF467" s="2">
        <v>1.60692</v>
      </c>
      <c r="AG467" s="2">
        <v>1.993068</v>
      </c>
      <c r="AH467" s="2">
        <v>1.964216</v>
      </c>
    </row>
    <row r="468" spans="1:34">
      <c r="A468" s="2" t="s">
        <v>1791</v>
      </c>
      <c r="B468" s="4" t="s">
        <v>1792</v>
      </c>
      <c r="C468" s="2">
        <f t="shared" si="14"/>
        <v>0.568680744224757</v>
      </c>
      <c r="D468" s="2">
        <v>2.40656208865005</v>
      </c>
      <c r="E468" s="2">
        <f t="shared" si="15"/>
        <v>0.00392137080682573</v>
      </c>
      <c r="F468" s="2">
        <v>0.0225594855305466</v>
      </c>
      <c r="G468" s="2" t="s">
        <v>43</v>
      </c>
      <c r="H468" s="2" t="s">
        <v>44</v>
      </c>
      <c r="I468" s="2">
        <v>-0.814309140046438</v>
      </c>
      <c r="J468" s="2">
        <v>-5.98372604240217</v>
      </c>
      <c r="K468" s="2" t="s">
        <v>43</v>
      </c>
      <c r="L468" s="4" t="s">
        <v>1793</v>
      </c>
      <c r="M468" s="2" t="s">
        <v>1794</v>
      </c>
      <c r="N468" s="2">
        <v>0</v>
      </c>
      <c r="O468" s="2">
        <v>58.406</v>
      </c>
      <c r="P468" s="2">
        <v>42</v>
      </c>
      <c r="Q468" s="2">
        <v>13</v>
      </c>
      <c r="R468" s="2">
        <v>197</v>
      </c>
      <c r="S468" s="2">
        <v>13</v>
      </c>
      <c r="T468" s="2">
        <v>320</v>
      </c>
      <c r="U468" s="2">
        <v>35.9</v>
      </c>
      <c r="V468" s="2">
        <v>5.05</v>
      </c>
      <c r="W468" s="2">
        <v>99.72</v>
      </c>
      <c r="X468" s="2">
        <v>13</v>
      </c>
      <c r="Y468" s="2">
        <v>0</v>
      </c>
      <c r="Z468" s="2">
        <v>0.6153049</v>
      </c>
      <c r="AA468" s="2">
        <v>0.8894619</v>
      </c>
      <c r="AB468" s="2">
        <v>1.03896</v>
      </c>
      <c r="AC468" s="2">
        <v>1.565027</v>
      </c>
      <c r="AD468" s="2">
        <v>1.758864</v>
      </c>
      <c r="AE468" s="2">
        <v>1.662763</v>
      </c>
      <c r="AF468" s="2">
        <v>0.6438928</v>
      </c>
      <c r="AG468" s="2">
        <v>0.9020329</v>
      </c>
      <c r="AH468" s="2">
        <v>1.032137</v>
      </c>
    </row>
    <row r="469" spans="1:34">
      <c r="A469" s="2" t="s">
        <v>1795</v>
      </c>
      <c r="B469" s="4" t="s">
        <v>1796</v>
      </c>
      <c r="C469" s="2">
        <f t="shared" si="14"/>
        <v>1.20305199514412</v>
      </c>
      <c r="D469" s="2">
        <v>1.20564071542324</v>
      </c>
      <c r="E469" s="2">
        <f t="shared" si="15"/>
        <v>0.0622815316818425</v>
      </c>
      <c r="F469" s="2">
        <v>0.10103165735568</v>
      </c>
      <c r="I469" s="2">
        <v>0.266698996225993</v>
      </c>
      <c r="J469" s="2">
        <v>2.56539292424075</v>
      </c>
      <c r="L469" s="4" t="s">
        <v>1797</v>
      </c>
      <c r="M469" s="2" t="s">
        <v>1798</v>
      </c>
      <c r="N469" s="2">
        <v>0</v>
      </c>
      <c r="O469" s="2">
        <v>58.4</v>
      </c>
      <c r="P469" s="2">
        <v>43</v>
      </c>
      <c r="Q469" s="2">
        <v>13</v>
      </c>
      <c r="R469" s="2">
        <v>335</v>
      </c>
      <c r="S469" s="2">
        <v>13</v>
      </c>
      <c r="T469" s="2">
        <v>390</v>
      </c>
      <c r="U469" s="2">
        <v>43</v>
      </c>
      <c r="V469" s="2">
        <v>5.26</v>
      </c>
      <c r="W469" s="2">
        <v>150.24</v>
      </c>
      <c r="X469" s="2">
        <v>13</v>
      </c>
      <c r="Y469" s="2">
        <v>0</v>
      </c>
      <c r="Z469" s="2">
        <v>3.000608</v>
      </c>
      <c r="AA469" s="2">
        <v>3.156229</v>
      </c>
      <c r="AB469" s="2">
        <v>3.311616</v>
      </c>
      <c r="AC469" s="2">
        <v>2.994025</v>
      </c>
      <c r="AD469" s="2">
        <v>2.830829</v>
      </c>
      <c r="AE469" s="2">
        <v>2.843501</v>
      </c>
      <c r="AF469" s="2">
        <v>3.556925</v>
      </c>
      <c r="AG469" s="2">
        <v>3.237707</v>
      </c>
      <c r="AH469" s="2">
        <v>3.29423</v>
      </c>
    </row>
    <row r="470" spans="1:34">
      <c r="A470" s="2" t="s">
        <v>1799</v>
      </c>
      <c r="B470" s="4" t="s">
        <v>1800</v>
      </c>
      <c r="C470" s="2">
        <f t="shared" si="14"/>
        <v>0.882451989302292</v>
      </c>
      <c r="D470" s="2">
        <v>1.09803309796501</v>
      </c>
      <c r="E470" s="2">
        <f t="shared" si="15"/>
        <v>0.0797933873707311</v>
      </c>
      <c r="F470" s="2">
        <v>0.120076666666667</v>
      </c>
      <c r="I470" s="2">
        <v>-0.180410305658977</v>
      </c>
      <c r="J470" s="2">
        <v>-2.33523452115077</v>
      </c>
      <c r="L470" s="4" t="s">
        <v>36</v>
      </c>
      <c r="M470" s="2" t="s">
        <v>1801</v>
      </c>
      <c r="N470" s="2">
        <v>0</v>
      </c>
      <c r="O470" s="2">
        <v>58.39</v>
      </c>
      <c r="P470" s="2">
        <v>61</v>
      </c>
      <c r="Q470" s="2">
        <v>12</v>
      </c>
      <c r="R470" s="2">
        <v>230</v>
      </c>
      <c r="S470" s="2">
        <v>9</v>
      </c>
      <c r="T470" s="2">
        <v>245</v>
      </c>
      <c r="U470" s="2">
        <v>27.7</v>
      </c>
      <c r="V470" s="2">
        <v>4.78</v>
      </c>
      <c r="W470" s="2">
        <v>109.7</v>
      </c>
      <c r="X470" s="2">
        <v>12</v>
      </c>
      <c r="Y470" s="2">
        <v>1</v>
      </c>
      <c r="Z470" s="2">
        <v>2.68915</v>
      </c>
      <c r="AA470" s="2">
        <v>2.875585</v>
      </c>
      <c r="AB470" s="2">
        <v>2.846263</v>
      </c>
      <c r="AC470" s="2">
        <v>2.891968</v>
      </c>
      <c r="AD470" s="2">
        <v>2.991504</v>
      </c>
      <c r="AE470" s="2">
        <v>3.068757</v>
      </c>
      <c r="AF470" s="2">
        <v>3.069096</v>
      </c>
      <c r="AG470" s="2">
        <v>2.91373</v>
      </c>
      <c r="AH470" s="2">
        <v>3.022213</v>
      </c>
    </row>
    <row r="471" spans="1:34">
      <c r="A471" s="2" t="s">
        <v>1802</v>
      </c>
      <c r="B471" s="4" t="s">
        <v>1803</v>
      </c>
      <c r="C471" s="2">
        <f t="shared" si="14"/>
        <v>1.36703434264814</v>
      </c>
      <c r="D471" s="2">
        <v>2.39381411772494</v>
      </c>
      <c r="E471" s="2">
        <f t="shared" si="15"/>
        <v>0.0040381819411125</v>
      </c>
      <c r="F471" s="2">
        <v>0.0224984227129338</v>
      </c>
      <c r="G471" s="2" t="s">
        <v>43</v>
      </c>
      <c r="H471" s="2" t="s">
        <v>44</v>
      </c>
      <c r="I471" s="2">
        <v>0.451049486796061</v>
      </c>
      <c r="J471" s="2">
        <v>5.93594260581438</v>
      </c>
      <c r="K471" s="2" t="s">
        <v>43</v>
      </c>
      <c r="L471" s="4" t="s">
        <v>36</v>
      </c>
      <c r="M471" s="2" t="s">
        <v>1804</v>
      </c>
      <c r="N471" s="2">
        <v>0</v>
      </c>
      <c r="O471" s="2">
        <v>58.341</v>
      </c>
      <c r="P471" s="2">
        <v>54</v>
      </c>
      <c r="Q471" s="2">
        <v>11</v>
      </c>
      <c r="R471" s="2">
        <v>607</v>
      </c>
      <c r="S471" s="2">
        <v>11</v>
      </c>
      <c r="T471" s="2">
        <v>146</v>
      </c>
      <c r="U471" s="2">
        <v>16.4</v>
      </c>
      <c r="V471" s="2">
        <v>10.21</v>
      </c>
      <c r="W471" s="2">
        <v>349.69</v>
      </c>
      <c r="X471" s="2">
        <v>11</v>
      </c>
      <c r="Y471" s="2">
        <v>0</v>
      </c>
      <c r="Z471" s="2">
        <v>6.115217</v>
      </c>
      <c r="AA471" s="2">
        <v>6.088912</v>
      </c>
      <c r="AB471" s="2">
        <v>6.078461</v>
      </c>
      <c r="AC471" s="2">
        <v>5.709464</v>
      </c>
      <c r="AD471" s="2">
        <v>5.493093</v>
      </c>
      <c r="AE471" s="2">
        <v>5.726885</v>
      </c>
      <c r="AF471" s="2">
        <v>6.266821</v>
      </c>
      <c r="AG471" s="2">
        <v>5.776569</v>
      </c>
      <c r="AH471" s="2">
        <v>6.012743</v>
      </c>
    </row>
    <row r="472" spans="1:34">
      <c r="A472" s="2" t="s">
        <v>1805</v>
      </c>
      <c r="B472" s="4" t="s">
        <v>1806</v>
      </c>
      <c r="C472" s="2">
        <f t="shared" si="14"/>
        <v>1.18247096449498</v>
      </c>
      <c r="D472" s="2">
        <v>0.831284144912277</v>
      </c>
      <c r="E472" s="2">
        <f t="shared" si="15"/>
        <v>0.147474134173231</v>
      </c>
      <c r="F472" s="2">
        <v>0.189650224215247</v>
      </c>
      <c r="I472" s="2">
        <v>0.241804758707682</v>
      </c>
      <c r="J472" s="2">
        <v>1.79277040012618</v>
      </c>
      <c r="L472" s="4" t="s">
        <v>1807</v>
      </c>
      <c r="M472" s="2" t="s">
        <v>1808</v>
      </c>
      <c r="N472" s="2">
        <v>0</v>
      </c>
      <c r="O472" s="2">
        <v>58.261</v>
      </c>
      <c r="P472" s="2">
        <v>34</v>
      </c>
      <c r="Q472" s="2">
        <v>15</v>
      </c>
      <c r="R472" s="2">
        <v>286</v>
      </c>
      <c r="S472" s="2">
        <v>15</v>
      </c>
      <c r="T472" s="2">
        <v>501</v>
      </c>
      <c r="U472" s="2">
        <v>57.1</v>
      </c>
      <c r="V472" s="2">
        <v>6.55</v>
      </c>
      <c r="W472" s="2">
        <v>133.67</v>
      </c>
      <c r="X472" s="2">
        <v>15</v>
      </c>
      <c r="Y472" s="2">
        <v>0</v>
      </c>
      <c r="Z472" s="2">
        <v>2.944628</v>
      </c>
      <c r="AA472" s="2">
        <v>2.633277</v>
      </c>
      <c r="AB472" s="2">
        <v>2.77484</v>
      </c>
      <c r="AC472" s="2">
        <v>2.743297</v>
      </c>
      <c r="AD472" s="2">
        <v>2.437742</v>
      </c>
      <c r="AE472" s="2">
        <v>2.446292</v>
      </c>
      <c r="AF472" s="2">
        <v>3.328115</v>
      </c>
      <c r="AG472" s="2">
        <v>3.188134</v>
      </c>
      <c r="AH472" s="2">
        <v>3.172315</v>
      </c>
    </row>
    <row r="473" spans="1:34">
      <c r="A473" s="2" t="s">
        <v>1809</v>
      </c>
      <c r="B473" s="4" t="s">
        <v>1810</v>
      </c>
      <c r="C473" s="2">
        <f t="shared" si="14"/>
        <v>1.16309525770519</v>
      </c>
      <c r="D473" s="2">
        <v>0.871518307533227</v>
      </c>
      <c r="E473" s="2">
        <f t="shared" si="15"/>
        <v>0.134425509886954</v>
      </c>
      <c r="F473" s="2">
        <v>0.177616053511706</v>
      </c>
      <c r="I473" s="2">
        <v>0.217969258626303</v>
      </c>
      <c r="J473" s="2">
        <v>1.87260490216782</v>
      </c>
      <c r="L473" s="4" t="s">
        <v>1811</v>
      </c>
      <c r="M473" s="2" t="s">
        <v>1812</v>
      </c>
      <c r="N473" s="2">
        <v>0</v>
      </c>
      <c r="O473" s="2">
        <v>58.255</v>
      </c>
      <c r="P473" s="2">
        <v>53</v>
      </c>
      <c r="Q473" s="2">
        <v>9</v>
      </c>
      <c r="R473" s="2">
        <v>404</v>
      </c>
      <c r="S473" s="2">
        <v>9</v>
      </c>
      <c r="T473" s="2">
        <v>115</v>
      </c>
      <c r="U473" s="2">
        <v>11.7</v>
      </c>
      <c r="V473" s="2">
        <v>4.54</v>
      </c>
      <c r="W473" s="2">
        <v>174.01</v>
      </c>
      <c r="X473" s="2">
        <v>9</v>
      </c>
      <c r="Y473" s="2">
        <v>0</v>
      </c>
      <c r="Z473" s="2">
        <v>5.934746</v>
      </c>
      <c r="AA473" s="2">
        <v>5.693552</v>
      </c>
      <c r="AB473" s="2">
        <v>5.793213</v>
      </c>
      <c r="AC473" s="2">
        <v>5.440598</v>
      </c>
      <c r="AD473" s="2">
        <v>5.566579</v>
      </c>
      <c r="AE473" s="2">
        <v>5.760426</v>
      </c>
      <c r="AF473" s="2">
        <v>5.79945</v>
      </c>
      <c r="AG473" s="2">
        <v>5.43464</v>
      </c>
      <c r="AH473" s="2">
        <v>5.664393</v>
      </c>
    </row>
    <row r="474" spans="1:34">
      <c r="A474" s="2" t="s">
        <v>1813</v>
      </c>
      <c r="B474" s="4" t="s">
        <v>1814</v>
      </c>
      <c r="C474" s="2">
        <f t="shared" si="14"/>
        <v>1.36964788754994</v>
      </c>
      <c r="D474" s="2">
        <v>1.76486989045721</v>
      </c>
      <c r="E474" s="2">
        <f t="shared" si="15"/>
        <v>0.0171842312950154</v>
      </c>
      <c r="F474" s="2">
        <v>0.0449392446633826</v>
      </c>
      <c r="G474" s="2" t="s">
        <v>43</v>
      </c>
      <c r="H474" s="2" t="s">
        <v>44</v>
      </c>
      <c r="I474" s="2">
        <v>0.453805049260458</v>
      </c>
      <c r="J474" s="2">
        <v>3.9243735666381</v>
      </c>
      <c r="K474" s="2" t="s">
        <v>43</v>
      </c>
      <c r="L474" s="4" t="s">
        <v>36</v>
      </c>
      <c r="M474" s="2" t="s">
        <v>1815</v>
      </c>
      <c r="N474" s="2">
        <v>0</v>
      </c>
      <c r="O474" s="2">
        <v>58.163</v>
      </c>
      <c r="P474" s="2">
        <v>33</v>
      </c>
      <c r="Q474" s="2">
        <v>12</v>
      </c>
      <c r="R474" s="2">
        <v>300</v>
      </c>
      <c r="S474" s="2">
        <v>12</v>
      </c>
      <c r="T474" s="2">
        <v>471</v>
      </c>
      <c r="U474" s="2">
        <v>52</v>
      </c>
      <c r="V474" s="2">
        <v>8</v>
      </c>
      <c r="W474" s="2">
        <v>138.98</v>
      </c>
      <c r="X474" s="2">
        <v>12</v>
      </c>
      <c r="Y474" s="2">
        <v>0</v>
      </c>
      <c r="Z474" s="2">
        <v>3.13657</v>
      </c>
      <c r="AA474" s="2">
        <v>2.998395</v>
      </c>
      <c r="AB474" s="2">
        <v>3.326339</v>
      </c>
      <c r="AC474" s="2">
        <v>2.760332</v>
      </c>
      <c r="AD474" s="2">
        <v>2.771141</v>
      </c>
      <c r="AE474" s="2">
        <v>2.568416</v>
      </c>
      <c r="AF474" s="2">
        <v>3.027113</v>
      </c>
      <c r="AG474" s="2">
        <v>3.009376</v>
      </c>
      <c r="AH474" s="2">
        <v>2.880527</v>
      </c>
    </row>
    <row r="475" spans="1:34">
      <c r="A475" s="2" t="s">
        <v>1816</v>
      </c>
      <c r="B475" s="4" t="s">
        <v>1817</v>
      </c>
      <c r="C475" s="2">
        <f t="shared" si="14"/>
        <v>2.92334813161281</v>
      </c>
      <c r="D475" s="2">
        <v>2.70853597212357</v>
      </c>
      <c r="E475" s="2">
        <f t="shared" si="15"/>
        <v>0.00195642871243335</v>
      </c>
      <c r="F475" s="2">
        <v>0.0194366197183099</v>
      </c>
      <c r="G475" s="2" t="s">
        <v>43</v>
      </c>
      <c r="H475" s="2" t="s">
        <v>44</v>
      </c>
      <c r="I475" s="2">
        <v>1.54762164503336</v>
      </c>
      <c r="J475" s="2">
        <v>7.21532541021266</v>
      </c>
      <c r="K475" s="2" t="s">
        <v>43</v>
      </c>
      <c r="L475" s="4" t="s">
        <v>1818</v>
      </c>
      <c r="M475" s="2" t="s">
        <v>1819</v>
      </c>
      <c r="N475" s="2">
        <v>0</v>
      </c>
      <c r="O475" s="2">
        <v>58.093</v>
      </c>
      <c r="P475" s="2">
        <v>9</v>
      </c>
      <c r="Q475" s="2">
        <v>16</v>
      </c>
      <c r="R475" s="2">
        <v>142</v>
      </c>
      <c r="S475" s="2">
        <v>16</v>
      </c>
      <c r="T475" s="2">
        <v>2032</v>
      </c>
      <c r="U475" s="2">
        <v>225.4</v>
      </c>
      <c r="V475" s="2">
        <v>7.8</v>
      </c>
      <c r="W475" s="2">
        <v>45.33</v>
      </c>
      <c r="X475" s="2">
        <v>16</v>
      </c>
      <c r="Y475" s="2">
        <v>0</v>
      </c>
      <c r="Z475" s="2">
        <v>1.050983</v>
      </c>
      <c r="AA475" s="2">
        <v>1.445114</v>
      </c>
      <c r="AB475" s="2">
        <v>1.359736</v>
      </c>
      <c r="AC475" s="2">
        <v>-0.4154139</v>
      </c>
      <c r="AD475" s="2">
        <v>-0.4641135</v>
      </c>
      <c r="AE475" s="2">
        <v>0.09249575</v>
      </c>
      <c r="AF475" s="2">
        <v>1.072109</v>
      </c>
      <c r="AG475" s="2">
        <v>1.090064</v>
      </c>
      <c r="AH475" s="2">
        <v>1.24662</v>
      </c>
    </row>
    <row r="476" spans="1:34">
      <c r="A476" s="2" t="s">
        <v>1820</v>
      </c>
      <c r="B476" s="4" t="s">
        <v>1821</v>
      </c>
      <c r="C476" s="2">
        <f t="shared" si="14"/>
        <v>1.01334901144063</v>
      </c>
      <c r="D476" s="2">
        <v>0.0358827286622278</v>
      </c>
      <c r="E476" s="2">
        <f t="shared" si="15"/>
        <v>0.920698151765419</v>
      </c>
      <c r="F476" s="2">
        <v>0.965608946119959</v>
      </c>
      <c r="I476" s="2">
        <v>0.0191311438878377</v>
      </c>
      <c r="J476" s="2">
        <v>0.105983078099767</v>
      </c>
      <c r="L476" s="4" t="s">
        <v>1822</v>
      </c>
      <c r="M476" s="2" t="s">
        <v>1823</v>
      </c>
      <c r="N476" s="2">
        <v>0</v>
      </c>
      <c r="O476" s="2">
        <v>57.822</v>
      </c>
      <c r="P476" s="2">
        <v>11</v>
      </c>
      <c r="Q476" s="2">
        <v>15</v>
      </c>
      <c r="R476" s="2">
        <v>164</v>
      </c>
      <c r="S476" s="2">
        <v>15</v>
      </c>
      <c r="T476" s="2">
        <v>1749</v>
      </c>
      <c r="U476" s="2">
        <v>195.9</v>
      </c>
      <c r="V476" s="2">
        <v>6.73</v>
      </c>
      <c r="W476" s="2">
        <v>60.21</v>
      </c>
      <c r="X476" s="2">
        <v>15</v>
      </c>
      <c r="Y476" s="2">
        <v>0</v>
      </c>
      <c r="Z476" s="2">
        <v>-0.3010307</v>
      </c>
      <c r="AA476" s="2">
        <v>0.196662</v>
      </c>
      <c r="AB476" s="2">
        <v>0.2252677</v>
      </c>
      <c r="AC476" s="2">
        <v>-0.02197197</v>
      </c>
      <c r="AD476" s="2">
        <v>-0.05092442</v>
      </c>
      <c r="AE476" s="2">
        <v>0.136402</v>
      </c>
      <c r="AF476" s="2">
        <v>0.365502</v>
      </c>
      <c r="AG476" s="2">
        <v>0.1982702</v>
      </c>
      <c r="AH476" s="2">
        <v>0.2086928</v>
      </c>
    </row>
    <row r="477" spans="1:34">
      <c r="A477" s="2" t="s">
        <v>1824</v>
      </c>
      <c r="B477" s="4" t="s">
        <v>1825</v>
      </c>
      <c r="C477" s="2">
        <f t="shared" si="14"/>
        <v>0.934370858316389</v>
      </c>
      <c r="D477" s="2">
        <v>0.266696477799112</v>
      </c>
      <c r="E477" s="2">
        <f t="shared" si="15"/>
        <v>0.541132380500602</v>
      </c>
      <c r="F477" s="2">
        <v>0.669417555373257</v>
      </c>
      <c r="I477" s="2">
        <v>-0.0979328155517578</v>
      </c>
      <c r="J477" s="2">
        <v>-0.667252157157737</v>
      </c>
      <c r="L477" s="4" t="s">
        <v>1826</v>
      </c>
      <c r="M477" s="2" t="s">
        <v>1827</v>
      </c>
      <c r="N477" s="2">
        <v>0</v>
      </c>
      <c r="O477" s="2">
        <v>57.768</v>
      </c>
      <c r="P477" s="2">
        <v>64</v>
      </c>
      <c r="Q477" s="2">
        <v>11</v>
      </c>
      <c r="R477" s="2">
        <v>438</v>
      </c>
      <c r="S477" s="2">
        <v>11</v>
      </c>
      <c r="T477" s="2">
        <v>127</v>
      </c>
      <c r="U477" s="2">
        <v>14.4</v>
      </c>
      <c r="V477" s="2">
        <v>9.6</v>
      </c>
      <c r="W477" s="2">
        <v>195.95</v>
      </c>
      <c r="X477" s="2">
        <v>11</v>
      </c>
      <c r="Y477" s="2">
        <v>0</v>
      </c>
      <c r="Z477" s="2">
        <v>4.823061</v>
      </c>
      <c r="AA477" s="2">
        <v>4.481392</v>
      </c>
      <c r="AB477" s="2">
        <v>4.508668</v>
      </c>
      <c r="AC477" s="2">
        <v>4.876744</v>
      </c>
      <c r="AD477" s="2">
        <v>4.539264</v>
      </c>
      <c r="AE477" s="2">
        <v>4.690913</v>
      </c>
      <c r="AF477" s="2">
        <v>4.795393</v>
      </c>
      <c r="AG477" s="2">
        <v>3.997508</v>
      </c>
      <c r="AH477" s="2">
        <v>4.604964</v>
      </c>
    </row>
    <row r="478" spans="1:34">
      <c r="A478" s="2" t="s">
        <v>1828</v>
      </c>
      <c r="B478" s="4" t="s">
        <v>1829</v>
      </c>
      <c r="C478" s="2">
        <f t="shared" si="14"/>
        <v>1.48522793287164</v>
      </c>
      <c r="D478" s="2">
        <v>1.22074870564051</v>
      </c>
      <c r="E478" s="2">
        <f t="shared" si="15"/>
        <v>0.0601521693285272</v>
      </c>
      <c r="F478" s="2">
        <v>0.0992490566037736</v>
      </c>
      <c r="I478" s="2">
        <v>0.570684353510539</v>
      </c>
      <c r="J478" s="2">
        <v>2.59835531855724</v>
      </c>
      <c r="L478" s="4" t="s">
        <v>1830</v>
      </c>
      <c r="M478" s="2" t="s">
        <v>1831</v>
      </c>
      <c r="N478" s="2">
        <v>0</v>
      </c>
      <c r="O478" s="2">
        <v>57.726</v>
      </c>
      <c r="P478" s="2">
        <v>46</v>
      </c>
      <c r="Q478" s="2">
        <v>12</v>
      </c>
      <c r="R478" s="2">
        <v>358</v>
      </c>
      <c r="S478" s="2">
        <v>12</v>
      </c>
      <c r="T478" s="2">
        <v>317</v>
      </c>
      <c r="U478" s="2">
        <v>35.1</v>
      </c>
      <c r="V478" s="2">
        <v>7.69</v>
      </c>
      <c r="W478" s="2">
        <v>174.02</v>
      </c>
      <c r="X478" s="2">
        <v>12</v>
      </c>
      <c r="Y478" s="2">
        <v>0</v>
      </c>
      <c r="Z478" s="2">
        <v>3.810947</v>
      </c>
      <c r="AA478" s="2">
        <v>4.203953</v>
      </c>
      <c r="AB478" s="2">
        <v>4.020484</v>
      </c>
      <c r="AC478" s="2">
        <v>3.148262</v>
      </c>
      <c r="AD478" s="2">
        <v>3.383267</v>
      </c>
      <c r="AE478" s="2">
        <v>3.791803</v>
      </c>
      <c r="AF478" s="2">
        <v>3.504032</v>
      </c>
      <c r="AG478" s="2">
        <v>3.815024</v>
      </c>
      <c r="AH478" s="2">
        <v>3.811148</v>
      </c>
    </row>
    <row r="479" spans="1:34">
      <c r="A479" s="2" t="s">
        <v>1832</v>
      </c>
      <c r="B479" s="4" t="s">
        <v>1833</v>
      </c>
      <c r="C479" s="2">
        <f t="shared" si="14"/>
        <v>2.17497277077999</v>
      </c>
      <c r="D479" s="2">
        <v>2.08706988639237</v>
      </c>
      <c r="E479" s="2">
        <f t="shared" si="15"/>
        <v>0.00818333091897106</v>
      </c>
      <c r="F479" s="2">
        <v>0.0317587006960557</v>
      </c>
      <c r="G479" s="2" t="s">
        <v>43</v>
      </c>
      <c r="H479" s="2" t="s">
        <v>44</v>
      </c>
      <c r="I479" s="2">
        <v>1.12099733948708</v>
      </c>
      <c r="J479" s="2">
        <v>4.87614386627735</v>
      </c>
      <c r="K479" s="2" t="s">
        <v>43</v>
      </c>
      <c r="L479" s="4" t="s">
        <v>1834</v>
      </c>
      <c r="M479" s="2" t="s">
        <v>1835</v>
      </c>
      <c r="N479" s="2">
        <v>0</v>
      </c>
      <c r="O479" s="2">
        <v>57.697</v>
      </c>
      <c r="P479" s="2">
        <v>6</v>
      </c>
      <c r="Q479" s="2">
        <v>16</v>
      </c>
      <c r="R479" s="2">
        <v>179</v>
      </c>
      <c r="S479" s="2">
        <v>16</v>
      </c>
      <c r="T479" s="2">
        <v>2804</v>
      </c>
      <c r="U479" s="2">
        <v>315.9</v>
      </c>
      <c r="V479" s="2">
        <v>7.91</v>
      </c>
      <c r="W479" s="2">
        <v>61.95</v>
      </c>
      <c r="X479" s="2">
        <v>16</v>
      </c>
      <c r="Y479" s="2">
        <v>0</v>
      </c>
      <c r="Z479" s="2">
        <v>1.113281</v>
      </c>
      <c r="AA479" s="2">
        <v>0.9097577</v>
      </c>
      <c r="AB479" s="2">
        <v>1.129614</v>
      </c>
      <c r="AC479" s="2">
        <v>-0.5076053</v>
      </c>
      <c r="AD479" s="2">
        <v>0.1483728</v>
      </c>
      <c r="AE479" s="2">
        <v>0.148894</v>
      </c>
      <c r="AF479" s="2">
        <v>0.8014597</v>
      </c>
      <c r="AG479" s="2">
        <v>0.4324621</v>
      </c>
      <c r="AH479" s="2">
        <v>0.9423608</v>
      </c>
    </row>
    <row r="480" spans="1:34">
      <c r="A480" s="2" t="s">
        <v>1836</v>
      </c>
      <c r="B480" s="4" t="s">
        <v>1837</v>
      </c>
      <c r="C480" s="2">
        <f t="shared" si="14"/>
        <v>0.996091566518331</v>
      </c>
      <c r="D480" s="2">
        <v>0.00703425656114283</v>
      </c>
      <c r="E480" s="2">
        <f t="shared" si="15"/>
        <v>0.983933491357554</v>
      </c>
      <c r="F480" s="2">
        <v>0.991458577951729</v>
      </c>
      <c r="I480" s="2">
        <v>-0.00564972559611032</v>
      </c>
      <c r="J480" s="2">
        <v>-0.0214240599090814</v>
      </c>
      <c r="L480" s="4" t="s">
        <v>1838</v>
      </c>
      <c r="M480" s="2" t="s">
        <v>1839</v>
      </c>
      <c r="N480" s="2">
        <v>0</v>
      </c>
      <c r="O480" s="2">
        <v>57.655</v>
      </c>
      <c r="P480" s="2">
        <v>15</v>
      </c>
      <c r="Q480" s="2">
        <v>16</v>
      </c>
      <c r="R480" s="2">
        <v>153</v>
      </c>
      <c r="S480" s="2">
        <v>9</v>
      </c>
      <c r="T480" s="2">
        <v>1239</v>
      </c>
      <c r="U480" s="2">
        <v>142</v>
      </c>
      <c r="V480" s="2">
        <v>7.46</v>
      </c>
      <c r="W480" s="2">
        <v>61.08</v>
      </c>
      <c r="X480" s="2">
        <v>16</v>
      </c>
      <c r="Y480" s="2">
        <v>0</v>
      </c>
      <c r="Z480" s="2">
        <v>-5.057613</v>
      </c>
      <c r="AA480" s="2">
        <v>-5.367671</v>
      </c>
      <c r="AB480" s="2">
        <v>-5.850103</v>
      </c>
      <c r="AC480" s="2">
        <v>-5.607974</v>
      </c>
      <c r="AD480" s="2">
        <v>-5.475214</v>
      </c>
      <c r="AE480" s="2">
        <v>-5.175251</v>
      </c>
      <c r="AF480" s="2">
        <v>-5.682831</v>
      </c>
      <c r="AG480" s="2">
        <v>-5.753626</v>
      </c>
      <c r="AH480" s="2">
        <v>-5.689871</v>
      </c>
    </row>
    <row r="481" spans="1:34">
      <c r="A481" s="2" t="s">
        <v>1840</v>
      </c>
      <c r="B481" s="4" t="s">
        <v>1841</v>
      </c>
      <c r="C481" s="2">
        <f t="shared" si="14"/>
        <v>1.32412544545354</v>
      </c>
      <c r="D481" s="2">
        <v>0.617655462751911</v>
      </c>
      <c r="E481" s="2">
        <f t="shared" si="15"/>
        <v>0.241181802867709</v>
      </c>
      <c r="F481" s="2">
        <v>0.297442411194833</v>
      </c>
      <c r="I481" s="2">
        <v>0.405039807160695</v>
      </c>
      <c r="J481" s="2">
        <v>1.37478971199771</v>
      </c>
      <c r="L481" s="4" t="s">
        <v>36</v>
      </c>
      <c r="M481" s="2" t="s">
        <v>1842</v>
      </c>
      <c r="N481" s="2">
        <v>0</v>
      </c>
      <c r="O481" s="2">
        <v>57.553</v>
      </c>
      <c r="P481" s="2">
        <v>7</v>
      </c>
      <c r="Q481" s="2">
        <v>17</v>
      </c>
      <c r="R481" s="2">
        <v>80</v>
      </c>
      <c r="S481" s="2">
        <v>17</v>
      </c>
      <c r="T481" s="2">
        <v>2871</v>
      </c>
      <c r="U481" s="2">
        <v>331.6</v>
      </c>
      <c r="V481" s="2">
        <v>6.81</v>
      </c>
      <c r="W481" s="2">
        <v>23.29</v>
      </c>
      <c r="X481" s="2">
        <v>17</v>
      </c>
      <c r="Y481" s="2">
        <v>0</v>
      </c>
      <c r="Z481" s="2">
        <v>-0.1348165</v>
      </c>
      <c r="AA481" s="2">
        <v>0.2186608</v>
      </c>
      <c r="AB481" s="2">
        <v>0.5270767</v>
      </c>
      <c r="AC481" s="2">
        <v>-0.2703737</v>
      </c>
      <c r="AD481" s="2">
        <v>0.2166746</v>
      </c>
      <c r="AE481" s="2">
        <v>-0.5504993</v>
      </c>
      <c r="AF481" s="2">
        <v>0.4237187</v>
      </c>
      <c r="AG481" s="2">
        <v>0.7736521</v>
      </c>
      <c r="AH481" s="2">
        <v>0.3557257</v>
      </c>
    </row>
    <row r="482" spans="1:34">
      <c r="A482" s="2" t="s">
        <v>1843</v>
      </c>
      <c r="B482" s="4" t="s">
        <v>1844</v>
      </c>
      <c r="C482" s="2">
        <f t="shared" si="14"/>
        <v>0.842639786194687</v>
      </c>
      <c r="D482" s="2">
        <v>0.67294129301905</v>
      </c>
      <c r="E482" s="2">
        <f t="shared" si="15"/>
        <v>0.212353149695614</v>
      </c>
      <c r="F482" s="2">
        <v>0.267109101187111</v>
      </c>
      <c r="I482" s="2">
        <v>-0.247012058893839</v>
      </c>
      <c r="J482" s="2">
        <v>-1.48247237155455</v>
      </c>
      <c r="L482" s="4" t="s">
        <v>1845</v>
      </c>
      <c r="M482" s="2" t="s">
        <v>1846</v>
      </c>
      <c r="N482" s="2">
        <v>0</v>
      </c>
      <c r="O482" s="2">
        <v>57.551</v>
      </c>
      <c r="P482" s="2">
        <v>8</v>
      </c>
      <c r="Q482" s="2">
        <v>13</v>
      </c>
      <c r="R482" s="2">
        <v>192</v>
      </c>
      <c r="S482" s="2">
        <v>13</v>
      </c>
      <c r="T482" s="2">
        <v>1640</v>
      </c>
      <c r="U482" s="2">
        <v>186.9</v>
      </c>
      <c r="V482" s="2">
        <v>5.85</v>
      </c>
      <c r="W482" s="2">
        <v>94.05</v>
      </c>
      <c r="X482" s="2">
        <v>13</v>
      </c>
      <c r="Y482" s="2">
        <v>0</v>
      </c>
      <c r="Z482" s="2">
        <v>2.914204</v>
      </c>
      <c r="AA482" s="2">
        <v>2.78348</v>
      </c>
      <c r="AB482" s="2">
        <v>2.709554</v>
      </c>
      <c r="AC482" s="2">
        <v>2.738417</v>
      </c>
      <c r="AD482" s="2">
        <v>3.207139</v>
      </c>
      <c r="AE482" s="2">
        <v>3.202718</v>
      </c>
      <c r="AF482" s="2">
        <v>2.465517</v>
      </c>
      <c r="AG482" s="2">
        <v>1.550581</v>
      </c>
      <c r="AH482" s="2">
        <v>2.896394</v>
      </c>
    </row>
    <row r="483" spans="1:34">
      <c r="A483" s="2" t="s">
        <v>1847</v>
      </c>
      <c r="B483" s="4" t="s">
        <v>1848</v>
      </c>
      <c r="C483" s="2">
        <f t="shared" si="14"/>
        <v>1.03267048900575</v>
      </c>
      <c r="D483" s="2">
        <v>0.14803011615594</v>
      </c>
      <c r="E483" s="2">
        <f t="shared" si="15"/>
        <v>0.711164196253863</v>
      </c>
      <c r="F483" s="2">
        <v>0.820536005939124</v>
      </c>
      <c r="I483" s="2">
        <v>0.0463799834251404</v>
      </c>
      <c r="J483" s="2">
        <v>0.397696792999459</v>
      </c>
      <c r="L483" s="4" t="s">
        <v>1849</v>
      </c>
      <c r="M483" s="2" t="s">
        <v>1850</v>
      </c>
      <c r="N483" s="2">
        <v>0</v>
      </c>
      <c r="O483" s="2">
        <v>57.445</v>
      </c>
      <c r="P483" s="2">
        <v>12</v>
      </c>
      <c r="Q483" s="2">
        <v>17</v>
      </c>
      <c r="R483" s="2">
        <v>176</v>
      </c>
      <c r="S483" s="2">
        <v>17</v>
      </c>
      <c r="T483" s="2">
        <v>1905</v>
      </c>
      <c r="U483" s="2">
        <v>214.7</v>
      </c>
      <c r="V483" s="2">
        <v>7.4</v>
      </c>
      <c r="W483" s="2">
        <v>54.63</v>
      </c>
      <c r="X483" s="2">
        <v>17</v>
      </c>
      <c r="Y483" s="2">
        <v>0</v>
      </c>
      <c r="Z483" s="2">
        <v>0.9187698</v>
      </c>
      <c r="AA483" s="2">
        <v>0.9250385</v>
      </c>
      <c r="AB483" s="2">
        <v>0.6672257</v>
      </c>
      <c r="AC483" s="2">
        <v>0.8036172</v>
      </c>
      <c r="AD483" s="2">
        <v>0.9221421</v>
      </c>
      <c r="AE483" s="2">
        <v>0.6461347</v>
      </c>
      <c r="AF483" s="2">
        <v>0.3561167</v>
      </c>
      <c r="AG483" s="2">
        <v>0.222133</v>
      </c>
      <c r="AH483" s="2">
        <v>0.6723441</v>
      </c>
    </row>
    <row r="484" spans="1:34">
      <c r="A484" s="2" t="s">
        <v>1851</v>
      </c>
      <c r="B484" s="4" t="s">
        <v>1852</v>
      </c>
      <c r="C484" s="2">
        <f t="shared" si="14"/>
        <v>1.35253559390076</v>
      </c>
      <c r="D484" s="2">
        <v>2.13083804275638</v>
      </c>
      <c r="E484" s="2">
        <f t="shared" si="15"/>
        <v>0.00739881140339768</v>
      </c>
      <c r="F484" s="2">
        <v>0.0291317073170732</v>
      </c>
      <c r="G484" s="2" t="s">
        <v>43</v>
      </c>
      <c r="H484" s="2" t="s">
        <v>44</v>
      </c>
      <c r="I484" s="2">
        <v>0.435666561126709</v>
      </c>
      <c r="J484" s="2">
        <v>5.01741966605448</v>
      </c>
      <c r="K484" s="2" t="s">
        <v>43</v>
      </c>
      <c r="L484" s="4" t="s">
        <v>36</v>
      </c>
      <c r="M484" s="2" t="s">
        <v>1853</v>
      </c>
      <c r="N484" s="2">
        <v>0</v>
      </c>
      <c r="O484" s="2">
        <v>57.436</v>
      </c>
      <c r="P484" s="2">
        <v>41</v>
      </c>
      <c r="Q484" s="2">
        <v>8</v>
      </c>
      <c r="R484" s="2">
        <v>451</v>
      </c>
      <c r="S484" s="2">
        <v>8</v>
      </c>
      <c r="T484" s="2">
        <v>151</v>
      </c>
      <c r="U484" s="2">
        <v>16.3</v>
      </c>
      <c r="V484" s="2">
        <v>10.05</v>
      </c>
      <c r="W484" s="2">
        <v>199.53</v>
      </c>
      <c r="X484" s="2">
        <v>8</v>
      </c>
      <c r="Y484" s="2">
        <v>0</v>
      </c>
      <c r="Z484" s="2">
        <v>5.922924</v>
      </c>
      <c r="AA484" s="2">
        <v>5.830167</v>
      </c>
      <c r="AB484" s="2">
        <v>5.784057</v>
      </c>
      <c r="AC484" s="2">
        <v>5.531331</v>
      </c>
      <c r="AD484" s="2">
        <v>5.268264</v>
      </c>
      <c r="AE484" s="2">
        <v>5.430553</v>
      </c>
      <c r="AF484" s="2">
        <v>6.182962</v>
      </c>
      <c r="AG484" s="2">
        <v>5.514679</v>
      </c>
      <c r="AH484" s="2">
        <v>5.860249</v>
      </c>
    </row>
    <row r="485" spans="1:34">
      <c r="A485" s="2" t="s">
        <v>1854</v>
      </c>
      <c r="B485" s="4" t="s">
        <v>1855</v>
      </c>
      <c r="C485" s="2">
        <f t="shared" si="14"/>
        <v>0.77205740896541</v>
      </c>
      <c r="D485" s="2">
        <v>1.61563501230614</v>
      </c>
      <c r="E485" s="2">
        <f t="shared" si="15"/>
        <v>0.0242306457162565</v>
      </c>
      <c r="F485" s="2">
        <v>0.0534745762711864</v>
      </c>
      <c r="I485" s="2">
        <v>-0.373219966888428</v>
      </c>
      <c r="J485" s="2">
        <v>-3.52999628633181</v>
      </c>
      <c r="L485" s="4" t="s">
        <v>36</v>
      </c>
      <c r="M485" s="2" t="s">
        <v>1856</v>
      </c>
      <c r="N485" s="2">
        <v>0</v>
      </c>
      <c r="O485" s="2">
        <v>57.323</v>
      </c>
      <c r="P485" s="2">
        <v>23</v>
      </c>
      <c r="Q485" s="2">
        <v>14</v>
      </c>
      <c r="R485" s="2">
        <v>280</v>
      </c>
      <c r="S485" s="2">
        <v>14</v>
      </c>
      <c r="T485" s="2">
        <v>750</v>
      </c>
      <c r="U485" s="2">
        <v>87.3</v>
      </c>
      <c r="V485" s="2">
        <v>6.05</v>
      </c>
      <c r="W485" s="2">
        <v>146.44</v>
      </c>
      <c r="X485" s="2">
        <v>14</v>
      </c>
      <c r="Y485" s="2">
        <v>0</v>
      </c>
      <c r="Z485" s="2">
        <v>2.05621</v>
      </c>
      <c r="AA485" s="2">
        <v>2.301412</v>
      </c>
      <c r="AB485" s="2">
        <v>2.177621</v>
      </c>
      <c r="AC485" s="2">
        <v>2.465356</v>
      </c>
      <c r="AD485" s="2">
        <v>2.708443</v>
      </c>
      <c r="AE485" s="2">
        <v>2.481103</v>
      </c>
      <c r="AF485" s="2">
        <v>1.76029</v>
      </c>
      <c r="AG485" s="2">
        <v>1.841738</v>
      </c>
      <c r="AH485" s="2">
        <v>2.053965</v>
      </c>
    </row>
    <row r="486" spans="1:34">
      <c r="A486" s="2" t="s">
        <v>1857</v>
      </c>
      <c r="B486" s="4" t="s">
        <v>1858</v>
      </c>
      <c r="C486" s="2">
        <f t="shared" si="14"/>
        <v>1.86644669174032</v>
      </c>
      <c r="D486" s="2">
        <v>3.50777802465764</v>
      </c>
      <c r="E486" s="2">
        <f t="shared" si="15"/>
        <v>0.000310614678725407</v>
      </c>
      <c r="F486" s="2">
        <v>0.0161066666666667</v>
      </c>
      <c r="G486" s="2" t="s">
        <v>43</v>
      </c>
      <c r="H486" s="2" t="s">
        <v>44</v>
      </c>
      <c r="I486" s="2">
        <v>0.900294303894043</v>
      </c>
      <c r="J486" s="2">
        <v>11.6471743554745</v>
      </c>
      <c r="K486" s="2" t="s">
        <v>43</v>
      </c>
      <c r="L486" s="4" t="s">
        <v>36</v>
      </c>
      <c r="M486" s="2" t="s">
        <v>1859</v>
      </c>
      <c r="N486" s="2">
        <v>0</v>
      </c>
      <c r="O486" s="2">
        <v>57.322</v>
      </c>
      <c r="P486" s="2">
        <v>55</v>
      </c>
      <c r="Q486" s="2">
        <v>10</v>
      </c>
      <c r="R486" s="2">
        <v>663</v>
      </c>
      <c r="S486" s="2">
        <v>10</v>
      </c>
      <c r="T486" s="2">
        <v>194</v>
      </c>
      <c r="U486" s="2">
        <v>22.1</v>
      </c>
      <c r="V486" s="2">
        <v>10.1</v>
      </c>
      <c r="W486" s="2">
        <v>334.92</v>
      </c>
      <c r="X486" s="2">
        <v>10</v>
      </c>
      <c r="Y486" s="2">
        <v>0</v>
      </c>
      <c r="Z486" s="2">
        <v>5.965393</v>
      </c>
      <c r="AA486" s="2">
        <v>5.847891</v>
      </c>
      <c r="AB486" s="2">
        <v>5.718847</v>
      </c>
      <c r="AC486" s="2">
        <v>5.003701</v>
      </c>
      <c r="AD486" s="2">
        <v>4.909132</v>
      </c>
      <c r="AE486" s="2">
        <v>4.918415</v>
      </c>
      <c r="AF486" s="2">
        <v>5.554305</v>
      </c>
      <c r="AG486" s="2">
        <v>5.140458</v>
      </c>
      <c r="AH486" s="2">
        <v>5.486887</v>
      </c>
    </row>
    <row r="487" spans="1:34">
      <c r="A487" s="2" t="s">
        <v>1860</v>
      </c>
      <c r="B487" s="4" t="s">
        <v>1861</v>
      </c>
      <c r="C487" s="2">
        <f t="shared" si="14"/>
        <v>0.956828156251956</v>
      </c>
      <c r="D487" s="2">
        <v>0.660895498300155</v>
      </c>
      <c r="E487" s="2">
        <f t="shared" si="15"/>
        <v>0.218325519236313</v>
      </c>
      <c r="F487" s="2">
        <v>0.273672278338945</v>
      </c>
      <c r="I487" s="2">
        <v>-0.0636682510375977</v>
      </c>
      <c r="J487" s="2">
        <v>-1.45900752710424</v>
      </c>
      <c r="L487" s="4" t="s">
        <v>1862</v>
      </c>
      <c r="M487" s="2" t="s">
        <v>1863</v>
      </c>
      <c r="N487" s="2">
        <v>0</v>
      </c>
      <c r="O487" s="2">
        <v>57.221</v>
      </c>
      <c r="P487" s="2">
        <v>48</v>
      </c>
      <c r="Q487" s="2">
        <v>10</v>
      </c>
      <c r="R487" s="2">
        <v>378</v>
      </c>
      <c r="S487" s="2">
        <v>10</v>
      </c>
      <c r="T487" s="2">
        <v>205</v>
      </c>
      <c r="U487" s="2">
        <v>22.8</v>
      </c>
      <c r="V487" s="2">
        <v>6.4</v>
      </c>
      <c r="W487" s="2">
        <v>191.05</v>
      </c>
      <c r="X487" s="2">
        <v>10</v>
      </c>
      <c r="Y487" s="2">
        <v>0</v>
      </c>
      <c r="Z487" s="2">
        <v>4.530615</v>
      </c>
      <c r="AA487" s="2">
        <v>4.473033</v>
      </c>
      <c r="AB487" s="2">
        <v>4.442223</v>
      </c>
      <c r="AC487" s="2">
        <v>4.61372</v>
      </c>
      <c r="AD487" s="2">
        <v>4.526482</v>
      </c>
      <c r="AE487" s="2">
        <v>4.496674</v>
      </c>
      <c r="AF487" s="2">
        <v>4.518758</v>
      </c>
      <c r="AG487" s="2">
        <v>4.115808</v>
      </c>
      <c r="AH487" s="2">
        <v>4.416929</v>
      </c>
    </row>
    <row r="488" spans="1:34">
      <c r="A488" s="2" t="s">
        <v>1864</v>
      </c>
      <c r="B488" s="4" t="s">
        <v>1865</v>
      </c>
      <c r="C488" s="2">
        <f t="shared" si="14"/>
        <v>3.06364245271121</v>
      </c>
      <c r="D488" s="2">
        <v>1.68615444514272</v>
      </c>
      <c r="E488" s="2">
        <f t="shared" si="15"/>
        <v>0.0205989723599288</v>
      </c>
      <c r="F488" s="2">
        <v>0.0497947932618683</v>
      </c>
      <c r="G488" s="2" t="s">
        <v>43</v>
      </c>
      <c r="H488" s="2" t="s">
        <v>44</v>
      </c>
      <c r="I488" s="2">
        <v>1.61524793505669</v>
      </c>
      <c r="J488" s="2">
        <v>3.71305630937818</v>
      </c>
      <c r="K488" s="2" t="s">
        <v>43</v>
      </c>
      <c r="L488" s="4" t="s">
        <v>1866</v>
      </c>
      <c r="M488" s="2" t="s">
        <v>1867</v>
      </c>
      <c r="N488" s="2">
        <v>0</v>
      </c>
      <c r="O488" s="2">
        <v>57.206</v>
      </c>
      <c r="P488" s="2">
        <v>21</v>
      </c>
      <c r="Q488" s="2">
        <v>16</v>
      </c>
      <c r="R488" s="2">
        <v>143</v>
      </c>
      <c r="S488" s="2">
        <v>15</v>
      </c>
      <c r="T488" s="2">
        <v>971</v>
      </c>
      <c r="U488" s="2">
        <v>110.5</v>
      </c>
      <c r="V488" s="2">
        <v>7.3</v>
      </c>
      <c r="W488" s="2">
        <v>54.54</v>
      </c>
      <c r="X488" s="2">
        <v>16</v>
      </c>
      <c r="Y488" s="2">
        <v>0</v>
      </c>
      <c r="Z488" s="2">
        <v>0.6491032</v>
      </c>
      <c r="AA488" s="2">
        <v>0.6704032</v>
      </c>
      <c r="AB488" s="2">
        <v>0.7591667</v>
      </c>
      <c r="AC488" s="2">
        <v>-1.779972</v>
      </c>
      <c r="AD488" s="2">
        <v>-0.3809085</v>
      </c>
      <c r="AE488" s="2">
        <v>-0.6061906</v>
      </c>
      <c r="AF488" s="2">
        <v>0.3759666</v>
      </c>
      <c r="AG488" s="2">
        <v>0.2046895</v>
      </c>
      <c r="AH488" s="2">
        <v>0.4918329</v>
      </c>
    </row>
    <row r="489" spans="1:34">
      <c r="A489" s="2" t="s">
        <v>1868</v>
      </c>
      <c r="B489" s="4" t="s">
        <v>1869</v>
      </c>
      <c r="C489" s="2">
        <f t="shared" si="14"/>
        <v>0.975504937503283</v>
      </c>
      <c r="D489" s="2">
        <v>0.198997113242417</v>
      </c>
      <c r="E489" s="2">
        <f t="shared" si="15"/>
        <v>0.632416055034914</v>
      </c>
      <c r="F489" s="2">
        <v>0.762890191481047</v>
      </c>
      <c r="I489" s="2">
        <v>-0.0357789198557534</v>
      </c>
      <c r="J489" s="2">
        <v>-0.517019041961225</v>
      </c>
      <c r="L489" s="4" t="s">
        <v>36</v>
      </c>
      <c r="M489" s="2" t="s">
        <v>1870</v>
      </c>
      <c r="N489" s="2">
        <v>0</v>
      </c>
      <c r="O489" s="2">
        <v>57.019</v>
      </c>
      <c r="P489" s="2">
        <v>17</v>
      </c>
      <c r="Q489" s="2">
        <v>14</v>
      </c>
      <c r="R489" s="2">
        <v>201</v>
      </c>
      <c r="S489" s="2">
        <v>14</v>
      </c>
      <c r="T489" s="2">
        <v>934</v>
      </c>
      <c r="U489" s="2">
        <v>104.7</v>
      </c>
      <c r="V489" s="2">
        <v>5.77</v>
      </c>
      <c r="W489" s="2">
        <v>94.42</v>
      </c>
      <c r="X489" s="2">
        <v>14</v>
      </c>
      <c r="Y489" s="2">
        <v>0</v>
      </c>
      <c r="Z489" s="2">
        <v>1.947231</v>
      </c>
      <c r="AA489" s="2">
        <v>1.83092</v>
      </c>
      <c r="AB489" s="2">
        <v>1.921911</v>
      </c>
      <c r="AC489" s="2">
        <v>1.982263</v>
      </c>
      <c r="AD489" s="2">
        <v>1.817667</v>
      </c>
      <c r="AE489" s="2">
        <v>2.00747</v>
      </c>
      <c r="AF489" s="2">
        <v>2.080613</v>
      </c>
      <c r="AG489" s="2">
        <v>1.745483</v>
      </c>
      <c r="AH489" s="2">
        <v>1.896368</v>
      </c>
    </row>
    <row r="490" spans="1:34">
      <c r="A490" s="2" t="s">
        <v>1871</v>
      </c>
      <c r="B490" s="4" t="s">
        <v>1872</v>
      </c>
      <c r="C490" s="2">
        <f t="shared" si="14"/>
        <v>1.25283269042808</v>
      </c>
      <c r="D490" s="2">
        <v>1.3540770174521</v>
      </c>
      <c r="E490" s="2">
        <f t="shared" si="15"/>
        <v>0.0442509891037435</v>
      </c>
      <c r="F490" s="2">
        <v>0.0789056203605514</v>
      </c>
      <c r="I490" s="2">
        <v>0.325193762779236</v>
      </c>
      <c r="J490" s="2">
        <v>2.89699781625479</v>
      </c>
      <c r="L490" s="4" t="s">
        <v>36</v>
      </c>
      <c r="M490" s="2" t="s">
        <v>1873</v>
      </c>
      <c r="N490" s="2">
        <v>0</v>
      </c>
      <c r="O490" s="2">
        <v>57.004</v>
      </c>
      <c r="P490" s="2">
        <v>23</v>
      </c>
      <c r="Q490" s="2">
        <v>15</v>
      </c>
      <c r="R490" s="2">
        <v>143</v>
      </c>
      <c r="S490" s="2">
        <v>15</v>
      </c>
      <c r="T490" s="2">
        <v>776</v>
      </c>
      <c r="U490" s="2">
        <v>89.6</v>
      </c>
      <c r="V490" s="2">
        <v>8</v>
      </c>
      <c r="W490" s="2">
        <v>54.72</v>
      </c>
      <c r="X490" s="2">
        <v>15</v>
      </c>
      <c r="Y490" s="2">
        <v>0</v>
      </c>
      <c r="Z490" s="2">
        <v>1.699015</v>
      </c>
      <c r="AA490" s="2">
        <v>1.429662</v>
      </c>
      <c r="AB490" s="2">
        <v>1.611984</v>
      </c>
      <c r="AC490" s="2">
        <v>1.096441</v>
      </c>
      <c r="AD490" s="2">
        <v>1.341038</v>
      </c>
      <c r="AE490" s="2">
        <v>1.327601</v>
      </c>
      <c r="AF490" s="2">
        <v>1.667345</v>
      </c>
      <c r="AG490" s="2">
        <v>1.194943</v>
      </c>
      <c r="AH490" s="2">
        <v>1.567229</v>
      </c>
    </row>
    <row r="491" spans="1:34">
      <c r="A491" s="2" t="s">
        <v>1874</v>
      </c>
      <c r="B491" s="4" t="s">
        <v>1875</v>
      </c>
      <c r="C491" s="2">
        <f t="shared" si="14"/>
        <v>5.21936500463484</v>
      </c>
      <c r="D491" s="2">
        <v>3.60246971945487</v>
      </c>
      <c r="E491" s="2">
        <f t="shared" si="15"/>
        <v>0.000249764252754156</v>
      </c>
      <c r="F491" s="2">
        <v>0.016</v>
      </c>
      <c r="G491" s="2" t="s">
        <v>43</v>
      </c>
      <c r="H491" s="2" t="s">
        <v>44</v>
      </c>
      <c r="I491" s="2">
        <v>2.38387429714203</v>
      </c>
      <c r="J491" s="2">
        <v>12.315215071368</v>
      </c>
      <c r="K491" s="2" t="s">
        <v>43</v>
      </c>
      <c r="L491" s="4" t="s">
        <v>1876</v>
      </c>
      <c r="M491" s="2" t="s">
        <v>1877</v>
      </c>
      <c r="N491" s="2">
        <v>0</v>
      </c>
      <c r="O491" s="2">
        <v>56.991</v>
      </c>
      <c r="P491" s="2">
        <v>23</v>
      </c>
      <c r="Q491" s="2">
        <v>11</v>
      </c>
      <c r="R491" s="2">
        <v>196</v>
      </c>
      <c r="S491" s="2">
        <v>11</v>
      </c>
      <c r="T491" s="2">
        <v>695</v>
      </c>
      <c r="U491" s="2">
        <v>76.1</v>
      </c>
      <c r="V491" s="2">
        <v>8.7</v>
      </c>
      <c r="W491" s="2">
        <v>88.09</v>
      </c>
      <c r="X491" s="2">
        <v>11</v>
      </c>
      <c r="Y491" s="2">
        <v>0</v>
      </c>
      <c r="Z491" s="2">
        <v>2.353174</v>
      </c>
      <c r="AA491" s="2">
        <v>2.238475</v>
      </c>
      <c r="AB491" s="2">
        <v>2.379182</v>
      </c>
      <c r="AC491" s="2">
        <v>-0.3219304</v>
      </c>
      <c r="AD491" s="2">
        <v>-0.1649149</v>
      </c>
      <c r="AE491" s="2">
        <v>0.3060529</v>
      </c>
      <c r="AF491" s="2">
        <v>2.167294</v>
      </c>
      <c r="AG491" s="2">
        <v>1.766542</v>
      </c>
      <c r="AH491" s="2">
        <v>2.067361</v>
      </c>
    </row>
    <row r="492" spans="1:34">
      <c r="A492" s="2" t="s">
        <v>1878</v>
      </c>
      <c r="B492" s="4" t="s">
        <v>1879</v>
      </c>
      <c r="C492" s="2">
        <f t="shared" si="14"/>
        <v>0.780386190683186</v>
      </c>
      <c r="D492" s="2">
        <v>0.970150304911191</v>
      </c>
      <c r="E492" s="2">
        <f t="shared" si="15"/>
        <v>0.107114852744914</v>
      </c>
      <c r="F492" s="2">
        <v>0.149108008817046</v>
      </c>
      <c r="I492" s="2">
        <v>-0.357739845911662</v>
      </c>
      <c r="J492" s="2">
        <v>-2.07094972868267</v>
      </c>
      <c r="L492" s="4" t="s">
        <v>1880</v>
      </c>
      <c r="M492" s="2" t="s">
        <v>1881</v>
      </c>
      <c r="N492" s="2">
        <v>0</v>
      </c>
      <c r="O492" s="2">
        <v>56.982</v>
      </c>
      <c r="P492" s="2">
        <v>17</v>
      </c>
      <c r="Q492" s="2">
        <v>16</v>
      </c>
      <c r="R492" s="2">
        <v>220</v>
      </c>
      <c r="S492" s="2">
        <v>12</v>
      </c>
      <c r="T492" s="2">
        <v>1103</v>
      </c>
      <c r="U492" s="2">
        <v>122.9</v>
      </c>
      <c r="V492" s="2">
        <v>6.9</v>
      </c>
      <c r="W492" s="2">
        <v>95.92</v>
      </c>
      <c r="X492" s="2">
        <v>16</v>
      </c>
      <c r="Y492" s="2">
        <v>3</v>
      </c>
      <c r="Z492" s="2">
        <v>0.4612122</v>
      </c>
      <c r="AA492" s="2">
        <v>0.7772817</v>
      </c>
      <c r="AB492" s="2">
        <v>0.9928511</v>
      </c>
      <c r="AC492" s="2">
        <v>0.9723054</v>
      </c>
      <c r="AD492" s="2">
        <v>1.092001</v>
      </c>
      <c r="AE492" s="2">
        <v>1.240258</v>
      </c>
      <c r="AF492" s="2">
        <v>0.74415</v>
      </c>
      <c r="AG492" s="2">
        <v>0.454533</v>
      </c>
      <c r="AH492" s="2">
        <v>0.5824776</v>
      </c>
    </row>
    <row r="493" spans="1:34">
      <c r="A493" s="2" t="s">
        <v>1882</v>
      </c>
      <c r="B493" s="4" t="s">
        <v>1883</v>
      </c>
      <c r="C493" s="2">
        <f t="shared" si="14"/>
        <v>0.818339886755459</v>
      </c>
      <c r="D493" s="2">
        <v>2.3854359731199</v>
      </c>
      <c r="E493" s="2">
        <f t="shared" si="15"/>
        <v>0.00411684036311303</v>
      </c>
      <c r="F493" s="2">
        <v>0.0227210031347962</v>
      </c>
      <c r="G493" s="2" t="s">
        <v>43</v>
      </c>
      <c r="H493" s="2" t="s">
        <v>44</v>
      </c>
      <c r="I493" s="2">
        <v>-0.289227922757467</v>
      </c>
      <c r="J493" s="2">
        <v>-5.90471186550138</v>
      </c>
      <c r="L493" s="4" t="s">
        <v>1884</v>
      </c>
      <c r="M493" s="2" t="s">
        <v>1885</v>
      </c>
      <c r="N493" s="2">
        <v>0</v>
      </c>
      <c r="O493" s="2">
        <v>56.815</v>
      </c>
      <c r="P493" s="2">
        <v>19</v>
      </c>
      <c r="Q493" s="2">
        <v>13</v>
      </c>
      <c r="R493" s="2">
        <v>265</v>
      </c>
      <c r="S493" s="2">
        <v>12</v>
      </c>
      <c r="T493" s="2">
        <v>720</v>
      </c>
      <c r="U493" s="2">
        <v>80.4</v>
      </c>
      <c r="V493" s="2">
        <v>8.38</v>
      </c>
      <c r="W493" s="2">
        <v>123.49</v>
      </c>
      <c r="X493" s="2">
        <v>13</v>
      </c>
      <c r="Y493" s="2">
        <v>1</v>
      </c>
      <c r="Z493" s="2">
        <v>1.749977</v>
      </c>
      <c r="AA493" s="2">
        <v>1.840958</v>
      </c>
      <c r="AB493" s="2">
        <v>1.791034</v>
      </c>
      <c r="AC493" s="2">
        <v>2.000588</v>
      </c>
      <c r="AD493" s="2">
        <v>2.125623</v>
      </c>
      <c r="AE493" s="2">
        <v>2.123442</v>
      </c>
      <c r="AF493" s="2">
        <v>1.925294</v>
      </c>
      <c r="AG493" s="2">
        <v>1.880934</v>
      </c>
      <c r="AH493" s="2">
        <v>1.910888</v>
      </c>
    </row>
    <row r="494" spans="1:34">
      <c r="A494" s="2" t="s">
        <v>1886</v>
      </c>
      <c r="B494" s="4" t="s">
        <v>1887</v>
      </c>
      <c r="C494" s="2">
        <f t="shared" si="14"/>
        <v>0.670486301492804</v>
      </c>
      <c r="D494" s="2">
        <v>1.58937721605789</v>
      </c>
      <c r="E494" s="2">
        <f t="shared" si="15"/>
        <v>0.0257408440792729</v>
      </c>
      <c r="F494" s="2">
        <v>0.0562206896551724</v>
      </c>
      <c r="I494" s="2">
        <v>-0.576720237731934</v>
      </c>
      <c r="J494" s="2">
        <v>-3.46327325726126</v>
      </c>
      <c r="K494" s="2" t="s">
        <v>43</v>
      </c>
      <c r="L494" s="4" t="s">
        <v>1888</v>
      </c>
      <c r="M494" s="2" t="s">
        <v>1889</v>
      </c>
      <c r="N494" s="2">
        <v>0</v>
      </c>
      <c r="O494" s="2">
        <v>56.804</v>
      </c>
      <c r="P494" s="2">
        <v>42</v>
      </c>
      <c r="Q494" s="2">
        <v>11</v>
      </c>
      <c r="R494" s="2">
        <v>264</v>
      </c>
      <c r="S494" s="2">
        <v>11</v>
      </c>
      <c r="T494" s="2">
        <v>266</v>
      </c>
      <c r="U494" s="2">
        <v>30.3</v>
      </c>
      <c r="V494" s="2">
        <v>5.14</v>
      </c>
      <c r="W494" s="2">
        <v>110.05</v>
      </c>
      <c r="X494" s="2">
        <v>11</v>
      </c>
      <c r="Y494" s="2">
        <v>0</v>
      </c>
      <c r="Z494" s="2">
        <v>4.841209</v>
      </c>
      <c r="AA494" s="2">
        <v>4.318276</v>
      </c>
      <c r="AB494" s="2">
        <v>4.483291</v>
      </c>
      <c r="AC494" s="2">
        <v>5.081722</v>
      </c>
      <c r="AD494" s="2">
        <v>5.247416</v>
      </c>
      <c r="AE494" s="2">
        <v>5.043798</v>
      </c>
      <c r="AF494" s="2">
        <v>4.215275</v>
      </c>
      <c r="AG494" s="2">
        <v>3.402394</v>
      </c>
      <c r="AH494" s="2">
        <v>4.452699</v>
      </c>
    </row>
    <row r="495" spans="1:34">
      <c r="A495" s="2" t="s">
        <v>1890</v>
      </c>
      <c r="B495" s="4" t="s">
        <v>1891</v>
      </c>
      <c r="C495" s="2">
        <f t="shared" si="14"/>
        <v>0.749229447331853</v>
      </c>
      <c r="D495" s="2">
        <v>1.10654022724754</v>
      </c>
      <c r="E495" s="2">
        <f t="shared" si="15"/>
        <v>0.078245572544904</v>
      </c>
      <c r="F495" s="2">
        <v>0.117996644295302</v>
      </c>
      <c r="I495" s="2">
        <v>-0.416520491242409</v>
      </c>
      <c r="J495" s="2">
        <v>-2.35315144224084</v>
      </c>
      <c r="L495" s="4" t="s">
        <v>1892</v>
      </c>
      <c r="M495" s="2" t="s">
        <v>1893</v>
      </c>
      <c r="N495" s="2">
        <v>0</v>
      </c>
      <c r="O495" s="2">
        <v>56.715</v>
      </c>
      <c r="P495" s="2">
        <v>16</v>
      </c>
      <c r="Q495" s="2">
        <v>14</v>
      </c>
      <c r="R495" s="2">
        <v>144</v>
      </c>
      <c r="S495" s="2">
        <v>6</v>
      </c>
      <c r="T495" s="2">
        <v>953</v>
      </c>
      <c r="U495" s="2">
        <v>107.4</v>
      </c>
      <c r="V495" s="2">
        <v>6.16</v>
      </c>
      <c r="W495" s="2">
        <v>57.46</v>
      </c>
      <c r="X495" s="2">
        <v>14</v>
      </c>
      <c r="Y495" s="2">
        <v>4</v>
      </c>
      <c r="Z495" s="2">
        <v>0.2989597</v>
      </c>
      <c r="AA495" s="2">
        <v>-0.1147167</v>
      </c>
      <c r="AB495" s="2">
        <v>0.460679</v>
      </c>
      <c r="AC495" s="2">
        <v>0.7203844</v>
      </c>
      <c r="AD495" s="2">
        <v>0.5845149</v>
      </c>
      <c r="AE495" s="2">
        <v>0.5895844</v>
      </c>
      <c r="AF495" s="2">
        <v>0.03244338</v>
      </c>
      <c r="AG495" s="2">
        <v>0.43054</v>
      </c>
      <c r="AH495" s="2">
        <v>0.02825465</v>
      </c>
    </row>
    <row r="496" spans="1:34">
      <c r="A496" s="2" t="s">
        <v>1894</v>
      </c>
      <c r="B496" s="4" t="s">
        <v>1895</v>
      </c>
      <c r="C496" s="2">
        <f t="shared" si="14"/>
        <v>0.49872941162188</v>
      </c>
      <c r="D496" s="2">
        <v>0.611070830400371</v>
      </c>
      <c r="E496" s="2">
        <f t="shared" si="15"/>
        <v>0.244866384928456</v>
      </c>
      <c r="F496" s="2">
        <v>0.302555377207063</v>
      </c>
      <c r="I496" s="2">
        <v>-1.00367080916961</v>
      </c>
      <c r="J496" s="2">
        <v>-1.36195984657623</v>
      </c>
      <c r="L496" s="4" t="s">
        <v>1896</v>
      </c>
      <c r="M496" s="2" t="s">
        <v>1897</v>
      </c>
      <c r="N496" s="2">
        <v>0</v>
      </c>
      <c r="O496" s="2">
        <v>56.67</v>
      </c>
      <c r="P496" s="2">
        <v>30</v>
      </c>
      <c r="Q496" s="2">
        <v>11</v>
      </c>
      <c r="R496" s="2">
        <v>150</v>
      </c>
      <c r="S496" s="2">
        <v>11</v>
      </c>
      <c r="T496" s="2">
        <v>575</v>
      </c>
      <c r="U496" s="2">
        <v>61.6</v>
      </c>
      <c r="V496" s="2">
        <v>6.95</v>
      </c>
      <c r="W496" s="2">
        <v>45.22</v>
      </c>
      <c r="X496" s="2">
        <v>11</v>
      </c>
      <c r="Y496" s="2">
        <v>0</v>
      </c>
      <c r="Z496" s="2">
        <v>-2.240402</v>
      </c>
      <c r="AA496" s="2">
        <v>-0.2819681</v>
      </c>
      <c r="AB496" s="2">
        <v>-0.09100603</v>
      </c>
      <c r="AC496" s="2">
        <v>0.3405295</v>
      </c>
      <c r="AD496" s="2">
        <v>0.4545283</v>
      </c>
      <c r="AE496" s="2">
        <v>-0.3974215</v>
      </c>
      <c r="AF496" s="2">
        <v>0.01365308</v>
      </c>
      <c r="AG496" s="2">
        <v>0.7583613</v>
      </c>
      <c r="AH496" s="2">
        <v>0.48435</v>
      </c>
    </row>
    <row r="497" spans="1:34">
      <c r="A497" s="2" t="s">
        <v>1898</v>
      </c>
      <c r="B497" s="4" t="s">
        <v>1899</v>
      </c>
      <c r="C497" s="2">
        <f t="shared" si="14"/>
        <v>1.03609562207798</v>
      </c>
      <c r="D497" s="2">
        <v>0.263456928912019</v>
      </c>
      <c r="E497" s="2">
        <f t="shared" si="15"/>
        <v>0.54518396154283</v>
      </c>
      <c r="F497" s="2">
        <v>0.674363041700736</v>
      </c>
      <c r="I497" s="2">
        <v>0.0511571566263833</v>
      </c>
      <c r="J497" s="2">
        <v>0.660237486848315</v>
      </c>
      <c r="L497" s="4" t="s">
        <v>1900</v>
      </c>
      <c r="M497" s="2" t="s">
        <v>1901</v>
      </c>
      <c r="N497" s="2">
        <v>0</v>
      </c>
      <c r="O497" s="2">
        <v>56.657</v>
      </c>
      <c r="P497" s="2">
        <v>33</v>
      </c>
      <c r="Q497" s="2">
        <v>10</v>
      </c>
      <c r="R497" s="2">
        <v>306</v>
      </c>
      <c r="S497" s="2">
        <v>10</v>
      </c>
      <c r="T497" s="2">
        <v>432</v>
      </c>
      <c r="U497" s="2">
        <v>48.5</v>
      </c>
      <c r="V497" s="2">
        <v>6.09</v>
      </c>
      <c r="W497" s="2">
        <v>139</v>
      </c>
      <c r="X497" s="2">
        <v>10</v>
      </c>
      <c r="Y497" s="2">
        <v>0</v>
      </c>
      <c r="Z497" s="2">
        <v>3.08567</v>
      </c>
      <c r="AA497" s="2">
        <v>3.0337</v>
      </c>
      <c r="AB497" s="2">
        <v>3.157832</v>
      </c>
      <c r="AC497" s="2">
        <v>2.953348</v>
      </c>
      <c r="AD497" s="2">
        <v>2.99392</v>
      </c>
      <c r="AE497" s="2">
        <v>3.176463</v>
      </c>
      <c r="AF497" s="2">
        <v>3.417127</v>
      </c>
      <c r="AG497" s="2">
        <v>3.206627</v>
      </c>
      <c r="AH497" s="2">
        <v>3.313843</v>
      </c>
    </row>
    <row r="498" spans="1:34">
      <c r="A498" s="2" t="s">
        <v>1902</v>
      </c>
      <c r="B498" s="4" t="s">
        <v>1903</v>
      </c>
      <c r="C498" s="2">
        <f t="shared" si="14"/>
        <v>0.799991710127376</v>
      </c>
      <c r="D498" s="2">
        <v>1.44980304135601</v>
      </c>
      <c r="E498" s="2">
        <f t="shared" si="15"/>
        <v>0.0354974338579952</v>
      </c>
      <c r="F498" s="2">
        <v>0.0695666666666667</v>
      </c>
      <c r="I498" s="2">
        <v>-0.321943044662476</v>
      </c>
      <c r="J498" s="2">
        <v>-3.12085068814345</v>
      </c>
      <c r="L498" s="4" t="s">
        <v>36</v>
      </c>
      <c r="M498" s="2" t="s">
        <v>1904</v>
      </c>
      <c r="N498" s="2">
        <v>0</v>
      </c>
      <c r="O498" s="2">
        <v>56.533</v>
      </c>
      <c r="P498" s="2">
        <v>29</v>
      </c>
      <c r="Q498" s="2">
        <v>13</v>
      </c>
      <c r="R498" s="2">
        <v>235</v>
      </c>
      <c r="S498" s="2">
        <v>13</v>
      </c>
      <c r="T498" s="2">
        <v>687</v>
      </c>
      <c r="U498" s="2">
        <v>77.3</v>
      </c>
      <c r="V498" s="2">
        <v>5.22</v>
      </c>
      <c r="W498" s="2">
        <v>74.36</v>
      </c>
      <c r="X498" s="2">
        <v>13</v>
      </c>
      <c r="Y498" s="2">
        <v>0</v>
      </c>
      <c r="Z498" s="2">
        <v>1.725595</v>
      </c>
      <c r="AA498" s="2">
        <v>1.839953</v>
      </c>
      <c r="AB498" s="2">
        <v>1.973626</v>
      </c>
      <c r="AC498" s="2">
        <v>2.029738</v>
      </c>
      <c r="AD498" s="2">
        <v>2.191724</v>
      </c>
      <c r="AE498" s="2">
        <v>2.283541</v>
      </c>
      <c r="AF498" s="2">
        <v>0.8997999</v>
      </c>
      <c r="AG498" s="2">
        <v>0.9159244</v>
      </c>
      <c r="AH498" s="2">
        <v>0.9883363</v>
      </c>
    </row>
    <row r="499" spans="1:34">
      <c r="A499" s="2" t="s">
        <v>1905</v>
      </c>
      <c r="B499" s="4" t="s">
        <v>1906</v>
      </c>
      <c r="C499" s="2">
        <f t="shared" si="14"/>
        <v>1.25712003971978</v>
      </c>
      <c r="D499" s="2">
        <v>0.553314023385063</v>
      </c>
      <c r="E499" s="2">
        <f t="shared" si="15"/>
        <v>0.279695820413494</v>
      </c>
      <c r="F499" s="2">
        <v>0.347464212678937</v>
      </c>
      <c r="I499" s="2">
        <v>0.330122416218122</v>
      </c>
      <c r="J499" s="2">
        <v>1.24922140059094</v>
      </c>
      <c r="L499" s="4" t="s">
        <v>1907</v>
      </c>
      <c r="M499" s="2" t="s">
        <v>1908</v>
      </c>
      <c r="N499" s="2">
        <v>0</v>
      </c>
      <c r="O499" s="2">
        <v>56.445</v>
      </c>
      <c r="P499" s="2">
        <v>18</v>
      </c>
      <c r="Q499" s="2">
        <v>14</v>
      </c>
      <c r="R499" s="2">
        <v>149</v>
      </c>
      <c r="S499" s="2">
        <v>14</v>
      </c>
      <c r="T499" s="2">
        <v>1076</v>
      </c>
      <c r="U499" s="2">
        <v>122.9</v>
      </c>
      <c r="V499" s="2">
        <v>6.35</v>
      </c>
      <c r="W499" s="2">
        <v>65.68</v>
      </c>
      <c r="X499" s="2">
        <v>14</v>
      </c>
      <c r="Y499" s="2">
        <v>0</v>
      </c>
      <c r="Z499" s="2">
        <v>1.048231</v>
      </c>
      <c r="AA499" s="2">
        <v>0.7915931</v>
      </c>
      <c r="AB499" s="2">
        <v>1.120619</v>
      </c>
      <c r="AC499" s="2">
        <v>1.043034</v>
      </c>
      <c r="AD499" s="2">
        <v>0.7236471</v>
      </c>
      <c r="AE499" s="2">
        <v>0.2033951</v>
      </c>
      <c r="AF499" s="2">
        <v>0.9575433</v>
      </c>
      <c r="AG499" s="2">
        <v>0.8261148</v>
      </c>
      <c r="AH499" s="2">
        <v>0.7721374</v>
      </c>
    </row>
    <row r="500" spans="1:34">
      <c r="A500" s="2" t="s">
        <v>1909</v>
      </c>
      <c r="B500" s="4" t="s">
        <v>1910</v>
      </c>
      <c r="C500" s="2">
        <f t="shared" si="14"/>
        <v>0.9989149465495</v>
      </c>
      <c r="D500" s="2">
        <v>0.00979940465586667</v>
      </c>
      <c r="E500" s="2">
        <f t="shared" si="15"/>
        <v>0.977688699212017</v>
      </c>
      <c r="F500" s="2">
        <v>0.9905124508519</v>
      </c>
      <c r="I500" s="2">
        <v>-0.00156625111897757</v>
      </c>
      <c r="J500" s="2">
        <v>-0.0297538874699708</v>
      </c>
      <c r="L500" s="4" t="s">
        <v>1911</v>
      </c>
      <c r="M500" s="2" t="s">
        <v>1912</v>
      </c>
      <c r="N500" s="2">
        <v>0</v>
      </c>
      <c r="O500" s="2">
        <v>56.38</v>
      </c>
      <c r="P500" s="2">
        <v>26</v>
      </c>
      <c r="Q500" s="2">
        <v>14</v>
      </c>
      <c r="R500" s="2">
        <v>262</v>
      </c>
      <c r="S500" s="2">
        <v>14</v>
      </c>
      <c r="T500" s="2">
        <v>640</v>
      </c>
      <c r="U500" s="2">
        <v>70.7</v>
      </c>
      <c r="V500" s="2">
        <v>7.62</v>
      </c>
      <c r="W500" s="2">
        <v>114.38</v>
      </c>
      <c r="X500" s="2">
        <v>14</v>
      </c>
      <c r="Y500" s="2">
        <v>0</v>
      </c>
      <c r="Z500" s="2">
        <v>2.713051</v>
      </c>
      <c r="AA500" s="2">
        <v>2.638309</v>
      </c>
      <c r="AB500" s="2">
        <v>2.791549</v>
      </c>
      <c r="AC500" s="2">
        <v>2.663322</v>
      </c>
      <c r="AD500" s="2">
        <v>2.722899</v>
      </c>
      <c r="AE500" s="2">
        <v>2.761386</v>
      </c>
      <c r="AF500" s="2">
        <v>2.602376</v>
      </c>
      <c r="AG500" s="2">
        <v>2.621138</v>
      </c>
      <c r="AH500" s="2">
        <v>2.452873</v>
      </c>
    </row>
    <row r="501" spans="1:34">
      <c r="A501" s="2" t="s">
        <v>1913</v>
      </c>
      <c r="B501" s="4" t="s">
        <v>1914</v>
      </c>
      <c r="C501" s="2">
        <f t="shared" si="14"/>
        <v>1.23833958103303</v>
      </c>
      <c r="D501" s="2">
        <v>1.63334160365834</v>
      </c>
      <c r="E501" s="2">
        <f t="shared" si="15"/>
        <v>0.0232626076745242</v>
      </c>
      <c r="F501" s="2">
        <v>0.0529164265129683</v>
      </c>
      <c r="I501" s="2">
        <v>0.308406988779703</v>
      </c>
      <c r="J501" s="2">
        <v>3.57542439123354</v>
      </c>
      <c r="L501" s="4" t="s">
        <v>36</v>
      </c>
      <c r="M501" s="2" t="s">
        <v>1915</v>
      </c>
      <c r="N501" s="2">
        <v>0</v>
      </c>
      <c r="O501" s="2">
        <v>56.377</v>
      </c>
      <c r="P501" s="2">
        <v>48</v>
      </c>
      <c r="Q501" s="2">
        <v>11</v>
      </c>
      <c r="R501" s="2">
        <v>742</v>
      </c>
      <c r="S501" s="2">
        <v>11</v>
      </c>
      <c r="T501" s="2">
        <v>208</v>
      </c>
      <c r="U501" s="2">
        <v>24.2</v>
      </c>
      <c r="V501" s="2">
        <v>10.32</v>
      </c>
      <c r="W501" s="2">
        <v>357</v>
      </c>
      <c r="X501" s="2">
        <v>11</v>
      </c>
      <c r="Y501" s="2">
        <v>0</v>
      </c>
      <c r="Z501" s="2">
        <v>6.689215</v>
      </c>
      <c r="AA501" s="2">
        <v>6.517117</v>
      </c>
      <c r="AB501" s="2">
        <v>6.499188</v>
      </c>
      <c r="AC501" s="2">
        <v>6.301634</v>
      </c>
      <c r="AD501" s="2">
        <v>6.139237</v>
      </c>
      <c r="AE501" s="2">
        <v>6.339427</v>
      </c>
      <c r="AF501" s="2">
        <v>6.723318</v>
      </c>
      <c r="AG501" s="2">
        <v>6.118909</v>
      </c>
      <c r="AH501" s="2">
        <v>6.399323</v>
      </c>
    </row>
    <row r="502" spans="1:34">
      <c r="A502" s="2" t="s">
        <v>1916</v>
      </c>
      <c r="B502" s="4" t="s">
        <v>1917</v>
      </c>
      <c r="C502" s="2">
        <f t="shared" si="14"/>
        <v>1.0872928547916</v>
      </c>
      <c r="D502" s="2">
        <v>1.00120111658062</v>
      </c>
      <c r="E502" s="2">
        <f t="shared" si="15"/>
        <v>0.0997238147817145</v>
      </c>
      <c r="F502" s="2">
        <v>0.141738473167045</v>
      </c>
      <c r="I502" s="2">
        <v>0.120740572611491</v>
      </c>
      <c r="J502" s="2">
        <v>2.13430661923696</v>
      </c>
      <c r="L502" s="4" t="s">
        <v>1918</v>
      </c>
      <c r="M502" s="2" t="s">
        <v>1919</v>
      </c>
      <c r="N502" s="2">
        <v>0</v>
      </c>
      <c r="O502" s="2">
        <v>56.192</v>
      </c>
      <c r="P502" s="2">
        <v>28</v>
      </c>
      <c r="Q502" s="2">
        <v>12</v>
      </c>
      <c r="R502" s="2">
        <v>211</v>
      </c>
      <c r="S502" s="2">
        <v>9</v>
      </c>
      <c r="T502" s="2">
        <v>531</v>
      </c>
      <c r="U502" s="2">
        <v>58</v>
      </c>
      <c r="V502" s="2">
        <v>6.68</v>
      </c>
      <c r="W502" s="2">
        <v>90.76</v>
      </c>
      <c r="X502" s="2">
        <v>12</v>
      </c>
      <c r="Y502" s="2">
        <v>2</v>
      </c>
      <c r="Z502" s="2">
        <v>2.996805</v>
      </c>
      <c r="AA502" s="2">
        <v>2.908216</v>
      </c>
      <c r="AB502" s="2">
        <v>2.954705</v>
      </c>
      <c r="AC502" s="2">
        <v>2.896627</v>
      </c>
      <c r="AD502" s="2">
        <v>2.867917</v>
      </c>
      <c r="AE502" s="2">
        <v>2.732961</v>
      </c>
      <c r="AF502" s="2">
        <v>2.658698</v>
      </c>
      <c r="AG502" s="2">
        <v>1.876895</v>
      </c>
      <c r="AH502" s="2">
        <v>2.705906</v>
      </c>
    </row>
    <row r="503" spans="1:34">
      <c r="A503" s="2" t="s">
        <v>1920</v>
      </c>
      <c r="B503" s="4" t="s">
        <v>1921</v>
      </c>
      <c r="C503" s="2">
        <f t="shared" si="14"/>
        <v>1.77634031948608</v>
      </c>
      <c r="D503" s="2">
        <v>2.0729368381407</v>
      </c>
      <c r="E503" s="2">
        <f t="shared" si="15"/>
        <v>0.00845401787698724</v>
      </c>
      <c r="F503" s="2">
        <v>0.0317260273972603</v>
      </c>
      <c r="G503" s="2" t="s">
        <v>43</v>
      </c>
      <c r="H503" s="2" t="s">
        <v>44</v>
      </c>
      <c r="I503" s="2">
        <v>0.828908006350199</v>
      </c>
      <c r="J503" s="2">
        <v>4.83118203535717</v>
      </c>
      <c r="K503" s="2" t="s">
        <v>43</v>
      </c>
      <c r="L503" s="4" t="s">
        <v>36</v>
      </c>
      <c r="M503" s="2" t="s">
        <v>1922</v>
      </c>
      <c r="N503" s="2">
        <v>0</v>
      </c>
      <c r="O503" s="2">
        <v>56.151</v>
      </c>
      <c r="P503" s="2">
        <v>21</v>
      </c>
      <c r="Q503" s="2">
        <v>15</v>
      </c>
      <c r="R503" s="2">
        <v>215</v>
      </c>
      <c r="S503" s="2">
        <v>15</v>
      </c>
      <c r="T503" s="2">
        <v>797</v>
      </c>
      <c r="U503" s="2">
        <v>88.5</v>
      </c>
      <c r="V503" s="2">
        <v>8.66</v>
      </c>
      <c r="W503" s="2">
        <v>84.69</v>
      </c>
      <c r="X503" s="2">
        <v>15</v>
      </c>
      <c r="Y503" s="2">
        <v>0</v>
      </c>
      <c r="Z503" s="2">
        <v>1.197119</v>
      </c>
      <c r="AA503" s="2">
        <v>1.735754</v>
      </c>
      <c r="AB503" s="2">
        <v>1.588523</v>
      </c>
      <c r="AC503" s="2">
        <v>0.5583748</v>
      </c>
      <c r="AD503" s="2">
        <v>0.7318059</v>
      </c>
      <c r="AE503" s="2">
        <v>0.7444913</v>
      </c>
      <c r="AF503" s="2">
        <v>1.335007</v>
      </c>
      <c r="AG503" s="2">
        <v>1.794915</v>
      </c>
      <c r="AH503" s="2">
        <v>1.641922</v>
      </c>
    </row>
    <row r="504" spans="1:34">
      <c r="A504" s="2" t="s">
        <v>1923</v>
      </c>
      <c r="B504" s="4" t="s">
        <v>1924</v>
      </c>
      <c r="C504" s="2">
        <f t="shared" si="14"/>
        <v>0.867098893731475</v>
      </c>
      <c r="D504" s="2">
        <v>0.939199242617072</v>
      </c>
      <c r="E504" s="2">
        <f t="shared" si="15"/>
        <v>0.115027255379312</v>
      </c>
      <c r="F504" s="2">
        <v>0.154883985765125</v>
      </c>
      <c r="I504" s="2">
        <v>-0.205731550852458</v>
      </c>
      <c r="J504" s="2">
        <v>-2.00825824224324</v>
      </c>
      <c r="L504" s="4" t="s">
        <v>1925</v>
      </c>
      <c r="M504" s="2" t="s">
        <v>1926</v>
      </c>
      <c r="N504" s="2">
        <v>0</v>
      </c>
      <c r="O504" s="2">
        <v>56.039</v>
      </c>
      <c r="P504" s="2">
        <v>33</v>
      </c>
      <c r="Q504" s="2">
        <v>14</v>
      </c>
      <c r="R504" s="2">
        <v>238</v>
      </c>
      <c r="S504" s="2">
        <v>12</v>
      </c>
      <c r="T504" s="2">
        <v>543</v>
      </c>
      <c r="U504" s="2">
        <v>61.1</v>
      </c>
      <c r="V504" s="2">
        <v>6.46</v>
      </c>
      <c r="W504" s="2">
        <v>84.48</v>
      </c>
      <c r="X504" s="2">
        <v>14</v>
      </c>
      <c r="Y504" s="2">
        <v>2</v>
      </c>
      <c r="Z504" s="2">
        <v>2.282377</v>
      </c>
      <c r="AA504" s="2">
        <v>2.235493</v>
      </c>
      <c r="AB504" s="2">
        <v>2.06161</v>
      </c>
      <c r="AC504" s="2">
        <v>2.551288</v>
      </c>
      <c r="AD504" s="2">
        <v>2.299533</v>
      </c>
      <c r="AE504" s="2">
        <v>2.345853</v>
      </c>
      <c r="AF504" s="2">
        <v>1.78624</v>
      </c>
      <c r="AG504" s="2">
        <v>1.99945</v>
      </c>
      <c r="AH504" s="2">
        <v>2.309784</v>
      </c>
    </row>
    <row r="505" spans="1:34">
      <c r="A505" s="2" t="s">
        <v>1927</v>
      </c>
      <c r="B505" s="4" t="s">
        <v>1928</v>
      </c>
      <c r="C505" s="2">
        <f t="shared" si="14"/>
        <v>2.15089455245917</v>
      </c>
      <c r="D505" s="2">
        <v>2.36612273717267</v>
      </c>
      <c r="E505" s="2">
        <f t="shared" si="15"/>
        <v>0.00430404955359128</v>
      </c>
      <c r="F505" s="2">
        <v>0.022519877675841</v>
      </c>
      <c r="G505" s="2" t="s">
        <v>43</v>
      </c>
      <c r="H505" s="2" t="s">
        <v>44</v>
      </c>
      <c r="I505" s="2">
        <v>1.10493679841359</v>
      </c>
      <c r="J505" s="2">
        <v>5.83323781196716</v>
      </c>
      <c r="K505" s="2" t="s">
        <v>43</v>
      </c>
      <c r="L505" s="4" t="s">
        <v>1929</v>
      </c>
      <c r="M505" s="2" t="s">
        <v>1930</v>
      </c>
      <c r="N505" s="2">
        <v>0</v>
      </c>
      <c r="O505" s="2">
        <v>55.965</v>
      </c>
      <c r="P505" s="2">
        <v>6</v>
      </c>
      <c r="Q505" s="2">
        <v>14</v>
      </c>
      <c r="R505" s="2">
        <v>235</v>
      </c>
      <c r="S505" s="2">
        <v>6</v>
      </c>
      <c r="T505" s="2">
        <v>2603</v>
      </c>
      <c r="U505" s="2">
        <v>274.1</v>
      </c>
      <c r="V505" s="2">
        <v>6.52</v>
      </c>
      <c r="W505" s="2">
        <v>106.81</v>
      </c>
      <c r="X505" s="2">
        <v>14</v>
      </c>
      <c r="Y505" s="2">
        <v>0</v>
      </c>
      <c r="Z505" s="2">
        <v>-0.9377403</v>
      </c>
      <c r="AA505" s="2">
        <v>-0.7072307</v>
      </c>
      <c r="AB505" s="2">
        <v>-0.7016813</v>
      </c>
      <c r="AC505" s="2">
        <v>-2.178771</v>
      </c>
      <c r="AD505" s="2">
        <v>-1.901697</v>
      </c>
      <c r="AE505" s="2">
        <v>-1.580995</v>
      </c>
      <c r="AF505" s="2">
        <v>-1.002701</v>
      </c>
      <c r="AG505" s="2">
        <v>-0.9987062</v>
      </c>
      <c r="AH505" s="2">
        <v>-1.020517</v>
      </c>
    </row>
    <row r="506" spans="1:34">
      <c r="A506" s="2" t="s">
        <v>1931</v>
      </c>
      <c r="B506" s="4" t="s">
        <v>1932</v>
      </c>
      <c r="C506" s="2">
        <f t="shared" si="14"/>
        <v>1.2242282382175</v>
      </c>
      <c r="D506" s="2">
        <v>0.488446952894371</v>
      </c>
      <c r="E506" s="2">
        <f t="shared" si="15"/>
        <v>0.324752906843272</v>
      </c>
      <c r="F506" s="2">
        <v>0.405120311738919</v>
      </c>
      <c r="I506" s="2">
        <v>0.291872551043828</v>
      </c>
      <c r="J506" s="2">
        <v>1.12175512639119</v>
      </c>
      <c r="L506" s="4" t="s">
        <v>1933</v>
      </c>
      <c r="M506" s="2" t="s">
        <v>1934</v>
      </c>
      <c r="N506" s="2">
        <v>0</v>
      </c>
      <c r="O506" s="2">
        <v>55.938</v>
      </c>
      <c r="P506" s="2">
        <v>18</v>
      </c>
      <c r="Q506" s="2">
        <v>12</v>
      </c>
      <c r="R506" s="2">
        <v>114</v>
      </c>
      <c r="S506" s="2">
        <v>12</v>
      </c>
      <c r="T506" s="2">
        <v>1008</v>
      </c>
      <c r="U506" s="2">
        <v>114.7</v>
      </c>
      <c r="V506" s="2">
        <v>7.68</v>
      </c>
      <c r="W506" s="2">
        <v>40.43</v>
      </c>
      <c r="X506" s="2">
        <v>12</v>
      </c>
      <c r="Y506" s="2">
        <v>0</v>
      </c>
      <c r="Z506" s="2">
        <v>0.8041687</v>
      </c>
      <c r="AA506" s="2">
        <v>0.6331236</v>
      </c>
      <c r="AB506" s="2">
        <v>0.2181069</v>
      </c>
      <c r="AC506" s="2">
        <v>0.516436</v>
      </c>
      <c r="AD506" s="2">
        <v>0.3825232</v>
      </c>
      <c r="AE506" s="2">
        <v>-0.1191777</v>
      </c>
      <c r="AF506" s="2">
        <v>-0.2753001</v>
      </c>
      <c r="AG506" s="2">
        <v>-0.2833738</v>
      </c>
      <c r="AH506" s="2">
        <v>0.004545488</v>
      </c>
    </row>
    <row r="507" spans="1:34">
      <c r="A507" s="2" t="s">
        <v>1935</v>
      </c>
      <c r="B507" s="4" t="s">
        <v>1936</v>
      </c>
      <c r="C507" s="2">
        <f t="shared" si="14"/>
        <v>1.26606216442584</v>
      </c>
      <c r="D507" s="2">
        <v>1.45232160260229</v>
      </c>
      <c r="E507" s="2">
        <f t="shared" si="15"/>
        <v>0.0352921728337122</v>
      </c>
      <c r="F507" s="2">
        <v>0.0692171837708831</v>
      </c>
      <c r="I507" s="2">
        <v>0.340348243713379</v>
      </c>
      <c r="J507" s="2">
        <v>3.12685576814377</v>
      </c>
      <c r="L507" s="4" t="s">
        <v>36</v>
      </c>
      <c r="M507" s="2" t="s">
        <v>1937</v>
      </c>
      <c r="N507" s="2">
        <v>0</v>
      </c>
      <c r="O507" s="2">
        <v>55.899</v>
      </c>
      <c r="P507" s="2">
        <v>45</v>
      </c>
      <c r="Q507" s="2">
        <v>9</v>
      </c>
      <c r="R507" s="2">
        <v>505</v>
      </c>
      <c r="S507" s="2">
        <v>9</v>
      </c>
      <c r="T507" s="2">
        <v>156</v>
      </c>
      <c r="U507" s="2">
        <v>17.7</v>
      </c>
      <c r="V507" s="2">
        <v>10.45</v>
      </c>
      <c r="W507" s="2">
        <v>216.15</v>
      </c>
      <c r="X507" s="2">
        <v>9</v>
      </c>
      <c r="Y507" s="2">
        <v>0</v>
      </c>
      <c r="Z507" s="2">
        <v>6.176731</v>
      </c>
      <c r="AA507" s="2">
        <v>5.919125</v>
      </c>
      <c r="AB507" s="2">
        <v>6.029668</v>
      </c>
      <c r="AC507" s="2">
        <v>5.792391</v>
      </c>
      <c r="AD507" s="2">
        <v>5.543596</v>
      </c>
      <c r="AE507" s="2">
        <v>5.768492</v>
      </c>
      <c r="AF507" s="2">
        <v>6.336835</v>
      </c>
      <c r="AG507" s="2">
        <v>5.656332</v>
      </c>
      <c r="AH507" s="2">
        <v>6.040823</v>
      </c>
    </row>
    <row r="508" spans="1:34">
      <c r="A508" s="2" t="s">
        <v>1938</v>
      </c>
      <c r="B508" s="4" t="s">
        <v>1939</v>
      </c>
      <c r="C508" s="2">
        <f t="shared" si="14"/>
        <v>0.880940774911614</v>
      </c>
      <c r="D508" s="2">
        <v>0.395623262187979</v>
      </c>
      <c r="E508" s="2">
        <f t="shared" si="15"/>
        <v>0.402139503891818</v>
      </c>
      <c r="F508" s="2">
        <v>0.507464366772583</v>
      </c>
      <c r="I508" s="2">
        <v>-0.182883063952128</v>
      </c>
      <c r="J508" s="2">
        <v>-0.936272395895591</v>
      </c>
      <c r="L508" s="4" t="s">
        <v>1940</v>
      </c>
      <c r="M508" s="2" t="s">
        <v>1941</v>
      </c>
      <c r="N508" s="2">
        <v>0</v>
      </c>
      <c r="O508" s="2">
        <v>55.895</v>
      </c>
      <c r="P508" s="2">
        <v>24</v>
      </c>
      <c r="Q508" s="2">
        <v>12</v>
      </c>
      <c r="R508" s="2">
        <v>199</v>
      </c>
      <c r="S508" s="2">
        <v>12</v>
      </c>
      <c r="T508" s="2">
        <v>665</v>
      </c>
      <c r="U508" s="2">
        <v>72.1</v>
      </c>
      <c r="V508" s="2">
        <v>6.1</v>
      </c>
      <c r="W508" s="2">
        <v>88.64</v>
      </c>
      <c r="X508" s="2">
        <v>12</v>
      </c>
      <c r="Y508" s="2">
        <v>0</v>
      </c>
      <c r="Z508" s="2">
        <v>2.567499</v>
      </c>
      <c r="AA508" s="2">
        <v>1.949581</v>
      </c>
      <c r="AB508" s="2">
        <v>2.121834</v>
      </c>
      <c r="AC508" s="2">
        <v>2.525623</v>
      </c>
      <c r="AD508" s="2">
        <v>2.318826</v>
      </c>
      <c r="AE508" s="2">
        <v>2.343114</v>
      </c>
      <c r="AF508" s="2">
        <v>2.45795</v>
      </c>
      <c r="AG508" s="2">
        <v>2.099702</v>
      </c>
      <c r="AH508" s="2">
        <v>2.543335</v>
      </c>
    </row>
    <row r="509" spans="1:34">
      <c r="A509" s="2" t="s">
        <v>1942</v>
      </c>
      <c r="B509" s="4" t="s">
        <v>1943</v>
      </c>
      <c r="C509" s="2">
        <f t="shared" si="14"/>
        <v>1.12993985908805</v>
      </c>
      <c r="D509" s="2">
        <v>0.35789013482374</v>
      </c>
      <c r="E509" s="2">
        <f t="shared" si="15"/>
        <v>0.438641648636614</v>
      </c>
      <c r="F509" s="2">
        <v>0.554707231040564</v>
      </c>
      <c r="I509" s="2">
        <v>0.176245987415314</v>
      </c>
      <c r="J509" s="2">
        <v>0.859262916414317</v>
      </c>
      <c r="L509" s="4" t="s">
        <v>1944</v>
      </c>
      <c r="M509" s="2" t="s">
        <v>1945</v>
      </c>
      <c r="N509" s="2">
        <v>0</v>
      </c>
      <c r="O509" s="2">
        <v>55.754</v>
      </c>
      <c r="P509" s="2">
        <v>24</v>
      </c>
      <c r="Q509" s="2">
        <v>15</v>
      </c>
      <c r="R509" s="2">
        <v>329</v>
      </c>
      <c r="S509" s="2">
        <v>9</v>
      </c>
      <c r="T509" s="2">
        <v>483</v>
      </c>
      <c r="U509" s="2">
        <v>53.7</v>
      </c>
      <c r="V509" s="2">
        <v>5.59</v>
      </c>
      <c r="W509" s="2">
        <v>155.63</v>
      </c>
      <c r="X509" s="2">
        <v>15</v>
      </c>
      <c r="Y509" s="2">
        <v>0</v>
      </c>
      <c r="Z509" s="2">
        <v>1.029442</v>
      </c>
      <c r="AA509" s="2">
        <v>1.652483</v>
      </c>
      <c r="AB509" s="2">
        <v>1.085806</v>
      </c>
      <c r="AC509" s="2">
        <v>1.133052</v>
      </c>
      <c r="AD509" s="2">
        <v>0.9799671</v>
      </c>
      <c r="AE509" s="2">
        <v>1.125974</v>
      </c>
      <c r="AF509" s="2">
        <v>1.188251</v>
      </c>
      <c r="AG509" s="2">
        <v>2.32831</v>
      </c>
      <c r="AH509" s="2">
        <v>1.369854</v>
      </c>
    </row>
    <row r="510" spans="1:34">
      <c r="A510" s="2" t="s">
        <v>1946</v>
      </c>
      <c r="B510" s="4" t="s">
        <v>1947</v>
      </c>
      <c r="C510" s="2">
        <f t="shared" si="14"/>
        <v>1.17260478364676</v>
      </c>
      <c r="D510" s="2">
        <v>1.17103852395891</v>
      </c>
      <c r="E510" s="2">
        <f t="shared" si="15"/>
        <v>0.0674468196549653</v>
      </c>
      <c r="F510" s="2">
        <v>0.10465890778872</v>
      </c>
      <c r="I510" s="2">
        <v>0.229716847340266</v>
      </c>
      <c r="J510" s="2">
        <v>2.49052084712983</v>
      </c>
      <c r="L510" s="4" t="s">
        <v>36</v>
      </c>
      <c r="M510" s="2" t="s">
        <v>1948</v>
      </c>
      <c r="N510" s="2">
        <v>0</v>
      </c>
      <c r="O510" s="2">
        <v>55.745</v>
      </c>
      <c r="P510" s="2">
        <v>19</v>
      </c>
      <c r="Q510" s="2">
        <v>14</v>
      </c>
      <c r="R510" s="2">
        <v>183</v>
      </c>
      <c r="S510" s="2">
        <v>14</v>
      </c>
      <c r="T510" s="2">
        <v>1012</v>
      </c>
      <c r="U510" s="2">
        <v>113.7</v>
      </c>
      <c r="V510" s="2">
        <v>7.2</v>
      </c>
      <c r="W510" s="2">
        <v>63.73</v>
      </c>
      <c r="X510" s="2">
        <v>14</v>
      </c>
      <c r="Y510" s="2">
        <v>0</v>
      </c>
      <c r="Z510" s="2">
        <v>0.3630428</v>
      </c>
      <c r="AA510" s="2">
        <v>0.5673081</v>
      </c>
      <c r="AB510" s="2">
        <v>0.528378</v>
      </c>
      <c r="AC510" s="2">
        <v>0.189111</v>
      </c>
      <c r="AD510" s="2">
        <v>0.391976</v>
      </c>
      <c r="AE510" s="2">
        <v>0.1884913</v>
      </c>
      <c r="AF510" s="2">
        <v>0.3929963</v>
      </c>
      <c r="AG510" s="2">
        <v>0.32402</v>
      </c>
      <c r="AH510" s="2">
        <v>0.6025845</v>
      </c>
    </row>
    <row r="511" spans="1:34">
      <c r="A511" s="2" t="s">
        <v>1949</v>
      </c>
      <c r="B511" s="4" t="s">
        <v>1950</v>
      </c>
      <c r="C511" s="2">
        <f t="shared" si="14"/>
        <v>0.815879193717972</v>
      </c>
      <c r="D511" s="2">
        <v>0.18336899634889</v>
      </c>
      <c r="E511" s="2">
        <f t="shared" si="15"/>
        <v>0.655588012202822</v>
      </c>
      <c r="F511" s="2">
        <v>0.779108035371011</v>
      </c>
      <c r="I511" s="2">
        <v>-0.293572545051575</v>
      </c>
      <c r="J511" s="2">
        <v>-0.481085657581464</v>
      </c>
      <c r="L511" s="4" t="s">
        <v>1951</v>
      </c>
      <c r="M511" s="2" t="s">
        <v>1952</v>
      </c>
      <c r="N511" s="2">
        <v>0</v>
      </c>
      <c r="O511" s="2">
        <v>55.671</v>
      </c>
      <c r="P511" s="2">
        <v>12</v>
      </c>
      <c r="Q511" s="2">
        <v>17</v>
      </c>
      <c r="R511" s="2">
        <v>127</v>
      </c>
      <c r="S511" s="2">
        <v>15</v>
      </c>
      <c r="T511" s="2">
        <v>1905</v>
      </c>
      <c r="U511" s="2">
        <v>209.4</v>
      </c>
      <c r="V511" s="2">
        <v>6.43</v>
      </c>
      <c r="W511" s="2">
        <v>35.05</v>
      </c>
      <c r="X511" s="2">
        <v>17</v>
      </c>
      <c r="Y511" s="2">
        <v>0</v>
      </c>
      <c r="Z511" s="2">
        <v>-2.194394</v>
      </c>
      <c r="AA511" s="2">
        <v>-3.811992</v>
      </c>
      <c r="AB511" s="2">
        <v>-1.958927</v>
      </c>
      <c r="AC511" s="2">
        <v>-2.720192</v>
      </c>
      <c r="AD511" s="2">
        <v>-2.127357</v>
      </c>
      <c r="AE511" s="2">
        <v>-2.237047</v>
      </c>
      <c r="AF511" s="2">
        <v>-2.039465</v>
      </c>
      <c r="AG511" s="2">
        <v>-2.331829</v>
      </c>
      <c r="AH511" s="2">
        <v>-2.723852</v>
      </c>
    </row>
    <row r="512" spans="1:34">
      <c r="A512" s="2" t="s">
        <v>1953</v>
      </c>
      <c r="B512" s="4" t="s">
        <v>1954</v>
      </c>
      <c r="C512" s="2">
        <f t="shared" si="14"/>
        <v>0.639542612504576</v>
      </c>
      <c r="D512" s="2">
        <v>2.01469736003877</v>
      </c>
      <c r="E512" s="2">
        <f t="shared" si="15"/>
        <v>0.00966724310277856</v>
      </c>
      <c r="F512" s="2">
        <v>0.0343498920086393</v>
      </c>
      <c r="G512" s="2" t="s">
        <v>43</v>
      </c>
      <c r="H512" s="2" t="s">
        <v>44</v>
      </c>
      <c r="I512" s="2">
        <v>-0.644887606302897</v>
      </c>
      <c r="J512" s="2">
        <v>-4.64919887684926</v>
      </c>
      <c r="K512" s="2" t="s">
        <v>43</v>
      </c>
      <c r="L512" s="4" t="s">
        <v>1955</v>
      </c>
      <c r="M512" s="2" t="s">
        <v>1956</v>
      </c>
      <c r="N512" s="2">
        <v>0</v>
      </c>
      <c r="O512" s="2">
        <v>55.373</v>
      </c>
      <c r="P512" s="2">
        <v>36</v>
      </c>
      <c r="Q512" s="2">
        <v>11</v>
      </c>
      <c r="R512" s="2">
        <v>414</v>
      </c>
      <c r="S512" s="2">
        <v>6</v>
      </c>
      <c r="T512" s="2">
        <v>362</v>
      </c>
      <c r="U512" s="2">
        <v>40.4</v>
      </c>
      <c r="V512" s="2">
        <v>5.85</v>
      </c>
      <c r="W512" s="2">
        <v>195.46</v>
      </c>
      <c r="X512" s="2">
        <v>11</v>
      </c>
      <c r="Y512" s="2">
        <v>4</v>
      </c>
      <c r="Z512" s="2">
        <v>4.983131</v>
      </c>
      <c r="AA512" s="2">
        <v>4.740057</v>
      </c>
      <c r="AB512" s="2">
        <v>4.582509</v>
      </c>
      <c r="AC512" s="2">
        <v>5.43075</v>
      </c>
      <c r="AD512" s="2">
        <v>5.275335</v>
      </c>
      <c r="AE512" s="2">
        <v>5.534274</v>
      </c>
      <c r="AF512" s="2">
        <v>4.984695</v>
      </c>
      <c r="AG512" s="2">
        <v>4.344824</v>
      </c>
      <c r="AH512" s="2">
        <v>4.751422</v>
      </c>
    </row>
    <row r="513" spans="1:34">
      <c r="A513" s="2" t="s">
        <v>1957</v>
      </c>
      <c r="B513" s="4" t="s">
        <v>1958</v>
      </c>
      <c r="C513" s="2">
        <f t="shared" si="14"/>
        <v>0.550425629136713</v>
      </c>
      <c r="D513" s="2">
        <v>0.91499250679448</v>
      </c>
      <c r="E513" s="2">
        <f t="shared" si="15"/>
        <v>0.121620698458849</v>
      </c>
      <c r="F513" s="2">
        <v>0.161679496151155</v>
      </c>
      <c r="I513" s="2">
        <v>-0.861380447944005</v>
      </c>
      <c r="J513" s="2">
        <v>-1.95952617837069</v>
      </c>
      <c r="L513" s="4" t="s">
        <v>1959</v>
      </c>
      <c r="M513" s="2" t="s">
        <v>1960</v>
      </c>
      <c r="N513" s="2">
        <v>0</v>
      </c>
      <c r="O513" s="2">
        <v>55.369</v>
      </c>
      <c r="P513" s="2">
        <v>11</v>
      </c>
      <c r="Q513" s="2">
        <v>15</v>
      </c>
      <c r="R513" s="2">
        <v>151</v>
      </c>
      <c r="S513" s="2">
        <v>15</v>
      </c>
      <c r="T513" s="2">
        <v>1845</v>
      </c>
      <c r="U513" s="2">
        <v>204.2</v>
      </c>
      <c r="V513" s="2">
        <v>7.12</v>
      </c>
      <c r="W513" s="2">
        <v>60.09</v>
      </c>
      <c r="X513" s="2">
        <v>15</v>
      </c>
      <c r="Y513" s="2">
        <v>0</v>
      </c>
      <c r="Z513" s="2">
        <v>-1.297547</v>
      </c>
      <c r="AA513" s="2">
        <v>0.1403012</v>
      </c>
      <c r="AB513" s="2">
        <v>-0.3458731</v>
      </c>
      <c r="AC513" s="2">
        <v>0.6035222</v>
      </c>
      <c r="AD513" s="2">
        <v>0.2598502</v>
      </c>
      <c r="AE513" s="2">
        <v>0.2176497</v>
      </c>
      <c r="AF513" s="2">
        <v>-4.296733</v>
      </c>
      <c r="AG513" s="2">
        <v>-0.3339151</v>
      </c>
      <c r="AH513" s="2">
        <v>-1.063765</v>
      </c>
    </row>
    <row r="514" spans="1:34">
      <c r="A514" s="2" t="s">
        <v>1961</v>
      </c>
      <c r="B514" s="4" t="s">
        <v>1962</v>
      </c>
      <c r="C514" s="2">
        <f t="shared" ref="C514:C577" si="16">2^(I514)</f>
        <v>1.01340235051451</v>
      </c>
      <c r="D514" s="2">
        <v>0.0471165425145965</v>
      </c>
      <c r="E514" s="2">
        <f t="shared" ref="E514:E577" si="17">10^(-D514)</f>
        <v>0.897188002639769</v>
      </c>
      <c r="F514" s="2">
        <v>0.952334361082563</v>
      </c>
      <c r="I514" s="2">
        <v>0.0192070802052813</v>
      </c>
      <c r="J514" s="2">
        <v>0.137623017108893</v>
      </c>
      <c r="L514" s="4" t="s">
        <v>1963</v>
      </c>
      <c r="M514" s="2" t="s">
        <v>1964</v>
      </c>
      <c r="N514" s="2">
        <v>0</v>
      </c>
      <c r="O514" s="2">
        <v>55.349</v>
      </c>
      <c r="P514" s="2">
        <v>37</v>
      </c>
      <c r="Q514" s="2">
        <v>12</v>
      </c>
      <c r="R514" s="2">
        <v>272</v>
      </c>
      <c r="S514" s="2">
        <v>12</v>
      </c>
      <c r="T514" s="2">
        <v>548</v>
      </c>
      <c r="U514" s="2">
        <v>63.9</v>
      </c>
      <c r="V514" s="2">
        <v>6.05</v>
      </c>
      <c r="W514" s="2">
        <v>133.93</v>
      </c>
      <c r="X514" s="2">
        <v>12</v>
      </c>
      <c r="Y514" s="2">
        <v>0</v>
      </c>
      <c r="Z514" s="2">
        <v>3.021509</v>
      </c>
      <c r="AA514" s="2">
        <v>2.811637</v>
      </c>
      <c r="AB514" s="2">
        <v>3.183239</v>
      </c>
      <c r="AC514" s="2">
        <v>3.009552</v>
      </c>
      <c r="AD514" s="2">
        <v>3.127286</v>
      </c>
      <c r="AE514" s="2">
        <v>2.821926</v>
      </c>
      <c r="AF514" s="2">
        <v>2.926291</v>
      </c>
      <c r="AG514" s="2">
        <v>3.098043</v>
      </c>
      <c r="AH514" s="2">
        <v>2.834921</v>
      </c>
    </row>
    <row r="515" spans="1:34">
      <c r="A515" s="2" t="s">
        <v>1965</v>
      </c>
      <c r="B515" s="4" t="s">
        <v>1966</v>
      </c>
      <c r="C515" s="2">
        <f t="shared" si="16"/>
        <v>0.848575697622496</v>
      </c>
      <c r="D515" s="2">
        <v>0.48203221387796</v>
      </c>
      <c r="E515" s="2">
        <f t="shared" si="17"/>
        <v>0.329585264219452</v>
      </c>
      <c r="F515" s="2">
        <v>0.41168574199806</v>
      </c>
      <c r="I515" s="2">
        <v>-0.236884733041128</v>
      </c>
      <c r="J515" s="2">
        <v>-1.10907470100469</v>
      </c>
      <c r="L515" s="4" t="s">
        <v>36</v>
      </c>
      <c r="M515" s="2" t="s">
        <v>1967</v>
      </c>
      <c r="N515" s="2">
        <v>0</v>
      </c>
      <c r="O515" s="2">
        <v>55.281</v>
      </c>
      <c r="P515" s="2">
        <v>43</v>
      </c>
      <c r="Q515" s="2">
        <v>10</v>
      </c>
      <c r="R515" s="2">
        <v>260</v>
      </c>
      <c r="S515" s="2">
        <v>1</v>
      </c>
      <c r="T515" s="2">
        <v>323</v>
      </c>
      <c r="U515" s="2">
        <v>37</v>
      </c>
      <c r="V515" s="2">
        <v>6.54</v>
      </c>
      <c r="W515" s="2">
        <v>96.66</v>
      </c>
      <c r="X515" s="2">
        <v>10</v>
      </c>
      <c r="Y515" s="2">
        <v>0</v>
      </c>
      <c r="Z515" s="2">
        <v>-1.110268</v>
      </c>
      <c r="AA515" s="2">
        <v>-0.7418891</v>
      </c>
      <c r="AB515" s="2">
        <v>-0.3848763</v>
      </c>
      <c r="AC515" s="2">
        <v>-0.5742693</v>
      </c>
      <c r="AD515" s="2">
        <v>-0.5217153</v>
      </c>
      <c r="AE515" s="2">
        <v>-0.4303941</v>
      </c>
      <c r="AF515" s="2">
        <v>-0.4929543</v>
      </c>
      <c r="AG515" s="2">
        <v>-0.2881601</v>
      </c>
      <c r="AH515" s="2">
        <v>-0.5094776</v>
      </c>
    </row>
    <row r="516" spans="1:34">
      <c r="A516" s="2" t="s">
        <v>1968</v>
      </c>
      <c r="B516" s="4" t="s">
        <v>1969</v>
      </c>
      <c r="C516" s="2">
        <f t="shared" si="16"/>
        <v>0.871152727911101</v>
      </c>
      <c r="D516" s="2">
        <v>0.611237086403686</v>
      </c>
      <c r="E516" s="2">
        <f t="shared" si="17"/>
        <v>0.244772663463355</v>
      </c>
      <c r="F516" s="2">
        <v>0.302591006423983</v>
      </c>
      <c r="I516" s="2">
        <v>-0.199002424875895</v>
      </c>
      <c r="J516" s="2">
        <v>-1.36228382402156</v>
      </c>
      <c r="L516" s="4" t="s">
        <v>1970</v>
      </c>
      <c r="M516" s="2" t="s">
        <v>1971</v>
      </c>
      <c r="N516" s="2">
        <v>0</v>
      </c>
      <c r="O516" s="2">
        <v>55.198</v>
      </c>
      <c r="P516" s="2">
        <v>15</v>
      </c>
      <c r="Q516" s="2">
        <v>16</v>
      </c>
      <c r="R516" s="2">
        <v>164</v>
      </c>
      <c r="S516" s="2">
        <v>16</v>
      </c>
      <c r="T516" s="2">
        <v>1173</v>
      </c>
      <c r="U516" s="2">
        <v>136.3</v>
      </c>
      <c r="V516" s="2">
        <v>7.44</v>
      </c>
      <c r="W516" s="2">
        <v>52.06</v>
      </c>
      <c r="X516" s="2">
        <v>16</v>
      </c>
      <c r="Y516" s="2">
        <v>0</v>
      </c>
      <c r="Z516" s="2">
        <v>0.3352947</v>
      </c>
      <c r="AA516" s="2">
        <v>0.6223599</v>
      </c>
      <c r="AB516" s="2">
        <v>0.8294076</v>
      </c>
      <c r="AC516" s="2">
        <v>0.802734</v>
      </c>
      <c r="AD516" s="2">
        <v>0.741687</v>
      </c>
      <c r="AE516" s="2">
        <v>0.8396485</v>
      </c>
      <c r="AF516" s="2">
        <v>0.993082</v>
      </c>
      <c r="AG516" s="2">
        <v>0.6789193</v>
      </c>
      <c r="AH516" s="2">
        <v>0.7137607</v>
      </c>
    </row>
    <row r="517" spans="1:34">
      <c r="A517" s="2" t="s">
        <v>1972</v>
      </c>
      <c r="B517" s="4" t="s">
        <v>1973</v>
      </c>
      <c r="C517" s="2">
        <f t="shared" si="16"/>
        <v>1.36358420051535</v>
      </c>
      <c r="D517" s="2">
        <v>1.39197842708814</v>
      </c>
      <c r="E517" s="2">
        <f t="shared" si="17"/>
        <v>0.0405528678962828</v>
      </c>
      <c r="F517" s="2">
        <v>0.0732785793562708</v>
      </c>
      <c r="I517" s="2">
        <v>0.447403788566589</v>
      </c>
      <c r="J517" s="2">
        <v>2.98462704975256</v>
      </c>
      <c r="L517" s="4" t="s">
        <v>1974</v>
      </c>
      <c r="M517" s="2" t="s">
        <v>1975</v>
      </c>
      <c r="N517" s="2">
        <v>0</v>
      </c>
      <c r="O517" s="2">
        <v>55.187</v>
      </c>
      <c r="P517" s="2">
        <v>29</v>
      </c>
      <c r="Q517" s="2">
        <v>14</v>
      </c>
      <c r="R517" s="2">
        <v>175</v>
      </c>
      <c r="S517" s="2">
        <v>14</v>
      </c>
      <c r="T517" s="2">
        <v>755</v>
      </c>
      <c r="U517" s="2">
        <v>81.4</v>
      </c>
      <c r="V517" s="2">
        <v>7.74</v>
      </c>
      <c r="W517" s="2">
        <v>60.42</v>
      </c>
      <c r="X517" s="2">
        <v>14</v>
      </c>
      <c r="Y517" s="2">
        <v>0</v>
      </c>
      <c r="Z517" s="2">
        <v>2.561491</v>
      </c>
      <c r="AA517" s="2">
        <v>2.415293</v>
      </c>
      <c r="AB517" s="2">
        <v>2.694994</v>
      </c>
      <c r="AC517" s="2">
        <v>2.026478</v>
      </c>
      <c r="AD517" s="2">
        <v>1.945082</v>
      </c>
      <c r="AE517" s="2">
        <v>2.358008</v>
      </c>
      <c r="AF517" s="2">
        <v>3.296942</v>
      </c>
      <c r="AG517" s="2">
        <v>2.78202</v>
      </c>
      <c r="AH517" s="2">
        <v>2.9995</v>
      </c>
    </row>
    <row r="518" spans="1:34">
      <c r="A518" s="2" t="s">
        <v>1976</v>
      </c>
      <c r="B518" s="4" t="s">
        <v>1977</v>
      </c>
      <c r="C518" s="2">
        <f t="shared" si="16"/>
        <v>0.770691464655296</v>
      </c>
      <c r="D518" s="2">
        <v>1.70211796401653</v>
      </c>
      <c r="E518" s="2">
        <f t="shared" si="17"/>
        <v>0.019855555231734</v>
      </c>
      <c r="F518" s="2">
        <v>0.0492879256965944</v>
      </c>
      <c r="G518" s="2" t="s">
        <v>43</v>
      </c>
      <c r="H518" s="2" t="s">
        <v>44</v>
      </c>
      <c r="I518" s="2">
        <v>-0.375774681568146</v>
      </c>
      <c r="J518" s="2">
        <v>-3.75530227772756</v>
      </c>
      <c r="L518" s="4" t="s">
        <v>1978</v>
      </c>
      <c r="M518" s="2" t="s">
        <v>1979</v>
      </c>
      <c r="N518" s="2">
        <v>0</v>
      </c>
      <c r="O518" s="2">
        <v>55.117</v>
      </c>
      <c r="P518" s="2">
        <v>5</v>
      </c>
      <c r="Q518" s="2">
        <v>15</v>
      </c>
      <c r="R518" s="2">
        <v>116</v>
      </c>
      <c r="S518" s="2">
        <v>15</v>
      </c>
      <c r="T518" s="2">
        <v>4008</v>
      </c>
      <c r="U518" s="2">
        <v>442.9</v>
      </c>
      <c r="V518" s="2">
        <v>5.57</v>
      </c>
      <c r="W518" s="2">
        <v>37.6</v>
      </c>
      <c r="X518" s="2">
        <v>15</v>
      </c>
      <c r="Y518" s="2">
        <v>0</v>
      </c>
      <c r="Z518" s="2">
        <v>0.7198715</v>
      </c>
      <c r="AA518" s="2">
        <v>0.5219599</v>
      </c>
      <c r="AB518" s="2">
        <v>0.5378406</v>
      </c>
      <c r="AC518" s="2">
        <v>0.8162723</v>
      </c>
      <c r="AD518" s="2">
        <v>1.024094</v>
      </c>
      <c r="AE518" s="2">
        <v>1.06663</v>
      </c>
      <c r="AF518" s="2">
        <v>0.768137</v>
      </c>
      <c r="AG518" s="2">
        <v>0.4319709</v>
      </c>
      <c r="AH518" s="2">
        <v>0.6883283</v>
      </c>
    </row>
    <row r="519" spans="1:34">
      <c r="A519" s="2" t="s">
        <v>1980</v>
      </c>
      <c r="B519" s="4" t="s">
        <v>1981</v>
      </c>
      <c r="C519" s="2">
        <f t="shared" si="16"/>
        <v>0.189053784429879</v>
      </c>
      <c r="D519" s="2">
        <v>1.044822877489</v>
      </c>
      <c r="E519" s="2">
        <f t="shared" si="17"/>
        <v>0.0901938909057082</v>
      </c>
      <c r="F519" s="2">
        <v>0.130485467399843</v>
      </c>
      <c r="I519" s="2">
        <v>-2.40313136577606</v>
      </c>
      <c r="J519" s="2">
        <v>-2.2241629086725</v>
      </c>
      <c r="L519" s="4" t="s">
        <v>36</v>
      </c>
      <c r="M519" s="2" t="s">
        <v>1982</v>
      </c>
      <c r="N519" s="2">
        <v>0</v>
      </c>
      <c r="O519" s="2">
        <v>54.815</v>
      </c>
      <c r="P519" s="2">
        <v>10</v>
      </c>
      <c r="Q519" s="2">
        <v>15</v>
      </c>
      <c r="R519" s="2">
        <v>115</v>
      </c>
      <c r="S519" s="2">
        <v>15</v>
      </c>
      <c r="T519" s="2">
        <v>2109</v>
      </c>
      <c r="U519" s="2">
        <v>238.7</v>
      </c>
      <c r="V519" s="2">
        <v>7.3</v>
      </c>
      <c r="W519" s="2">
        <v>29.37</v>
      </c>
      <c r="X519" s="2">
        <v>15</v>
      </c>
      <c r="Y519" s="2">
        <v>0</v>
      </c>
      <c r="Z519" s="2">
        <v>-2.139031</v>
      </c>
      <c r="AA519" s="2">
        <v>1.130572</v>
      </c>
      <c r="AB519" s="2">
        <v>1.0277</v>
      </c>
      <c r="AC519" s="2">
        <v>2.324221</v>
      </c>
      <c r="AD519" s="2">
        <v>2.247486</v>
      </c>
      <c r="AE519" s="2">
        <v>2.656929</v>
      </c>
      <c r="AF519" s="2">
        <v>1.359341</v>
      </c>
      <c r="AG519" s="2">
        <v>-2.246337</v>
      </c>
      <c r="AH519" s="2">
        <v>1.181908</v>
      </c>
    </row>
    <row r="520" spans="1:34">
      <c r="A520" s="2" t="s">
        <v>1983</v>
      </c>
      <c r="B520" s="4" t="s">
        <v>1984</v>
      </c>
      <c r="C520" s="2">
        <f t="shared" si="16"/>
        <v>2.04652202996189</v>
      </c>
      <c r="D520" s="2">
        <v>3.0129336197405</v>
      </c>
      <c r="E520" s="2">
        <f t="shared" si="17"/>
        <v>0.000970658317339242</v>
      </c>
      <c r="F520" s="2">
        <v>0.0144109589041096</v>
      </c>
      <c r="G520" s="2" t="s">
        <v>43</v>
      </c>
      <c r="H520" s="2" t="s">
        <v>44</v>
      </c>
      <c r="I520" s="2">
        <v>1.03317419687907</v>
      </c>
      <c r="J520" s="2">
        <v>8.67750899248293</v>
      </c>
      <c r="K520" s="2" t="s">
        <v>43</v>
      </c>
      <c r="L520" s="4" t="s">
        <v>36</v>
      </c>
      <c r="M520" s="2" t="s">
        <v>1985</v>
      </c>
      <c r="N520" s="2">
        <v>0</v>
      </c>
      <c r="O520" s="2">
        <v>54.813</v>
      </c>
      <c r="P520" s="2">
        <v>49</v>
      </c>
      <c r="Q520" s="2">
        <v>12</v>
      </c>
      <c r="R520" s="2">
        <v>236</v>
      </c>
      <c r="S520" s="2">
        <v>12</v>
      </c>
      <c r="T520" s="2">
        <v>307</v>
      </c>
      <c r="U520" s="2">
        <v>34.9</v>
      </c>
      <c r="V520" s="2">
        <v>9.57</v>
      </c>
      <c r="W520" s="2">
        <v>107.54</v>
      </c>
      <c r="X520" s="2">
        <v>12</v>
      </c>
      <c r="Y520" s="2">
        <v>0</v>
      </c>
      <c r="Z520" s="2">
        <v>3.574381</v>
      </c>
      <c r="AA520" s="2">
        <v>3.835517</v>
      </c>
      <c r="AB520" s="2">
        <v>3.631733</v>
      </c>
      <c r="AC520" s="2">
        <v>2.811093</v>
      </c>
      <c r="AD520" s="2">
        <v>2.505597</v>
      </c>
      <c r="AE520" s="2">
        <v>2.625419</v>
      </c>
      <c r="AF520" s="2">
        <v>3.812452</v>
      </c>
      <c r="AG520" s="2">
        <v>3.276299</v>
      </c>
      <c r="AH520" s="2">
        <v>3.384761</v>
      </c>
    </row>
    <row r="521" spans="1:34">
      <c r="A521" s="2" t="s">
        <v>1986</v>
      </c>
      <c r="B521" s="4" t="s">
        <v>1987</v>
      </c>
      <c r="C521" s="2">
        <f t="shared" si="16"/>
        <v>0.666428246572056</v>
      </c>
      <c r="D521" s="2">
        <v>1.52290285003293</v>
      </c>
      <c r="E521" s="2">
        <f t="shared" si="17"/>
        <v>0.0299983349488886</v>
      </c>
      <c r="F521" s="2">
        <v>0.0660932642487047</v>
      </c>
      <c r="I521" s="2">
        <v>-0.585478544235229</v>
      </c>
      <c r="J521" s="2">
        <v>-3.29768892781784</v>
      </c>
      <c r="K521" s="2" t="s">
        <v>43</v>
      </c>
      <c r="L521" s="4" t="s">
        <v>1988</v>
      </c>
      <c r="M521" s="2" t="s">
        <v>1989</v>
      </c>
      <c r="N521" s="2">
        <v>0</v>
      </c>
      <c r="O521" s="2">
        <v>54.767</v>
      </c>
      <c r="P521" s="2">
        <v>21</v>
      </c>
      <c r="Q521" s="2">
        <v>14</v>
      </c>
      <c r="R521" s="2">
        <v>240</v>
      </c>
      <c r="S521" s="2">
        <v>14</v>
      </c>
      <c r="T521" s="2">
        <v>732</v>
      </c>
      <c r="U521" s="2">
        <v>82.7</v>
      </c>
      <c r="V521" s="2">
        <v>5.81</v>
      </c>
      <c r="W521" s="2">
        <v>104.82</v>
      </c>
      <c r="X521" s="2">
        <v>14</v>
      </c>
      <c r="Y521" s="2">
        <v>0</v>
      </c>
      <c r="Z521" s="2">
        <v>2.146141</v>
      </c>
      <c r="AA521" s="2">
        <v>2.260917</v>
      </c>
      <c r="AB521" s="2">
        <v>2.361724</v>
      </c>
      <c r="AC521" s="2">
        <v>3.159494</v>
      </c>
      <c r="AD521" s="2">
        <v>2.597995</v>
      </c>
      <c r="AE521" s="2">
        <v>2.767729</v>
      </c>
      <c r="AF521" s="2">
        <v>2.561524</v>
      </c>
      <c r="AG521" s="2">
        <v>1.944872</v>
      </c>
      <c r="AH521" s="2">
        <v>2.023783</v>
      </c>
    </row>
    <row r="522" spans="1:34">
      <c r="A522" s="2" t="s">
        <v>1990</v>
      </c>
      <c r="B522" s="4" t="s">
        <v>1991</v>
      </c>
      <c r="C522" s="2">
        <f t="shared" si="16"/>
        <v>0.667325185590965</v>
      </c>
      <c r="D522" s="2">
        <v>1.3916981215844</v>
      </c>
      <c r="E522" s="2">
        <f t="shared" si="17"/>
        <v>0.0405790502717787</v>
      </c>
      <c r="F522" s="2">
        <v>0.0731973392461197</v>
      </c>
      <c r="I522" s="2">
        <v>-0.583538141101599</v>
      </c>
      <c r="J522" s="2">
        <v>-2.98397424818415</v>
      </c>
      <c r="L522" s="4" t="s">
        <v>1992</v>
      </c>
      <c r="M522" s="2" t="s">
        <v>1993</v>
      </c>
      <c r="N522" s="2">
        <v>0</v>
      </c>
      <c r="O522" s="2">
        <v>54.716</v>
      </c>
      <c r="P522" s="2">
        <v>14</v>
      </c>
      <c r="Q522" s="2">
        <v>13</v>
      </c>
      <c r="R522" s="2">
        <v>148</v>
      </c>
      <c r="S522" s="2">
        <v>13</v>
      </c>
      <c r="T522" s="2">
        <v>1204</v>
      </c>
      <c r="U522" s="2">
        <v>132.9</v>
      </c>
      <c r="V522" s="2">
        <v>8.13</v>
      </c>
      <c r="W522" s="2">
        <v>46.29</v>
      </c>
      <c r="X522" s="2">
        <v>13</v>
      </c>
      <c r="Y522" s="2">
        <v>0</v>
      </c>
      <c r="Z522" s="2">
        <v>-0.4379623</v>
      </c>
      <c r="AA522" s="2">
        <v>-0.900525</v>
      </c>
      <c r="AB522" s="2">
        <v>-0.8840865</v>
      </c>
      <c r="AC522" s="2">
        <v>-0.3705711</v>
      </c>
      <c r="AD522" s="2">
        <v>0.05767601</v>
      </c>
      <c r="AE522" s="2">
        <v>-0.1590644</v>
      </c>
      <c r="AF522" s="2">
        <v>-1.525207</v>
      </c>
      <c r="AG522" s="2">
        <v>-0.6869248</v>
      </c>
      <c r="AH522" s="2">
        <v>-0.6658936</v>
      </c>
    </row>
    <row r="523" spans="1:34">
      <c r="A523" s="2" t="s">
        <v>1994</v>
      </c>
      <c r="B523" s="4" t="s">
        <v>1995</v>
      </c>
      <c r="C523" s="2">
        <f t="shared" si="16"/>
        <v>0.72383551731191</v>
      </c>
      <c r="D523" s="2">
        <v>2.13744973239138</v>
      </c>
      <c r="E523" s="2">
        <f t="shared" si="17"/>
        <v>0.00728702513629836</v>
      </c>
      <c r="F523" s="2">
        <v>0.0282666666666667</v>
      </c>
      <c r="G523" s="2" t="s">
        <v>43</v>
      </c>
      <c r="H523" s="2" t="s">
        <v>44</v>
      </c>
      <c r="I523" s="2">
        <v>-0.46626619497935</v>
      </c>
      <c r="J523" s="2">
        <v>-5.03903246333926</v>
      </c>
      <c r="K523" s="2" t="s">
        <v>43</v>
      </c>
      <c r="L523" s="4" t="s">
        <v>36</v>
      </c>
      <c r="M523" s="2" t="s">
        <v>1996</v>
      </c>
      <c r="N523" s="2">
        <v>0</v>
      </c>
      <c r="O523" s="2">
        <v>54.665</v>
      </c>
      <c r="P523" s="2">
        <v>23</v>
      </c>
      <c r="Q523" s="2">
        <v>10</v>
      </c>
      <c r="R523" s="2">
        <v>218</v>
      </c>
      <c r="S523" s="2">
        <v>10</v>
      </c>
      <c r="T523" s="2">
        <v>563</v>
      </c>
      <c r="U523" s="2">
        <v>62.9</v>
      </c>
      <c r="V523" s="2">
        <v>6.89</v>
      </c>
      <c r="W523" s="2">
        <v>76.94</v>
      </c>
      <c r="X523" s="2">
        <v>10</v>
      </c>
      <c r="Y523" s="2">
        <v>0</v>
      </c>
      <c r="Z523" s="2">
        <v>1.28961</v>
      </c>
      <c r="AA523" s="2">
        <v>1.324403</v>
      </c>
      <c r="AB523" s="2">
        <v>1.389132</v>
      </c>
      <c r="AC523" s="2">
        <v>1.933751</v>
      </c>
      <c r="AD523" s="2">
        <v>1.833333</v>
      </c>
      <c r="AE523" s="2">
        <v>1.63486</v>
      </c>
      <c r="AF523" s="2">
        <v>1.40355</v>
      </c>
      <c r="AG523" s="2">
        <v>0.9460985</v>
      </c>
      <c r="AH523" s="2">
        <v>1.313129</v>
      </c>
    </row>
    <row r="524" spans="1:34">
      <c r="A524" s="2" t="s">
        <v>1997</v>
      </c>
      <c r="B524" s="4" t="s">
        <v>1998</v>
      </c>
      <c r="C524" s="2">
        <f t="shared" si="16"/>
        <v>0.782844772205814</v>
      </c>
      <c r="D524" s="2">
        <v>0.675616137594314</v>
      </c>
      <c r="E524" s="2">
        <f t="shared" si="17"/>
        <v>0.211049273934956</v>
      </c>
      <c r="F524" s="2">
        <v>0.265787089467724</v>
      </c>
      <c r="I524" s="2">
        <v>-0.353201826413472</v>
      </c>
      <c r="J524" s="2">
        <v>-1.48768382649265</v>
      </c>
      <c r="L524" s="4" t="s">
        <v>36</v>
      </c>
      <c r="M524" s="2" t="s">
        <v>1999</v>
      </c>
      <c r="N524" s="2">
        <v>0</v>
      </c>
      <c r="O524" s="2">
        <v>54.557</v>
      </c>
      <c r="P524" s="2">
        <v>13</v>
      </c>
      <c r="Q524" s="2">
        <v>14</v>
      </c>
      <c r="R524" s="2">
        <v>186</v>
      </c>
      <c r="S524" s="2">
        <v>14</v>
      </c>
      <c r="T524" s="2">
        <v>1390</v>
      </c>
      <c r="U524" s="2">
        <v>155.4</v>
      </c>
      <c r="V524" s="2">
        <v>7.33</v>
      </c>
      <c r="W524" s="2">
        <v>76.33</v>
      </c>
      <c r="X524" s="2">
        <v>14</v>
      </c>
      <c r="Y524" s="2">
        <v>0</v>
      </c>
      <c r="Z524" s="2">
        <v>1.301369</v>
      </c>
      <c r="AA524" s="2">
        <v>1.05902</v>
      </c>
      <c r="AB524" s="2">
        <v>0.5345628</v>
      </c>
      <c r="AC524" s="2">
        <v>1.267216</v>
      </c>
      <c r="AD524" s="2">
        <v>1.227383</v>
      </c>
      <c r="AE524" s="2">
        <v>1.459957</v>
      </c>
      <c r="AF524" s="2">
        <v>1.187216</v>
      </c>
      <c r="AG524" s="2">
        <v>0.6093907</v>
      </c>
      <c r="AH524" s="2">
        <v>0.8546843</v>
      </c>
    </row>
    <row r="525" spans="1:34">
      <c r="A525" s="2" t="s">
        <v>2000</v>
      </c>
      <c r="B525" s="4" t="s">
        <v>2001</v>
      </c>
      <c r="C525" s="2">
        <f t="shared" si="16"/>
        <v>1.1630416637849</v>
      </c>
      <c r="D525" s="2">
        <v>0.42914947302849</v>
      </c>
      <c r="E525" s="2">
        <f t="shared" si="17"/>
        <v>0.372263560628201</v>
      </c>
      <c r="F525" s="2">
        <v>0.468064935064935</v>
      </c>
      <c r="I525" s="2">
        <v>0.217902779579163</v>
      </c>
      <c r="J525" s="2">
        <v>1.00382120371963</v>
      </c>
      <c r="L525" s="4" t="s">
        <v>2002</v>
      </c>
      <c r="M525" s="2" t="s">
        <v>2003</v>
      </c>
      <c r="N525" s="2">
        <v>0</v>
      </c>
      <c r="O525" s="2">
        <v>54.493</v>
      </c>
      <c r="P525" s="2">
        <v>15</v>
      </c>
      <c r="Q525" s="2">
        <v>14</v>
      </c>
      <c r="R525" s="2">
        <v>153</v>
      </c>
      <c r="S525" s="2">
        <v>14</v>
      </c>
      <c r="T525" s="2">
        <v>1036</v>
      </c>
      <c r="U525" s="2">
        <v>113.7</v>
      </c>
      <c r="V525" s="2">
        <v>5.21</v>
      </c>
      <c r="W525" s="2">
        <v>77.06</v>
      </c>
      <c r="X525" s="2">
        <v>14</v>
      </c>
      <c r="Y525" s="2">
        <v>0</v>
      </c>
      <c r="Z525" s="2">
        <v>1.458498</v>
      </c>
      <c r="AA525" s="2">
        <v>1.355621</v>
      </c>
      <c r="AB525" s="2">
        <v>1.896704</v>
      </c>
      <c r="AC525" s="2">
        <v>1.235422</v>
      </c>
      <c r="AD525" s="2">
        <v>1.190525</v>
      </c>
      <c r="AE525" s="2">
        <v>1.631168</v>
      </c>
      <c r="AF525" s="2">
        <v>2.418923</v>
      </c>
      <c r="AG525" s="2">
        <v>2.504896</v>
      </c>
      <c r="AH525" s="2">
        <v>2.104887</v>
      </c>
    </row>
    <row r="526" spans="1:34">
      <c r="A526" s="2" t="s">
        <v>2004</v>
      </c>
      <c r="B526" s="4" t="s">
        <v>2005</v>
      </c>
      <c r="C526" s="2">
        <f t="shared" si="16"/>
        <v>0.938770745022558</v>
      </c>
      <c r="D526" s="2">
        <v>0.314171859854025</v>
      </c>
      <c r="E526" s="2">
        <f t="shared" si="17"/>
        <v>0.485096498848438</v>
      </c>
      <c r="F526" s="2">
        <v>0.604380305602716</v>
      </c>
      <c r="I526" s="2">
        <v>-0.0911552111307783</v>
      </c>
      <c r="J526" s="2">
        <v>-0.768412136422584</v>
      </c>
      <c r="L526" s="4" t="s">
        <v>36</v>
      </c>
      <c r="M526" s="2" t="s">
        <v>2006</v>
      </c>
      <c r="N526" s="2">
        <v>0</v>
      </c>
      <c r="O526" s="2">
        <v>54.428</v>
      </c>
      <c r="P526" s="2">
        <v>16</v>
      </c>
      <c r="Q526" s="2">
        <v>11</v>
      </c>
      <c r="R526" s="2">
        <v>491</v>
      </c>
      <c r="S526" s="2">
        <v>6</v>
      </c>
      <c r="T526" s="2">
        <v>639</v>
      </c>
      <c r="U526" s="2">
        <v>70</v>
      </c>
      <c r="V526" s="2">
        <v>5.74</v>
      </c>
      <c r="W526" s="2">
        <v>213.81</v>
      </c>
      <c r="X526" s="2">
        <v>11</v>
      </c>
      <c r="Y526" s="2">
        <v>0</v>
      </c>
      <c r="Z526" s="2">
        <v>5.850073</v>
      </c>
      <c r="AA526" s="2">
        <v>5.86193</v>
      </c>
      <c r="AB526" s="2">
        <v>5.697381</v>
      </c>
      <c r="AC526" s="2">
        <v>5.867677</v>
      </c>
      <c r="AD526" s="2">
        <v>5.7252</v>
      </c>
      <c r="AE526" s="2">
        <v>6.089973</v>
      </c>
      <c r="AF526" s="2">
        <v>6.081059</v>
      </c>
      <c r="AG526" s="2">
        <v>5.584074</v>
      </c>
      <c r="AH526" s="2">
        <v>5.849115</v>
      </c>
    </row>
    <row r="527" spans="1:34">
      <c r="A527" s="2" t="s">
        <v>2007</v>
      </c>
      <c r="B527" s="4" t="s">
        <v>2008</v>
      </c>
      <c r="C527" s="2">
        <f t="shared" si="16"/>
        <v>1.01150029299871</v>
      </c>
      <c r="D527" s="2">
        <v>0.0451318962129863</v>
      </c>
      <c r="E527" s="2">
        <f t="shared" si="17"/>
        <v>0.901297369993489</v>
      </c>
      <c r="F527" s="2">
        <v>0.955514031485284</v>
      </c>
      <c r="I527" s="2">
        <v>0.0164967377980547</v>
      </c>
      <c r="J527" s="2">
        <v>0.132081365168447</v>
      </c>
      <c r="L527" s="4" t="s">
        <v>36</v>
      </c>
      <c r="M527" s="2" t="s">
        <v>2009</v>
      </c>
      <c r="N527" s="2">
        <v>0</v>
      </c>
      <c r="O527" s="2">
        <v>54.374</v>
      </c>
      <c r="P527" s="2">
        <v>58</v>
      </c>
      <c r="Q527" s="2">
        <v>13</v>
      </c>
      <c r="R527" s="2">
        <v>246</v>
      </c>
      <c r="S527" s="2">
        <v>10</v>
      </c>
      <c r="T527" s="2">
        <v>245</v>
      </c>
      <c r="U527" s="2">
        <v>27.7</v>
      </c>
      <c r="V527" s="2">
        <v>4.79</v>
      </c>
      <c r="W527" s="2">
        <v>121.11</v>
      </c>
      <c r="X527" s="2">
        <v>13</v>
      </c>
      <c r="Y527" s="2">
        <v>1</v>
      </c>
      <c r="Z527" s="2">
        <v>3.271328</v>
      </c>
      <c r="AA527" s="2">
        <v>3.190625</v>
      </c>
      <c r="AB527" s="2">
        <v>3.37967</v>
      </c>
      <c r="AC527" s="2">
        <v>3.062633</v>
      </c>
      <c r="AD527" s="2">
        <v>3.278869</v>
      </c>
      <c r="AE527" s="2">
        <v>3.450631</v>
      </c>
      <c r="AF527" s="2">
        <v>3.379053</v>
      </c>
      <c r="AG527" s="2">
        <v>3.297285</v>
      </c>
      <c r="AH527" s="2">
        <v>3.420545</v>
      </c>
    </row>
    <row r="528" spans="1:34">
      <c r="A528" s="2" t="s">
        <v>2010</v>
      </c>
      <c r="B528" s="4" t="s">
        <v>2011</v>
      </c>
      <c r="C528" s="2">
        <f t="shared" si="16"/>
        <v>2.09273182454916</v>
      </c>
      <c r="D528" s="2">
        <v>2.36710713204143</v>
      </c>
      <c r="E528" s="2">
        <f t="shared" si="17"/>
        <v>0.0042943048151141</v>
      </c>
      <c r="F528" s="2">
        <v>0.0225889570552147</v>
      </c>
      <c r="G528" s="2" t="s">
        <v>43</v>
      </c>
      <c r="H528" s="2" t="s">
        <v>44</v>
      </c>
      <c r="I528" s="2">
        <v>1.06538744767507</v>
      </c>
      <c r="J528" s="2">
        <v>5.8368634388509</v>
      </c>
      <c r="K528" s="2" t="s">
        <v>43</v>
      </c>
      <c r="L528" s="4" t="s">
        <v>2012</v>
      </c>
      <c r="M528" s="2" t="s">
        <v>2013</v>
      </c>
      <c r="N528" s="2">
        <v>0</v>
      </c>
      <c r="O528" s="2">
        <v>54.237</v>
      </c>
      <c r="P528" s="2">
        <v>19</v>
      </c>
      <c r="Q528" s="2">
        <v>12</v>
      </c>
      <c r="R528" s="2">
        <v>229</v>
      </c>
      <c r="S528" s="2">
        <v>7</v>
      </c>
      <c r="T528" s="2">
        <v>859</v>
      </c>
      <c r="U528" s="2">
        <v>97.1</v>
      </c>
      <c r="V528" s="2">
        <v>9.19</v>
      </c>
      <c r="W528" s="2">
        <v>89.91</v>
      </c>
      <c r="X528" s="2">
        <v>12</v>
      </c>
      <c r="Y528" s="2">
        <v>2</v>
      </c>
      <c r="Z528" s="2">
        <v>1.931877</v>
      </c>
      <c r="AA528" s="2">
        <v>1.750216</v>
      </c>
      <c r="AB528" s="2">
        <v>2.104225</v>
      </c>
      <c r="AC528" s="2">
        <v>0.8345014</v>
      </c>
      <c r="AD528" s="2">
        <v>1.138567</v>
      </c>
      <c r="AE528" s="2">
        <v>0.6170874</v>
      </c>
      <c r="AF528" s="2">
        <v>1.958517</v>
      </c>
      <c r="AG528" s="2">
        <v>2.040766</v>
      </c>
      <c r="AH528" s="2">
        <v>1.703476</v>
      </c>
    </row>
    <row r="529" spans="1:34">
      <c r="A529" s="2" t="s">
        <v>2014</v>
      </c>
      <c r="B529" s="4" t="s">
        <v>2015</v>
      </c>
      <c r="C529" s="2">
        <f t="shared" si="16"/>
        <v>1.01537482285204</v>
      </c>
      <c r="D529" s="2">
        <v>0.12941063047757</v>
      </c>
      <c r="E529" s="2">
        <f t="shared" si="17"/>
        <v>0.742316936692637</v>
      </c>
      <c r="F529" s="2">
        <v>0.849679030481087</v>
      </c>
      <c r="I529" s="2">
        <v>0.0220123926798506</v>
      </c>
      <c r="J529" s="2">
        <v>0.352407640440614</v>
      </c>
      <c r="L529" s="4" t="s">
        <v>2016</v>
      </c>
      <c r="M529" s="2" t="s">
        <v>2017</v>
      </c>
      <c r="N529" s="2">
        <v>0</v>
      </c>
      <c r="O529" s="2">
        <v>54.192</v>
      </c>
      <c r="P529" s="2">
        <v>41</v>
      </c>
      <c r="Q529" s="2">
        <v>13</v>
      </c>
      <c r="R529" s="2">
        <v>399</v>
      </c>
      <c r="S529" s="2">
        <v>12</v>
      </c>
      <c r="T529" s="2">
        <v>353</v>
      </c>
      <c r="U529" s="2">
        <v>37.4</v>
      </c>
      <c r="V529" s="2">
        <v>8.95</v>
      </c>
      <c r="W529" s="2">
        <v>209.66</v>
      </c>
      <c r="X529" s="2">
        <v>13</v>
      </c>
      <c r="Y529" s="2">
        <v>0</v>
      </c>
      <c r="Z529" s="2">
        <v>4.533098</v>
      </c>
      <c r="AA529" s="2">
        <v>4.537881</v>
      </c>
      <c r="AB529" s="2">
        <v>4.599453</v>
      </c>
      <c r="AC529" s="2">
        <v>4.478595</v>
      </c>
      <c r="AD529" s="2">
        <v>4.473647</v>
      </c>
      <c r="AE529" s="2">
        <v>4.652154</v>
      </c>
      <c r="AF529" s="2">
        <v>4.610597</v>
      </c>
      <c r="AG529" s="2">
        <v>4.363484</v>
      </c>
      <c r="AH529" s="2">
        <v>4.435277</v>
      </c>
    </row>
    <row r="530" spans="1:34">
      <c r="A530" s="2" t="s">
        <v>2018</v>
      </c>
      <c r="B530" s="4" t="s">
        <v>2019</v>
      </c>
      <c r="C530" s="2">
        <f t="shared" si="16"/>
        <v>1.5499590746674</v>
      </c>
      <c r="D530" s="2">
        <v>2.51737812236034</v>
      </c>
      <c r="E530" s="2">
        <f t="shared" si="17"/>
        <v>0.00303823860426601</v>
      </c>
      <c r="F530" s="2">
        <v>0.0223970037453184</v>
      </c>
      <c r="G530" s="2" t="s">
        <v>43</v>
      </c>
      <c r="H530" s="2" t="s">
        <v>44</v>
      </c>
      <c r="I530" s="2">
        <v>0.632230122884115</v>
      </c>
      <c r="J530" s="2">
        <v>6.41288406007075</v>
      </c>
      <c r="K530" s="2" t="s">
        <v>43</v>
      </c>
      <c r="L530" s="4" t="s">
        <v>2020</v>
      </c>
      <c r="M530" s="2" t="s">
        <v>2021</v>
      </c>
      <c r="N530" s="2">
        <v>0</v>
      </c>
      <c r="O530" s="2">
        <v>54.15</v>
      </c>
      <c r="P530" s="2">
        <v>40</v>
      </c>
      <c r="Q530" s="2">
        <v>11</v>
      </c>
      <c r="R530" s="2">
        <v>594</v>
      </c>
      <c r="S530" s="2">
        <v>11</v>
      </c>
      <c r="T530" s="2">
        <v>293</v>
      </c>
      <c r="U530" s="2">
        <v>31.3</v>
      </c>
      <c r="V530" s="2">
        <v>10.24</v>
      </c>
      <c r="W530" s="2">
        <v>308.38</v>
      </c>
      <c r="X530" s="2">
        <v>11</v>
      </c>
      <c r="Y530" s="2">
        <v>0</v>
      </c>
      <c r="Z530" s="2">
        <v>6.416616</v>
      </c>
      <c r="AA530" s="2">
        <v>6.344466</v>
      </c>
      <c r="AB530" s="2">
        <v>6.240552</v>
      </c>
      <c r="AC530" s="2">
        <v>5.824233</v>
      </c>
      <c r="AD530" s="2">
        <v>5.740627</v>
      </c>
      <c r="AE530" s="2">
        <v>5.540084</v>
      </c>
      <c r="AF530" s="2">
        <v>6.206497</v>
      </c>
      <c r="AG530" s="2">
        <v>5.759447</v>
      </c>
      <c r="AH530" s="2">
        <v>6.306682</v>
      </c>
    </row>
    <row r="531" spans="1:34">
      <c r="A531" s="2" t="s">
        <v>2022</v>
      </c>
      <c r="B531" s="4" t="s">
        <v>2023</v>
      </c>
      <c r="C531" s="2">
        <f t="shared" si="16"/>
        <v>0.932487423598069</v>
      </c>
      <c r="D531" s="2">
        <v>0.280625524965693</v>
      </c>
      <c r="E531" s="2">
        <f t="shared" si="17"/>
        <v>0.524052111331647</v>
      </c>
      <c r="F531" s="2">
        <v>0.65144347826087</v>
      </c>
      <c r="I531" s="2">
        <v>-0.100843826929728</v>
      </c>
      <c r="J531" s="2">
        <v>-0.697240601264539</v>
      </c>
      <c r="L531" s="4" t="s">
        <v>2024</v>
      </c>
      <c r="M531" s="2" t="s">
        <v>2025</v>
      </c>
      <c r="N531" s="2">
        <v>0</v>
      </c>
      <c r="O531" s="2">
        <v>54.026</v>
      </c>
      <c r="P531" s="2">
        <v>14</v>
      </c>
      <c r="Q531" s="2">
        <v>14</v>
      </c>
      <c r="R531" s="2">
        <v>186</v>
      </c>
      <c r="S531" s="2">
        <v>14</v>
      </c>
      <c r="T531" s="2">
        <v>1341</v>
      </c>
      <c r="U531" s="2">
        <v>151.8</v>
      </c>
      <c r="V531" s="2">
        <v>6.43</v>
      </c>
      <c r="W531" s="2">
        <v>64.34</v>
      </c>
      <c r="X531" s="2">
        <v>14</v>
      </c>
      <c r="Y531" s="2">
        <v>0</v>
      </c>
      <c r="Z531" s="2">
        <v>1.089647</v>
      </c>
      <c r="AA531" s="2">
        <v>1.246928</v>
      </c>
      <c r="AB531" s="2">
        <v>1.354409</v>
      </c>
      <c r="AC531" s="2">
        <v>1.569233</v>
      </c>
      <c r="AD531" s="2">
        <v>1.262339</v>
      </c>
      <c r="AE531" s="2">
        <v>1.161945</v>
      </c>
      <c r="AF531" s="2">
        <v>0.7290473</v>
      </c>
      <c r="AG531" s="2">
        <v>0.1606573</v>
      </c>
      <c r="AH531" s="2">
        <v>0.2161624</v>
      </c>
    </row>
    <row r="532" spans="1:34">
      <c r="A532" s="2" t="s">
        <v>2026</v>
      </c>
      <c r="B532" s="4" t="s">
        <v>2027</v>
      </c>
      <c r="C532" s="2">
        <f t="shared" si="16"/>
        <v>0.81676776748528</v>
      </c>
      <c r="D532" s="2">
        <v>0.857276380549809</v>
      </c>
      <c r="E532" s="2">
        <f t="shared" si="17"/>
        <v>0.13890683610282</v>
      </c>
      <c r="F532" s="2">
        <v>0.181265655899802</v>
      </c>
      <c r="I532" s="2">
        <v>-0.292002161343892</v>
      </c>
      <c r="J532" s="2">
        <v>-1.84428315754103</v>
      </c>
      <c r="L532" s="4" t="s">
        <v>2028</v>
      </c>
      <c r="M532" s="2" t="s">
        <v>2029</v>
      </c>
      <c r="N532" s="2">
        <v>0</v>
      </c>
      <c r="O532" s="2">
        <v>54.018</v>
      </c>
      <c r="P532" s="2">
        <v>14</v>
      </c>
      <c r="Q532" s="2">
        <v>14</v>
      </c>
      <c r="R532" s="2">
        <v>191</v>
      </c>
      <c r="S532" s="2">
        <v>14</v>
      </c>
      <c r="T532" s="2">
        <v>1083</v>
      </c>
      <c r="U532" s="2">
        <v>123.8</v>
      </c>
      <c r="V532" s="2">
        <v>6.71</v>
      </c>
      <c r="W532" s="2">
        <v>81.43</v>
      </c>
      <c r="X532" s="2">
        <v>14</v>
      </c>
      <c r="Y532" s="2">
        <v>0</v>
      </c>
      <c r="Z532" s="2">
        <v>0.7887192</v>
      </c>
      <c r="AA532" s="2">
        <v>0.669264</v>
      </c>
      <c r="AB532" s="2">
        <v>0.8617146</v>
      </c>
      <c r="AC532" s="2">
        <v>0.8039129</v>
      </c>
      <c r="AD532" s="2">
        <v>1.316509</v>
      </c>
      <c r="AE532" s="2">
        <v>1.075283</v>
      </c>
      <c r="AF532" s="2">
        <v>0.7636592</v>
      </c>
      <c r="AG532" s="2">
        <v>0.777312</v>
      </c>
      <c r="AH532" s="2">
        <v>0.9052514</v>
      </c>
    </row>
    <row r="533" spans="1:34">
      <c r="A533" s="2" t="s">
        <v>2030</v>
      </c>
      <c r="B533" s="4" t="s">
        <v>2031</v>
      </c>
      <c r="C533" s="2">
        <f t="shared" si="16"/>
        <v>0.806883720427731</v>
      </c>
      <c r="D533" s="2">
        <v>0.460003890861179</v>
      </c>
      <c r="E533" s="2">
        <f t="shared" si="17"/>
        <v>0.346733744037498</v>
      </c>
      <c r="F533" s="2">
        <v>0.434154727793696</v>
      </c>
      <c r="I533" s="2">
        <v>-0.309567312399546</v>
      </c>
      <c r="J533" s="2">
        <v>-1.0653974521799</v>
      </c>
      <c r="L533" s="4" t="s">
        <v>36</v>
      </c>
      <c r="M533" s="2" t="s">
        <v>2032</v>
      </c>
      <c r="N533" s="2">
        <v>0</v>
      </c>
      <c r="O533" s="2">
        <v>53.994</v>
      </c>
      <c r="P533" s="2">
        <v>32</v>
      </c>
      <c r="Q533" s="2">
        <v>12</v>
      </c>
      <c r="R533" s="2">
        <v>173</v>
      </c>
      <c r="S533" s="2">
        <v>12</v>
      </c>
      <c r="T533" s="2">
        <v>606</v>
      </c>
      <c r="U533" s="2">
        <v>66.2</v>
      </c>
      <c r="V533" s="2">
        <v>6.65</v>
      </c>
      <c r="W533" s="2">
        <v>67.34</v>
      </c>
      <c r="X533" s="2">
        <v>12</v>
      </c>
      <c r="Y533" s="2">
        <v>0</v>
      </c>
      <c r="Z533" s="2">
        <v>0.7054367</v>
      </c>
      <c r="AA533" s="2">
        <v>1.608135</v>
      </c>
      <c r="AB533" s="2">
        <v>0.8019028</v>
      </c>
      <c r="AC533" s="2">
        <v>1.378626</v>
      </c>
      <c r="AD533" s="2">
        <v>1.249788</v>
      </c>
      <c r="AE533" s="2">
        <v>1.415762</v>
      </c>
      <c r="AF533" s="2">
        <v>0.228282</v>
      </c>
      <c r="AG533" s="2">
        <v>0.1745247</v>
      </c>
      <c r="AH533" s="2">
        <v>0.9252739</v>
      </c>
    </row>
    <row r="534" spans="1:34">
      <c r="A534" s="2" t="s">
        <v>2033</v>
      </c>
      <c r="B534" s="4" t="s">
        <v>2034</v>
      </c>
      <c r="C534" s="2">
        <f t="shared" si="16"/>
        <v>1.98423361980033</v>
      </c>
      <c r="D534" s="2">
        <v>3.34045794690102</v>
      </c>
      <c r="E534" s="2">
        <f t="shared" si="17"/>
        <v>0.00045660646164838</v>
      </c>
      <c r="F534" s="2">
        <v>0.0165833333333333</v>
      </c>
      <c r="G534" s="2" t="s">
        <v>43</v>
      </c>
      <c r="H534" s="2" t="s">
        <v>44</v>
      </c>
      <c r="I534" s="2">
        <v>0.988581895828247</v>
      </c>
      <c r="J534" s="2">
        <v>10.5501512896334</v>
      </c>
      <c r="K534" s="2" t="s">
        <v>43</v>
      </c>
      <c r="L534" s="4" t="s">
        <v>2035</v>
      </c>
      <c r="M534" s="2" t="s">
        <v>2036</v>
      </c>
      <c r="N534" s="2">
        <v>0</v>
      </c>
      <c r="O534" s="2">
        <v>53.562</v>
      </c>
      <c r="P534" s="2">
        <v>25</v>
      </c>
      <c r="Q534" s="2">
        <v>11</v>
      </c>
      <c r="R534" s="2">
        <v>285</v>
      </c>
      <c r="S534" s="2">
        <v>11</v>
      </c>
      <c r="T534" s="2">
        <v>412</v>
      </c>
      <c r="U534" s="2">
        <v>46.6</v>
      </c>
      <c r="V534" s="2">
        <v>7.18</v>
      </c>
      <c r="W534" s="2">
        <v>142.77</v>
      </c>
      <c r="X534" s="2">
        <v>11</v>
      </c>
      <c r="Y534" s="2">
        <v>0</v>
      </c>
      <c r="Z534" s="2">
        <v>2.938379</v>
      </c>
      <c r="AA534" s="2">
        <v>3.156538</v>
      </c>
      <c r="AB534" s="2">
        <v>3.172558</v>
      </c>
      <c r="AC534" s="2">
        <v>2.20251</v>
      </c>
      <c r="AD534" s="2">
        <v>2.011755</v>
      </c>
      <c r="AE534" s="2">
        <v>2.087466</v>
      </c>
      <c r="AF534" s="2">
        <v>3.782157</v>
      </c>
      <c r="AG534" s="2">
        <v>3.906406</v>
      </c>
      <c r="AH534" s="2">
        <v>3.548203</v>
      </c>
    </row>
    <row r="535" spans="1:34">
      <c r="A535" s="2" t="s">
        <v>2037</v>
      </c>
      <c r="B535" s="4" t="s">
        <v>2038</v>
      </c>
      <c r="C535" s="2">
        <f t="shared" si="16"/>
        <v>1.01235879927217</v>
      </c>
      <c r="D535" s="2">
        <v>0.0560993983317696</v>
      </c>
      <c r="E535" s="2">
        <f t="shared" si="17"/>
        <v>0.878821355228663</v>
      </c>
      <c r="F535" s="2">
        <v>0.943000691085004</v>
      </c>
      <c r="I535" s="2">
        <v>0.0177206993103027</v>
      </c>
      <c r="J535" s="2">
        <v>0.162458660563993</v>
      </c>
      <c r="L535" s="4" t="s">
        <v>2039</v>
      </c>
      <c r="M535" s="2" t="s">
        <v>2040</v>
      </c>
      <c r="N535" s="2">
        <v>0</v>
      </c>
      <c r="O535" s="2">
        <v>53.347</v>
      </c>
      <c r="P535" s="2">
        <v>48</v>
      </c>
      <c r="Q535" s="2">
        <v>10</v>
      </c>
      <c r="R535" s="2">
        <v>315</v>
      </c>
      <c r="S535" s="2">
        <v>9</v>
      </c>
      <c r="T535" s="2">
        <v>297</v>
      </c>
      <c r="U535" s="2">
        <v>34.1</v>
      </c>
      <c r="V535" s="2">
        <v>8.4</v>
      </c>
      <c r="W535" s="2">
        <v>139.92</v>
      </c>
      <c r="X535" s="2">
        <v>10</v>
      </c>
      <c r="Y535" s="2">
        <v>1</v>
      </c>
      <c r="Z535" s="2">
        <v>3.741997</v>
      </c>
      <c r="AA535" s="2">
        <v>3.709652</v>
      </c>
      <c r="AB535" s="2">
        <v>3.516101</v>
      </c>
      <c r="AC535" s="2">
        <v>3.473715</v>
      </c>
      <c r="AD535" s="2">
        <v>3.742366</v>
      </c>
      <c r="AE535" s="2">
        <v>3.698506</v>
      </c>
      <c r="AF535" s="2">
        <v>3.685625</v>
      </c>
      <c r="AG535" s="2">
        <v>3.36347</v>
      </c>
      <c r="AH535" s="2">
        <v>3.497701</v>
      </c>
    </row>
    <row r="536" spans="1:34">
      <c r="A536" s="2" t="s">
        <v>2041</v>
      </c>
      <c r="B536" s="4" t="s">
        <v>2042</v>
      </c>
      <c r="C536" s="2">
        <f t="shared" si="16"/>
        <v>4.03415475153071</v>
      </c>
      <c r="D536" s="2">
        <v>1.45843890802702</v>
      </c>
      <c r="E536" s="2">
        <f t="shared" si="17"/>
        <v>0.0347985455134554</v>
      </c>
      <c r="F536" s="2">
        <v>0.0692144578313253</v>
      </c>
      <c r="I536" s="2">
        <v>2.01226642727852</v>
      </c>
      <c r="J536" s="2">
        <v>3.14146695886165</v>
      </c>
      <c r="K536" s="2" t="s">
        <v>43</v>
      </c>
      <c r="L536" s="4" t="s">
        <v>2043</v>
      </c>
      <c r="M536" s="2" t="s">
        <v>2044</v>
      </c>
      <c r="N536" s="2">
        <v>0</v>
      </c>
      <c r="O536" s="2">
        <v>53.342</v>
      </c>
      <c r="P536" s="2">
        <v>14</v>
      </c>
      <c r="Q536" s="2">
        <v>15</v>
      </c>
      <c r="R536" s="2">
        <v>131</v>
      </c>
      <c r="S536" s="2">
        <v>15</v>
      </c>
      <c r="T536" s="2">
        <v>1253</v>
      </c>
      <c r="U536" s="2">
        <v>142.1</v>
      </c>
      <c r="V536" s="2">
        <v>7.43</v>
      </c>
      <c r="W536" s="2">
        <v>40.81</v>
      </c>
      <c r="X536" s="2">
        <v>15</v>
      </c>
      <c r="Y536" s="2">
        <v>0</v>
      </c>
      <c r="Z536" s="2">
        <v>0.1936989</v>
      </c>
      <c r="AA536" s="2">
        <v>0.2904004</v>
      </c>
      <c r="AB536" s="2">
        <v>0.8852928</v>
      </c>
      <c r="AC536" s="2">
        <v>-2.750162</v>
      </c>
      <c r="AD536" s="2">
        <v>-1.102787</v>
      </c>
      <c r="AE536" s="2">
        <v>-0.8144586</v>
      </c>
      <c r="AF536" s="2">
        <v>1.082698</v>
      </c>
      <c r="AG536" s="2">
        <v>1.498213</v>
      </c>
      <c r="AH536" s="2">
        <v>0.8193848</v>
      </c>
    </row>
    <row r="537" spans="1:34">
      <c r="A537" s="2" t="s">
        <v>2045</v>
      </c>
      <c r="B537" s="4" t="s">
        <v>2046</v>
      </c>
      <c r="C537" s="2">
        <f t="shared" si="16"/>
        <v>1.54846895314168</v>
      </c>
      <c r="D537" s="2">
        <v>0.754151896126401</v>
      </c>
      <c r="E537" s="2">
        <f t="shared" si="17"/>
        <v>0.176135989642749</v>
      </c>
      <c r="F537" s="2">
        <v>0.22513730255164</v>
      </c>
      <c r="I537" s="2">
        <v>0.630842457214991</v>
      </c>
      <c r="J537" s="2">
        <v>1.64102629003989</v>
      </c>
      <c r="L537" s="4" t="s">
        <v>2047</v>
      </c>
      <c r="M537" s="2" t="s">
        <v>2048</v>
      </c>
      <c r="N537" s="2">
        <v>0</v>
      </c>
      <c r="O537" s="2">
        <v>53.274</v>
      </c>
      <c r="P537" s="2">
        <v>21</v>
      </c>
      <c r="Q537" s="2">
        <v>15</v>
      </c>
      <c r="R537" s="2">
        <v>114</v>
      </c>
      <c r="S537" s="2">
        <v>15</v>
      </c>
      <c r="T537" s="2">
        <v>963</v>
      </c>
      <c r="U537" s="2">
        <v>109.6</v>
      </c>
      <c r="V537" s="2">
        <v>6.51</v>
      </c>
      <c r="W537" s="2">
        <v>40.35</v>
      </c>
      <c r="X537" s="2">
        <v>15</v>
      </c>
      <c r="Y537" s="2">
        <v>0</v>
      </c>
      <c r="Z537" s="2">
        <v>0.3472595</v>
      </c>
      <c r="AA537" s="2">
        <v>0.5835695</v>
      </c>
      <c r="AB537" s="2">
        <v>0.3360811</v>
      </c>
      <c r="AC537" s="2">
        <v>0.5415936</v>
      </c>
      <c r="AD537" s="2">
        <v>-0.541481</v>
      </c>
      <c r="AE537" s="2">
        <v>-0.6257297</v>
      </c>
      <c r="AF537" s="2">
        <v>0.1132904</v>
      </c>
      <c r="AG537" s="2">
        <v>0.03423213</v>
      </c>
      <c r="AH537" s="2">
        <v>-0.1393261</v>
      </c>
    </row>
    <row r="538" spans="1:34">
      <c r="A538" s="2" t="s">
        <v>2049</v>
      </c>
      <c r="B538" s="4" t="s">
        <v>2050</v>
      </c>
      <c r="C538" s="2">
        <f t="shared" si="16"/>
        <v>0.958933275721714</v>
      </c>
      <c r="D538" s="2">
        <v>0.0590162081171731</v>
      </c>
      <c r="E538" s="2">
        <f t="shared" si="17"/>
        <v>0.872938789207873</v>
      </c>
      <c r="F538" s="2">
        <v>0.940658807212205</v>
      </c>
      <c r="I538" s="2">
        <v>-0.0604976614316304</v>
      </c>
      <c r="J538" s="2">
        <v>-0.170438627759422</v>
      </c>
      <c r="L538" s="4" t="s">
        <v>36</v>
      </c>
      <c r="M538" s="2" t="s">
        <v>2051</v>
      </c>
      <c r="N538" s="2">
        <v>0</v>
      </c>
      <c r="O538" s="2">
        <v>53.065</v>
      </c>
      <c r="P538" s="2">
        <v>42</v>
      </c>
      <c r="Q538" s="2">
        <v>10</v>
      </c>
      <c r="R538" s="2">
        <v>214</v>
      </c>
      <c r="S538" s="2">
        <v>3</v>
      </c>
      <c r="T538" s="2">
        <v>327</v>
      </c>
      <c r="U538" s="2">
        <v>37.2</v>
      </c>
      <c r="V538" s="2">
        <v>6.19</v>
      </c>
      <c r="W538" s="2">
        <v>76.65</v>
      </c>
      <c r="X538" s="2">
        <v>10</v>
      </c>
      <c r="Y538" s="2">
        <v>0</v>
      </c>
      <c r="Z538" s="2">
        <v>-1.479953</v>
      </c>
      <c r="AA538" s="2">
        <v>-1.766333</v>
      </c>
      <c r="AB538" s="2">
        <v>-1.186787</v>
      </c>
      <c r="AC538" s="2">
        <v>-2.004959</v>
      </c>
      <c r="AD538" s="2">
        <v>-1.31013</v>
      </c>
      <c r="AE538" s="2">
        <v>-0.9364917</v>
      </c>
      <c r="AF538" s="2">
        <v>-1.052642</v>
      </c>
      <c r="AG538" s="2">
        <v>-1.209496</v>
      </c>
      <c r="AH538" s="2">
        <v>-1.011906</v>
      </c>
    </row>
    <row r="539" spans="1:34">
      <c r="A539" s="2" t="s">
        <v>2052</v>
      </c>
      <c r="B539" s="4" t="s">
        <v>2053</v>
      </c>
      <c r="C539" s="2">
        <f t="shared" si="16"/>
        <v>0.759552093856279</v>
      </c>
      <c r="D539" s="2">
        <v>1.31868560339994</v>
      </c>
      <c r="E539" s="2">
        <f t="shared" si="17"/>
        <v>0.048008086537396</v>
      </c>
      <c r="F539" s="2">
        <v>0.0819652706843718</v>
      </c>
      <c r="I539" s="2">
        <v>-0.396779179573059</v>
      </c>
      <c r="J539" s="2">
        <v>-2.81630464510411</v>
      </c>
      <c r="L539" s="4" t="s">
        <v>2054</v>
      </c>
      <c r="M539" s="2" t="s">
        <v>2055</v>
      </c>
      <c r="N539" s="2">
        <v>0</v>
      </c>
      <c r="O539" s="2">
        <v>53.061</v>
      </c>
      <c r="P539" s="2">
        <v>15</v>
      </c>
      <c r="Q539" s="2">
        <v>13</v>
      </c>
      <c r="R539" s="2">
        <v>270</v>
      </c>
      <c r="S539" s="2">
        <v>13</v>
      </c>
      <c r="T539" s="2">
        <v>836</v>
      </c>
      <c r="U539" s="2">
        <v>92.9</v>
      </c>
      <c r="V539" s="2">
        <v>7.96</v>
      </c>
      <c r="W539" s="2">
        <v>129.93</v>
      </c>
      <c r="X539" s="2">
        <v>13</v>
      </c>
      <c r="Y539" s="2">
        <v>0</v>
      </c>
      <c r="Z539" s="2">
        <v>2.228359</v>
      </c>
      <c r="AA539" s="2">
        <v>1.871265</v>
      </c>
      <c r="AB539" s="2">
        <v>1.908019</v>
      </c>
      <c r="AC539" s="2">
        <v>2.494987</v>
      </c>
      <c r="AD539" s="2">
        <v>2.470252</v>
      </c>
      <c r="AE539" s="2">
        <v>2.232741</v>
      </c>
      <c r="AF539" s="2">
        <v>2.025729</v>
      </c>
      <c r="AG539" s="2">
        <v>1.399919</v>
      </c>
      <c r="AH539" s="2">
        <v>1.792292</v>
      </c>
    </row>
    <row r="540" spans="1:34">
      <c r="A540" s="2" t="s">
        <v>2056</v>
      </c>
      <c r="B540" s="4" t="s">
        <v>2057</v>
      </c>
      <c r="C540" s="2">
        <f t="shared" si="16"/>
        <v>1.32715171309537</v>
      </c>
      <c r="D540" s="2">
        <v>1.33009094451483</v>
      </c>
      <c r="E540" s="2">
        <f t="shared" si="17"/>
        <v>0.0467637204302745</v>
      </c>
      <c r="F540" s="2">
        <v>0.0812132505175983</v>
      </c>
      <c r="I540" s="2">
        <v>0.408333301544189</v>
      </c>
      <c r="J540" s="2">
        <v>2.84219225085029</v>
      </c>
      <c r="L540" s="4" t="s">
        <v>2058</v>
      </c>
      <c r="M540" s="2" t="s">
        <v>2059</v>
      </c>
      <c r="N540" s="2">
        <v>0</v>
      </c>
      <c r="O540" s="2">
        <v>52.851</v>
      </c>
      <c r="P540" s="2">
        <v>43</v>
      </c>
      <c r="Q540" s="2">
        <v>9</v>
      </c>
      <c r="R540" s="2">
        <v>355</v>
      </c>
      <c r="S540" s="2">
        <v>9</v>
      </c>
      <c r="T540" s="2">
        <v>295</v>
      </c>
      <c r="U540" s="2">
        <v>32.8</v>
      </c>
      <c r="V540" s="2">
        <v>4.87</v>
      </c>
      <c r="W540" s="2">
        <v>177.06</v>
      </c>
      <c r="X540" s="2">
        <v>9</v>
      </c>
      <c r="Y540" s="2">
        <v>0</v>
      </c>
      <c r="Z540" s="2">
        <v>4.510618</v>
      </c>
      <c r="AA540" s="2">
        <v>4.859615</v>
      </c>
      <c r="AB540" s="2">
        <v>4.665511</v>
      </c>
      <c r="AC540" s="2">
        <v>4.376643</v>
      </c>
      <c r="AD540" s="2">
        <v>4.065875</v>
      </c>
      <c r="AE540" s="2">
        <v>4.368227</v>
      </c>
      <c r="AF540" s="2">
        <v>4.554855</v>
      </c>
      <c r="AG540" s="2">
        <v>4.354946</v>
      </c>
      <c r="AH540" s="2">
        <v>4.365042</v>
      </c>
    </row>
    <row r="541" spans="1:34">
      <c r="A541" s="2" t="s">
        <v>2060</v>
      </c>
      <c r="B541" s="4" t="s">
        <v>2061</v>
      </c>
      <c r="C541" s="2">
        <f t="shared" si="16"/>
        <v>1.27503300980073</v>
      </c>
      <c r="D541" s="2">
        <v>1.8065387722555</v>
      </c>
      <c r="E541" s="2">
        <f t="shared" si="17"/>
        <v>0.0156120965254303</v>
      </c>
      <c r="F541" s="2">
        <v>0.0420783645655877</v>
      </c>
      <c r="G541" s="2" t="s">
        <v>43</v>
      </c>
      <c r="H541" s="2" t="s">
        <v>44</v>
      </c>
      <c r="I541" s="2">
        <v>0.350534598032634</v>
      </c>
      <c r="J541" s="2">
        <v>4.03937249027996</v>
      </c>
      <c r="L541" s="4" t="s">
        <v>2062</v>
      </c>
      <c r="M541" s="2" t="s">
        <v>2063</v>
      </c>
      <c r="N541" s="2">
        <v>0</v>
      </c>
      <c r="O541" s="2">
        <v>52.839</v>
      </c>
      <c r="P541" s="2">
        <v>17</v>
      </c>
      <c r="Q541" s="2">
        <v>13</v>
      </c>
      <c r="R541" s="2">
        <v>196</v>
      </c>
      <c r="S541" s="2">
        <v>10</v>
      </c>
      <c r="T541" s="2">
        <v>930</v>
      </c>
      <c r="U541" s="2">
        <v>103.5</v>
      </c>
      <c r="V541" s="2">
        <v>5.97</v>
      </c>
      <c r="W541" s="2">
        <v>82.71</v>
      </c>
      <c r="X541" s="2">
        <v>13</v>
      </c>
      <c r="Y541" s="2">
        <v>1</v>
      </c>
      <c r="Z541" s="2">
        <v>1.671534</v>
      </c>
      <c r="AA541" s="2">
        <v>1.459378</v>
      </c>
      <c r="AB541" s="2">
        <v>1.659386</v>
      </c>
      <c r="AC541" s="2">
        <v>1.258415</v>
      </c>
      <c r="AD541" s="2">
        <v>1.149106</v>
      </c>
      <c r="AE541" s="2">
        <v>1.331174</v>
      </c>
      <c r="AF541" s="2">
        <v>1.754763</v>
      </c>
      <c r="AG541" s="2">
        <v>1.92577</v>
      </c>
      <c r="AH541" s="2">
        <v>1.787211</v>
      </c>
    </row>
    <row r="542" spans="1:34">
      <c r="A542" s="2" t="s">
        <v>2064</v>
      </c>
      <c r="B542" s="4" t="s">
        <v>2065</v>
      </c>
      <c r="C542" s="2">
        <f t="shared" si="16"/>
        <v>1.58496290545427</v>
      </c>
      <c r="D542" s="2">
        <v>2.10732654970831</v>
      </c>
      <c r="E542" s="2">
        <f t="shared" si="17"/>
        <v>0.00781040312903339</v>
      </c>
      <c r="F542" s="2">
        <v>0.0312779097387173</v>
      </c>
      <c r="G542" s="2" t="s">
        <v>43</v>
      </c>
      <c r="H542" s="2" t="s">
        <v>44</v>
      </c>
      <c r="I542" s="2">
        <v>0.664449075857798</v>
      </c>
      <c r="J542" s="2">
        <v>4.94114330281124</v>
      </c>
      <c r="K542" s="2" t="s">
        <v>43</v>
      </c>
      <c r="L542" s="4" t="s">
        <v>2066</v>
      </c>
      <c r="M542" s="2" t="s">
        <v>2067</v>
      </c>
      <c r="N542" s="2">
        <v>0</v>
      </c>
      <c r="O542" s="2">
        <v>52.801</v>
      </c>
      <c r="P542" s="2">
        <v>23</v>
      </c>
      <c r="Q542" s="2">
        <v>13</v>
      </c>
      <c r="R542" s="2">
        <v>95</v>
      </c>
      <c r="S542" s="2">
        <v>13</v>
      </c>
      <c r="T542" s="2">
        <v>758</v>
      </c>
      <c r="U542" s="2">
        <v>88.6</v>
      </c>
      <c r="V542" s="2">
        <v>9.14</v>
      </c>
      <c r="W542" s="2">
        <v>32.55</v>
      </c>
      <c r="X542" s="2">
        <v>13</v>
      </c>
      <c r="Y542" s="2">
        <v>0</v>
      </c>
      <c r="Z542" s="2">
        <v>1.422867</v>
      </c>
      <c r="AA542" s="2">
        <v>1.395973</v>
      </c>
      <c r="AB542" s="2">
        <v>1.741916</v>
      </c>
      <c r="AC542" s="2">
        <v>0.9848555</v>
      </c>
      <c r="AD542" s="2">
        <v>0.7225318</v>
      </c>
      <c r="AE542" s="2">
        <v>0.8600213</v>
      </c>
      <c r="AF542" s="2">
        <v>-2.097167</v>
      </c>
      <c r="AG542" s="2">
        <v>-2.09565</v>
      </c>
      <c r="AH542" s="2">
        <v>-6.032378</v>
      </c>
    </row>
    <row r="543" spans="1:34">
      <c r="A543" s="2" t="s">
        <v>2068</v>
      </c>
      <c r="B543" s="4" t="s">
        <v>2069</v>
      </c>
      <c r="C543" s="2">
        <f t="shared" si="16"/>
        <v>1.43870271353508</v>
      </c>
      <c r="D543" s="2">
        <v>3.30873986603292</v>
      </c>
      <c r="E543" s="2">
        <f t="shared" si="17"/>
        <v>0.000491202008525241</v>
      </c>
      <c r="F543" s="2">
        <v>0.0156078431372549</v>
      </c>
      <c r="G543" s="2" t="s">
        <v>43</v>
      </c>
      <c r="H543" s="2" t="s">
        <v>44</v>
      </c>
      <c r="I543" s="2">
        <v>0.524768511454265</v>
      </c>
      <c r="J543" s="2">
        <v>10.353525802642</v>
      </c>
      <c r="K543" s="2" t="s">
        <v>43</v>
      </c>
      <c r="L543" s="4" t="s">
        <v>2070</v>
      </c>
      <c r="M543" s="2" t="s">
        <v>2071</v>
      </c>
      <c r="N543" s="2">
        <v>0</v>
      </c>
      <c r="O543" s="2">
        <v>52.758</v>
      </c>
      <c r="P543" s="2">
        <v>42</v>
      </c>
      <c r="Q543" s="2">
        <v>12</v>
      </c>
      <c r="R543" s="2">
        <v>500</v>
      </c>
      <c r="S543" s="2">
        <v>3</v>
      </c>
      <c r="T543" s="2">
        <v>298</v>
      </c>
      <c r="U543" s="2">
        <v>32.8</v>
      </c>
      <c r="V543" s="2">
        <v>9.74</v>
      </c>
      <c r="W543" s="2">
        <v>272.33</v>
      </c>
      <c r="X543" s="2">
        <v>12</v>
      </c>
      <c r="Y543" s="2">
        <v>1</v>
      </c>
      <c r="Z543" s="2">
        <v>2.804302</v>
      </c>
      <c r="AA543" s="2">
        <v>2.779976</v>
      </c>
      <c r="AB543" s="2">
        <v>2.655404</v>
      </c>
      <c r="AC543" s="2">
        <v>2.200553</v>
      </c>
      <c r="AD543" s="2">
        <v>2.263852</v>
      </c>
      <c r="AE543" s="2">
        <v>2.200972</v>
      </c>
      <c r="AF543" s="2">
        <v>2.552588</v>
      </c>
      <c r="AG543" s="2">
        <v>2.276801</v>
      </c>
      <c r="AH543" s="2">
        <v>2.595266</v>
      </c>
    </row>
    <row r="544" spans="1:34">
      <c r="A544" s="2" t="s">
        <v>2072</v>
      </c>
      <c r="B544" s="4" t="s">
        <v>2073</v>
      </c>
      <c r="C544" s="2">
        <f t="shared" si="16"/>
        <v>1.06946876207606</v>
      </c>
      <c r="D544" s="2">
        <v>0.14703195492365</v>
      </c>
      <c r="E544" s="2">
        <f t="shared" si="17"/>
        <v>0.712800581092309</v>
      </c>
      <c r="F544" s="2">
        <v>0.821458456973294</v>
      </c>
      <c r="I544" s="2">
        <v>0.0968943436940508</v>
      </c>
      <c r="J544" s="2">
        <v>0.395294207444817</v>
      </c>
      <c r="L544" s="4" t="s">
        <v>36</v>
      </c>
      <c r="M544" s="2" t="s">
        <v>2074</v>
      </c>
      <c r="N544" s="2">
        <v>0</v>
      </c>
      <c r="O544" s="2">
        <v>52.743</v>
      </c>
      <c r="P544" s="2">
        <v>36</v>
      </c>
      <c r="Q544" s="2">
        <v>11</v>
      </c>
      <c r="R544" s="2">
        <v>237</v>
      </c>
      <c r="S544" s="2">
        <v>10</v>
      </c>
      <c r="T544" s="2">
        <v>329</v>
      </c>
      <c r="U544" s="2">
        <v>36.4</v>
      </c>
      <c r="V544" s="2">
        <v>6.05</v>
      </c>
      <c r="W544" s="2">
        <v>111.64</v>
      </c>
      <c r="X544" s="2">
        <v>11</v>
      </c>
      <c r="Y544" s="2">
        <v>0</v>
      </c>
      <c r="Z544" s="2">
        <v>2.290976</v>
      </c>
      <c r="AA544" s="2">
        <v>2.335836</v>
      </c>
      <c r="AB544" s="2">
        <v>2.741385</v>
      </c>
      <c r="AC544" s="2">
        <v>1.975081</v>
      </c>
      <c r="AD544" s="2">
        <v>2.640929</v>
      </c>
      <c r="AE544" s="2">
        <v>2.461504</v>
      </c>
      <c r="AF544" s="2">
        <v>3.294536</v>
      </c>
      <c r="AG544" s="2">
        <v>4.05076</v>
      </c>
      <c r="AH544" s="2">
        <v>3.575288</v>
      </c>
    </row>
    <row r="545" spans="1:34">
      <c r="A545" s="2" t="s">
        <v>2075</v>
      </c>
      <c r="B545" s="4" t="s">
        <v>2076</v>
      </c>
      <c r="C545" s="2">
        <f t="shared" si="16"/>
        <v>1.19972842520836</v>
      </c>
      <c r="D545" s="2">
        <v>1.39505464689276</v>
      </c>
      <c r="E545" s="2">
        <f t="shared" si="17"/>
        <v>0.0402666363983129</v>
      </c>
      <c r="F545" s="2">
        <v>0.0729988851727982</v>
      </c>
      <c r="I545" s="2">
        <v>0.262707869211833</v>
      </c>
      <c r="J545" s="2">
        <v>2.99179593126377</v>
      </c>
      <c r="L545" s="4" t="s">
        <v>36</v>
      </c>
      <c r="M545" s="2" t="s">
        <v>2077</v>
      </c>
      <c r="N545" s="2">
        <v>0</v>
      </c>
      <c r="O545" s="2">
        <v>52.667</v>
      </c>
      <c r="P545" s="2">
        <v>33</v>
      </c>
      <c r="Q545" s="2">
        <v>8</v>
      </c>
      <c r="R545" s="2">
        <v>783</v>
      </c>
      <c r="S545" s="2">
        <v>8</v>
      </c>
      <c r="T545" s="2">
        <v>148</v>
      </c>
      <c r="U545" s="2">
        <v>16.6</v>
      </c>
      <c r="V545" s="2">
        <v>11</v>
      </c>
      <c r="W545" s="2">
        <v>389.65</v>
      </c>
      <c r="X545" s="2">
        <v>8</v>
      </c>
      <c r="Y545" s="2">
        <v>0</v>
      </c>
      <c r="Z545" s="2">
        <v>7.115976</v>
      </c>
      <c r="AA545" s="2">
        <v>7.010775</v>
      </c>
      <c r="AB545" s="2">
        <v>6.983706</v>
      </c>
      <c r="AC545" s="2">
        <v>6.773691</v>
      </c>
      <c r="AD545" s="2">
        <v>6.639233</v>
      </c>
      <c r="AE545" s="2">
        <v>6.909409</v>
      </c>
      <c r="AF545" s="2">
        <v>7.235981</v>
      </c>
      <c r="AG545" s="2">
        <v>6.434759</v>
      </c>
      <c r="AH545" s="2">
        <v>6.884098</v>
      </c>
    </row>
    <row r="546" spans="1:34">
      <c r="A546" s="2" t="s">
        <v>2078</v>
      </c>
      <c r="B546" s="4" t="s">
        <v>2079</v>
      </c>
      <c r="C546" s="2">
        <f t="shared" si="16"/>
        <v>0.716855780623873</v>
      </c>
      <c r="D546" s="2">
        <v>2.20766142890836</v>
      </c>
      <c r="E546" s="2">
        <f t="shared" si="17"/>
        <v>0.00619924172653539</v>
      </c>
      <c r="F546" s="2">
        <v>0.0271051212938005</v>
      </c>
      <c r="G546" s="2" t="s">
        <v>43</v>
      </c>
      <c r="H546" s="2" t="s">
        <v>44</v>
      </c>
      <c r="I546" s="2">
        <v>-0.480245192845662</v>
      </c>
      <c r="J546" s="2">
        <v>-5.27306297350766</v>
      </c>
      <c r="K546" s="2" t="s">
        <v>43</v>
      </c>
      <c r="L546" s="4" t="s">
        <v>2080</v>
      </c>
      <c r="M546" s="2" t="s">
        <v>2081</v>
      </c>
      <c r="N546" s="2">
        <v>0</v>
      </c>
      <c r="O546" s="2">
        <v>52.664</v>
      </c>
      <c r="P546" s="2">
        <v>33</v>
      </c>
      <c r="Q546" s="2">
        <v>13</v>
      </c>
      <c r="R546" s="2">
        <v>127</v>
      </c>
      <c r="S546" s="2">
        <v>11</v>
      </c>
      <c r="T546" s="2">
        <v>534</v>
      </c>
      <c r="U546" s="2">
        <v>60.6</v>
      </c>
      <c r="V546" s="2">
        <v>6.83</v>
      </c>
      <c r="W546" s="2">
        <v>47.16</v>
      </c>
      <c r="X546" s="2">
        <v>13</v>
      </c>
      <c r="Y546" s="2">
        <v>2</v>
      </c>
      <c r="Z546" s="2">
        <v>1.897551</v>
      </c>
      <c r="AA546" s="2">
        <v>1.755099</v>
      </c>
      <c r="AB546" s="2">
        <v>1.717027</v>
      </c>
      <c r="AC546" s="2">
        <v>2.135028</v>
      </c>
      <c r="AD546" s="2">
        <v>2.291452</v>
      </c>
      <c r="AE546" s="2">
        <v>2.383932</v>
      </c>
      <c r="AF546" s="2">
        <v>1.349335</v>
      </c>
      <c r="AG546" s="2">
        <v>1.333099</v>
      </c>
      <c r="AH546" s="2">
        <v>1.567427</v>
      </c>
    </row>
    <row r="547" spans="1:34">
      <c r="A547" s="2" t="s">
        <v>2082</v>
      </c>
      <c r="B547" s="4" t="s">
        <v>2083</v>
      </c>
      <c r="C547" s="2">
        <f t="shared" si="16"/>
        <v>0.794162453124923</v>
      </c>
      <c r="D547" s="2">
        <v>0.370326972533416</v>
      </c>
      <c r="E547" s="2">
        <f t="shared" si="17"/>
        <v>0.426258475594657</v>
      </c>
      <c r="F547" s="2">
        <v>0.537010676156584</v>
      </c>
      <c r="I547" s="2">
        <v>-0.332493940989177</v>
      </c>
      <c r="J547" s="2">
        <v>-0.884774157053126</v>
      </c>
      <c r="L547" s="4" t="s">
        <v>2084</v>
      </c>
      <c r="M547" s="2" t="s">
        <v>2085</v>
      </c>
      <c r="N547" s="2">
        <v>0</v>
      </c>
      <c r="O547" s="2">
        <v>52.394</v>
      </c>
      <c r="P547" s="2">
        <v>26</v>
      </c>
      <c r="Q547" s="2">
        <v>12</v>
      </c>
      <c r="R547" s="2">
        <v>166</v>
      </c>
      <c r="S547" s="2">
        <v>12</v>
      </c>
      <c r="T547" s="2">
        <v>475</v>
      </c>
      <c r="U547" s="2">
        <v>54.8</v>
      </c>
      <c r="V547" s="2">
        <v>4.91</v>
      </c>
      <c r="W547" s="2">
        <v>67.51</v>
      </c>
      <c r="X547" s="2">
        <v>12</v>
      </c>
      <c r="Y547" s="2">
        <v>0</v>
      </c>
      <c r="Z547" s="2">
        <v>5.647909</v>
      </c>
      <c r="AA547" s="2">
        <v>5.218924</v>
      </c>
      <c r="AB547" s="2">
        <v>6.060566</v>
      </c>
      <c r="AC547" s="2">
        <v>5.447909</v>
      </c>
      <c r="AD547" s="2">
        <v>6.042996</v>
      </c>
      <c r="AE547" s="2">
        <v>6.433976</v>
      </c>
      <c r="AF547" s="2">
        <v>6.184164</v>
      </c>
      <c r="AG547" s="2">
        <v>5.170105</v>
      </c>
      <c r="AH547" s="2">
        <v>6.24941</v>
      </c>
    </row>
    <row r="548" spans="1:34">
      <c r="A548" s="2" t="s">
        <v>2086</v>
      </c>
      <c r="B548" s="4" t="s">
        <v>2087</v>
      </c>
      <c r="C548" s="2">
        <f t="shared" si="16"/>
        <v>1.6228626753664</v>
      </c>
      <c r="D548" s="2">
        <v>2.7005673781474</v>
      </c>
      <c r="E548" s="2">
        <f t="shared" si="17"/>
        <v>0.00199265733351666</v>
      </c>
      <c r="F548" s="2">
        <v>0.0191666666666667</v>
      </c>
      <c r="G548" s="2" t="s">
        <v>43</v>
      </c>
      <c r="H548" s="2" t="s">
        <v>44</v>
      </c>
      <c r="I548" s="2">
        <v>0.698540925979614</v>
      </c>
      <c r="J548" s="2">
        <v>7.18020438350858</v>
      </c>
      <c r="K548" s="2" t="s">
        <v>43</v>
      </c>
      <c r="L548" s="4" t="s">
        <v>36</v>
      </c>
      <c r="M548" s="2" t="s">
        <v>2088</v>
      </c>
      <c r="N548" s="2">
        <v>0</v>
      </c>
      <c r="O548" s="2">
        <v>52.335</v>
      </c>
      <c r="P548" s="2">
        <v>37</v>
      </c>
      <c r="Q548" s="2">
        <v>10</v>
      </c>
      <c r="R548" s="2">
        <v>279</v>
      </c>
      <c r="S548" s="2">
        <v>10</v>
      </c>
      <c r="T548" s="2">
        <v>289</v>
      </c>
      <c r="U548" s="2">
        <v>32</v>
      </c>
      <c r="V548" s="2">
        <v>8.68</v>
      </c>
      <c r="W548" s="2">
        <v>123.35</v>
      </c>
      <c r="X548" s="2">
        <v>10</v>
      </c>
      <c r="Y548" s="2">
        <v>0</v>
      </c>
      <c r="Z548" s="2">
        <v>3.846323</v>
      </c>
      <c r="AA548" s="2">
        <v>3.695946</v>
      </c>
      <c r="AB548" s="2">
        <v>3.673846</v>
      </c>
      <c r="AC548" s="2">
        <v>3.124876</v>
      </c>
      <c r="AD548" s="2">
        <v>2.878628</v>
      </c>
      <c r="AE548" s="2">
        <v>3.116988</v>
      </c>
      <c r="AF548" s="2">
        <v>3.836128</v>
      </c>
      <c r="AG548" s="2">
        <v>3.319365</v>
      </c>
      <c r="AH548" s="2">
        <v>3.7393</v>
      </c>
    </row>
    <row r="549" spans="1:34">
      <c r="A549" s="2" t="s">
        <v>2089</v>
      </c>
      <c r="B549" s="4" t="s">
        <v>2090</v>
      </c>
      <c r="C549" s="2">
        <f t="shared" si="16"/>
        <v>1.21073477405459</v>
      </c>
      <c r="D549" s="2">
        <v>0.653741733553109</v>
      </c>
      <c r="E549" s="2">
        <f t="shared" si="17"/>
        <v>0.221951593019574</v>
      </c>
      <c r="F549" s="2">
        <v>0.276665553700612</v>
      </c>
      <c r="I549" s="2">
        <v>0.27588286002477</v>
      </c>
      <c r="J549" s="2">
        <v>1.4450745355887</v>
      </c>
      <c r="L549" s="4" t="s">
        <v>2091</v>
      </c>
      <c r="M549" s="2" t="s">
        <v>2092</v>
      </c>
      <c r="N549" s="2">
        <v>0</v>
      </c>
      <c r="O549" s="2">
        <v>52.312</v>
      </c>
      <c r="P549" s="2">
        <v>16</v>
      </c>
      <c r="Q549" s="2">
        <v>11</v>
      </c>
      <c r="R549" s="2">
        <v>162</v>
      </c>
      <c r="S549" s="2">
        <v>11</v>
      </c>
      <c r="T549" s="2">
        <v>916</v>
      </c>
      <c r="U549" s="2">
        <v>103.6</v>
      </c>
      <c r="V549" s="2">
        <v>9.04</v>
      </c>
      <c r="W549" s="2">
        <v>52</v>
      </c>
      <c r="X549" s="2">
        <v>11</v>
      </c>
      <c r="Y549" s="2">
        <v>0</v>
      </c>
      <c r="Z549" s="2">
        <v>1.353909</v>
      </c>
      <c r="AA549" s="2">
        <v>1.056428</v>
      </c>
      <c r="AB549" s="2">
        <v>1.437222</v>
      </c>
      <c r="AC549" s="2">
        <v>1.1041</v>
      </c>
      <c r="AD549" s="2">
        <v>0.708616</v>
      </c>
      <c r="AE549" s="2">
        <v>1.207194</v>
      </c>
      <c r="AF549" s="2">
        <v>0.4995869</v>
      </c>
      <c r="AG549" s="2">
        <v>0.7765045</v>
      </c>
      <c r="AH549" s="2">
        <v>0.5394107</v>
      </c>
    </row>
    <row r="550" spans="1:34">
      <c r="A550" s="2" t="s">
        <v>2093</v>
      </c>
      <c r="B550" s="4" t="s">
        <v>2094</v>
      </c>
      <c r="C550" s="2">
        <f t="shared" si="16"/>
        <v>1.25715706748304</v>
      </c>
      <c r="D550" s="2">
        <v>1.21870223901614</v>
      </c>
      <c r="E550" s="2">
        <f t="shared" si="17"/>
        <v>0.0604362850620249</v>
      </c>
      <c r="F550" s="2">
        <v>0.0991842105263158</v>
      </c>
      <c r="I550" s="2">
        <v>0.330164909362793</v>
      </c>
      <c r="J550" s="2">
        <v>2.59388048542778</v>
      </c>
      <c r="L550" s="4" t="s">
        <v>36</v>
      </c>
      <c r="M550" s="2" t="s">
        <v>2095</v>
      </c>
      <c r="N550" s="2">
        <v>0</v>
      </c>
      <c r="O550" s="2">
        <v>52.285</v>
      </c>
      <c r="P550" s="2">
        <v>39</v>
      </c>
      <c r="Q550" s="2">
        <v>10</v>
      </c>
      <c r="R550" s="2">
        <v>351</v>
      </c>
      <c r="S550" s="2">
        <v>10</v>
      </c>
      <c r="T550" s="2">
        <v>184</v>
      </c>
      <c r="U550" s="2">
        <v>21.4</v>
      </c>
      <c r="V550" s="2">
        <v>10.17</v>
      </c>
      <c r="W550" s="2">
        <v>217.05</v>
      </c>
      <c r="X550" s="2">
        <v>10</v>
      </c>
      <c r="Y550" s="2">
        <v>0</v>
      </c>
      <c r="Z550" s="2">
        <v>5.906097</v>
      </c>
      <c r="AA550" s="2">
        <v>5.634281</v>
      </c>
      <c r="AB550" s="2">
        <v>5.572693</v>
      </c>
      <c r="AC550" s="2">
        <v>5.524694</v>
      </c>
      <c r="AD550" s="2">
        <v>5.286926</v>
      </c>
      <c r="AE550" s="2">
        <v>5.310956</v>
      </c>
      <c r="AF550" s="2">
        <v>5.951301</v>
      </c>
      <c r="AG550" s="2">
        <v>5.207662</v>
      </c>
      <c r="AH550" s="2">
        <v>5.744895</v>
      </c>
    </row>
    <row r="551" spans="1:34">
      <c r="A551" s="2" t="s">
        <v>2096</v>
      </c>
      <c r="B551" s="4" t="s">
        <v>2097</v>
      </c>
      <c r="C551" s="2">
        <f t="shared" si="16"/>
        <v>0.989370100268359</v>
      </c>
      <c r="D551" s="2">
        <v>0.0285865046286213</v>
      </c>
      <c r="E551" s="2">
        <f t="shared" si="17"/>
        <v>0.936296705745314</v>
      </c>
      <c r="F551" s="2">
        <v>0.972505206583809</v>
      </c>
      <c r="I551" s="2">
        <v>-0.0154177943865458</v>
      </c>
      <c r="J551" s="2">
        <v>-0.0850657222682432</v>
      </c>
      <c r="L551" s="4" t="s">
        <v>2098</v>
      </c>
      <c r="M551" s="2" t="s">
        <v>2099</v>
      </c>
      <c r="N551" s="2">
        <v>0</v>
      </c>
      <c r="O551" s="2">
        <v>52.229</v>
      </c>
      <c r="P551" s="2">
        <v>20</v>
      </c>
      <c r="Q551" s="2">
        <v>13</v>
      </c>
      <c r="R551" s="2">
        <v>140</v>
      </c>
      <c r="S551" s="2">
        <v>13</v>
      </c>
      <c r="T551" s="2">
        <v>900</v>
      </c>
      <c r="U551" s="2">
        <v>96.7</v>
      </c>
      <c r="V551" s="2">
        <v>6.25</v>
      </c>
      <c r="W551" s="2">
        <v>44.57</v>
      </c>
      <c r="X551" s="2">
        <v>13</v>
      </c>
      <c r="Y551" s="2">
        <v>0</v>
      </c>
      <c r="Z551" s="2">
        <v>0.4738731</v>
      </c>
      <c r="AA551" s="2">
        <v>0.5715479</v>
      </c>
      <c r="AB551" s="2">
        <v>0.5971663</v>
      </c>
      <c r="AC551" s="2">
        <v>0.9053654</v>
      </c>
      <c r="AD551" s="2">
        <v>0.3118679</v>
      </c>
      <c r="AE551" s="2">
        <v>0.4716074</v>
      </c>
      <c r="AF551" s="2">
        <v>1.187843</v>
      </c>
      <c r="AG551" s="2">
        <v>1.031136</v>
      </c>
      <c r="AH551" s="2">
        <v>1.150892</v>
      </c>
    </row>
    <row r="552" spans="1:34">
      <c r="A552" s="2" t="s">
        <v>2100</v>
      </c>
      <c r="B552" s="4" t="s">
        <v>2101</v>
      </c>
      <c r="C552" s="2">
        <f t="shared" si="16"/>
        <v>2.50686604236743</v>
      </c>
      <c r="D552" s="2">
        <v>0.79498676782548</v>
      </c>
      <c r="E552" s="2">
        <f t="shared" si="17"/>
        <v>0.160329423944792</v>
      </c>
      <c r="F552" s="2">
        <v>0.205191755153029</v>
      </c>
      <c r="I552" s="2">
        <v>1.3258849059542</v>
      </c>
      <c r="J552" s="2">
        <v>1.72117494536756</v>
      </c>
      <c r="L552" s="4" t="s">
        <v>36</v>
      </c>
      <c r="M552" s="2" t="s">
        <v>2102</v>
      </c>
      <c r="N552" s="2">
        <v>0</v>
      </c>
      <c r="O552" s="2">
        <v>52.189</v>
      </c>
      <c r="P552" s="2">
        <v>10</v>
      </c>
      <c r="Q552" s="2">
        <v>13</v>
      </c>
      <c r="R552" s="2">
        <v>78</v>
      </c>
      <c r="S552" s="2">
        <v>13</v>
      </c>
      <c r="T552" s="2">
        <v>2214</v>
      </c>
      <c r="U552" s="2">
        <v>247.6</v>
      </c>
      <c r="V552" s="2">
        <v>6.98</v>
      </c>
      <c r="W552" s="2">
        <v>27.7</v>
      </c>
      <c r="X552" s="2">
        <v>13</v>
      </c>
      <c r="Y552" s="2">
        <v>0</v>
      </c>
      <c r="Z552" s="2">
        <v>-1.739022</v>
      </c>
      <c r="AA552" s="2">
        <v>-0.03568802</v>
      </c>
      <c r="AB552" s="2">
        <v>-1.303457</v>
      </c>
      <c r="AC552" s="2">
        <v>-3.502639</v>
      </c>
      <c r="AD552" s="2">
        <v>-1.712345</v>
      </c>
      <c r="AE552" s="2">
        <v>-1.840838</v>
      </c>
      <c r="AF552" s="2">
        <v>-1.142085</v>
      </c>
      <c r="AG552" s="2">
        <v>-0.8735138</v>
      </c>
      <c r="AH552" s="2">
        <v>-1.291286</v>
      </c>
    </row>
    <row r="553" spans="1:34">
      <c r="A553" s="2" t="s">
        <v>2103</v>
      </c>
      <c r="B553" s="4" t="s">
        <v>2104</v>
      </c>
      <c r="C553" s="2">
        <f t="shared" si="16"/>
        <v>1.00043018636867</v>
      </c>
      <c r="D553" s="2">
        <v>0.000761256796985387</v>
      </c>
      <c r="E553" s="2">
        <f t="shared" si="17"/>
        <v>0.998248676806654</v>
      </c>
      <c r="F553" s="2">
        <v>0.999266947778138</v>
      </c>
      <c r="I553" s="2">
        <v>0.000620494286219353</v>
      </c>
      <c r="J553" s="2">
        <v>0.00233510024386585</v>
      </c>
      <c r="L553" s="4" t="s">
        <v>2105</v>
      </c>
      <c r="M553" s="2" t="s">
        <v>2106</v>
      </c>
      <c r="N553" s="2">
        <v>0</v>
      </c>
      <c r="O553" s="2">
        <v>52.113</v>
      </c>
      <c r="P553" s="2">
        <v>34</v>
      </c>
      <c r="Q553" s="2">
        <v>13</v>
      </c>
      <c r="R553" s="2">
        <v>191</v>
      </c>
      <c r="S553" s="2">
        <v>13</v>
      </c>
      <c r="T553" s="2">
        <v>522</v>
      </c>
      <c r="U553" s="2">
        <v>58.4</v>
      </c>
      <c r="V553" s="2">
        <v>7.42</v>
      </c>
      <c r="W553" s="2">
        <v>68.48</v>
      </c>
      <c r="X553" s="2">
        <v>13</v>
      </c>
      <c r="Y553" s="2">
        <v>0</v>
      </c>
      <c r="Z553" s="2">
        <v>0.6241951</v>
      </c>
      <c r="AA553" s="2">
        <v>0.6324087</v>
      </c>
      <c r="AB553" s="2">
        <v>1.104417</v>
      </c>
      <c r="AC553" s="2">
        <v>1.071446</v>
      </c>
      <c r="AD553" s="2">
        <v>0.9182768</v>
      </c>
      <c r="AE553" s="2">
        <v>0.3694371</v>
      </c>
      <c r="AF553" s="2">
        <v>1.038071</v>
      </c>
      <c r="AG553" s="2">
        <v>0.9303612</v>
      </c>
      <c r="AH553" s="2">
        <v>0.840166</v>
      </c>
    </row>
    <row r="554" spans="1:34">
      <c r="A554" s="2" t="s">
        <v>2107</v>
      </c>
      <c r="B554" s="4" t="s">
        <v>2108</v>
      </c>
      <c r="C554" s="2">
        <f t="shared" si="16"/>
        <v>0.871063035728808</v>
      </c>
      <c r="D554" s="2">
        <v>0.426442194393459</v>
      </c>
      <c r="E554" s="2">
        <f t="shared" si="17"/>
        <v>0.374591402705791</v>
      </c>
      <c r="F554" s="2">
        <v>0.471403703703704</v>
      </c>
      <c r="I554" s="2">
        <v>-0.199150969584783</v>
      </c>
      <c r="J554" s="2">
        <v>-0.998393100987015</v>
      </c>
      <c r="L554" s="4" t="s">
        <v>2109</v>
      </c>
      <c r="M554" s="2" t="s">
        <v>2110</v>
      </c>
      <c r="N554" s="2">
        <v>0</v>
      </c>
      <c r="O554" s="2">
        <v>52.098</v>
      </c>
      <c r="P554" s="2">
        <v>11</v>
      </c>
      <c r="Q554" s="2">
        <v>14</v>
      </c>
      <c r="R554" s="2">
        <v>118</v>
      </c>
      <c r="S554" s="2">
        <v>14</v>
      </c>
      <c r="T554" s="2">
        <v>1564</v>
      </c>
      <c r="U554" s="2">
        <v>175.4</v>
      </c>
      <c r="V554" s="2">
        <v>7.53</v>
      </c>
      <c r="W554" s="2">
        <v>36.37</v>
      </c>
      <c r="X554" s="2">
        <v>14</v>
      </c>
      <c r="Y554" s="2">
        <v>0</v>
      </c>
      <c r="Z554" s="2">
        <v>0.7350407</v>
      </c>
      <c r="AA554" s="2">
        <v>0.6944616</v>
      </c>
      <c r="AB554" s="2">
        <v>0.3002769</v>
      </c>
      <c r="AC554" s="2">
        <v>1.030705</v>
      </c>
      <c r="AD554" s="2">
        <v>0.5345173</v>
      </c>
      <c r="AE554" s="2">
        <v>0.7620097</v>
      </c>
      <c r="AF554" s="2">
        <v>0.751543</v>
      </c>
      <c r="AG554" s="2">
        <v>-0.135846</v>
      </c>
      <c r="AH554" s="2">
        <v>0.4314256</v>
      </c>
    </row>
    <row r="555" spans="1:34">
      <c r="A555" s="2" t="s">
        <v>2111</v>
      </c>
      <c r="B555" s="4" t="s">
        <v>2112</v>
      </c>
      <c r="C555" s="2">
        <f t="shared" si="16"/>
        <v>1.08181218338899</v>
      </c>
      <c r="D555" s="2">
        <v>1.23224154635074</v>
      </c>
      <c r="E555" s="2">
        <f t="shared" si="17"/>
        <v>0.0585812256228433</v>
      </c>
      <c r="F555" s="2">
        <v>0.096315289648623</v>
      </c>
      <c r="I555" s="2">
        <v>0.113450050354004</v>
      </c>
      <c r="J555" s="2">
        <v>2.62354392876534</v>
      </c>
      <c r="L555" s="4" t="s">
        <v>2113</v>
      </c>
      <c r="M555" s="2" t="s">
        <v>2114</v>
      </c>
      <c r="N555" s="2">
        <v>0</v>
      </c>
      <c r="O555" s="2">
        <v>52.097</v>
      </c>
      <c r="P555" s="2">
        <v>33</v>
      </c>
      <c r="Q555" s="2">
        <v>11</v>
      </c>
      <c r="R555" s="2">
        <v>235</v>
      </c>
      <c r="S555" s="2">
        <v>11</v>
      </c>
      <c r="T555" s="2">
        <v>529</v>
      </c>
      <c r="U555" s="2">
        <v>56.5</v>
      </c>
      <c r="V555" s="2">
        <v>5.4</v>
      </c>
      <c r="W555" s="2">
        <v>101.12</v>
      </c>
      <c r="X555" s="2">
        <v>11</v>
      </c>
      <c r="Y555" s="2">
        <v>0</v>
      </c>
      <c r="Z555" s="2">
        <v>3.307449</v>
      </c>
      <c r="AA555" s="2">
        <v>3.336443</v>
      </c>
      <c r="AB555" s="2">
        <v>3.226281</v>
      </c>
      <c r="AC555" s="2">
        <v>3.160798</v>
      </c>
      <c r="AD555" s="2">
        <v>3.138018</v>
      </c>
      <c r="AE555" s="2">
        <v>3.231007</v>
      </c>
      <c r="AF555" s="2">
        <v>3.424488</v>
      </c>
      <c r="AG555" s="2">
        <v>3.391772</v>
      </c>
      <c r="AH555" s="2">
        <v>3.449841</v>
      </c>
    </row>
    <row r="556" spans="1:34">
      <c r="A556" s="2" t="s">
        <v>2115</v>
      </c>
      <c r="B556" s="4" t="s">
        <v>2116</v>
      </c>
      <c r="C556" s="2">
        <f t="shared" si="16"/>
        <v>1.34340697870215</v>
      </c>
      <c r="D556" s="2">
        <v>1.76177585064132</v>
      </c>
      <c r="E556" s="2">
        <f t="shared" si="17"/>
        <v>0.0173070938761167</v>
      </c>
      <c r="F556" s="2">
        <v>0.0448888888888889</v>
      </c>
      <c r="G556" s="2" t="s">
        <v>43</v>
      </c>
      <c r="H556" s="2" t="s">
        <v>44</v>
      </c>
      <c r="I556" s="2">
        <v>0.425896428525448</v>
      </c>
      <c r="J556" s="2">
        <v>3.91592283604784</v>
      </c>
      <c r="L556" s="4" t="s">
        <v>36</v>
      </c>
      <c r="M556" s="2" t="s">
        <v>2117</v>
      </c>
      <c r="N556" s="2">
        <v>0</v>
      </c>
      <c r="O556" s="2">
        <v>52.046</v>
      </c>
      <c r="P556" s="2">
        <v>29</v>
      </c>
      <c r="Q556" s="2">
        <v>15</v>
      </c>
      <c r="R556" s="2">
        <v>115</v>
      </c>
      <c r="S556" s="2">
        <v>14</v>
      </c>
      <c r="T556" s="2">
        <v>777</v>
      </c>
      <c r="U556" s="2">
        <v>86</v>
      </c>
      <c r="V556" s="2">
        <v>6.71</v>
      </c>
      <c r="W556" s="2">
        <v>44.58</v>
      </c>
      <c r="X556" s="2">
        <v>15</v>
      </c>
      <c r="Y556" s="2">
        <v>1</v>
      </c>
      <c r="Z556" s="2">
        <v>0.5375557</v>
      </c>
      <c r="AA556" s="2">
        <v>0.6057834</v>
      </c>
      <c r="AB556" s="2">
        <v>0.4375888</v>
      </c>
      <c r="AC556" s="2">
        <v>0.2290258</v>
      </c>
      <c r="AD556" s="2">
        <v>0.1638042</v>
      </c>
      <c r="AE556" s="2">
        <v>-0.08959139</v>
      </c>
      <c r="AF556" s="2">
        <v>0.7255241</v>
      </c>
      <c r="AG556" s="2">
        <v>0.765869</v>
      </c>
      <c r="AH556" s="2">
        <v>0.7483764</v>
      </c>
    </row>
    <row r="557" spans="1:34">
      <c r="A557" s="2" t="s">
        <v>2118</v>
      </c>
      <c r="B557" s="4" t="s">
        <v>2119</v>
      </c>
      <c r="C557" s="2">
        <f t="shared" si="16"/>
        <v>1.52471826738102</v>
      </c>
      <c r="D557" s="2">
        <v>1.39943237180764</v>
      </c>
      <c r="E557" s="2">
        <f t="shared" si="17"/>
        <v>0.0398627841675565</v>
      </c>
      <c r="F557" s="2">
        <v>0.0722152466367713</v>
      </c>
      <c r="I557" s="2">
        <v>0.608542690674464</v>
      </c>
      <c r="J557" s="2">
        <v>3.00201273997741</v>
      </c>
      <c r="L557" s="4" t="s">
        <v>2120</v>
      </c>
      <c r="M557" s="2" t="s">
        <v>2121</v>
      </c>
      <c r="N557" s="2">
        <v>0</v>
      </c>
      <c r="O557" s="2">
        <v>52.022</v>
      </c>
      <c r="P557" s="2">
        <v>10</v>
      </c>
      <c r="Q557" s="2">
        <v>13</v>
      </c>
      <c r="R557" s="2">
        <v>199</v>
      </c>
      <c r="S557" s="2">
        <v>13</v>
      </c>
      <c r="T557" s="2">
        <v>1531</v>
      </c>
      <c r="U557" s="2">
        <v>174.3</v>
      </c>
      <c r="V557" s="2">
        <v>8.72</v>
      </c>
      <c r="W557" s="2">
        <v>78.41</v>
      </c>
      <c r="X557" s="2">
        <v>13</v>
      </c>
      <c r="Y557" s="2">
        <v>0</v>
      </c>
      <c r="Z557" s="2">
        <v>1.177238</v>
      </c>
      <c r="AA557" s="2">
        <v>1.121512</v>
      </c>
      <c r="AB557" s="2">
        <v>1.150861</v>
      </c>
      <c r="AC557" s="2">
        <v>0.3798015</v>
      </c>
      <c r="AD557" s="2">
        <v>0.942919</v>
      </c>
      <c r="AE557" s="2">
        <v>0.3012624</v>
      </c>
      <c r="AF557" s="2">
        <v>1.459808</v>
      </c>
      <c r="AG557" s="2">
        <v>1.319383</v>
      </c>
      <c r="AH557" s="2">
        <v>1.440497</v>
      </c>
    </row>
    <row r="558" spans="1:34">
      <c r="A558" s="2" t="s">
        <v>2122</v>
      </c>
      <c r="B558" s="4" t="s">
        <v>2123</v>
      </c>
      <c r="C558" s="2">
        <f t="shared" si="16"/>
        <v>1.22232252330571</v>
      </c>
      <c r="D558" s="2">
        <v>0.246686561823356</v>
      </c>
      <c r="E558" s="2">
        <f t="shared" si="17"/>
        <v>0.566648101672849</v>
      </c>
      <c r="F558" s="2">
        <v>0.694361581920904</v>
      </c>
      <c r="I558" s="2">
        <v>0.289625006417433</v>
      </c>
      <c r="J558" s="2">
        <v>0.623667412647833</v>
      </c>
      <c r="L558" s="4" t="s">
        <v>2124</v>
      </c>
      <c r="M558" s="2" t="s">
        <v>2125</v>
      </c>
      <c r="N558" s="2">
        <v>0</v>
      </c>
      <c r="O558" s="2">
        <v>51.982</v>
      </c>
      <c r="P558" s="2">
        <v>20</v>
      </c>
      <c r="Q558" s="2">
        <v>11</v>
      </c>
      <c r="R558" s="2">
        <v>192</v>
      </c>
      <c r="S558" s="2">
        <v>10</v>
      </c>
      <c r="T558" s="2">
        <v>781</v>
      </c>
      <c r="U558" s="2">
        <v>85.4</v>
      </c>
      <c r="V558" s="2">
        <v>5.86</v>
      </c>
      <c r="W558" s="2">
        <v>80.09</v>
      </c>
      <c r="X558" s="2">
        <v>11</v>
      </c>
      <c r="Y558" s="2">
        <v>0</v>
      </c>
      <c r="Z558" s="2">
        <v>1.18782</v>
      </c>
      <c r="AA558" s="2">
        <v>-0.2003987</v>
      </c>
      <c r="AB558" s="2">
        <v>-0.1423391</v>
      </c>
      <c r="AC558" s="2">
        <v>0.1761087</v>
      </c>
      <c r="AD558" s="2">
        <v>-0.1701677</v>
      </c>
      <c r="AE558" s="2">
        <v>-0.02973341</v>
      </c>
      <c r="AF558" s="2">
        <v>0.3514568</v>
      </c>
      <c r="AG558" s="2">
        <v>-0.3615816</v>
      </c>
      <c r="AH558" s="2">
        <v>0.3138442</v>
      </c>
    </row>
    <row r="559" spans="1:34">
      <c r="A559" s="2" t="s">
        <v>2126</v>
      </c>
      <c r="B559" s="4" t="s">
        <v>2127</v>
      </c>
      <c r="C559" s="2">
        <f t="shared" si="16"/>
        <v>0.766478976600088</v>
      </c>
      <c r="D559" s="2">
        <v>1.54848546910636</v>
      </c>
      <c r="E559" s="2">
        <f t="shared" si="17"/>
        <v>0.0282822873809245</v>
      </c>
      <c r="F559" s="2">
        <v>0.063632</v>
      </c>
      <c r="I559" s="2">
        <v>-0.383681873480479</v>
      </c>
      <c r="J559" s="2">
        <v>-3.36085953088543</v>
      </c>
      <c r="L559" s="4" t="s">
        <v>2128</v>
      </c>
      <c r="M559" s="2" t="s">
        <v>2129</v>
      </c>
      <c r="N559" s="2">
        <v>0</v>
      </c>
      <c r="O559" s="2">
        <v>51.776</v>
      </c>
      <c r="P559" s="2">
        <v>6</v>
      </c>
      <c r="Q559" s="2">
        <v>14</v>
      </c>
      <c r="R559" s="2">
        <v>136</v>
      </c>
      <c r="S559" s="2">
        <v>14</v>
      </c>
      <c r="T559" s="2">
        <v>2813</v>
      </c>
      <c r="U559" s="2">
        <v>307.4</v>
      </c>
      <c r="V559" s="2">
        <v>5.24</v>
      </c>
      <c r="W559" s="2">
        <v>52.49</v>
      </c>
      <c r="X559" s="2">
        <v>14</v>
      </c>
      <c r="Y559" s="2">
        <v>0</v>
      </c>
      <c r="Z559" s="2">
        <v>0.5209675</v>
      </c>
      <c r="AA559" s="2">
        <v>0.2848441</v>
      </c>
      <c r="AB559" s="2">
        <v>0.4461795</v>
      </c>
      <c r="AC559" s="2">
        <v>0.895318</v>
      </c>
      <c r="AD559" s="2">
        <v>0.6201963</v>
      </c>
      <c r="AE559" s="2">
        <v>0.8875225</v>
      </c>
      <c r="AF559" s="2">
        <v>0.6145785</v>
      </c>
      <c r="AG559" s="2">
        <v>0.2208659</v>
      </c>
      <c r="AH559" s="2">
        <v>0.2977717</v>
      </c>
    </row>
    <row r="560" spans="1:34">
      <c r="A560" s="2" t="s">
        <v>2130</v>
      </c>
      <c r="B560" s="4" t="s">
        <v>2131</v>
      </c>
      <c r="C560" s="2">
        <f t="shared" si="16"/>
        <v>0.854241802266683</v>
      </c>
      <c r="D560" s="2">
        <v>0.822860068515241</v>
      </c>
      <c r="E560" s="2">
        <f t="shared" si="17"/>
        <v>0.150362636270392</v>
      </c>
      <c r="F560" s="2">
        <v>0.193484116899619</v>
      </c>
      <c r="I560" s="2">
        <v>-0.227283596992493</v>
      </c>
      <c r="J560" s="2">
        <v>-1.77612067442067</v>
      </c>
      <c r="L560" s="4" t="s">
        <v>2132</v>
      </c>
      <c r="M560" s="2" t="s">
        <v>2133</v>
      </c>
      <c r="N560" s="2">
        <v>0</v>
      </c>
      <c r="O560" s="2">
        <v>51.766</v>
      </c>
      <c r="P560" s="2">
        <v>26</v>
      </c>
      <c r="Q560" s="2">
        <v>12</v>
      </c>
      <c r="R560" s="2">
        <v>205</v>
      </c>
      <c r="S560" s="2">
        <v>9</v>
      </c>
      <c r="T560" s="2">
        <v>648</v>
      </c>
      <c r="U560" s="2">
        <v>73</v>
      </c>
      <c r="V560" s="2">
        <v>9.2</v>
      </c>
      <c r="W560" s="2">
        <v>91.11</v>
      </c>
      <c r="X560" s="2">
        <v>12</v>
      </c>
      <c r="Y560" s="2">
        <v>3</v>
      </c>
      <c r="Z560" s="2">
        <v>1.179935</v>
      </c>
      <c r="AA560" s="2">
        <v>1.232555</v>
      </c>
      <c r="AB560" s="2">
        <v>0.9323773</v>
      </c>
      <c r="AC560" s="2">
        <v>1.507894</v>
      </c>
      <c r="AD560" s="2">
        <v>1.206011</v>
      </c>
      <c r="AE560" s="2">
        <v>1.312814</v>
      </c>
      <c r="AF560" s="2">
        <v>0.9560421</v>
      </c>
      <c r="AG560" s="2">
        <v>1.186568</v>
      </c>
      <c r="AH560" s="2">
        <v>1.330762</v>
      </c>
    </row>
    <row r="561" spans="1:34">
      <c r="A561" s="2" t="s">
        <v>2134</v>
      </c>
      <c r="B561" s="4" t="s">
        <v>2135</v>
      </c>
      <c r="C561" s="2">
        <f t="shared" si="16"/>
        <v>1.76617649335963</v>
      </c>
      <c r="D561" s="2">
        <v>2.4991407630955</v>
      </c>
      <c r="E561" s="2">
        <f t="shared" si="17"/>
        <v>0.00316854031245851</v>
      </c>
      <c r="F561" s="2">
        <v>0.0222481751824818</v>
      </c>
      <c r="G561" s="2" t="s">
        <v>43</v>
      </c>
      <c r="H561" s="2" t="s">
        <v>44</v>
      </c>
      <c r="I561" s="2">
        <v>0.820629518168668</v>
      </c>
      <c r="J561" s="2">
        <v>6.34051799397022</v>
      </c>
      <c r="K561" s="2" t="s">
        <v>43</v>
      </c>
      <c r="L561" s="4" t="s">
        <v>2136</v>
      </c>
      <c r="M561" s="2" t="s">
        <v>2137</v>
      </c>
      <c r="N561" s="2">
        <v>0</v>
      </c>
      <c r="O561" s="2">
        <v>51.562</v>
      </c>
      <c r="P561" s="2">
        <v>13</v>
      </c>
      <c r="Q561" s="2">
        <v>14</v>
      </c>
      <c r="R561" s="2">
        <v>112</v>
      </c>
      <c r="S561" s="2">
        <v>14</v>
      </c>
      <c r="T561" s="2">
        <v>1357</v>
      </c>
      <c r="U561" s="2">
        <v>156.2</v>
      </c>
      <c r="V561" s="2">
        <v>5.64</v>
      </c>
      <c r="W561" s="2">
        <v>33.61</v>
      </c>
      <c r="X561" s="2">
        <v>14</v>
      </c>
      <c r="Y561" s="2">
        <v>0</v>
      </c>
      <c r="Z561" s="2">
        <v>0.9605694</v>
      </c>
      <c r="AA561" s="2">
        <v>0.7871062</v>
      </c>
      <c r="AB561" s="2">
        <v>0.8507615</v>
      </c>
      <c r="AC561" s="2">
        <v>0.2735571</v>
      </c>
      <c r="AD561" s="2">
        <v>-0.1280995</v>
      </c>
      <c r="AE561" s="2">
        <v>-0.008909035</v>
      </c>
      <c r="AF561" s="2">
        <v>1.009434</v>
      </c>
      <c r="AG561" s="2">
        <v>0.5814959</v>
      </c>
      <c r="AH561" s="2">
        <v>0.9820713</v>
      </c>
    </row>
    <row r="562" spans="1:34">
      <c r="A562" s="2" t="s">
        <v>2138</v>
      </c>
      <c r="B562" s="4" t="s">
        <v>2139</v>
      </c>
      <c r="C562" s="2">
        <f t="shared" si="16"/>
        <v>0.9060857534349</v>
      </c>
      <c r="D562" s="2">
        <v>0.0541607393417386</v>
      </c>
      <c r="E562" s="2">
        <f t="shared" si="17"/>
        <v>0.882753118884684</v>
      </c>
      <c r="F562" s="2">
        <v>0.944492244053775</v>
      </c>
      <c r="I562" s="2">
        <v>-0.142280499140422</v>
      </c>
      <c r="J562" s="2">
        <v>-0.157132237269738</v>
      </c>
      <c r="L562" s="4" t="s">
        <v>2140</v>
      </c>
      <c r="M562" s="2" t="s">
        <v>2141</v>
      </c>
      <c r="N562" s="2">
        <v>0</v>
      </c>
      <c r="O562" s="2">
        <v>51.514</v>
      </c>
      <c r="P562" s="2">
        <v>13</v>
      </c>
      <c r="Q562" s="2">
        <v>14</v>
      </c>
      <c r="R562" s="2">
        <v>61</v>
      </c>
      <c r="S562" s="2">
        <v>14</v>
      </c>
      <c r="T562" s="2">
        <v>1321</v>
      </c>
      <c r="U562" s="2">
        <v>146.1</v>
      </c>
      <c r="V562" s="2">
        <v>5.15</v>
      </c>
      <c r="W562" s="2">
        <v>20.44</v>
      </c>
      <c r="X562" s="2">
        <v>14</v>
      </c>
      <c r="Y562" s="2">
        <v>0</v>
      </c>
      <c r="Z562" s="2">
        <v>-4.192395</v>
      </c>
      <c r="AA562" s="2">
        <v>-2.620845</v>
      </c>
      <c r="AB562" s="2">
        <v>-1.812462</v>
      </c>
      <c r="AC562" s="2">
        <v>-3.721384</v>
      </c>
      <c r="AD562" s="2">
        <v>-1.726494</v>
      </c>
      <c r="AE562" s="2">
        <v>-2.750982</v>
      </c>
      <c r="AF562" s="2">
        <v>-0.2870973</v>
      </c>
      <c r="AG562" s="2">
        <v>0.7945509</v>
      </c>
      <c r="AH562" s="2">
        <v>0.1152702</v>
      </c>
    </row>
    <row r="563" spans="1:34">
      <c r="A563" s="2" t="s">
        <v>2142</v>
      </c>
      <c r="B563" s="4" t="s">
        <v>2143</v>
      </c>
      <c r="C563" s="2">
        <f t="shared" si="16"/>
        <v>0.987895413407529</v>
      </c>
      <c r="D563" s="2">
        <v>0.031110873370597</v>
      </c>
      <c r="E563" s="2">
        <f t="shared" si="17"/>
        <v>0.930870198278164</v>
      </c>
      <c r="F563" s="2">
        <v>0.971413351314902</v>
      </c>
      <c r="I563" s="2">
        <v>-0.0175697803497314</v>
      </c>
      <c r="J563" s="2">
        <v>-0.0923367171468795</v>
      </c>
      <c r="L563" s="4" t="s">
        <v>2144</v>
      </c>
      <c r="M563" s="2" t="s">
        <v>2145</v>
      </c>
      <c r="N563" s="2">
        <v>0</v>
      </c>
      <c r="O563" s="2">
        <v>51.433</v>
      </c>
      <c r="P563" s="2">
        <v>15</v>
      </c>
      <c r="Q563" s="2">
        <v>12</v>
      </c>
      <c r="R563" s="2">
        <v>168</v>
      </c>
      <c r="S563" s="2">
        <v>10</v>
      </c>
      <c r="T563" s="2">
        <v>889</v>
      </c>
      <c r="U563" s="2">
        <v>101.1</v>
      </c>
      <c r="V563" s="2">
        <v>6.96</v>
      </c>
      <c r="W563" s="2">
        <v>67.78</v>
      </c>
      <c r="X563" s="2">
        <v>12</v>
      </c>
      <c r="Y563" s="2">
        <v>1</v>
      </c>
      <c r="Z563" s="2">
        <v>1.270201</v>
      </c>
      <c r="AA563" s="2">
        <v>1.114615</v>
      </c>
      <c r="AB563" s="2">
        <v>1.150051</v>
      </c>
      <c r="AC563" s="2">
        <v>1.230445</v>
      </c>
      <c r="AD563" s="2">
        <v>0.8606473</v>
      </c>
      <c r="AE563" s="2">
        <v>1.496483</v>
      </c>
      <c r="AF563" s="2">
        <v>1.077753</v>
      </c>
      <c r="AG563" s="2">
        <v>0.9183525</v>
      </c>
      <c r="AH563" s="2">
        <v>1.130772</v>
      </c>
    </row>
    <row r="564" spans="1:34">
      <c r="A564" s="2" t="s">
        <v>2146</v>
      </c>
      <c r="B564" s="4" t="s">
        <v>2147</v>
      </c>
      <c r="C564" s="2">
        <f t="shared" si="16"/>
        <v>0.894234843553499</v>
      </c>
      <c r="D564" s="2">
        <v>0.407507162138806</v>
      </c>
      <c r="E564" s="2">
        <f t="shared" si="17"/>
        <v>0.391284674228245</v>
      </c>
      <c r="F564" s="2">
        <v>0.495877233165369</v>
      </c>
      <c r="I564" s="2">
        <v>-0.161274333794912</v>
      </c>
      <c r="J564" s="2">
        <v>-0.960301205848676</v>
      </c>
      <c r="L564" s="4" t="s">
        <v>2148</v>
      </c>
      <c r="M564" s="2" t="s">
        <v>2149</v>
      </c>
      <c r="N564" s="2">
        <v>0</v>
      </c>
      <c r="O564" s="2">
        <v>51.43</v>
      </c>
      <c r="P564" s="2">
        <v>18</v>
      </c>
      <c r="Q564" s="2">
        <v>11</v>
      </c>
      <c r="R564" s="2">
        <v>129</v>
      </c>
      <c r="S564" s="2">
        <v>11</v>
      </c>
      <c r="T564" s="2">
        <v>900</v>
      </c>
      <c r="U564" s="2">
        <v>101.1</v>
      </c>
      <c r="V564" s="2">
        <v>6.16</v>
      </c>
      <c r="W564" s="2">
        <v>49.05</v>
      </c>
      <c r="X564" s="2">
        <v>11</v>
      </c>
      <c r="Y564" s="2">
        <v>0</v>
      </c>
      <c r="Z564" s="2">
        <v>1.052053</v>
      </c>
      <c r="AA564" s="2">
        <v>1.055515</v>
      </c>
      <c r="AB564" s="2">
        <v>1.087571</v>
      </c>
      <c r="AC564" s="2">
        <v>0.9073684</v>
      </c>
      <c r="AD564" s="2">
        <v>1.474856</v>
      </c>
      <c r="AE564" s="2">
        <v>1.296738</v>
      </c>
      <c r="AF564" s="2">
        <v>1.414078</v>
      </c>
      <c r="AG564" s="2">
        <v>1.2972</v>
      </c>
      <c r="AH564" s="2">
        <v>1.231285</v>
      </c>
    </row>
    <row r="565" spans="1:34">
      <c r="A565" s="2" t="s">
        <v>2150</v>
      </c>
      <c r="B565" s="4" t="s">
        <v>2151</v>
      </c>
      <c r="C565" s="2">
        <f t="shared" si="16"/>
        <v>2.01160462590396</v>
      </c>
      <c r="D565" s="2">
        <v>3.41409623285743</v>
      </c>
      <c r="E565" s="2">
        <f t="shared" si="17"/>
        <v>0.000385392951159879</v>
      </c>
      <c r="F565" s="2">
        <v>0.0152857142857143</v>
      </c>
      <c r="G565" s="2" t="s">
        <v>43</v>
      </c>
      <c r="H565" s="2" t="s">
        <v>44</v>
      </c>
      <c r="I565" s="2">
        <v>1.00834677616755</v>
      </c>
      <c r="J565" s="2">
        <v>11.0203139750703</v>
      </c>
      <c r="K565" s="2" t="s">
        <v>43</v>
      </c>
      <c r="L565" s="4" t="s">
        <v>36</v>
      </c>
      <c r="M565" s="2" t="s">
        <v>2152</v>
      </c>
      <c r="N565" s="2">
        <v>0</v>
      </c>
      <c r="O565" s="2">
        <v>51.428</v>
      </c>
      <c r="P565" s="2">
        <v>24</v>
      </c>
      <c r="Q565" s="2">
        <v>12</v>
      </c>
      <c r="R565" s="2">
        <v>198</v>
      </c>
      <c r="S565" s="2">
        <v>11</v>
      </c>
      <c r="T565" s="2">
        <v>632</v>
      </c>
      <c r="U565" s="2">
        <v>71.1</v>
      </c>
      <c r="V565" s="2">
        <v>7.42</v>
      </c>
      <c r="W565" s="2">
        <v>85.37</v>
      </c>
      <c r="X565" s="2">
        <v>12</v>
      </c>
      <c r="Y565" s="2">
        <v>0</v>
      </c>
      <c r="Z565" s="2">
        <v>1.397388</v>
      </c>
      <c r="AA565" s="2">
        <v>1.272403</v>
      </c>
      <c r="AB565" s="2">
        <v>1.549105</v>
      </c>
      <c r="AC565" s="2">
        <v>0.4821104</v>
      </c>
      <c r="AD565" s="2">
        <v>0.3804434</v>
      </c>
      <c r="AE565" s="2">
        <v>0.3313021</v>
      </c>
      <c r="AF565" s="2">
        <v>0.8803164</v>
      </c>
      <c r="AG565" s="2">
        <v>0.7741489</v>
      </c>
      <c r="AH565" s="2">
        <v>1.049143</v>
      </c>
    </row>
    <row r="566" spans="1:34">
      <c r="A566" s="2" t="s">
        <v>2153</v>
      </c>
      <c r="B566" s="4" t="s">
        <v>2154</v>
      </c>
      <c r="C566" s="2">
        <f t="shared" si="16"/>
        <v>0.558085616181701</v>
      </c>
      <c r="D566" s="2">
        <v>2.88202268694463</v>
      </c>
      <c r="E566" s="2">
        <f t="shared" si="17"/>
        <v>0.00131213135329703</v>
      </c>
      <c r="F566" s="2">
        <v>0.0150114942528736</v>
      </c>
      <c r="G566" s="2" t="s">
        <v>43</v>
      </c>
      <c r="H566" s="2" t="s">
        <v>44</v>
      </c>
      <c r="I566" s="2">
        <v>-0.841441631317139</v>
      </c>
      <c r="J566" s="2">
        <v>-8.01879622076698</v>
      </c>
      <c r="K566" s="2" t="s">
        <v>43</v>
      </c>
      <c r="L566" s="4" t="s">
        <v>2155</v>
      </c>
      <c r="M566" s="2" t="s">
        <v>2156</v>
      </c>
      <c r="N566" s="2">
        <v>0</v>
      </c>
      <c r="O566" s="2">
        <v>51.423</v>
      </c>
      <c r="P566" s="2">
        <v>29</v>
      </c>
      <c r="Q566" s="2">
        <v>13</v>
      </c>
      <c r="R566" s="2">
        <v>231</v>
      </c>
      <c r="S566" s="2">
        <v>13</v>
      </c>
      <c r="T566" s="2">
        <v>508</v>
      </c>
      <c r="U566" s="2">
        <v>57.1</v>
      </c>
      <c r="V566" s="2">
        <v>4.87</v>
      </c>
      <c r="W566" s="2">
        <v>105.52</v>
      </c>
      <c r="X566" s="2">
        <v>13</v>
      </c>
      <c r="Y566" s="2">
        <v>0</v>
      </c>
      <c r="Z566" s="2">
        <v>1.539936</v>
      </c>
      <c r="AA566" s="2">
        <v>1.720922</v>
      </c>
      <c r="AB566" s="2">
        <v>1.782087</v>
      </c>
      <c r="AC566" s="2">
        <v>2.435559</v>
      </c>
      <c r="AD566" s="2">
        <v>2.458532</v>
      </c>
      <c r="AE566" s="2">
        <v>2.67318</v>
      </c>
      <c r="AF566" s="2">
        <v>1.862954</v>
      </c>
      <c r="AG566" s="2">
        <v>1.843508</v>
      </c>
      <c r="AH566" s="2">
        <v>1.750893</v>
      </c>
    </row>
    <row r="567" spans="1:34">
      <c r="A567" s="2" t="s">
        <v>2157</v>
      </c>
      <c r="B567" s="4" t="s">
        <v>2158</v>
      </c>
      <c r="C567" s="2">
        <f t="shared" si="16"/>
        <v>2.19994119984781</v>
      </c>
      <c r="D567" s="2">
        <v>1.89429464351319</v>
      </c>
      <c r="E567" s="2">
        <f t="shared" si="17"/>
        <v>0.0127557311311307</v>
      </c>
      <c r="F567" s="2">
        <v>0.0360973782771536</v>
      </c>
      <c r="G567" s="2" t="s">
        <v>43</v>
      </c>
      <c r="H567" s="2" t="s">
        <v>44</v>
      </c>
      <c r="I567" s="2">
        <v>1.13746496383101</v>
      </c>
      <c r="J567" s="2">
        <v>4.28905231442093</v>
      </c>
      <c r="K567" s="2" t="s">
        <v>43</v>
      </c>
      <c r="L567" s="4" t="s">
        <v>2159</v>
      </c>
      <c r="M567" s="2" t="s">
        <v>2160</v>
      </c>
      <c r="N567" s="2">
        <v>0</v>
      </c>
      <c r="O567" s="2">
        <v>51.406</v>
      </c>
      <c r="P567" s="2">
        <v>22</v>
      </c>
      <c r="Q567" s="2">
        <v>15</v>
      </c>
      <c r="R567" s="2">
        <v>109</v>
      </c>
      <c r="S567" s="2">
        <v>15</v>
      </c>
      <c r="T567" s="2">
        <v>724</v>
      </c>
      <c r="U567" s="2">
        <v>84</v>
      </c>
      <c r="V567" s="2">
        <v>5.83</v>
      </c>
      <c r="W567" s="2">
        <v>42.08</v>
      </c>
      <c r="X567" s="2">
        <v>15</v>
      </c>
      <c r="Y567" s="2">
        <v>0</v>
      </c>
      <c r="Z567" s="2">
        <v>0.9826756</v>
      </c>
      <c r="AA567" s="2">
        <v>1.477198</v>
      </c>
      <c r="AB567" s="2">
        <v>1.564533</v>
      </c>
      <c r="AC567" s="2">
        <v>0.02499351</v>
      </c>
      <c r="AD567" s="2">
        <v>0.5910092</v>
      </c>
      <c r="AE567" s="2">
        <v>-0.003991649</v>
      </c>
      <c r="AF567" s="2">
        <v>1.881482</v>
      </c>
      <c r="AG567" s="2">
        <v>2.344309</v>
      </c>
      <c r="AH567" s="2">
        <v>1.65738</v>
      </c>
    </row>
    <row r="568" spans="1:34">
      <c r="A568" s="2" t="s">
        <v>2161</v>
      </c>
      <c r="B568" s="4" t="s">
        <v>2162</v>
      </c>
      <c r="C568" s="2">
        <f t="shared" si="16"/>
        <v>1.79525053615744</v>
      </c>
      <c r="D568" s="2">
        <v>1.47821841111056</v>
      </c>
      <c r="E568" s="2">
        <f t="shared" si="17"/>
        <v>0.0332492297483246</v>
      </c>
      <c r="F568" s="2">
        <v>0.0680495049504951</v>
      </c>
      <c r="I568" s="2">
        <v>0.84418519337972</v>
      </c>
      <c r="J568" s="2">
        <v>3.18896002604754</v>
      </c>
      <c r="K568" s="2" t="s">
        <v>43</v>
      </c>
      <c r="L568" s="4" t="s">
        <v>2163</v>
      </c>
      <c r="M568" s="2" t="s">
        <v>2164</v>
      </c>
      <c r="N568" s="2">
        <v>0</v>
      </c>
      <c r="O568" s="2">
        <v>51.292</v>
      </c>
      <c r="P568" s="2">
        <v>18</v>
      </c>
      <c r="Q568" s="2">
        <v>14</v>
      </c>
      <c r="R568" s="2">
        <v>145</v>
      </c>
      <c r="S568" s="2">
        <v>14</v>
      </c>
      <c r="T568" s="2">
        <v>984</v>
      </c>
      <c r="U568" s="2">
        <v>112</v>
      </c>
      <c r="V568" s="2">
        <v>6.3</v>
      </c>
      <c r="W568" s="2">
        <v>52.24</v>
      </c>
      <c r="X568" s="2">
        <v>14</v>
      </c>
      <c r="Y568" s="2">
        <v>0</v>
      </c>
      <c r="Z568" s="2">
        <v>0.05879021</v>
      </c>
      <c r="AA568" s="2">
        <v>0.9417734</v>
      </c>
      <c r="AB568" s="2">
        <v>0.3820403</v>
      </c>
      <c r="AC568" s="2">
        <v>-0.3265164</v>
      </c>
      <c r="AD568" s="2">
        <v>-0.5024754</v>
      </c>
      <c r="AE568" s="2">
        <v>-0.3209599</v>
      </c>
      <c r="AF568" s="2">
        <v>0.570615</v>
      </c>
      <c r="AG568" s="2">
        <v>0.04587232</v>
      </c>
      <c r="AH568" s="2">
        <v>-0.3960743</v>
      </c>
    </row>
    <row r="569" spans="1:34">
      <c r="A569" s="2" t="s">
        <v>2165</v>
      </c>
      <c r="B569" s="4" t="s">
        <v>2166</v>
      </c>
      <c r="C569" s="2">
        <f t="shared" si="16"/>
        <v>1.31779674989629</v>
      </c>
      <c r="D569" s="2">
        <v>0.461246775109225</v>
      </c>
      <c r="E569" s="2">
        <f t="shared" si="17"/>
        <v>0.345742863751877</v>
      </c>
      <c r="F569" s="2">
        <v>0.432720841300191</v>
      </c>
      <c r="I569" s="2">
        <v>0.398127873738606</v>
      </c>
      <c r="J569" s="2">
        <v>1.06786765605295</v>
      </c>
      <c r="L569" s="4" t="s">
        <v>36</v>
      </c>
      <c r="M569" s="2" t="s">
        <v>2167</v>
      </c>
      <c r="N569" s="2">
        <v>0</v>
      </c>
      <c r="O569" s="2">
        <v>51.214</v>
      </c>
      <c r="P569" s="2">
        <v>33</v>
      </c>
      <c r="Q569" s="2">
        <v>9</v>
      </c>
      <c r="R569" s="2">
        <v>357</v>
      </c>
      <c r="S569" s="2">
        <v>9</v>
      </c>
      <c r="T569" s="2">
        <v>158</v>
      </c>
      <c r="U569" s="2">
        <v>18.4</v>
      </c>
      <c r="V569" s="2">
        <v>10.3</v>
      </c>
      <c r="W569" s="2">
        <v>175.97</v>
      </c>
      <c r="X569" s="2">
        <v>9</v>
      </c>
      <c r="Y569" s="2">
        <v>0</v>
      </c>
      <c r="Z569" s="2">
        <v>5.871378</v>
      </c>
      <c r="AA569" s="2">
        <v>5.758002</v>
      </c>
      <c r="AB569" s="2">
        <v>5.153808</v>
      </c>
      <c r="AC569" s="2">
        <v>4.982721</v>
      </c>
      <c r="AD569" s="2">
        <v>4.819314</v>
      </c>
      <c r="AE569" s="2">
        <v>5.786769</v>
      </c>
      <c r="AF569" s="2">
        <v>5.276443</v>
      </c>
      <c r="AG569" s="2">
        <v>4.848513</v>
      </c>
      <c r="AH569" s="2">
        <v>5.783221</v>
      </c>
    </row>
    <row r="570" spans="1:34">
      <c r="A570" s="2" t="s">
        <v>2168</v>
      </c>
      <c r="B570" s="4" t="s">
        <v>2169</v>
      </c>
      <c r="C570" s="2">
        <f t="shared" si="16"/>
        <v>0.732421155430627</v>
      </c>
      <c r="D570" s="2">
        <v>1.57143198950868</v>
      </c>
      <c r="E570" s="2">
        <f t="shared" si="17"/>
        <v>0.0268267468141936</v>
      </c>
      <c r="F570" s="2">
        <v>0.0618152173913043</v>
      </c>
      <c r="I570" s="2">
        <v>-0.449254631996155</v>
      </c>
      <c r="J570" s="2">
        <v>-3.41810791296927</v>
      </c>
      <c r="L570" s="4" t="s">
        <v>36</v>
      </c>
      <c r="M570" s="2" t="s">
        <v>2170</v>
      </c>
      <c r="N570" s="2">
        <v>0</v>
      </c>
      <c r="O570" s="2">
        <v>51.09</v>
      </c>
      <c r="P570" s="2">
        <v>33</v>
      </c>
      <c r="Q570" s="2">
        <v>10</v>
      </c>
      <c r="R570" s="2">
        <v>204</v>
      </c>
      <c r="S570" s="2">
        <v>10</v>
      </c>
      <c r="T570" s="2">
        <v>501</v>
      </c>
      <c r="U570" s="2">
        <v>55.8</v>
      </c>
      <c r="V570" s="2">
        <v>4.77</v>
      </c>
      <c r="W570" s="2">
        <v>83.92</v>
      </c>
      <c r="X570" s="2">
        <v>10</v>
      </c>
      <c r="Y570" s="2">
        <v>0</v>
      </c>
      <c r="Z570" s="2">
        <v>2.195116</v>
      </c>
      <c r="AA570" s="2">
        <v>1.869047</v>
      </c>
      <c r="AB570" s="2">
        <v>2.221019</v>
      </c>
      <c r="AC570" s="2">
        <v>2.439598</v>
      </c>
      <c r="AD570" s="2">
        <v>2.525115</v>
      </c>
      <c r="AE570" s="2">
        <v>2.668233</v>
      </c>
      <c r="AF570" s="2">
        <v>1.436522</v>
      </c>
      <c r="AG570" s="2">
        <v>1.755417</v>
      </c>
      <c r="AH570" s="2">
        <v>2.11015</v>
      </c>
    </row>
    <row r="571" spans="1:34">
      <c r="A571" s="2" t="s">
        <v>2171</v>
      </c>
      <c r="B571" s="4" t="s">
        <v>2172</v>
      </c>
      <c r="C571" s="2">
        <f t="shared" si="16"/>
        <v>1.59961310739086</v>
      </c>
      <c r="D571" s="2">
        <v>0.584507976521302</v>
      </c>
      <c r="E571" s="2">
        <f t="shared" si="17"/>
        <v>0.260310702066014</v>
      </c>
      <c r="F571" s="2">
        <v>0.324453543307087</v>
      </c>
      <c r="I571" s="2">
        <v>0.677723007897536</v>
      </c>
      <c r="J571" s="2">
        <v>1.31016587360601</v>
      </c>
      <c r="L571" s="4" t="s">
        <v>2173</v>
      </c>
      <c r="M571" s="2" t="s">
        <v>2174</v>
      </c>
      <c r="N571" s="2">
        <v>0</v>
      </c>
      <c r="O571" s="2">
        <v>51.084</v>
      </c>
      <c r="P571" s="2">
        <v>22</v>
      </c>
      <c r="Q571" s="2">
        <v>11</v>
      </c>
      <c r="R571" s="2">
        <v>93</v>
      </c>
      <c r="S571" s="2">
        <v>11</v>
      </c>
      <c r="T571" s="2">
        <v>474</v>
      </c>
      <c r="U571" s="2">
        <v>53.2</v>
      </c>
      <c r="V571" s="2">
        <v>7.08</v>
      </c>
      <c r="W571" s="2">
        <v>39.53</v>
      </c>
      <c r="X571" s="2">
        <v>11</v>
      </c>
      <c r="Y571" s="2">
        <v>0</v>
      </c>
      <c r="Z571" s="2">
        <v>0.517971</v>
      </c>
      <c r="AA571" s="2">
        <v>1.97675</v>
      </c>
      <c r="AB571" s="2">
        <v>0.4604312</v>
      </c>
      <c r="AC571" s="2">
        <v>0.06793956</v>
      </c>
      <c r="AD571" s="2">
        <v>0.2809771</v>
      </c>
      <c r="AE571" s="2">
        <v>0.5730661</v>
      </c>
      <c r="AF571" s="2">
        <v>-0.07040203</v>
      </c>
      <c r="AG571" s="2">
        <v>0.6986347</v>
      </c>
      <c r="AH571" s="2">
        <v>0.3632049</v>
      </c>
    </row>
    <row r="572" spans="1:34">
      <c r="A572" s="2" t="s">
        <v>2175</v>
      </c>
      <c r="B572" s="4" t="s">
        <v>2176</v>
      </c>
      <c r="C572" s="2">
        <f t="shared" si="16"/>
        <v>1.052766473614</v>
      </c>
      <c r="D572" s="2">
        <v>0.319251092321137</v>
      </c>
      <c r="E572" s="2">
        <f t="shared" si="17"/>
        <v>0.479456165422267</v>
      </c>
      <c r="F572" s="2">
        <v>0.597890072432893</v>
      </c>
      <c r="I572" s="2">
        <v>0.0741854508717856</v>
      </c>
      <c r="J572" s="2">
        <v>0.779070133839266</v>
      </c>
      <c r="L572" s="4" t="s">
        <v>2177</v>
      </c>
      <c r="M572" s="2" t="s">
        <v>2178</v>
      </c>
      <c r="N572" s="2">
        <v>0</v>
      </c>
      <c r="O572" s="2">
        <v>50.964</v>
      </c>
      <c r="P572" s="2">
        <v>53</v>
      </c>
      <c r="Q572" s="2">
        <v>9</v>
      </c>
      <c r="R572" s="2">
        <v>171</v>
      </c>
      <c r="S572" s="2">
        <v>9</v>
      </c>
      <c r="T572" s="2">
        <v>296</v>
      </c>
      <c r="U572" s="2">
        <v>33.3</v>
      </c>
      <c r="V572" s="2">
        <v>4.37</v>
      </c>
      <c r="W572" s="2">
        <v>74.41</v>
      </c>
      <c r="X572" s="2">
        <v>9</v>
      </c>
      <c r="Y572" s="2">
        <v>0</v>
      </c>
      <c r="Z572" s="2">
        <v>2.308157</v>
      </c>
      <c r="AA572" s="2">
        <v>2.451883</v>
      </c>
      <c r="AB572" s="2">
        <v>2.21568</v>
      </c>
      <c r="AC572" s="2">
        <v>2.120851</v>
      </c>
      <c r="AD572" s="2">
        <v>2.298245</v>
      </c>
      <c r="AE572" s="2">
        <v>2.334067</v>
      </c>
      <c r="AF572" s="2">
        <v>2.317357</v>
      </c>
      <c r="AG572" s="2">
        <v>1.31763</v>
      </c>
      <c r="AH572" s="2">
        <v>1.872301</v>
      </c>
    </row>
    <row r="573" spans="1:34">
      <c r="A573" s="2" t="s">
        <v>2179</v>
      </c>
      <c r="B573" s="4" t="s">
        <v>2180</v>
      </c>
      <c r="C573" s="2">
        <f t="shared" si="16"/>
        <v>0.517023419947207</v>
      </c>
      <c r="D573" s="2">
        <v>2.74848657620907</v>
      </c>
      <c r="E573" s="2">
        <f t="shared" si="17"/>
        <v>0.00178448714515217</v>
      </c>
      <c r="F573" s="2">
        <v>0.0193096446700508</v>
      </c>
      <c r="G573" s="2" t="s">
        <v>43</v>
      </c>
      <c r="H573" s="2" t="s">
        <v>44</v>
      </c>
      <c r="I573" s="2">
        <v>-0.951698462168376</v>
      </c>
      <c r="J573" s="2">
        <v>-7.39370232990517</v>
      </c>
      <c r="K573" s="2" t="s">
        <v>43</v>
      </c>
      <c r="L573" s="4" t="s">
        <v>36</v>
      </c>
      <c r="M573" s="2" t="s">
        <v>2181</v>
      </c>
      <c r="N573" s="2">
        <v>0</v>
      </c>
      <c r="O573" s="2">
        <v>50.912</v>
      </c>
      <c r="P573" s="2">
        <v>37</v>
      </c>
      <c r="Q573" s="2">
        <v>9</v>
      </c>
      <c r="R573" s="2">
        <v>203</v>
      </c>
      <c r="S573" s="2">
        <v>9</v>
      </c>
      <c r="T573" s="2">
        <v>400</v>
      </c>
      <c r="U573" s="2">
        <v>44.8</v>
      </c>
      <c r="V573" s="2">
        <v>8.13</v>
      </c>
      <c r="W573" s="2">
        <v>69.94</v>
      </c>
      <c r="X573" s="2">
        <v>9</v>
      </c>
      <c r="Y573" s="2">
        <v>0</v>
      </c>
      <c r="Z573" s="2">
        <v>2.407139</v>
      </c>
      <c r="AA573" s="2">
        <v>2.450387</v>
      </c>
      <c r="AB573" s="2">
        <v>2.10807</v>
      </c>
      <c r="AC573" s="2">
        <v>3.145498</v>
      </c>
      <c r="AD573" s="2">
        <v>3.286071</v>
      </c>
      <c r="AE573" s="2">
        <v>3.389123</v>
      </c>
      <c r="AF573" s="2">
        <v>2.256653</v>
      </c>
      <c r="AG573" s="2">
        <v>2.03489</v>
      </c>
      <c r="AH573" s="2">
        <v>2.377471</v>
      </c>
    </row>
    <row r="574" spans="1:34">
      <c r="A574" s="2" t="s">
        <v>2182</v>
      </c>
      <c r="B574" s="4" t="s">
        <v>2183</v>
      </c>
      <c r="C574" s="2">
        <f t="shared" si="16"/>
        <v>1.21625765720586</v>
      </c>
      <c r="D574" s="2">
        <v>2.27606693273743</v>
      </c>
      <c r="E574" s="2">
        <f t="shared" si="17"/>
        <v>0.00529581819339779</v>
      </c>
      <c r="F574" s="2">
        <v>0.0258728323699422</v>
      </c>
      <c r="G574" s="2" t="s">
        <v>43</v>
      </c>
      <c r="H574" s="2" t="s">
        <v>44</v>
      </c>
      <c r="I574" s="2">
        <v>0.282448887825012</v>
      </c>
      <c r="J574" s="2">
        <v>5.50927675217652</v>
      </c>
      <c r="L574" s="4" t="s">
        <v>36</v>
      </c>
      <c r="M574" s="2" t="s">
        <v>2184</v>
      </c>
      <c r="N574" s="2">
        <v>0</v>
      </c>
      <c r="O574" s="2">
        <v>50.855</v>
      </c>
      <c r="P574" s="2">
        <v>23</v>
      </c>
      <c r="Q574" s="2">
        <v>13</v>
      </c>
      <c r="R574" s="2">
        <v>259</v>
      </c>
      <c r="S574" s="2">
        <v>13</v>
      </c>
      <c r="T574" s="2">
        <v>588</v>
      </c>
      <c r="U574" s="2">
        <v>68</v>
      </c>
      <c r="V574" s="2">
        <v>7.33</v>
      </c>
      <c r="W574" s="2">
        <v>114.15</v>
      </c>
      <c r="X574" s="2">
        <v>13</v>
      </c>
      <c r="Y574" s="2">
        <v>0</v>
      </c>
      <c r="Z574" s="2">
        <v>1.96928</v>
      </c>
      <c r="AA574" s="2">
        <v>1.897219</v>
      </c>
      <c r="AB574" s="2">
        <v>1.840932</v>
      </c>
      <c r="AC574" s="2">
        <v>1.566843</v>
      </c>
      <c r="AD574" s="2">
        <v>1.686928</v>
      </c>
      <c r="AE574" s="2">
        <v>1.606314</v>
      </c>
      <c r="AF574" s="2">
        <v>1.646843</v>
      </c>
      <c r="AG574" s="2">
        <v>1.406005</v>
      </c>
      <c r="AH574" s="2">
        <v>1.838921</v>
      </c>
    </row>
    <row r="575" spans="1:34">
      <c r="A575" s="2" t="s">
        <v>2185</v>
      </c>
      <c r="B575" s="4" t="s">
        <v>2186</v>
      </c>
      <c r="C575" s="2">
        <f t="shared" si="16"/>
        <v>1.17800933643869</v>
      </c>
      <c r="D575" s="2">
        <v>0.756714149497656</v>
      </c>
      <c r="E575" s="2">
        <f t="shared" si="17"/>
        <v>0.175099880826869</v>
      </c>
      <c r="F575" s="2">
        <v>0.224131466828971</v>
      </c>
      <c r="I575" s="2">
        <v>0.236350973447164</v>
      </c>
      <c r="J575" s="2">
        <v>1.64604481944403</v>
      </c>
      <c r="L575" s="4" t="s">
        <v>2187</v>
      </c>
      <c r="M575" s="2" t="s">
        <v>2188</v>
      </c>
      <c r="N575" s="2">
        <v>0</v>
      </c>
      <c r="O575" s="2">
        <v>50.789</v>
      </c>
      <c r="P575" s="2">
        <v>15</v>
      </c>
      <c r="Q575" s="2">
        <v>14</v>
      </c>
      <c r="R575" s="2">
        <v>148</v>
      </c>
      <c r="S575" s="2">
        <v>14</v>
      </c>
      <c r="T575" s="2">
        <v>1173</v>
      </c>
      <c r="U575" s="2">
        <v>133.4</v>
      </c>
      <c r="V575" s="2">
        <v>6.77</v>
      </c>
      <c r="W575" s="2">
        <v>51.64</v>
      </c>
      <c r="X575" s="2">
        <v>14</v>
      </c>
      <c r="Y575" s="2">
        <v>0</v>
      </c>
      <c r="Z575" s="2">
        <v>1.033546</v>
      </c>
      <c r="AA575" s="2">
        <v>1.109437</v>
      </c>
      <c r="AB575" s="2">
        <v>0.9102556</v>
      </c>
      <c r="AC575" s="2">
        <v>0.9069258</v>
      </c>
      <c r="AD575" s="2">
        <v>0.9184499</v>
      </c>
      <c r="AE575" s="2">
        <v>0.5188107</v>
      </c>
      <c r="AF575" s="2">
        <v>0.8799263</v>
      </c>
      <c r="AG575" s="2">
        <v>0.5796688</v>
      </c>
      <c r="AH575" s="2">
        <v>0.6683059</v>
      </c>
    </row>
    <row r="576" spans="1:34">
      <c r="A576" s="2" t="s">
        <v>2189</v>
      </c>
      <c r="B576" s="4" t="s">
        <v>2190</v>
      </c>
      <c r="C576" s="2">
        <f t="shared" si="16"/>
        <v>0.85594049433193</v>
      </c>
      <c r="D576" s="2">
        <v>0.474158143671198</v>
      </c>
      <c r="E576" s="2">
        <f t="shared" si="17"/>
        <v>0.335615381252866</v>
      </c>
      <c r="F576" s="2">
        <v>0.419639865190178</v>
      </c>
      <c r="I576" s="2">
        <v>-0.224417592088381</v>
      </c>
      <c r="J576" s="2">
        <v>-1.09348659053854</v>
      </c>
      <c r="L576" s="4" t="s">
        <v>2191</v>
      </c>
      <c r="M576" s="2" t="s">
        <v>2192</v>
      </c>
      <c r="N576" s="2">
        <v>0</v>
      </c>
      <c r="O576" s="2">
        <v>50.783</v>
      </c>
      <c r="P576" s="2">
        <v>32</v>
      </c>
      <c r="Q576" s="2">
        <v>14</v>
      </c>
      <c r="R576" s="2">
        <v>107</v>
      </c>
      <c r="S576" s="2">
        <v>14</v>
      </c>
      <c r="T576" s="2">
        <v>653</v>
      </c>
      <c r="U576" s="2">
        <v>71.9</v>
      </c>
      <c r="V576" s="2">
        <v>6.98</v>
      </c>
      <c r="W576" s="2">
        <v>35.18</v>
      </c>
      <c r="X576" s="2">
        <v>14</v>
      </c>
      <c r="Y576" s="2">
        <v>0</v>
      </c>
      <c r="Z576" s="2">
        <v>0.1476154</v>
      </c>
      <c r="AA576" s="2">
        <v>0.05303566</v>
      </c>
      <c r="AB576" s="2">
        <v>0.4350751</v>
      </c>
      <c r="AC576" s="2">
        <v>0.4163761</v>
      </c>
      <c r="AD576" s="2">
        <v>0.7403632</v>
      </c>
      <c r="AE576" s="2">
        <v>0.1522397</v>
      </c>
      <c r="AF576" s="2">
        <v>-0.3901502</v>
      </c>
      <c r="AG576" s="2">
        <v>-0.4534166</v>
      </c>
      <c r="AH576" s="2">
        <v>-0.2865906</v>
      </c>
    </row>
    <row r="577" spans="1:34">
      <c r="A577" s="2" t="s">
        <v>2193</v>
      </c>
      <c r="B577" s="4" t="s">
        <v>2194</v>
      </c>
      <c r="C577" s="2">
        <f t="shared" si="16"/>
        <v>0.799205163086283</v>
      </c>
      <c r="D577" s="2">
        <v>0.921673835945682</v>
      </c>
      <c r="E577" s="2">
        <f t="shared" si="17"/>
        <v>0.119763964555103</v>
      </c>
      <c r="F577" s="2">
        <v>0.159168539325843</v>
      </c>
      <c r="I577" s="2">
        <v>-0.323362191518147</v>
      </c>
      <c r="J577" s="2">
        <v>-1.97295170923026</v>
      </c>
      <c r="L577" s="4" t="s">
        <v>2195</v>
      </c>
      <c r="M577" s="2" t="s">
        <v>2196</v>
      </c>
      <c r="N577" s="2">
        <v>0</v>
      </c>
      <c r="O577" s="2">
        <v>50.773</v>
      </c>
      <c r="P577" s="2">
        <v>48</v>
      </c>
      <c r="Q577" s="2">
        <v>9</v>
      </c>
      <c r="R577" s="2">
        <v>283</v>
      </c>
      <c r="S577" s="2">
        <v>9</v>
      </c>
      <c r="T577" s="2">
        <v>298</v>
      </c>
      <c r="U577" s="2">
        <v>32.4</v>
      </c>
      <c r="V577" s="2">
        <v>7.53</v>
      </c>
      <c r="W577" s="2">
        <v>100.85</v>
      </c>
      <c r="X577" s="2">
        <v>9</v>
      </c>
      <c r="Y577" s="2">
        <v>0</v>
      </c>
      <c r="Z577" s="2">
        <v>4.639208</v>
      </c>
      <c r="AA577" s="2">
        <v>4.382549</v>
      </c>
      <c r="AB577" s="2">
        <v>4.13965</v>
      </c>
      <c r="AC577" s="2">
        <v>4.863717</v>
      </c>
      <c r="AD577" s="2">
        <v>4.609906</v>
      </c>
      <c r="AE577" s="2">
        <v>4.657871</v>
      </c>
      <c r="AF577" s="2">
        <v>4.270791</v>
      </c>
      <c r="AG577" s="2">
        <v>3.228873</v>
      </c>
      <c r="AH577" s="2">
        <v>4.275954</v>
      </c>
    </row>
    <row r="578" spans="1:34">
      <c r="A578" s="2" t="s">
        <v>2197</v>
      </c>
      <c r="B578" s="4" t="s">
        <v>2198</v>
      </c>
      <c r="C578" s="2">
        <f t="shared" ref="C578:C641" si="18">2^(I578)</f>
        <v>0.66207977867128</v>
      </c>
      <c r="D578" s="2">
        <v>0.656712022114904</v>
      </c>
      <c r="E578" s="2">
        <f t="shared" ref="E578:E641" si="19">10^(-D578)</f>
        <v>0.220438769387292</v>
      </c>
      <c r="F578" s="2">
        <v>0.275720514253773</v>
      </c>
      <c r="I578" s="2">
        <v>-0.59492302685976</v>
      </c>
      <c r="J578" s="2">
        <v>-1.45085945598154</v>
      </c>
      <c r="L578" s="4" t="s">
        <v>2199</v>
      </c>
      <c r="M578" s="2" t="s">
        <v>2200</v>
      </c>
      <c r="N578" s="2">
        <v>0</v>
      </c>
      <c r="O578" s="2">
        <v>50.695</v>
      </c>
      <c r="P578" s="2">
        <v>14</v>
      </c>
      <c r="Q578" s="2">
        <v>11</v>
      </c>
      <c r="R578" s="2">
        <v>140</v>
      </c>
      <c r="S578" s="2">
        <v>3</v>
      </c>
      <c r="T578" s="2">
        <v>915</v>
      </c>
      <c r="U578" s="2">
        <v>102.6</v>
      </c>
      <c r="V578" s="2">
        <v>5.47</v>
      </c>
      <c r="W578" s="2">
        <v>55.91</v>
      </c>
      <c r="X578" s="2">
        <v>11</v>
      </c>
      <c r="Y578" s="2">
        <v>0</v>
      </c>
      <c r="Z578" s="2">
        <v>-0.7558974</v>
      </c>
      <c r="AA578" s="2">
        <v>-1.317204</v>
      </c>
      <c r="AB578" s="2">
        <v>-0.193024</v>
      </c>
      <c r="AC578" s="2">
        <v>0.2274368</v>
      </c>
      <c r="AD578" s="2">
        <v>-0.6294074</v>
      </c>
      <c r="AE578" s="2">
        <v>-0.07938596</v>
      </c>
      <c r="AF578" s="2">
        <v>-0.3661824</v>
      </c>
      <c r="AG578" s="2">
        <v>-0.5382727</v>
      </c>
      <c r="AH578" s="2">
        <v>-0.8018475</v>
      </c>
    </row>
    <row r="579" spans="1:34">
      <c r="A579" s="2" t="s">
        <v>2201</v>
      </c>
      <c r="B579" s="4" t="s">
        <v>2202</v>
      </c>
      <c r="C579" s="2">
        <f t="shared" si="18"/>
        <v>0.674858118882193</v>
      </c>
      <c r="D579" s="2">
        <v>1.41664239275581</v>
      </c>
      <c r="E579" s="2">
        <f t="shared" si="19"/>
        <v>0.0383140099109244</v>
      </c>
      <c r="F579" s="2">
        <v>0.0711744583808438</v>
      </c>
      <c r="I579" s="2">
        <v>-0.567343870798747</v>
      </c>
      <c r="J579" s="2">
        <v>-3.04234857041381</v>
      </c>
      <c r="L579" s="4" t="s">
        <v>2203</v>
      </c>
      <c r="M579" s="2" t="s">
        <v>2204</v>
      </c>
      <c r="N579" s="2">
        <v>0</v>
      </c>
      <c r="O579" s="2">
        <v>50.627</v>
      </c>
      <c r="P579" s="2">
        <v>57</v>
      </c>
      <c r="Q579" s="2">
        <v>10</v>
      </c>
      <c r="R579" s="2">
        <v>188</v>
      </c>
      <c r="S579" s="2">
        <v>10</v>
      </c>
      <c r="T579" s="2">
        <v>254</v>
      </c>
      <c r="U579" s="2">
        <v>28.8</v>
      </c>
      <c r="V579" s="2">
        <v>7.18</v>
      </c>
      <c r="W579" s="2">
        <v>71.91</v>
      </c>
      <c r="X579" s="2">
        <v>10</v>
      </c>
      <c r="Y579" s="2">
        <v>0</v>
      </c>
      <c r="Z579" s="2">
        <v>2.320906</v>
      </c>
      <c r="AA579" s="2">
        <v>2.530612</v>
      </c>
      <c r="AB579" s="2">
        <v>1.951165</v>
      </c>
      <c r="AC579" s="2">
        <v>2.985403</v>
      </c>
      <c r="AD579" s="2">
        <v>2.795232</v>
      </c>
      <c r="AE579" s="2">
        <v>2.72408</v>
      </c>
      <c r="AF579" s="2">
        <v>2.310699</v>
      </c>
      <c r="AG579" s="2">
        <v>1.882884</v>
      </c>
      <c r="AH579" s="2">
        <v>2.168367</v>
      </c>
    </row>
    <row r="580" spans="1:34">
      <c r="A580" s="2" t="s">
        <v>2205</v>
      </c>
      <c r="B580" s="4" t="s">
        <v>2206</v>
      </c>
      <c r="C580" s="2">
        <f t="shared" si="18"/>
        <v>0.500635008851261</v>
      </c>
      <c r="D580" s="2">
        <v>1.00004680192484</v>
      </c>
      <c r="E580" s="2">
        <f t="shared" si="19"/>
        <v>0.0999892240392024</v>
      </c>
      <c r="F580" s="2">
        <v>0.141882175226586</v>
      </c>
      <c r="I580" s="2">
        <v>-0.998168914268414</v>
      </c>
      <c r="J580" s="2">
        <v>-2.13194261645305</v>
      </c>
      <c r="L580" s="4" t="s">
        <v>2207</v>
      </c>
      <c r="M580" s="2" t="s">
        <v>2208</v>
      </c>
      <c r="N580" s="2">
        <v>0</v>
      </c>
      <c r="O580" s="2">
        <v>50.625</v>
      </c>
      <c r="P580" s="2">
        <v>15</v>
      </c>
      <c r="Q580" s="2">
        <v>13</v>
      </c>
      <c r="R580" s="2">
        <v>138</v>
      </c>
      <c r="S580" s="2">
        <v>13</v>
      </c>
      <c r="T580" s="2">
        <v>1224</v>
      </c>
      <c r="U580" s="2">
        <v>136.6</v>
      </c>
      <c r="V580" s="2">
        <v>6.92</v>
      </c>
      <c r="W580" s="2">
        <v>50.15</v>
      </c>
      <c r="X580" s="2">
        <v>13</v>
      </c>
      <c r="Y580" s="2">
        <v>0</v>
      </c>
      <c r="Z580" s="2">
        <v>-1.006493</v>
      </c>
      <c r="AA580" s="2">
        <v>-1.822175</v>
      </c>
      <c r="AB580" s="2">
        <v>-0.3745678</v>
      </c>
      <c r="AC580" s="2">
        <v>-0.4660698</v>
      </c>
      <c r="AD580" s="2">
        <v>0.2427505</v>
      </c>
      <c r="AE580" s="2">
        <v>0.01458992</v>
      </c>
      <c r="AF580" s="2">
        <v>-2.719181</v>
      </c>
      <c r="AG580" s="2">
        <v>-2.109737</v>
      </c>
      <c r="AH580" s="2">
        <v>-1.361599</v>
      </c>
    </row>
    <row r="581" spans="1:34">
      <c r="A581" s="2" t="s">
        <v>2209</v>
      </c>
      <c r="B581" s="4" t="s">
        <v>2210</v>
      </c>
      <c r="C581" s="2">
        <f t="shared" si="18"/>
        <v>1.1336832097616</v>
      </c>
      <c r="D581" s="2">
        <v>1.24974878216305</v>
      </c>
      <c r="E581" s="2">
        <f t="shared" si="19"/>
        <v>0.0562666705880196</v>
      </c>
      <c r="F581" s="2">
        <v>0.0927686424474187</v>
      </c>
      <c r="I581" s="2">
        <v>0.181017557779948</v>
      </c>
      <c r="J581" s="2">
        <v>2.66210661508319</v>
      </c>
      <c r="L581" s="4" t="s">
        <v>2211</v>
      </c>
      <c r="M581" s="2" t="s">
        <v>2212</v>
      </c>
      <c r="N581" s="2">
        <v>0</v>
      </c>
      <c r="O581" s="2">
        <v>50.597</v>
      </c>
      <c r="P581" s="2">
        <v>16</v>
      </c>
      <c r="Q581" s="2">
        <v>13</v>
      </c>
      <c r="R581" s="2">
        <v>173</v>
      </c>
      <c r="S581" s="2">
        <v>13</v>
      </c>
      <c r="T581" s="2">
        <v>1009</v>
      </c>
      <c r="U581" s="2">
        <v>113.9</v>
      </c>
      <c r="V581" s="2">
        <v>8.6</v>
      </c>
      <c r="W581" s="2">
        <v>73.52</v>
      </c>
      <c r="X581" s="2">
        <v>13</v>
      </c>
      <c r="Y581" s="2">
        <v>0</v>
      </c>
      <c r="Z581" s="2">
        <v>0.6688824</v>
      </c>
      <c r="AA581" s="2">
        <v>0.6854104</v>
      </c>
      <c r="AB581" s="2">
        <v>0.5851616</v>
      </c>
      <c r="AC581" s="2">
        <v>0.526285</v>
      </c>
      <c r="AD581" s="2">
        <v>0.3444585</v>
      </c>
      <c r="AE581" s="2">
        <v>0.5256582</v>
      </c>
      <c r="AF581" s="2">
        <v>0.4173932</v>
      </c>
      <c r="AG581" s="2">
        <v>0.1664607</v>
      </c>
      <c r="AH581" s="2">
        <v>0.3880898</v>
      </c>
    </row>
    <row r="582" spans="1:34">
      <c r="A582" s="2" t="s">
        <v>2213</v>
      </c>
      <c r="B582" s="4" t="s">
        <v>2214</v>
      </c>
      <c r="C582" s="2">
        <f t="shared" si="18"/>
        <v>1.29126529772923</v>
      </c>
      <c r="D582" s="2">
        <v>0.23212906745475</v>
      </c>
      <c r="E582" s="2">
        <f t="shared" si="19"/>
        <v>0.58596399669951</v>
      </c>
      <c r="F582" s="2">
        <v>0.713398089171975</v>
      </c>
      <c r="I582" s="2">
        <v>0.368785440921783</v>
      </c>
      <c r="J582" s="2">
        <v>0.591551924612616</v>
      </c>
      <c r="L582" s="4" t="s">
        <v>2215</v>
      </c>
      <c r="M582" s="2" t="s">
        <v>2216</v>
      </c>
      <c r="N582" s="2">
        <v>0</v>
      </c>
      <c r="O582" s="2">
        <v>50.567</v>
      </c>
      <c r="P582" s="2">
        <v>6</v>
      </c>
      <c r="Q582" s="2">
        <v>11</v>
      </c>
      <c r="R582" s="2">
        <v>129</v>
      </c>
      <c r="S582" s="2">
        <v>11</v>
      </c>
      <c r="T582" s="2">
        <v>2555</v>
      </c>
      <c r="U582" s="2">
        <v>272.3</v>
      </c>
      <c r="V582" s="2">
        <v>5.12</v>
      </c>
      <c r="W582" s="2">
        <v>38.92</v>
      </c>
      <c r="X582" s="2">
        <v>11</v>
      </c>
      <c r="Y582" s="2">
        <v>0</v>
      </c>
      <c r="Z582" s="2">
        <v>-0.8931883</v>
      </c>
      <c r="AA582" s="2">
        <v>-1.185818</v>
      </c>
      <c r="AB582" s="2">
        <v>-2.303172</v>
      </c>
      <c r="AC582" s="2">
        <v>-2.025165</v>
      </c>
      <c r="AD582" s="2">
        <v>-0.9677774</v>
      </c>
      <c r="AE582" s="2">
        <v>-2.495591</v>
      </c>
      <c r="AF582" s="2">
        <v>-0.7150064</v>
      </c>
      <c r="AG582" s="2">
        <v>-1.615826</v>
      </c>
      <c r="AH582" s="2">
        <v>-1.550005</v>
      </c>
    </row>
    <row r="583" spans="1:34">
      <c r="A583" s="2" t="s">
        <v>2217</v>
      </c>
      <c r="B583" s="4" t="s">
        <v>2218</v>
      </c>
      <c r="C583" s="2">
        <f t="shared" si="18"/>
        <v>1.0252359518332</v>
      </c>
      <c r="D583" s="2">
        <v>0.028605002914262</v>
      </c>
      <c r="E583" s="2">
        <f t="shared" si="19"/>
        <v>0.936256826088137</v>
      </c>
      <c r="F583" s="2">
        <v>0.973158991596639</v>
      </c>
      <c r="I583" s="2">
        <v>0.0359559754530589</v>
      </c>
      <c r="J583" s="2">
        <v>0.0851191361025127</v>
      </c>
      <c r="L583" s="4" t="s">
        <v>2219</v>
      </c>
      <c r="M583" s="2" t="s">
        <v>2220</v>
      </c>
      <c r="N583" s="2">
        <v>0</v>
      </c>
      <c r="O583" s="2">
        <v>50.421</v>
      </c>
      <c r="P583" s="2">
        <v>18</v>
      </c>
      <c r="Q583" s="2">
        <v>13</v>
      </c>
      <c r="R583" s="2">
        <v>218</v>
      </c>
      <c r="S583" s="2">
        <v>13</v>
      </c>
      <c r="T583" s="2">
        <v>893</v>
      </c>
      <c r="U583" s="2">
        <v>97.8</v>
      </c>
      <c r="V583" s="2">
        <v>5.66</v>
      </c>
      <c r="W583" s="2">
        <v>98.67</v>
      </c>
      <c r="X583" s="2">
        <v>13</v>
      </c>
      <c r="Y583" s="2">
        <v>0</v>
      </c>
      <c r="Z583" s="2">
        <v>0.1423225</v>
      </c>
      <c r="AA583" s="2">
        <v>0.4069035</v>
      </c>
      <c r="AB583" s="2">
        <v>-0.4175623</v>
      </c>
      <c r="AC583" s="2">
        <v>-0.6788504</v>
      </c>
      <c r="AD583" s="2">
        <v>0.4173462</v>
      </c>
      <c r="AE583" s="2">
        <v>0.2852999</v>
      </c>
      <c r="AF583" s="2">
        <v>0.1311796</v>
      </c>
      <c r="AG583" s="2">
        <v>-0.9018124</v>
      </c>
      <c r="AH583" s="2">
        <v>0.2033654</v>
      </c>
    </row>
    <row r="584" spans="1:34">
      <c r="A584" s="2" t="s">
        <v>2221</v>
      </c>
      <c r="B584" s="4" t="s">
        <v>2222</v>
      </c>
      <c r="C584" s="2">
        <f t="shared" si="18"/>
        <v>1.4020820321714</v>
      </c>
      <c r="D584" s="2">
        <v>1.57328961332462</v>
      </c>
      <c r="E584" s="2">
        <f t="shared" si="19"/>
        <v>0.0267122448362927</v>
      </c>
      <c r="F584" s="2">
        <v>0.0617057220708447</v>
      </c>
      <c r="I584" s="2">
        <v>0.48757076015075</v>
      </c>
      <c r="J584" s="2">
        <v>3.42276708075644</v>
      </c>
      <c r="L584" s="4" t="s">
        <v>2223</v>
      </c>
      <c r="M584" s="2" t="s">
        <v>2224</v>
      </c>
      <c r="N584" s="2">
        <v>0</v>
      </c>
      <c r="O584" s="2">
        <v>50.358</v>
      </c>
      <c r="P584" s="2">
        <v>27</v>
      </c>
      <c r="Q584" s="2">
        <v>10</v>
      </c>
      <c r="R584" s="2">
        <v>208</v>
      </c>
      <c r="S584" s="2">
        <v>4</v>
      </c>
      <c r="T584" s="2">
        <v>371</v>
      </c>
      <c r="U584" s="2">
        <v>43.7</v>
      </c>
      <c r="V584" s="2">
        <v>9.92</v>
      </c>
      <c r="W584" s="2">
        <v>91.41</v>
      </c>
      <c r="X584" s="2">
        <v>10</v>
      </c>
      <c r="Y584" s="2">
        <v>0</v>
      </c>
      <c r="Z584" s="2">
        <v>0.756813</v>
      </c>
      <c r="AA584" s="2">
        <v>0.8232126</v>
      </c>
      <c r="AB584" s="2">
        <v>0.9913512</v>
      </c>
      <c r="AC584" s="2">
        <v>0.4851646</v>
      </c>
      <c r="AD584" s="2">
        <v>0.5021092</v>
      </c>
      <c r="AE584" s="2">
        <v>0.1213909</v>
      </c>
      <c r="AF584" s="2">
        <v>0.8133126</v>
      </c>
      <c r="AG584" s="2">
        <v>1.485319</v>
      </c>
      <c r="AH584" s="2">
        <v>1.074092</v>
      </c>
    </row>
    <row r="585" spans="1:34">
      <c r="A585" s="2" t="s">
        <v>2225</v>
      </c>
      <c r="B585" s="4" t="s">
        <v>2226</v>
      </c>
      <c r="C585" s="2">
        <f t="shared" si="18"/>
        <v>0.423339747219974</v>
      </c>
      <c r="D585" s="2">
        <v>1.74428334725302</v>
      </c>
      <c r="E585" s="2">
        <f t="shared" si="19"/>
        <v>0.0180184177956031</v>
      </c>
      <c r="F585" s="2">
        <v>0.0467334410339257</v>
      </c>
      <c r="G585" s="2" t="s">
        <v>43</v>
      </c>
      <c r="H585" s="2" t="s">
        <v>44</v>
      </c>
      <c r="I585" s="2">
        <v>-1.24011214574178</v>
      </c>
      <c r="J585" s="2">
        <v>-3.86837156220662</v>
      </c>
      <c r="K585" s="2" t="s">
        <v>43</v>
      </c>
      <c r="L585" s="4" t="s">
        <v>36</v>
      </c>
      <c r="M585" s="2" t="s">
        <v>2227</v>
      </c>
      <c r="N585" s="2">
        <v>0</v>
      </c>
      <c r="O585" s="2">
        <v>50.309</v>
      </c>
      <c r="P585" s="2">
        <v>27</v>
      </c>
      <c r="Q585" s="2">
        <v>12</v>
      </c>
      <c r="R585" s="2">
        <v>156</v>
      </c>
      <c r="S585" s="2">
        <v>12</v>
      </c>
      <c r="T585" s="2">
        <v>571</v>
      </c>
      <c r="U585" s="2">
        <v>64.7</v>
      </c>
      <c r="V585" s="2">
        <v>8.35</v>
      </c>
      <c r="W585" s="2">
        <v>55.67</v>
      </c>
      <c r="X585" s="2">
        <v>12</v>
      </c>
      <c r="Y585" s="2">
        <v>0</v>
      </c>
      <c r="Z585" s="2">
        <v>-0.5409776</v>
      </c>
      <c r="AA585" s="2">
        <v>0.4170994</v>
      </c>
      <c r="AB585" s="2">
        <v>0.3318311</v>
      </c>
      <c r="AC585" s="2">
        <v>1.437209</v>
      </c>
      <c r="AD585" s="2">
        <v>1.123471</v>
      </c>
      <c r="AE585" s="2">
        <v>1.367609</v>
      </c>
      <c r="AF585" s="2">
        <v>-0.03132243</v>
      </c>
      <c r="AG585" s="2">
        <v>-0.3392209</v>
      </c>
      <c r="AH585" s="2">
        <v>0.1017509</v>
      </c>
    </row>
    <row r="586" spans="1:34">
      <c r="A586" s="2" t="s">
        <v>2228</v>
      </c>
      <c r="B586" s="4" t="s">
        <v>2229</v>
      </c>
      <c r="C586" s="2">
        <f t="shared" si="18"/>
        <v>1.15382020695545</v>
      </c>
      <c r="D586" s="2">
        <v>0.804679537785836</v>
      </c>
      <c r="E586" s="2">
        <f t="shared" si="19"/>
        <v>0.156790758907264</v>
      </c>
      <c r="F586" s="2">
        <v>0.200826114249843</v>
      </c>
      <c r="I586" s="2">
        <v>0.206418434778849</v>
      </c>
      <c r="J586" s="2">
        <v>1.74025796131895</v>
      </c>
      <c r="L586" s="4" t="s">
        <v>36</v>
      </c>
      <c r="M586" s="2" t="s">
        <v>2230</v>
      </c>
      <c r="N586" s="2">
        <v>0</v>
      </c>
      <c r="O586" s="2">
        <v>50.3</v>
      </c>
      <c r="P586" s="2">
        <v>34</v>
      </c>
      <c r="Q586" s="2">
        <v>11</v>
      </c>
      <c r="R586" s="2">
        <v>216</v>
      </c>
      <c r="S586" s="2">
        <v>10</v>
      </c>
      <c r="T586" s="2">
        <v>334</v>
      </c>
      <c r="U586" s="2">
        <v>36.6</v>
      </c>
      <c r="V586" s="2">
        <v>6.05</v>
      </c>
      <c r="W586" s="2">
        <v>109.05</v>
      </c>
      <c r="X586" s="2">
        <v>11</v>
      </c>
      <c r="Y586" s="2">
        <v>0</v>
      </c>
      <c r="Z586" s="2">
        <v>2.136589</v>
      </c>
      <c r="AA586" s="2">
        <v>2.264076</v>
      </c>
      <c r="AB586" s="2">
        <v>2.010143</v>
      </c>
      <c r="AC586" s="2">
        <v>1.744069</v>
      </c>
      <c r="AD586" s="2">
        <v>2.027599</v>
      </c>
      <c r="AE586" s="2">
        <v>2.019884</v>
      </c>
      <c r="AF586" s="2">
        <v>1.953331</v>
      </c>
      <c r="AG586" s="2">
        <v>1.86193</v>
      </c>
      <c r="AH586" s="2">
        <v>2.179398</v>
      </c>
    </row>
    <row r="587" spans="1:34">
      <c r="A587" s="2" t="s">
        <v>2231</v>
      </c>
      <c r="B587" s="4" t="s">
        <v>2232</v>
      </c>
      <c r="C587" s="2">
        <f t="shared" si="18"/>
        <v>1.15953973395213</v>
      </c>
      <c r="D587" s="2">
        <v>0.0828635096556669</v>
      </c>
      <c r="E587" s="2">
        <f t="shared" si="19"/>
        <v>0.826297598105307</v>
      </c>
      <c r="F587" s="2">
        <v>0.912587610619469</v>
      </c>
      <c r="I587" s="2">
        <v>0.213552257666985</v>
      </c>
      <c r="J587" s="2">
        <v>0.234242869014283</v>
      </c>
      <c r="L587" s="4" t="s">
        <v>2233</v>
      </c>
      <c r="M587" s="2" t="s">
        <v>2234</v>
      </c>
      <c r="N587" s="2">
        <v>0</v>
      </c>
      <c r="O587" s="2">
        <v>50.259</v>
      </c>
      <c r="P587" s="2">
        <v>39</v>
      </c>
      <c r="Q587" s="2">
        <v>10</v>
      </c>
      <c r="R587" s="2">
        <v>147</v>
      </c>
      <c r="S587" s="2">
        <v>9</v>
      </c>
      <c r="T587" s="2">
        <v>364</v>
      </c>
      <c r="U587" s="2">
        <v>39.4</v>
      </c>
      <c r="V587" s="2">
        <v>8.09</v>
      </c>
      <c r="W587" s="2">
        <v>54.25</v>
      </c>
      <c r="X587" s="2">
        <v>10</v>
      </c>
      <c r="Y587" s="2">
        <v>1</v>
      </c>
      <c r="Z587" s="2">
        <v>-0.7260385</v>
      </c>
      <c r="AA587" s="2">
        <v>2.315867</v>
      </c>
      <c r="AB587" s="2">
        <v>0.4338855</v>
      </c>
      <c r="AC587" s="2">
        <v>0.7316412</v>
      </c>
      <c r="AD587" s="2">
        <v>0.611639</v>
      </c>
      <c r="AE587" s="2">
        <v>0.03977668</v>
      </c>
      <c r="AF587" s="2">
        <v>-0.1392266</v>
      </c>
      <c r="AG587" s="2">
        <v>1.323138</v>
      </c>
      <c r="AH587" s="2">
        <v>0.04701871</v>
      </c>
    </row>
    <row r="588" spans="1:34">
      <c r="A588" s="2" t="s">
        <v>2235</v>
      </c>
      <c r="B588" s="4" t="s">
        <v>2236</v>
      </c>
      <c r="C588" s="2">
        <f t="shared" si="18"/>
        <v>5.26546175134827</v>
      </c>
      <c r="D588" s="2">
        <v>3.91044796990089</v>
      </c>
      <c r="E588" s="2">
        <f t="shared" si="19"/>
        <v>0.000122900041659379</v>
      </c>
      <c r="F588" s="2">
        <v>0.0074</v>
      </c>
      <c r="G588" s="2" t="s">
        <v>43</v>
      </c>
      <c r="H588" s="2" t="s">
        <v>44</v>
      </c>
      <c r="I588" s="2">
        <v>2.39656005303065</v>
      </c>
      <c r="J588" s="2">
        <v>14.7520613421676</v>
      </c>
      <c r="K588" s="2" t="s">
        <v>43</v>
      </c>
      <c r="L588" s="4" t="s">
        <v>2237</v>
      </c>
      <c r="M588" s="2" t="s">
        <v>2238</v>
      </c>
      <c r="N588" s="2">
        <v>0</v>
      </c>
      <c r="O588" s="2">
        <v>50.245</v>
      </c>
      <c r="P588" s="2">
        <v>22</v>
      </c>
      <c r="Q588" s="2">
        <v>13</v>
      </c>
      <c r="R588" s="2">
        <v>122</v>
      </c>
      <c r="S588" s="2">
        <v>12</v>
      </c>
      <c r="T588" s="2">
        <v>725</v>
      </c>
      <c r="U588" s="2">
        <v>81.3</v>
      </c>
      <c r="V588" s="2">
        <v>7.83</v>
      </c>
      <c r="W588" s="2">
        <v>45.98</v>
      </c>
      <c r="X588" s="2">
        <v>13</v>
      </c>
      <c r="Y588" s="2">
        <v>0</v>
      </c>
      <c r="Z588" s="2">
        <v>0.4475784</v>
      </c>
      <c r="AA588" s="2">
        <v>0.6660954</v>
      </c>
      <c r="AB588" s="2">
        <v>0.7638781</v>
      </c>
      <c r="AC588" s="2">
        <v>-1.953971</v>
      </c>
      <c r="AD588" s="2">
        <v>-1.512462</v>
      </c>
      <c r="AE588" s="2">
        <v>-1.845696</v>
      </c>
      <c r="AF588" s="2">
        <v>0.63163</v>
      </c>
      <c r="AG588" s="2">
        <v>0.465909</v>
      </c>
      <c r="AH588" s="2">
        <v>0.2311513</v>
      </c>
    </row>
    <row r="589" spans="1:34">
      <c r="A589" s="2" t="s">
        <v>2239</v>
      </c>
      <c r="B589" s="4" t="s">
        <v>2240</v>
      </c>
      <c r="C589" s="2">
        <f t="shared" si="18"/>
        <v>0.743272691871254</v>
      </c>
      <c r="D589" s="2">
        <v>2.56152250107054</v>
      </c>
      <c r="E589" s="2">
        <f t="shared" si="19"/>
        <v>0.00274459014085157</v>
      </c>
      <c r="F589" s="2">
        <v>0.022432</v>
      </c>
      <c r="G589" s="2" t="s">
        <v>43</v>
      </c>
      <c r="H589" s="2" t="s">
        <v>44</v>
      </c>
      <c r="I589" s="2">
        <v>-0.428036491076151</v>
      </c>
      <c r="J589" s="2">
        <v>-6.5909785943927</v>
      </c>
      <c r="K589" s="2" t="s">
        <v>43</v>
      </c>
      <c r="L589" s="4" t="s">
        <v>2241</v>
      </c>
      <c r="M589" s="2" t="s">
        <v>2242</v>
      </c>
      <c r="N589" s="2">
        <v>0</v>
      </c>
      <c r="O589" s="2">
        <v>50.238</v>
      </c>
      <c r="P589" s="2">
        <v>18</v>
      </c>
      <c r="Q589" s="2">
        <v>11</v>
      </c>
      <c r="R589" s="2">
        <v>159</v>
      </c>
      <c r="S589" s="2">
        <v>11</v>
      </c>
      <c r="T589" s="2">
        <v>841</v>
      </c>
      <c r="U589" s="2">
        <v>92.8</v>
      </c>
      <c r="V589" s="2">
        <v>10.11</v>
      </c>
      <c r="W589" s="2">
        <v>67.37</v>
      </c>
      <c r="X589" s="2">
        <v>11</v>
      </c>
      <c r="Y589" s="2">
        <v>0</v>
      </c>
      <c r="Z589" s="2">
        <v>1.382423</v>
      </c>
      <c r="AA589" s="2">
        <v>1.342151</v>
      </c>
      <c r="AB589" s="2">
        <v>1.227417</v>
      </c>
      <c r="AC589" s="2">
        <v>1.761274</v>
      </c>
      <c r="AD589" s="2">
        <v>1.659992</v>
      </c>
      <c r="AE589" s="2">
        <v>1.814835</v>
      </c>
      <c r="AF589" s="2">
        <v>1.673607</v>
      </c>
      <c r="AG589" s="2">
        <v>0.7380078</v>
      </c>
      <c r="AH589" s="2">
        <v>1.325903</v>
      </c>
    </row>
    <row r="590" spans="1:34">
      <c r="A590" s="2" t="s">
        <v>2243</v>
      </c>
      <c r="B590" s="4" t="s">
        <v>2244</v>
      </c>
      <c r="C590" s="2">
        <f t="shared" si="18"/>
        <v>0.743280051629145</v>
      </c>
      <c r="D590" s="2">
        <v>1.06047307260163</v>
      </c>
      <c r="E590" s="2">
        <f t="shared" si="19"/>
        <v>0.0870015374630948</v>
      </c>
      <c r="F590" s="2">
        <v>0.127362041467305</v>
      </c>
      <c r="I590" s="2">
        <v>-0.42802220582962</v>
      </c>
      <c r="J590" s="2">
        <v>-2.25665800884188</v>
      </c>
      <c r="L590" s="4" t="s">
        <v>2245</v>
      </c>
      <c r="M590" s="2" t="s">
        <v>2246</v>
      </c>
      <c r="N590" s="2">
        <v>0</v>
      </c>
      <c r="O590" s="2">
        <v>50.236</v>
      </c>
      <c r="P590" s="2">
        <v>12</v>
      </c>
      <c r="Q590" s="2">
        <v>13</v>
      </c>
      <c r="R590" s="2">
        <v>135</v>
      </c>
      <c r="S590" s="2">
        <v>13</v>
      </c>
      <c r="T590" s="2">
        <v>1226</v>
      </c>
      <c r="U590" s="2">
        <v>136</v>
      </c>
      <c r="V590" s="2">
        <v>8.65</v>
      </c>
      <c r="W590" s="2">
        <v>44.21</v>
      </c>
      <c r="X590" s="2">
        <v>13</v>
      </c>
      <c r="Y590" s="2">
        <v>0</v>
      </c>
      <c r="Z590" s="2">
        <v>0.7099323</v>
      </c>
      <c r="AA590" s="2">
        <v>0.5694939</v>
      </c>
      <c r="AB590" s="2">
        <v>1.148871</v>
      </c>
      <c r="AC590" s="2">
        <v>1.265774</v>
      </c>
      <c r="AD590" s="2">
        <v>1.096887</v>
      </c>
      <c r="AE590" s="2">
        <v>1.349703</v>
      </c>
      <c r="AF590" s="2">
        <v>0.7869966</v>
      </c>
      <c r="AG590" s="2">
        <v>1.030918</v>
      </c>
      <c r="AH590" s="2">
        <v>0.735347</v>
      </c>
    </row>
    <row r="591" spans="1:34">
      <c r="A591" s="2" t="s">
        <v>2247</v>
      </c>
      <c r="B591" s="4" t="s">
        <v>2248</v>
      </c>
      <c r="C591" s="2">
        <f t="shared" si="18"/>
        <v>0.77792212835698</v>
      </c>
      <c r="D591" s="2">
        <v>0.690100873699741</v>
      </c>
      <c r="E591" s="2">
        <f t="shared" si="19"/>
        <v>0.204126376470204</v>
      </c>
      <c r="F591" s="2">
        <v>0.256928735632184</v>
      </c>
      <c r="I591" s="2">
        <v>-0.362302349259456</v>
      </c>
      <c r="J591" s="2">
        <v>-1.51591290337371</v>
      </c>
      <c r="L591" s="4" t="s">
        <v>2249</v>
      </c>
      <c r="M591" s="2" t="s">
        <v>2250</v>
      </c>
      <c r="N591" s="2">
        <v>0</v>
      </c>
      <c r="O591" s="2">
        <v>50.169</v>
      </c>
      <c r="P591" s="2">
        <v>4</v>
      </c>
      <c r="Q591" s="2">
        <v>16</v>
      </c>
      <c r="R591" s="2">
        <v>79</v>
      </c>
      <c r="S591" s="2">
        <v>16</v>
      </c>
      <c r="T591" s="2">
        <v>4579</v>
      </c>
      <c r="U591" s="2">
        <v>520.8</v>
      </c>
      <c r="V591" s="2">
        <v>7.05</v>
      </c>
      <c r="W591" s="2">
        <v>22.5</v>
      </c>
      <c r="X591" s="2">
        <v>16</v>
      </c>
      <c r="Y591" s="2">
        <v>0</v>
      </c>
      <c r="Z591" s="2">
        <v>0.3848438</v>
      </c>
      <c r="AA591" s="2">
        <v>-0.03411411</v>
      </c>
      <c r="AB591" s="2">
        <v>0.4723868</v>
      </c>
      <c r="AC591" s="2">
        <v>0.2785054</v>
      </c>
      <c r="AD591" s="2">
        <v>0.8588822</v>
      </c>
      <c r="AE591" s="2">
        <v>0.7726359</v>
      </c>
      <c r="AF591" s="2">
        <v>0.2335539</v>
      </c>
      <c r="AG591" s="2">
        <v>-0.2484813</v>
      </c>
      <c r="AH591" s="2">
        <v>0.5029623</v>
      </c>
    </row>
    <row r="592" spans="1:34">
      <c r="A592" s="2" t="s">
        <v>2251</v>
      </c>
      <c r="B592" s="4" t="s">
        <v>2252</v>
      </c>
      <c r="C592" s="2">
        <f t="shared" si="18"/>
        <v>2.2576449461534</v>
      </c>
      <c r="D592" s="2">
        <v>2.8754930936972</v>
      </c>
      <c r="E592" s="2">
        <f t="shared" si="19"/>
        <v>0.00133200822420556</v>
      </c>
      <c r="F592" s="2">
        <v>0.0153446327683616</v>
      </c>
      <c r="G592" s="2" t="s">
        <v>43</v>
      </c>
      <c r="H592" s="2" t="s">
        <v>44</v>
      </c>
      <c r="I592" s="2">
        <v>1.17481861511866</v>
      </c>
      <c r="J592" s="2">
        <v>7.98716160881884</v>
      </c>
      <c r="K592" s="2" t="s">
        <v>43</v>
      </c>
      <c r="L592" s="4" t="s">
        <v>2253</v>
      </c>
      <c r="M592" s="2" t="s">
        <v>2254</v>
      </c>
      <c r="N592" s="2">
        <v>0</v>
      </c>
      <c r="O592" s="2">
        <v>50.154</v>
      </c>
      <c r="P592" s="2">
        <v>16</v>
      </c>
      <c r="Q592" s="2">
        <v>13</v>
      </c>
      <c r="R592" s="2">
        <v>176</v>
      </c>
      <c r="S592" s="2">
        <v>13</v>
      </c>
      <c r="T592" s="2">
        <v>960</v>
      </c>
      <c r="U592" s="2">
        <v>110</v>
      </c>
      <c r="V592" s="2">
        <v>8.51</v>
      </c>
      <c r="W592" s="2">
        <v>65.98</v>
      </c>
      <c r="X592" s="2">
        <v>13</v>
      </c>
      <c r="Y592" s="2">
        <v>0</v>
      </c>
      <c r="Z592" s="2">
        <v>1.499475</v>
      </c>
      <c r="AA592" s="2">
        <v>1.499308</v>
      </c>
      <c r="AB592" s="2">
        <v>1.356308</v>
      </c>
      <c r="AC592" s="2">
        <v>0.1411956</v>
      </c>
      <c r="AD592" s="2">
        <v>0.5551323</v>
      </c>
      <c r="AE592" s="2">
        <v>0.134308</v>
      </c>
      <c r="AF592" s="2">
        <v>1.024662</v>
      </c>
      <c r="AG592" s="2">
        <v>1.316244</v>
      </c>
      <c r="AH592" s="2">
        <v>1.065375</v>
      </c>
    </row>
    <row r="593" spans="1:34">
      <c r="A593" s="2" t="s">
        <v>2255</v>
      </c>
      <c r="B593" s="4" t="s">
        <v>2256</v>
      </c>
      <c r="C593" s="2">
        <f t="shared" si="18"/>
        <v>1.29900815810301</v>
      </c>
      <c r="D593" s="2">
        <v>1.95359655229477</v>
      </c>
      <c r="E593" s="2">
        <f t="shared" si="19"/>
        <v>0.0111276497553007</v>
      </c>
      <c r="F593" s="2">
        <v>0.035744</v>
      </c>
      <c r="G593" s="2" t="s">
        <v>43</v>
      </c>
      <c r="H593" s="2" t="s">
        <v>44</v>
      </c>
      <c r="I593" s="2">
        <v>0.377410491307576</v>
      </c>
      <c r="J593" s="2">
        <v>4.46380215552493</v>
      </c>
      <c r="L593" s="4" t="s">
        <v>2257</v>
      </c>
      <c r="M593" s="2" t="s">
        <v>2258</v>
      </c>
      <c r="N593" s="2">
        <v>0</v>
      </c>
      <c r="O593" s="2">
        <v>50.099</v>
      </c>
      <c r="P593" s="2">
        <v>19</v>
      </c>
      <c r="Q593" s="2">
        <v>12</v>
      </c>
      <c r="R593" s="2">
        <v>250</v>
      </c>
      <c r="S593" s="2">
        <v>12</v>
      </c>
      <c r="T593" s="2">
        <v>709</v>
      </c>
      <c r="U593" s="2">
        <v>81</v>
      </c>
      <c r="V593" s="2">
        <v>6.87</v>
      </c>
      <c r="W593" s="2">
        <v>110.41</v>
      </c>
      <c r="X593" s="2">
        <v>12</v>
      </c>
      <c r="Y593" s="2">
        <v>0</v>
      </c>
      <c r="Z593" s="2">
        <v>3.221462</v>
      </c>
      <c r="AA593" s="2">
        <v>3.161457</v>
      </c>
      <c r="AB593" s="2">
        <v>3.304154</v>
      </c>
      <c r="AC593" s="2">
        <v>2.911245</v>
      </c>
      <c r="AD593" s="2">
        <v>2.704986</v>
      </c>
      <c r="AE593" s="2">
        <v>2.938612</v>
      </c>
      <c r="AF593" s="2">
        <v>3.122374</v>
      </c>
      <c r="AG593" s="2">
        <v>2.982641</v>
      </c>
      <c r="AH593" s="2">
        <v>2.955851</v>
      </c>
    </row>
    <row r="594" spans="1:34">
      <c r="A594" s="2" t="s">
        <v>2259</v>
      </c>
      <c r="B594" s="4" t="s">
        <v>2260</v>
      </c>
      <c r="C594" s="2">
        <f t="shared" si="18"/>
        <v>1.06169130236131</v>
      </c>
      <c r="D594" s="2">
        <v>0.262082378887279</v>
      </c>
      <c r="E594" s="2">
        <f t="shared" si="19"/>
        <v>0.546912212340691</v>
      </c>
      <c r="F594" s="2">
        <v>0.675353469387755</v>
      </c>
      <c r="I594" s="2">
        <v>0.0863643487294516</v>
      </c>
      <c r="J594" s="2">
        <v>0.657256418321034</v>
      </c>
      <c r="L594" s="4" t="s">
        <v>2261</v>
      </c>
      <c r="M594" s="2" t="s">
        <v>2262</v>
      </c>
      <c r="N594" s="2">
        <v>0</v>
      </c>
      <c r="O594" s="2">
        <v>50.043</v>
      </c>
      <c r="P594" s="2">
        <v>12</v>
      </c>
      <c r="Q594" s="2">
        <v>12</v>
      </c>
      <c r="R594" s="2">
        <v>236</v>
      </c>
      <c r="S594" s="2">
        <v>12</v>
      </c>
      <c r="T594" s="2">
        <v>1094</v>
      </c>
      <c r="U594" s="2">
        <v>121.2</v>
      </c>
      <c r="V594" s="2">
        <v>6.04</v>
      </c>
      <c r="W594" s="2">
        <v>111.77</v>
      </c>
      <c r="X594" s="2">
        <v>12</v>
      </c>
      <c r="Y594" s="2">
        <v>0</v>
      </c>
      <c r="Z594" s="2">
        <v>2.165257</v>
      </c>
      <c r="AA594" s="2">
        <v>2.195478</v>
      </c>
      <c r="AB594" s="2">
        <v>2.158726</v>
      </c>
      <c r="AC594" s="2">
        <v>2.129859</v>
      </c>
      <c r="AD594" s="2">
        <v>1.841596</v>
      </c>
      <c r="AE594" s="2">
        <v>2.288913</v>
      </c>
      <c r="AF594" s="2">
        <v>2.150724</v>
      </c>
      <c r="AG594" s="2">
        <v>1.993353</v>
      </c>
      <c r="AH594" s="2">
        <v>2.138956</v>
      </c>
    </row>
    <row r="595" spans="1:34">
      <c r="A595" s="2" t="s">
        <v>2263</v>
      </c>
      <c r="B595" s="4" t="s">
        <v>2264</v>
      </c>
      <c r="C595" s="2">
        <f t="shared" si="18"/>
        <v>0.802388618282235</v>
      </c>
      <c r="D595" s="2">
        <v>1.29091525562364</v>
      </c>
      <c r="E595" s="2">
        <f t="shared" si="19"/>
        <v>0.0511781690341102</v>
      </c>
      <c r="F595" s="2">
        <v>0.0841934846989141</v>
      </c>
      <c r="I595" s="2">
        <v>-0.317626953125</v>
      </c>
      <c r="J595" s="2">
        <v>-2.7537257580039</v>
      </c>
      <c r="L595" s="4" t="s">
        <v>2265</v>
      </c>
      <c r="M595" s="2" t="s">
        <v>2266</v>
      </c>
      <c r="N595" s="2">
        <v>0</v>
      </c>
      <c r="O595" s="2">
        <v>49.756</v>
      </c>
      <c r="P595" s="2">
        <v>14</v>
      </c>
      <c r="Q595" s="2">
        <v>10</v>
      </c>
      <c r="R595" s="2">
        <v>140</v>
      </c>
      <c r="S595" s="2">
        <v>10</v>
      </c>
      <c r="T595" s="2">
        <v>1130</v>
      </c>
      <c r="U595" s="2">
        <v>119.6</v>
      </c>
      <c r="V595" s="2">
        <v>4.34</v>
      </c>
      <c r="W595" s="2">
        <v>72.22</v>
      </c>
      <c r="X595" s="2">
        <v>10</v>
      </c>
      <c r="Y595" s="2">
        <v>0</v>
      </c>
      <c r="Z595" s="2">
        <v>2.190689</v>
      </c>
      <c r="AA595" s="2">
        <v>2.188223</v>
      </c>
      <c r="AB595" s="2">
        <v>2.476759</v>
      </c>
      <c r="AC595" s="2">
        <v>2.527722</v>
      </c>
      <c r="AD595" s="2">
        <v>2.550061</v>
      </c>
      <c r="AE595" s="2">
        <v>2.730769</v>
      </c>
      <c r="AF595" s="2">
        <v>2.696706</v>
      </c>
      <c r="AG595" s="2">
        <v>2.570882</v>
      </c>
      <c r="AH595" s="2">
        <v>2.4815</v>
      </c>
    </row>
    <row r="596" spans="1:34">
      <c r="A596" s="2" t="s">
        <v>2267</v>
      </c>
      <c r="B596" s="4" t="s">
        <v>2268</v>
      </c>
      <c r="C596" s="2">
        <f t="shared" si="18"/>
        <v>1.27493060841965</v>
      </c>
      <c r="D596" s="2">
        <v>2.371843984684</v>
      </c>
      <c r="E596" s="2">
        <f t="shared" si="19"/>
        <v>0.00424772131061256</v>
      </c>
      <c r="F596" s="2">
        <v>0.0227283950617284</v>
      </c>
      <c r="G596" s="2" t="s">
        <v>43</v>
      </c>
      <c r="H596" s="2" t="s">
        <v>44</v>
      </c>
      <c r="I596" s="2">
        <v>0.35041872660319</v>
      </c>
      <c r="J596" s="2">
        <v>5.85433581396237</v>
      </c>
      <c r="K596" s="2" t="s">
        <v>43</v>
      </c>
      <c r="L596" s="4" t="s">
        <v>36</v>
      </c>
      <c r="M596" s="2" t="s">
        <v>2269</v>
      </c>
      <c r="N596" s="2">
        <v>0</v>
      </c>
      <c r="O596" s="2">
        <v>49.736</v>
      </c>
      <c r="P596" s="2">
        <v>56</v>
      </c>
      <c r="Q596" s="2">
        <v>10</v>
      </c>
      <c r="R596" s="2">
        <v>505</v>
      </c>
      <c r="S596" s="2">
        <v>10</v>
      </c>
      <c r="T596" s="2">
        <v>165</v>
      </c>
      <c r="U596" s="2">
        <v>18.9</v>
      </c>
      <c r="V596" s="2">
        <v>10.15</v>
      </c>
      <c r="W596" s="2">
        <v>218.14</v>
      </c>
      <c r="X596" s="2">
        <v>10</v>
      </c>
      <c r="Y596" s="2">
        <v>0</v>
      </c>
      <c r="Z596" s="2">
        <v>5.173306</v>
      </c>
      <c r="AA596" s="2">
        <v>5.286218</v>
      </c>
      <c r="AB596" s="2">
        <v>5.116186</v>
      </c>
      <c r="AC596" s="2">
        <v>4.79886</v>
      </c>
      <c r="AD596" s="2">
        <v>4.819224</v>
      </c>
      <c r="AE596" s="2">
        <v>4.906369</v>
      </c>
      <c r="AF596" s="2">
        <v>4.911881</v>
      </c>
      <c r="AG596" s="2">
        <v>4.426973</v>
      </c>
      <c r="AH596" s="2">
        <v>4.651535</v>
      </c>
    </row>
    <row r="597" spans="1:34">
      <c r="A597" s="2" t="s">
        <v>2270</v>
      </c>
      <c r="B597" s="4" t="s">
        <v>2271</v>
      </c>
      <c r="C597" s="2">
        <f t="shared" si="18"/>
        <v>1.2128774608065</v>
      </c>
      <c r="D597" s="2">
        <v>1.42677600508518</v>
      </c>
      <c r="E597" s="2">
        <f t="shared" si="19"/>
        <v>0.0374303592067686</v>
      </c>
      <c r="F597" s="2">
        <v>0.0695103926096998</v>
      </c>
      <c r="I597" s="2">
        <v>0.278433799743652</v>
      </c>
      <c r="J597" s="2">
        <v>3.06622788585865</v>
      </c>
      <c r="L597" s="4" t="s">
        <v>2272</v>
      </c>
      <c r="M597" s="2" t="s">
        <v>2273</v>
      </c>
      <c r="N597" s="2">
        <v>0</v>
      </c>
      <c r="O597" s="2">
        <v>49.732</v>
      </c>
      <c r="P597" s="2">
        <v>33</v>
      </c>
      <c r="Q597" s="2">
        <v>11</v>
      </c>
      <c r="R597" s="2">
        <v>323</v>
      </c>
      <c r="S597" s="2">
        <v>11</v>
      </c>
      <c r="T597" s="2">
        <v>456</v>
      </c>
      <c r="U597" s="2">
        <v>50.2</v>
      </c>
      <c r="V597" s="2">
        <v>6.42</v>
      </c>
      <c r="W597" s="2">
        <v>158.03</v>
      </c>
      <c r="X597" s="2">
        <v>11</v>
      </c>
      <c r="Y597" s="2">
        <v>0</v>
      </c>
      <c r="Z597" s="2">
        <v>3.480467</v>
      </c>
      <c r="AA597" s="2">
        <v>3.500887</v>
      </c>
      <c r="AB597" s="2">
        <v>3.71546</v>
      </c>
      <c r="AC597" s="2">
        <v>3.373669</v>
      </c>
      <c r="AD597" s="2">
        <v>3.197238</v>
      </c>
      <c r="AE597" s="2">
        <v>3.290606</v>
      </c>
      <c r="AF597" s="2">
        <v>3.117716</v>
      </c>
      <c r="AG597" s="2">
        <v>2.879831</v>
      </c>
      <c r="AH597" s="2">
        <v>3.029802</v>
      </c>
    </row>
    <row r="598" spans="1:34">
      <c r="A598" s="2" t="s">
        <v>2274</v>
      </c>
      <c r="B598" s="4" t="s">
        <v>2275</v>
      </c>
      <c r="C598" s="2">
        <f t="shared" si="18"/>
        <v>1.22565470612762</v>
      </c>
      <c r="D598" s="2">
        <v>1.16277361149132</v>
      </c>
      <c r="E598" s="2">
        <f t="shared" si="19"/>
        <v>0.0687426687595133</v>
      </c>
      <c r="F598" s="2">
        <v>0.10636669619132</v>
      </c>
      <c r="I598" s="2">
        <v>0.29355259736379</v>
      </c>
      <c r="J598" s="2">
        <v>2.47276208113678</v>
      </c>
      <c r="L598" s="4" t="s">
        <v>2276</v>
      </c>
      <c r="M598" s="2" t="s">
        <v>2277</v>
      </c>
      <c r="N598" s="2">
        <v>0</v>
      </c>
      <c r="O598" s="2">
        <v>49.684</v>
      </c>
      <c r="P598" s="2">
        <v>15</v>
      </c>
      <c r="Q598" s="2">
        <v>13</v>
      </c>
      <c r="R598" s="2">
        <v>170</v>
      </c>
      <c r="S598" s="2">
        <v>13</v>
      </c>
      <c r="T598" s="2">
        <v>1204</v>
      </c>
      <c r="U598" s="2">
        <v>132.8</v>
      </c>
      <c r="V598" s="2">
        <v>5.95</v>
      </c>
      <c r="W598" s="2">
        <v>58.98</v>
      </c>
      <c r="X598" s="2">
        <v>13</v>
      </c>
      <c r="Y598" s="2">
        <v>0</v>
      </c>
      <c r="Z598" s="2">
        <v>1.018913</v>
      </c>
      <c r="AA598" s="2">
        <v>1.267092</v>
      </c>
      <c r="AB598" s="2">
        <v>1.292305</v>
      </c>
      <c r="AC598" s="2">
        <v>0.9336972</v>
      </c>
      <c r="AD598" s="2">
        <v>0.7457459</v>
      </c>
      <c r="AE598" s="2">
        <v>1.01821</v>
      </c>
      <c r="AF598" s="2">
        <v>1.581654</v>
      </c>
      <c r="AG598" s="2">
        <v>1.946459</v>
      </c>
      <c r="AH598" s="2">
        <v>1.495295</v>
      </c>
    </row>
    <row r="599" spans="1:34">
      <c r="A599" s="2" t="s">
        <v>2278</v>
      </c>
      <c r="B599" s="4" t="s">
        <v>2279</v>
      </c>
      <c r="C599" s="2">
        <f t="shared" si="18"/>
        <v>2.36613731889757</v>
      </c>
      <c r="D599" s="2">
        <v>2.85753939494086</v>
      </c>
      <c r="E599" s="2">
        <f t="shared" si="19"/>
        <v>0.00138822737782943</v>
      </c>
      <c r="F599" s="2">
        <v>0.0157333333333333</v>
      </c>
      <c r="G599" s="2" t="s">
        <v>43</v>
      </c>
      <c r="H599" s="2" t="s">
        <v>44</v>
      </c>
      <c r="I599" s="2">
        <v>1.24253380298615</v>
      </c>
      <c r="J599" s="2">
        <v>7.90075869558247</v>
      </c>
      <c r="K599" s="2" t="s">
        <v>43</v>
      </c>
      <c r="L599" s="4" t="s">
        <v>2280</v>
      </c>
      <c r="M599" s="2" t="s">
        <v>2281</v>
      </c>
      <c r="N599" s="2">
        <v>0</v>
      </c>
      <c r="O599" s="2">
        <v>49.664</v>
      </c>
      <c r="P599" s="2">
        <v>25</v>
      </c>
      <c r="Q599" s="2">
        <v>11</v>
      </c>
      <c r="R599" s="2">
        <v>220</v>
      </c>
      <c r="S599" s="2">
        <v>11</v>
      </c>
      <c r="T599" s="2">
        <v>581</v>
      </c>
      <c r="U599" s="2">
        <v>62.5</v>
      </c>
      <c r="V599" s="2">
        <v>9.45</v>
      </c>
      <c r="W599" s="2">
        <v>103.35</v>
      </c>
      <c r="X599" s="2">
        <v>11</v>
      </c>
      <c r="Y599" s="2">
        <v>0</v>
      </c>
      <c r="Z599" s="2">
        <v>2.220936</v>
      </c>
      <c r="AA599" s="2">
        <v>2.216389</v>
      </c>
      <c r="AB599" s="2">
        <v>2.686075</v>
      </c>
      <c r="AC599" s="2">
        <v>1.089249</v>
      </c>
      <c r="AD599" s="2">
        <v>1.151537</v>
      </c>
      <c r="AE599" s="2">
        <v>1.155011</v>
      </c>
      <c r="AF599" s="2">
        <v>3.322912</v>
      </c>
      <c r="AG599" s="2">
        <v>3.585154</v>
      </c>
      <c r="AH599" s="2">
        <v>3.051561</v>
      </c>
    </row>
    <row r="600" spans="1:34">
      <c r="A600" s="2" t="s">
        <v>2282</v>
      </c>
      <c r="B600" s="4" t="s">
        <v>2283</v>
      </c>
      <c r="C600" s="2">
        <f t="shared" si="18"/>
        <v>0.78591432062968</v>
      </c>
      <c r="D600" s="2">
        <v>1.15426656780501</v>
      </c>
      <c r="E600" s="2">
        <f t="shared" si="19"/>
        <v>0.0701024880734774</v>
      </c>
      <c r="F600" s="2">
        <v>0.108915492957746</v>
      </c>
      <c r="I600" s="2">
        <v>-0.347556054592133</v>
      </c>
      <c r="J600" s="2">
        <v>-2.45453209822264</v>
      </c>
      <c r="L600" s="4" t="s">
        <v>36</v>
      </c>
      <c r="M600" s="2" t="s">
        <v>2284</v>
      </c>
      <c r="N600" s="2">
        <v>0</v>
      </c>
      <c r="O600" s="2">
        <v>49.638</v>
      </c>
      <c r="P600" s="2">
        <v>18</v>
      </c>
      <c r="Q600" s="2">
        <v>10</v>
      </c>
      <c r="R600" s="2">
        <v>129</v>
      </c>
      <c r="S600" s="2">
        <v>10</v>
      </c>
      <c r="T600" s="2">
        <v>699</v>
      </c>
      <c r="U600" s="2">
        <v>79.5</v>
      </c>
      <c r="V600" s="2">
        <v>7.72</v>
      </c>
      <c r="W600" s="2">
        <v>35.67</v>
      </c>
      <c r="X600" s="2">
        <v>10</v>
      </c>
      <c r="Y600" s="2">
        <v>0</v>
      </c>
      <c r="Z600" s="2">
        <v>0.7769604</v>
      </c>
      <c r="AA600" s="2">
        <v>0.9330485</v>
      </c>
      <c r="AB600" s="2">
        <v>0.7907758</v>
      </c>
      <c r="AC600" s="2">
        <v>1.438413</v>
      </c>
      <c r="AD600" s="2">
        <v>1.10771</v>
      </c>
      <c r="AE600" s="2">
        <v>0.99733</v>
      </c>
      <c r="AF600" s="2">
        <v>0.1389845</v>
      </c>
      <c r="AG600" s="2">
        <v>0.2829463</v>
      </c>
      <c r="AH600" s="2">
        <v>0.7029734</v>
      </c>
    </row>
    <row r="601" spans="1:34">
      <c r="A601" s="2" t="s">
        <v>2285</v>
      </c>
      <c r="B601" s="4" t="s">
        <v>2286</v>
      </c>
      <c r="C601" s="2">
        <f t="shared" si="18"/>
        <v>0.956135399641235</v>
      </c>
      <c r="D601" s="2">
        <v>0.378706396878596</v>
      </c>
      <c r="E601" s="2">
        <f t="shared" si="19"/>
        <v>0.418112934769741</v>
      </c>
      <c r="F601" s="2">
        <v>0.526544966442953</v>
      </c>
      <c r="I601" s="2">
        <v>-0.06471316019694</v>
      </c>
      <c r="J601" s="2">
        <v>-0.901888793999362</v>
      </c>
      <c r="L601" s="4" t="s">
        <v>2287</v>
      </c>
      <c r="M601" s="2" t="s">
        <v>2288</v>
      </c>
      <c r="N601" s="2">
        <v>0</v>
      </c>
      <c r="O601" s="2">
        <v>49.632</v>
      </c>
      <c r="P601" s="2">
        <v>33</v>
      </c>
      <c r="Q601" s="2">
        <v>10</v>
      </c>
      <c r="R601" s="2">
        <v>237</v>
      </c>
      <c r="S601" s="2">
        <v>10</v>
      </c>
      <c r="T601" s="2">
        <v>350</v>
      </c>
      <c r="U601" s="2">
        <v>41.2</v>
      </c>
      <c r="V601" s="2">
        <v>8.56</v>
      </c>
      <c r="W601" s="2">
        <v>93.92</v>
      </c>
      <c r="X601" s="2">
        <v>10</v>
      </c>
      <c r="Y601" s="2">
        <v>0</v>
      </c>
      <c r="Z601" s="2">
        <v>2.383858</v>
      </c>
      <c r="AA601" s="2">
        <v>2.356024</v>
      </c>
      <c r="AB601" s="2">
        <v>2.28384</v>
      </c>
      <c r="AC601" s="2">
        <v>2.359682</v>
      </c>
      <c r="AD601" s="2">
        <v>2.534801</v>
      </c>
      <c r="AE601" s="2">
        <v>2.323379</v>
      </c>
      <c r="AF601" s="2">
        <v>2.022774</v>
      </c>
      <c r="AG601" s="2">
        <v>1.977452</v>
      </c>
      <c r="AH601" s="2">
        <v>1.896834</v>
      </c>
    </row>
    <row r="602" spans="1:34">
      <c r="A602" s="2" t="s">
        <v>2289</v>
      </c>
      <c r="B602" s="4" t="s">
        <v>2290</v>
      </c>
      <c r="C602" s="2">
        <f t="shared" si="18"/>
        <v>0.869970535760265</v>
      </c>
      <c r="D602" s="2">
        <v>0.71882801935782</v>
      </c>
      <c r="E602" s="2">
        <f t="shared" si="19"/>
        <v>0.191060971034448</v>
      </c>
      <c r="F602" s="2">
        <v>0.240592244418331</v>
      </c>
      <c r="I602" s="2">
        <v>-0.200961554422975</v>
      </c>
      <c r="J602" s="2">
        <v>-1.57195662579216</v>
      </c>
      <c r="L602" s="4" t="s">
        <v>2291</v>
      </c>
      <c r="M602" s="2" t="s">
        <v>2292</v>
      </c>
      <c r="N602" s="2">
        <v>0</v>
      </c>
      <c r="O602" s="2">
        <v>49.604</v>
      </c>
      <c r="P602" s="2">
        <v>13</v>
      </c>
      <c r="Q602" s="2">
        <v>11</v>
      </c>
      <c r="R602" s="2">
        <v>116</v>
      </c>
      <c r="S602" s="2">
        <v>11</v>
      </c>
      <c r="T602" s="2">
        <v>904</v>
      </c>
      <c r="U602" s="2">
        <v>101.8</v>
      </c>
      <c r="V602" s="2">
        <v>5.52</v>
      </c>
      <c r="W602" s="2">
        <v>41.4</v>
      </c>
      <c r="X602" s="2">
        <v>11</v>
      </c>
      <c r="Y602" s="2">
        <v>0</v>
      </c>
      <c r="Z602" s="2">
        <v>0.1111698</v>
      </c>
      <c r="AA602" s="2">
        <v>0.00836085</v>
      </c>
      <c r="AB602" s="2">
        <v>-0.1043199</v>
      </c>
      <c r="AC602" s="2">
        <v>0.4285848</v>
      </c>
      <c r="AD602" s="2">
        <v>0.07844548</v>
      </c>
      <c r="AE602" s="2">
        <v>0.1110651</v>
      </c>
      <c r="AF602" s="2">
        <v>0.4447488</v>
      </c>
      <c r="AG602" s="2">
        <v>0.8865504</v>
      </c>
      <c r="AH602" s="2">
        <v>0.4135069</v>
      </c>
    </row>
    <row r="603" spans="1:34">
      <c r="A603" s="2" t="s">
        <v>2293</v>
      </c>
      <c r="B603" s="4" t="s">
        <v>2294</v>
      </c>
      <c r="C603" s="2">
        <f t="shared" si="18"/>
        <v>1.38631321327675</v>
      </c>
      <c r="D603" s="2">
        <v>0.661629524144065</v>
      </c>
      <c r="E603" s="2">
        <f t="shared" si="19"/>
        <v>0.217956826501173</v>
      </c>
      <c r="F603" s="2">
        <v>0.273307865168539</v>
      </c>
      <c r="I603" s="2">
        <v>0.471253246068955</v>
      </c>
      <c r="J603" s="2">
        <v>1.46043722584563</v>
      </c>
      <c r="L603" s="4" t="s">
        <v>2295</v>
      </c>
      <c r="M603" s="2" t="s">
        <v>2296</v>
      </c>
      <c r="N603" s="2">
        <v>0</v>
      </c>
      <c r="O603" s="2">
        <v>49.516</v>
      </c>
      <c r="P603" s="2">
        <v>39</v>
      </c>
      <c r="Q603" s="2">
        <v>11</v>
      </c>
      <c r="R603" s="2">
        <v>149</v>
      </c>
      <c r="S603" s="2">
        <v>11</v>
      </c>
      <c r="T603" s="2">
        <v>461</v>
      </c>
      <c r="U603" s="2">
        <v>49.9</v>
      </c>
      <c r="V603" s="2">
        <v>4.82</v>
      </c>
      <c r="W603" s="2">
        <v>53.72</v>
      </c>
      <c r="X603" s="2">
        <v>11</v>
      </c>
      <c r="Y603" s="2">
        <v>0</v>
      </c>
      <c r="Z603" s="2">
        <v>0.8397064</v>
      </c>
      <c r="AA603" s="2">
        <v>1.768981</v>
      </c>
      <c r="AB603" s="2">
        <v>1.0709</v>
      </c>
      <c r="AC603" s="2">
        <v>0.474522</v>
      </c>
      <c r="AD603" s="2">
        <v>0.7571017</v>
      </c>
      <c r="AE603" s="2">
        <v>1.034203</v>
      </c>
      <c r="AF603" s="2">
        <v>0.9860455</v>
      </c>
      <c r="AG603" s="2">
        <v>1.456136</v>
      </c>
      <c r="AH603" s="2">
        <v>1.438399</v>
      </c>
    </row>
    <row r="604" spans="1:34">
      <c r="A604" s="2" t="s">
        <v>2297</v>
      </c>
      <c r="B604" s="4" t="s">
        <v>2298</v>
      </c>
      <c r="C604" s="2">
        <f t="shared" si="18"/>
        <v>1.00779222593101</v>
      </c>
      <c r="D604" s="2">
        <v>0.0175632969282633</v>
      </c>
      <c r="E604" s="2">
        <f t="shared" si="19"/>
        <v>0.960365838165592</v>
      </c>
      <c r="F604" s="2">
        <v>0.98010964332893</v>
      </c>
      <c r="I604" s="2">
        <v>0.011198232571284</v>
      </c>
      <c r="J604" s="2">
        <v>0.0528763259476541</v>
      </c>
      <c r="L604" s="4" t="s">
        <v>2299</v>
      </c>
      <c r="M604" s="2" t="s">
        <v>2300</v>
      </c>
      <c r="N604" s="2">
        <v>0</v>
      </c>
      <c r="O604" s="2">
        <v>49.486</v>
      </c>
      <c r="P604" s="2">
        <v>11</v>
      </c>
      <c r="Q604" s="2">
        <v>14</v>
      </c>
      <c r="R604" s="2">
        <v>169</v>
      </c>
      <c r="S604" s="2">
        <v>14</v>
      </c>
      <c r="T604" s="2">
        <v>1271</v>
      </c>
      <c r="U604" s="2">
        <v>142.7</v>
      </c>
      <c r="V604" s="2">
        <v>7.03</v>
      </c>
      <c r="W604" s="2">
        <v>58.76</v>
      </c>
      <c r="X604" s="2">
        <v>14</v>
      </c>
      <c r="Y604" s="2">
        <v>0</v>
      </c>
      <c r="Z604" s="2">
        <v>0.6136284</v>
      </c>
      <c r="AA604" s="2">
        <v>0.07487798</v>
      </c>
      <c r="AB604" s="2">
        <v>0.5308557</v>
      </c>
      <c r="AC604" s="2">
        <v>0.6212287</v>
      </c>
      <c r="AD604" s="2">
        <v>0.3922088</v>
      </c>
      <c r="AE604" s="2">
        <v>0.1723299</v>
      </c>
      <c r="AF604" s="2">
        <v>1.515188</v>
      </c>
      <c r="AG604" s="2">
        <v>1.708864</v>
      </c>
      <c r="AH604" s="2">
        <v>1.382072</v>
      </c>
    </row>
    <row r="605" spans="1:34">
      <c r="A605" s="2" t="s">
        <v>2301</v>
      </c>
      <c r="B605" s="4" t="s">
        <v>2302</v>
      </c>
      <c r="C605" s="2">
        <f t="shared" si="18"/>
        <v>0.775612142544211</v>
      </c>
      <c r="D605" s="2">
        <v>0.678529542573861</v>
      </c>
      <c r="E605" s="2">
        <f t="shared" si="19"/>
        <v>0.209638217053245</v>
      </c>
      <c r="F605" s="2">
        <v>0.263990909090909</v>
      </c>
      <c r="I605" s="2">
        <v>-0.366592705249786</v>
      </c>
      <c r="J605" s="2">
        <v>-1.49336055088422</v>
      </c>
      <c r="L605" s="4" t="s">
        <v>2303</v>
      </c>
      <c r="M605" s="2" t="s">
        <v>2304</v>
      </c>
      <c r="N605" s="2">
        <v>0</v>
      </c>
      <c r="O605" s="2">
        <v>49.474</v>
      </c>
      <c r="P605" s="2">
        <v>15</v>
      </c>
      <c r="Q605" s="2">
        <v>13</v>
      </c>
      <c r="R605" s="2">
        <v>168</v>
      </c>
      <c r="S605" s="2">
        <v>13</v>
      </c>
      <c r="T605" s="2">
        <v>1104</v>
      </c>
      <c r="U605" s="2">
        <v>122.8</v>
      </c>
      <c r="V605" s="2">
        <v>5.83</v>
      </c>
      <c r="W605" s="2">
        <v>49.53</v>
      </c>
      <c r="X605" s="2">
        <v>13</v>
      </c>
      <c r="Y605" s="2">
        <v>0</v>
      </c>
      <c r="Z605" s="2">
        <v>0.181345</v>
      </c>
      <c r="AA605" s="2">
        <v>0.7036052</v>
      </c>
      <c r="AB605" s="2">
        <v>0.7757732</v>
      </c>
      <c r="AC605" s="2">
        <v>0.7200353</v>
      </c>
      <c r="AD605" s="2">
        <v>0.8068646</v>
      </c>
      <c r="AE605" s="2">
        <v>1.233602</v>
      </c>
      <c r="AF605" s="2">
        <v>0.3792838</v>
      </c>
      <c r="AG605" s="2">
        <v>-0.1386725</v>
      </c>
      <c r="AH605" s="2">
        <v>0.3740364</v>
      </c>
    </row>
    <row r="606" spans="1:34">
      <c r="A606" s="2" t="s">
        <v>2305</v>
      </c>
      <c r="B606" s="4" t="s">
        <v>2306</v>
      </c>
      <c r="C606" s="2">
        <f t="shared" si="18"/>
        <v>1.7407432500005</v>
      </c>
      <c r="D606" s="2">
        <v>3.80989239469531</v>
      </c>
      <c r="E606" s="2">
        <f t="shared" si="19"/>
        <v>0.000154920041732497</v>
      </c>
      <c r="F606" s="2">
        <v>0.0124</v>
      </c>
      <c r="G606" s="2" t="s">
        <v>43</v>
      </c>
      <c r="H606" s="2" t="s">
        <v>44</v>
      </c>
      <c r="I606" s="2">
        <v>0.799703429142634</v>
      </c>
      <c r="J606" s="2">
        <v>13.9093295821719</v>
      </c>
      <c r="K606" s="2" t="s">
        <v>43</v>
      </c>
      <c r="L606" s="4" t="s">
        <v>36</v>
      </c>
      <c r="M606" s="2" t="s">
        <v>2307</v>
      </c>
      <c r="N606" s="2">
        <v>0</v>
      </c>
      <c r="O606" s="2">
        <v>49.367</v>
      </c>
      <c r="P606" s="2">
        <v>9</v>
      </c>
      <c r="Q606" s="2">
        <v>13</v>
      </c>
      <c r="R606" s="2">
        <v>130</v>
      </c>
      <c r="S606" s="2">
        <v>9</v>
      </c>
      <c r="T606" s="2">
        <v>1912</v>
      </c>
      <c r="U606" s="2">
        <v>217.9</v>
      </c>
      <c r="V606" s="2">
        <v>5.86</v>
      </c>
      <c r="W606" s="2">
        <v>49.93</v>
      </c>
      <c r="X606" s="2">
        <v>13</v>
      </c>
      <c r="Y606" s="2">
        <v>0</v>
      </c>
      <c r="Z606" s="2">
        <v>1.167145</v>
      </c>
      <c r="AA606" s="2">
        <v>1.161481</v>
      </c>
      <c r="AB606" s="2">
        <v>1.24896</v>
      </c>
      <c r="AC606" s="2">
        <v>0.4528534</v>
      </c>
      <c r="AD606" s="2">
        <v>0.4322209</v>
      </c>
      <c r="AE606" s="2">
        <v>0.293401</v>
      </c>
      <c r="AF606" s="2">
        <v>1.219275</v>
      </c>
      <c r="AG606" s="2">
        <v>1.178392</v>
      </c>
      <c r="AH606" s="2">
        <v>1.133258</v>
      </c>
    </row>
    <row r="607" spans="1:34">
      <c r="A607" s="2" t="s">
        <v>2308</v>
      </c>
      <c r="B607" s="4" t="s">
        <v>2309</v>
      </c>
      <c r="C607" s="2">
        <f t="shared" si="18"/>
        <v>0.903779755245715</v>
      </c>
      <c r="D607" s="2">
        <v>0.378082544987929</v>
      </c>
      <c r="E607" s="2">
        <f t="shared" si="19"/>
        <v>0.418713973904615</v>
      </c>
      <c r="F607" s="2">
        <v>0.527422182468694</v>
      </c>
      <c r="I607" s="2">
        <v>-0.145956854025523</v>
      </c>
      <c r="J607" s="2">
        <v>-0.900616570539345</v>
      </c>
      <c r="L607" s="4" t="s">
        <v>36</v>
      </c>
      <c r="M607" s="2" t="s">
        <v>2310</v>
      </c>
      <c r="N607" s="2">
        <v>0</v>
      </c>
      <c r="O607" s="2">
        <v>49.292</v>
      </c>
      <c r="P607" s="2">
        <v>19</v>
      </c>
      <c r="Q607" s="2">
        <v>11</v>
      </c>
      <c r="R607" s="2">
        <v>183</v>
      </c>
      <c r="S607" s="2">
        <v>9</v>
      </c>
      <c r="T607" s="2">
        <v>737</v>
      </c>
      <c r="U607" s="2">
        <v>82.5</v>
      </c>
      <c r="V607" s="2">
        <v>9.17</v>
      </c>
      <c r="W607" s="2">
        <v>81.91</v>
      </c>
      <c r="X607" s="2">
        <v>11</v>
      </c>
      <c r="Y607" s="2">
        <v>0</v>
      </c>
      <c r="Z607" s="2">
        <v>1.192347</v>
      </c>
      <c r="AA607" s="2">
        <v>0.7576951</v>
      </c>
      <c r="AB607" s="2">
        <v>0.7459817</v>
      </c>
      <c r="AC607" s="2">
        <v>1.028198</v>
      </c>
      <c r="AD607" s="2">
        <v>1.170637</v>
      </c>
      <c r="AE607" s="2">
        <v>0.9350591</v>
      </c>
      <c r="AF607" s="2">
        <v>0.9112071</v>
      </c>
      <c r="AG607" s="2">
        <v>0.1349395</v>
      </c>
      <c r="AH607" s="2">
        <v>0.7976179</v>
      </c>
    </row>
    <row r="608" spans="1:34">
      <c r="A608" s="2" t="s">
        <v>2311</v>
      </c>
      <c r="B608" s="4" t="s">
        <v>2312</v>
      </c>
      <c r="C608" s="2">
        <f t="shared" si="18"/>
        <v>1.50618351489924</v>
      </c>
      <c r="D608" s="2">
        <v>3.12035347778626</v>
      </c>
      <c r="E608" s="2">
        <f t="shared" si="19"/>
        <v>0.000757960410314246</v>
      </c>
      <c r="F608" s="2">
        <v>0.0150894308943089</v>
      </c>
      <c r="G608" s="2" t="s">
        <v>43</v>
      </c>
      <c r="H608" s="2" t="s">
        <v>44</v>
      </c>
      <c r="I608" s="2">
        <v>0.590897560119629</v>
      </c>
      <c r="J608" s="2">
        <v>9.25461952736555</v>
      </c>
      <c r="K608" s="2" t="s">
        <v>43</v>
      </c>
      <c r="L608" s="4" t="s">
        <v>2313</v>
      </c>
      <c r="M608" s="2" t="s">
        <v>2314</v>
      </c>
      <c r="N608" s="2">
        <v>0</v>
      </c>
      <c r="O608" s="2">
        <v>49.254</v>
      </c>
      <c r="P608" s="2">
        <v>52</v>
      </c>
      <c r="Q608" s="2">
        <v>9</v>
      </c>
      <c r="R608" s="2">
        <v>519</v>
      </c>
      <c r="S608" s="2">
        <v>9</v>
      </c>
      <c r="T608" s="2">
        <v>103</v>
      </c>
      <c r="U608" s="2">
        <v>11.4</v>
      </c>
      <c r="V608" s="2">
        <v>11.36</v>
      </c>
      <c r="W608" s="2">
        <v>266.7</v>
      </c>
      <c r="X608" s="2">
        <v>9</v>
      </c>
      <c r="Y608" s="2">
        <v>0</v>
      </c>
      <c r="Z608" s="2">
        <v>5.43512</v>
      </c>
      <c r="AA608" s="2">
        <v>5.475296</v>
      </c>
      <c r="AB608" s="2">
        <v>5.596961</v>
      </c>
      <c r="AC608" s="2">
        <v>4.942179</v>
      </c>
      <c r="AD608" s="2">
        <v>4.829729</v>
      </c>
      <c r="AE608" s="2">
        <v>4.962777</v>
      </c>
      <c r="AF608" s="2">
        <v>5.759239</v>
      </c>
      <c r="AG608" s="2">
        <v>5.429849</v>
      </c>
      <c r="AH608" s="2">
        <v>5.570338</v>
      </c>
    </row>
    <row r="609" spans="1:34">
      <c r="A609" s="2" t="s">
        <v>2315</v>
      </c>
      <c r="B609" s="4" t="s">
        <v>2316</v>
      </c>
      <c r="C609" s="2">
        <f t="shared" si="18"/>
        <v>1.35319945890245</v>
      </c>
      <c r="D609" s="2">
        <v>2.03633830304611</v>
      </c>
      <c r="E609" s="2">
        <f t="shared" si="19"/>
        <v>0.00919732846913121</v>
      </c>
      <c r="F609" s="2">
        <v>0.0322461538461538</v>
      </c>
      <c r="G609" s="2" t="s">
        <v>43</v>
      </c>
      <c r="H609" s="2" t="s">
        <v>44</v>
      </c>
      <c r="I609" s="2">
        <v>0.436374505360921</v>
      </c>
      <c r="J609" s="2">
        <v>4.71620914005013</v>
      </c>
      <c r="K609" s="2" t="s">
        <v>43</v>
      </c>
      <c r="L609" s="4" t="s">
        <v>2317</v>
      </c>
      <c r="M609" s="2" t="s">
        <v>2318</v>
      </c>
      <c r="N609" s="2">
        <v>0</v>
      </c>
      <c r="O609" s="2">
        <v>49.25</v>
      </c>
      <c r="P609" s="2">
        <v>45</v>
      </c>
      <c r="Q609" s="2">
        <v>10</v>
      </c>
      <c r="R609" s="2">
        <v>406</v>
      </c>
      <c r="S609" s="2">
        <v>10</v>
      </c>
      <c r="T609" s="2">
        <v>152</v>
      </c>
      <c r="U609" s="2">
        <v>17.7</v>
      </c>
      <c r="V609" s="2">
        <v>10.99</v>
      </c>
      <c r="W609" s="2">
        <v>227.77</v>
      </c>
      <c r="X609" s="2">
        <v>10</v>
      </c>
      <c r="Y609" s="2">
        <v>0</v>
      </c>
      <c r="Z609" s="2">
        <v>5.312162</v>
      </c>
      <c r="AA609" s="2">
        <v>5.086297</v>
      </c>
      <c r="AB609" s="2">
        <v>5.096746</v>
      </c>
      <c r="AC609" s="2">
        <v>4.742918</v>
      </c>
      <c r="AD609" s="2">
        <v>4.625265</v>
      </c>
      <c r="AE609" s="2">
        <v>4.8179</v>
      </c>
      <c r="AF609" s="2">
        <v>5.364401</v>
      </c>
      <c r="AG609" s="2">
        <v>4.790657</v>
      </c>
      <c r="AH609" s="2">
        <v>5.07268</v>
      </c>
    </row>
    <row r="610" spans="1:34">
      <c r="A610" s="2" t="s">
        <v>2319</v>
      </c>
      <c r="B610" s="4" t="s">
        <v>2320</v>
      </c>
      <c r="C610" s="2">
        <f t="shared" si="18"/>
        <v>1.15052001730894</v>
      </c>
      <c r="D610" s="2">
        <v>1.00591959585376</v>
      </c>
      <c r="E610" s="2">
        <f t="shared" si="19"/>
        <v>0.0986462099743386</v>
      </c>
      <c r="F610" s="2">
        <v>0.141121951219512</v>
      </c>
      <c r="I610" s="2">
        <v>0.202286084493001</v>
      </c>
      <c r="J610" s="2">
        <v>2.1439771074281</v>
      </c>
      <c r="L610" s="4" t="s">
        <v>2321</v>
      </c>
      <c r="M610" s="2" t="s">
        <v>2322</v>
      </c>
      <c r="N610" s="2">
        <v>0</v>
      </c>
      <c r="O610" s="2">
        <v>49.211</v>
      </c>
      <c r="P610" s="2">
        <v>41</v>
      </c>
      <c r="Q610" s="2">
        <v>8</v>
      </c>
      <c r="R610" s="2">
        <v>414</v>
      </c>
      <c r="S610" s="2">
        <v>8</v>
      </c>
      <c r="T610" s="2">
        <v>192</v>
      </c>
      <c r="U610" s="2">
        <v>21.9</v>
      </c>
      <c r="V610" s="2">
        <v>9.95</v>
      </c>
      <c r="W610" s="2">
        <v>186.31</v>
      </c>
      <c r="X610" s="2">
        <v>8</v>
      </c>
      <c r="Y610" s="2">
        <v>0</v>
      </c>
      <c r="Z610" s="2">
        <v>6.003212</v>
      </c>
      <c r="AA610" s="2">
        <v>5.689989</v>
      </c>
      <c r="AB610" s="2">
        <v>5.769722</v>
      </c>
      <c r="AC610" s="2">
        <v>5.627642</v>
      </c>
      <c r="AD610" s="2">
        <v>5.626413</v>
      </c>
      <c r="AE610" s="2">
        <v>5.60201</v>
      </c>
      <c r="AF610" s="2">
        <v>5.744178</v>
      </c>
      <c r="AG610" s="2">
        <v>4.97684</v>
      </c>
      <c r="AH610" s="2">
        <v>5.837058</v>
      </c>
    </row>
    <row r="611" spans="1:34">
      <c r="A611" s="2" t="s">
        <v>2323</v>
      </c>
      <c r="B611" s="4" t="s">
        <v>2324</v>
      </c>
      <c r="C611" s="2">
        <f t="shared" si="18"/>
        <v>0.750313389817441</v>
      </c>
      <c r="D611" s="2">
        <v>1.96089933213058</v>
      </c>
      <c r="E611" s="2">
        <f t="shared" si="19"/>
        <v>0.0109420997074012</v>
      </c>
      <c r="F611" s="2">
        <v>0.0356606060606061</v>
      </c>
      <c r="G611" s="2" t="s">
        <v>43</v>
      </c>
      <c r="H611" s="2" t="s">
        <v>44</v>
      </c>
      <c r="I611" s="2">
        <v>-0.414434790611267</v>
      </c>
      <c r="J611" s="2">
        <v>-4.4856707702293</v>
      </c>
      <c r="K611" s="2" t="s">
        <v>43</v>
      </c>
      <c r="L611" s="4" t="s">
        <v>2325</v>
      </c>
      <c r="M611" s="2" t="s">
        <v>2326</v>
      </c>
      <c r="N611" s="2">
        <v>0</v>
      </c>
      <c r="O611" s="2">
        <v>49.119</v>
      </c>
      <c r="P611" s="2">
        <v>13</v>
      </c>
      <c r="Q611" s="2">
        <v>12</v>
      </c>
      <c r="R611" s="2">
        <v>109</v>
      </c>
      <c r="S611" s="2">
        <v>12</v>
      </c>
      <c r="T611" s="2">
        <v>1093</v>
      </c>
      <c r="U611" s="2">
        <v>122.8</v>
      </c>
      <c r="V611" s="2">
        <v>4.92</v>
      </c>
      <c r="W611" s="2">
        <v>29.73</v>
      </c>
      <c r="X611" s="2">
        <v>12</v>
      </c>
      <c r="Y611" s="2">
        <v>0</v>
      </c>
      <c r="Z611" s="2">
        <v>0.3118382</v>
      </c>
      <c r="AA611" s="2">
        <v>0.5514332</v>
      </c>
      <c r="AB611" s="2">
        <v>0.4629941</v>
      </c>
      <c r="AC611" s="2">
        <v>0.7932284</v>
      </c>
      <c r="AD611" s="2">
        <v>0.9771891</v>
      </c>
      <c r="AE611" s="2">
        <v>0.7991523</v>
      </c>
      <c r="AF611" s="2">
        <v>0.3774281</v>
      </c>
      <c r="AG611" s="2">
        <v>-0.1236231</v>
      </c>
      <c r="AH611" s="2">
        <v>0.134797</v>
      </c>
    </row>
    <row r="612" spans="1:34">
      <c r="A612" s="2" t="s">
        <v>2327</v>
      </c>
      <c r="B612" s="4" t="s">
        <v>2328</v>
      </c>
      <c r="C612" s="2">
        <f t="shared" si="18"/>
        <v>2.44168903653728</v>
      </c>
      <c r="D612" s="2">
        <v>2.59692564461271</v>
      </c>
      <c r="E612" s="2">
        <f t="shared" si="19"/>
        <v>0.00252973107363291</v>
      </c>
      <c r="F612" s="2">
        <v>0.0217851239669421</v>
      </c>
      <c r="G612" s="2" t="s">
        <v>43</v>
      </c>
      <c r="H612" s="2" t="s">
        <v>44</v>
      </c>
      <c r="I612" s="2">
        <v>1.28787947632372</v>
      </c>
      <c r="J612" s="2">
        <v>6.73686553694333</v>
      </c>
      <c r="K612" s="2" t="s">
        <v>43</v>
      </c>
      <c r="L612" s="4" t="s">
        <v>2329</v>
      </c>
      <c r="M612" s="2" t="s">
        <v>2330</v>
      </c>
      <c r="N612" s="2">
        <v>0</v>
      </c>
      <c r="O612" s="2">
        <v>49.118</v>
      </c>
      <c r="P612" s="2">
        <v>25</v>
      </c>
      <c r="Q612" s="2">
        <v>10</v>
      </c>
      <c r="R612" s="2">
        <v>110</v>
      </c>
      <c r="S612" s="2">
        <v>10</v>
      </c>
      <c r="T612" s="2">
        <v>717</v>
      </c>
      <c r="U612" s="2">
        <v>80.3</v>
      </c>
      <c r="V612" s="2">
        <v>6.73</v>
      </c>
      <c r="W612" s="2">
        <v>30.19</v>
      </c>
      <c r="X612" s="2">
        <v>10</v>
      </c>
      <c r="Y612" s="2">
        <v>0</v>
      </c>
      <c r="Z612" s="2">
        <v>1.383278</v>
      </c>
      <c r="AA612" s="2">
        <v>1.051236</v>
      </c>
      <c r="AB612" s="2">
        <v>0.9292187</v>
      </c>
      <c r="AC612" s="2">
        <v>-0.09659994</v>
      </c>
      <c r="AD612" s="2">
        <v>-0.4269077</v>
      </c>
      <c r="AE612" s="2">
        <v>0.02360162</v>
      </c>
      <c r="AF612" s="2">
        <v>0.7754607</v>
      </c>
      <c r="AG612" s="2">
        <v>-0.342665</v>
      </c>
      <c r="AH612" s="2">
        <v>0.6595069</v>
      </c>
    </row>
    <row r="613" spans="1:34">
      <c r="A613" s="2" t="s">
        <v>2331</v>
      </c>
      <c r="B613" s="4" t="s">
        <v>2332</v>
      </c>
      <c r="C613" s="2">
        <f t="shared" si="18"/>
        <v>18.1496311596665</v>
      </c>
      <c r="D613" s="2">
        <v>2.5828761236765</v>
      </c>
      <c r="E613" s="2">
        <f t="shared" si="19"/>
        <v>0.00261290654254192</v>
      </c>
      <c r="F613" s="2">
        <v>0.0216065573770492</v>
      </c>
      <c r="G613" s="2" t="s">
        <v>43</v>
      </c>
      <c r="H613" s="2" t="s">
        <v>44</v>
      </c>
      <c r="I613" s="2">
        <v>4.18186832467715</v>
      </c>
      <c r="J613" s="2">
        <v>6.67864097229865</v>
      </c>
      <c r="K613" s="2" t="s">
        <v>43</v>
      </c>
      <c r="L613" s="4" t="s">
        <v>2333</v>
      </c>
      <c r="M613" s="2" t="s">
        <v>2334</v>
      </c>
      <c r="N613" s="2">
        <v>0</v>
      </c>
      <c r="O613" s="2">
        <v>49.115</v>
      </c>
      <c r="P613" s="2">
        <v>22</v>
      </c>
      <c r="Q613" s="2">
        <v>13</v>
      </c>
      <c r="R613" s="2">
        <v>109</v>
      </c>
      <c r="S613" s="2">
        <v>13</v>
      </c>
      <c r="T613" s="2">
        <v>747</v>
      </c>
      <c r="U613" s="2">
        <v>85.6</v>
      </c>
      <c r="V613" s="2">
        <v>9.23</v>
      </c>
      <c r="W613" s="2">
        <v>39.65</v>
      </c>
      <c r="X613" s="2">
        <v>13</v>
      </c>
      <c r="Y613" s="2">
        <v>0</v>
      </c>
      <c r="Z613" s="2">
        <v>0.2499084</v>
      </c>
      <c r="AA613" s="2">
        <v>0.9560904</v>
      </c>
      <c r="AB613" s="2">
        <v>0.4656685</v>
      </c>
      <c r="AC613" s="2">
        <v>-4.794246</v>
      </c>
      <c r="AD613" s="2">
        <v>-2.900997</v>
      </c>
      <c r="AE613" s="2">
        <v>-3.178694</v>
      </c>
      <c r="AF613" s="2">
        <v>1.772103</v>
      </c>
      <c r="AG613" s="2">
        <v>1.690879</v>
      </c>
      <c r="AH613" s="2">
        <v>1.682712</v>
      </c>
    </row>
    <row r="614" spans="1:34">
      <c r="A614" s="2" t="s">
        <v>2335</v>
      </c>
      <c r="B614" s="4" t="s">
        <v>2336</v>
      </c>
      <c r="C614" s="2">
        <f t="shared" si="18"/>
        <v>1.41655677225303</v>
      </c>
      <c r="D614" s="2">
        <v>0.524039627143653</v>
      </c>
      <c r="E614" s="2">
        <f t="shared" si="19"/>
        <v>0.299199162026552</v>
      </c>
      <c r="F614" s="2">
        <v>0.371885942971486</v>
      </c>
      <c r="I614" s="2">
        <v>0.502388422687848</v>
      </c>
      <c r="J614" s="2">
        <v>1.19184660263795</v>
      </c>
      <c r="L614" s="4" t="s">
        <v>2337</v>
      </c>
      <c r="M614" s="2" t="s">
        <v>2338</v>
      </c>
      <c r="N614" s="2">
        <v>0</v>
      </c>
      <c r="O614" s="2">
        <v>49.037</v>
      </c>
      <c r="P614" s="2">
        <v>10</v>
      </c>
      <c r="Q614" s="2">
        <v>14</v>
      </c>
      <c r="R614" s="2">
        <v>108</v>
      </c>
      <c r="S614" s="2">
        <v>12</v>
      </c>
      <c r="T614" s="2">
        <v>1907</v>
      </c>
      <c r="U614" s="2">
        <v>212.7</v>
      </c>
      <c r="V614" s="2">
        <v>6.3</v>
      </c>
      <c r="W614" s="2">
        <v>31.54</v>
      </c>
      <c r="X614" s="2">
        <v>14</v>
      </c>
      <c r="Y614" s="2">
        <v>1</v>
      </c>
      <c r="Z614" s="2">
        <v>0.2136288</v>
      </c>
      <c r="AA614" s="2">
        <v>0.1393299</v>
      </c>
      <c r="AB614" s="2">
        <v>-0.1357197</v>
      </c>
      <c r="AC614" s="2">
        <v>-0.294132</v>
      </c>
      <c r="AD614" s="2">
        <v>0.1987595</v>
      </c>
      <c r="AE614" s="2">
        <v>-1.194554</v>
      </c>
      <c r="AF614" s="2">
        <v>0.6750707</v>
      </c>
      <c r="AG614" s="2">
        <v>-0.07133616</v>
      </c>
      <c r="AH614" s="2">
        <v>0.2859027</v>
      </c>
    </row>
    <row r="615" spans="1:34">
      <c r="A615" s="2" t="s">
        <v>2339</v>
      </c>
      <c r="B615" s="4" t="s">
        <v>2340</v>
      </c>
      <c r="C615" s="2">
        <f t="shared" si="18"/>
        <v>1.18437172896769</v>
      </c>
      <c r="D615" s="2">
        <v>0.481309476846464</v>
      </c>
      <c r="E615" s="2">
        <f t="shared" si="19"/>
        <v>0.330134204627818</v>
      </c>
      <c r="F615" s="2">
        <v>0.412926805622879</v>
      </c>
      <c r="I615" s="2">
        <v>0.244121958812078</v>
      </c>
      <c r="J615" s="2">
        <v>1.10764498844615</v>
      </c>
      <c r="L615" s="4" t="s">
        <v>2341</v>
      </c>
      <c r="M615" s="2" t="s">
        <v>2342</v>
      </c>
      <c r="N615" s="2">
        <v>0</v>
      </c>
      <c r="O615" s="2">
        <v>49.01</v>
      </c>
      <c r="P615" s="2">
        <v>18</v>
      </c>
      <c r="Q615" s="2">
        <v>13</v>
      </c>
      <c r="R615" s="2">
        <v>186</v>
      </c>
      <c r="S615" s="2">
        <v>13</v>
      </c>
      <c r="T615" s="2">
        <v>921</v>
      </c>
      <c r="U615" s="2">
        <v>102.3</v>
      </c>
      <c r="V615" s="2">
        <v>9.26</v>
      </c>
      <c r="W615" s="2">
        <v>70.31</v>
      </c>
      <c r="X615" s="2">
        <v>13</v>
      </c>
      <c r="Y615" s="2">
        <v>0</v>
      </c>
      <c r="Z615" s="2">
        <v>0.9444561</v>
      </c>
      <c r="AA615" s="2">
        <v>1.097725</v>
      </c>
      <c r="AB615" s="2">
        <v>1.15111</v>
      </c>
      <c r="AC615" s="2">
        <v>0.8303486</v>
      </c>
      <c r="AD615" s="2">
        <v>1.181542</v>
      </c>
      <c r="AE615" s="2">
        <v>0.4490353</v>
      </c>
      <c r="AF615" s="2">
        <v>0.9392143</v>
      </c>
      <c r="AG615" s="2">
        <v>0.6365376</v>
      </c>
      <c r="AH615" s="2">
        <v>1.023104</v>
      </c>
    </row>
    <row r="616" spans="1:34">
      <c r="A616" s="2" t="s">
        <v>2343</v>
      </c>
      <c r="B616" s="4" t="s">
        <v>2344</v>
      </c>
      <c r="C616" s="2">
        <f t="shared" si="18"/>
        <v>0.924682840735577</v>
      </c>
      <c r="D616" s="2">
        <v>0.539959840423691</v>
      </c>
      <c r="E616" s="2">
        <f t="shared" si="19"/>
        <v>0.288429820427818</v>
      </c>
      <c r="F616" s="2">
        <v>0.358521298174442</v>
      </c>
      <c r="I616" s="2">
        <v>-0.112969477971395</v>
      </c>
      <c r="J616" s="2">
        <v>-1.22307429321416</v>
      </c>
      <c r="L616" s="4" t="s">
        <v>2345</v>
      </c>
      <c r="M616" s="2" t="s">
        <v>2346</v>
      </c>
      <c r="N616" s="2">
        <v>0</v>
      </c>
      <c r="O616" s="2">
        <v>48.979</v>
      </c>
      <c r="P616" s="2">
        <v>20</v>
      </c>
      <c r="Q616" s="2">
        <v>14</v>
      </c>
      <c r="R616" s="2">
        <v>134</v>
      </c>
      <c r="S616" s="2">
        <v>12</v>
      </c>
      <c r="T616" s="2">
        <v>858</v>
      </c>
      <c r="U616" s="2">
        <v>96.8</v>
      </c>
      <c r="V616" s="2">
        <v>5.39</v>
      </c>
      <c r="W616" s="2">
        <v>59.84</v>
      </c>
      <c r="X616" s="2">
        <v>14</v>
      </c>
      <c r="Y616" s="2">
        <v>2</v>
      </c>
      <c r="Z616" s="2">
        <v>3.613264</v>
      </c>
      <c r="AA616" s="2">
        <v>3.636387</v>
      </c>
      <c r="AB616" s="2">
        <v>3.712144</v>
      </c>
      <c r="AC616" s="2">
        <v>3.8321</v>
      </c>
      <c r="AD616" s="2">
        <v>3.874768</v>
      </c>
      <c r="AE616" s="2">
        <v>3.593836</v>
      </c>
      <c r="AF616" s="2">
        <v>3.468127</v>
      </c>
      <c r="AG616" s="2">
        <v>3.019829</v>
      </c>
      <c r="AH616" s="2">
        <v>3.157773</v>
      </c>
    </row>
    <row r="617" spans="1:34">
      <c r="A617" s="2" t="s">
        <v>2347</v>
      </c>
      <c r="B617" s="4" t="s">
        <v>2348</v>
      </c>
      <c r="C617" s="2">
        <f t="shared" si="18"/>
        <v>4.34362364893847</v>
      </c>
      <c r="D617" s="2">
        <v>2.57116363937097</v>
      </c>
      <c r="E617" s="2">
        <f t="shared" si="19"/>
        <v>0.00268433281572124</v>
      </c>
      <c r="F617" s="2">
        <v>0.0223739837398374</v>
      </c>
      <c r="G617" s="2" t="s">
        <v>43</v>
      </c>
      <c r="H617" s="2" t="s">
        <v>44</v>
      </c>
      <c r="I617" s="2">
        <v>2.11889910697937</v>
      </c>
      <c r="J617" s="2">
        <v>6.63043444067988</v>
      </c>
      <c r="K617" s="2" t="s">
        <v>43</v>
      </c>
      <c r="L617" s="4" t="s">
        <v>2349</v>
      </c>
      <c r="M617" s="2" t="s">
        <v>2350</v>
      </c>
      <c r="N617" s="2">
        <v>0</v>
      </c>
      <c r="O617" s="2">
        <v>48.898</v>
      </c>
      <c r="P617" s="2">
        <v>11</v>
      </c>
      <c r="Q617" s="2">
        <v>14</v>
      </c>
      <c r="R617" s="2">
        <v>109</v>
      </c>
      <c r="S617" s="2">
        <v>14</v>
      </c>
      <c r="T617" s="2">
        <v>1412</v>
      </c>
      <c r="U617" s="2">
        <v>159.7</v>
      </c>
      <c r="V617" s="2">
        <v>4.69</v>
      </c>
      <c r="W617" s="2">
        <v>43.2</v>
      </c>
      <c r="X617" s="2">
        <v>14</v>
      </c>
      <c r="Y617" s="2">
        <v>0</v>
      </c>
      <c r="Z617" s="2">
        <v>1.093424</v>
      </c>
      <c r="AA617" s="2">
        <v>0.430132</v>
      </c>
      <c r="AB617" s="2">
        <v>0.5009696</v>
      </c>
      <c r="AC617" s="2">
        <v>-1.505626</v>
      </c>
      <c r="AD617" s="2">
        <v>-1.82664</v>
      </c>
      <c r="AE617" s="2">
        <v>-0.9999055</v>
      </c>
      <c r="AF617" s="2">
        <v>0.9391411</v>
      </c>
      <c r="AG617" s="2">
        <v>-0.844552</v>
      </c>
      <c r="AH617" s="2">
        <v>0.4952661</v>
      </c>
    </row>
    <row r="618" spans="1:34">
      <c r="A618" s="2" t="s">
        <v>2351</v>
      </c>
      <c r="B618" s="4" t="s">
        <v>2352</v>
      </c>
      <c r="C618" s="2">
        <f t="shared" si="18"/>
        <v>0.515665127857327</v>
      </c>
      <c r="D618" s="2">
        <v>3.22233414720038</v>
      </c>
      <c r="E618" s="2">
        <f t="shared" si="19"/>
        <v>0.000599329773071092</v>
      </c>
      <c r="F618" s="2">
        <v>0.0151858407079646</v>
      </c>
      <c r="G618" s="2" t="s">
        <v>43</v>
      </c>
      <c r="H618" s="2" t="s">
        <v>44</v>
      </c>
      <c r="I618" s="2">
        <v>-0.955493609110514</v>
      </c>
      <c r="J618" s="2">
        <v>-9.83519265788314</v>
      </c>
      <c r="K618" s="2" t="s">
        <v>43</v>
      </c>
      <c r="L618" s="4" t="s">
        <v>2353</v>
      </c>
      <c r="M618" s="2" t="s">
        <v>2354</v>
      </c>
      <c r="N618" s="2">
        <v>0</v>
      </c>
      <c r="O618" s="2">
        <v>48.882</v>
      </c>
      <c r="P618" s="2">
        <v>18</v>
      </c>
      <c r="Q618" s="2">
        <v>10</v>
      </c>
      <c r="R618" s="2">
        <v>160</v>
      </c>
      <c r="S618" s="2">
        <v>10</v>
      </c>
      <c r="T618" s="2">
        <v>696</v>
      </c>
      <c r="U618" s="2">
        <v>81.8</v>
      </c>
      <c r="V618" s="2">
        <v>4.77</v>
      </c>
      <c r="W618" s="2">
        <v>50.02</v>
      </c>
      <c r="X618" s="2">
        <v>10</v>
      </c>
      <c r="Y618" s="2">
        <v>0</v>
      </c>
      <c r="Z618" s="2">
        <v>0.2641296</v>
      </c>
      <c r="AA618" s="2">
        <v>0.3289173</v>
      </c>
      <c r="AB618" s="2">
        <v>0.2797401</v>
      </c>
      <c r="AC618" s="2">
        <v>1.058293</v>
      </c>
      <c r="AD618" s="2">
        <v>1.365523</v>
      </c>
      <c r="AE618" s="2">
        <v>1.315452</v>
      </c>
      <c r="AF618" s="2">
        <v>1.128498</v>
      </c>
      <c r="AG618" s="2">
        <v>0.8882064</v>
      </c>
      <c r="AH618" s="2">
        <v>0.5993704</v>
      </c>
    </row>
    <row r="619" spans="1:34">
      <c r="A619" s="2" t="s">
        <v>2355</v>
      </c>
      <c r="B619" s="4" t="s">
        <v>2356</v>
      </c>
      <c r="C619" s="2">
        <f t="shared" si="18"/>
        <v>0.894653653025354</v>
      </c>
      <c r="D619" s="2">
        <v>0.395377114960662</v>
      </c>
      <c r="E619" s="2">
        <f t="shared" si="19"/>
        <v>0.402367491086132</v>
      </c>
      <c r="F619" s="2">
        <v>0.507388384754991</v>
      </c>
      <c r="I619" s="2">
        <v>-0.160598814487457</v>
      </c>
      <c r="J619" s="2">
        <v>-0.935773638413435</v>
      </c>
      <c r="L619" s="4" t="s">
        <v>36</v>
      </c>
      <c r="M619" s="2" t="s">
        <v>2357</v>
      </c>
      <c r="N619" s="2">
        <v>0</v>
      </c>
      <c r="O619" s="2">
        <v>48.859</v>
      </c>
      <c r="P619" s="2">
        <v>27</v>
      </c>
      <c r="Q619" s="2">
        <v>12</v>
      </c>
      <c r="R619" s="2">
        <v>186</v>
      </c>
      <c r="S619" s="2">
        <v>12</v>
      </c>
      <c r="T619" s="2">
        <v>479</v>
      </c>
      <c r="U619" s="2">
        <v>54</v>
      </c>
      <c r="V619" s="2">
        <v>8.29</v>
      </c>
      <c r="W619" s="2">
        <v>73.21</v>
      </c>
      <c r="X619" s="2">
        <v>12</v>
      </c>
      <c r="Y619" s="2">
        <v>0</v>
      </c>
      <c r="Z619" s="2">
        <v>1.002274</v>
      </c>
      <c r="AA619" s="2">
        <v>1.091522</v>
      </c>
      <c r="AB619" s="2">
        <v>1.193773</v>
      </c>
      <c r="AC619" s="2">
        <v>0.9590437</v>
      </c>
      <c r="AD619" s="2">
        <v>1.518473</v>
      </c>
      <c r="AE619" s="2">
        <v>1.291848</v>
      </c>
      <c r="AF619" s="2">
        <v>0.9446031</v>
      </c>
      <c r="AG619" s="2">
        <v>0.1710993</v>
      </c>
      <c r="AH619" s="2">
        <v>0.93029</v>
      </c>
    </row>
    <row r="620" spans="1:34">
      <c r="A620" s="2" t="s">
        <v>2358</v>
      </c>
      <c r="B620" s="4" t="s">
        <v>2359</v>
      </c>
      <c r="C620" s="2">
        <f t="shared" si="18"/>
        <v>8.3266133901078</v>
      </c>
      <c r="D620" s="2">
        <v>4.12216092948566</v>
      </c>
      <c r="E620" s="2">
        <f t="shared" si="19"/>
        <v>7.54812477179426e-5</v>
      </c>
      <c r="F620" s="2">
        <v>0.00758620689655172</v>
      </c>
      <c r="G620" s="2" t="s">
        <v>43</v>
      </c>
      <c r="H620" s="2" t="s">
        <v>44</v>
      </c>
      <c r="I620" s="2">
        <v>3.05772984027863</v>
      </c>
      <c r="J620" s="2">
        <v>16.6915920239801</v>
      </c>
      <c r="K620" s="2" t="s">
        <v>43</v>
      </c>
      <c r="L620" s="4" t="s">
        <v>2360</v>
      </c>
      <c r="M620" s="2" t="s">
        <v>2361</v>
      </c>
      <c r="N620" s="2">
        <v>0</v>
      </c>
      <c r="O620" s="2">
        <v>48.832</v>
      </c>
      <c r="P620" s="2">
        <v>8</v>
      </c>
      <c r="Q620" s="2">
        <v>7</v>
      </c>
      <c r="R620" s="2">
        <v>150</v>
      </c>
      <c r="S620" s="2">
        <v>7</v>
      </c>
      <c r="T620" s="2">
        <v>1087</v>
      </c>
      <c r="U620" s="2">
        <v>114.5</v>
      </c>
      <c r="V620" s="2">
        <v>7.11</v>
      </c>
      <c r="W620" s="2">
        <v>74.22</v>
      </c>
      <c r="X620" s="2">
        <v>7</v>
      </c>
      <c r="Y620" s="2">
        <v>0</v>
      </c>
      <c r="Z620" s="2">
        <v>2.728271</v>
      </c>
      <c r="AA620" s="2">
        <v>2.568271</v>
      </c>
      <c r="AB620" s="2">
        <v>3.125175</v>
      </c>
      <c r="AC620" s="2">
        <v>-0.1448474</v>
      </c>
      <c r="AD620" s="2">
        <v>-0.2028502</v>
      </c>
      <c r="AE620" s="2">
        <v>-0.403775</v>
      </c>
      <c r="AF620" s="2">
        <v>3.675731</v>
      </c>
      <c r="AG620" s="2">
        <v>3.957841</v>
      </c>
      <c r="AH620" s="2">
        <v>3.522425</v>
      </c>
    </row>
    <row r="621" spans="1:34">
      <c r="A621" s="2" t="s">
        <v>2362</v>
      </c>
      <c r="B621" s="4" t="s">
        <v>2363</v>
      </c>
      <c r="C621" s="2">
        <f t="shared" si="18"/>
        <v>0.381630874545303</v>
      </c>
      <c r="D621" s="2">
        <v>0.935851680222033</v>
      </c>
      <c r="E621" s="2">
        <f t="shared" si="19"/>
        <v>0.115917316811922</v>
      </c>
      <c r="F621" s="2">
        <v>0.155946061036196</v>
      </c>
      <c r="I621" s="2">
        <v>-1.38975020249685</v>
      </c>
      <c r="J621" s="2">
        <v>-2.0015039128653</v>
      </c>
      <c r="L621" s="4" t="s">
        <v>2364</v>
      </c>
      <c r="M621" s="2" t="s">
        <v>2365</v>
      </c>
      <c r="N621" s="2">
        <v>0</v>
      </c>
      <c r="O621" s="2">
        <v>48.812</v>
      </c>
      <c r="P621" s="2">
        <v>12</v>
      </c>
      <c r="Q621" s="2">
        <v>15</v>
      </c>
      <c r="R621" s="2">
        <v>82</v>
      </c>
      <c r="S621" s="2">
        <v>15</v>
      </c>
      <c r="T621" s="2">
        <v>1589</v>
      </c>
      <c r="U621" s="2">
        <v>184.2</v>
      </c>
      <c r="V621" s="2">
        <v>7.83</v>
      </c>
      <c r="W621" s="2">
        <v>27.72</v>
      </c>
      <c r="X621" s="2">
        <v>15</v>
      </c>
      <c r="Y621" s="2">
        <v>0</v>
      </c>
      <c r="Z621" s="2">
        <v>-3.152108</v>
      </c>
      <c r="AA621" s="2">
        <v>-4.942078</v>
      </c>
      <c r="AB621" s="2">
        <v>-3.549933</v>
      </c>
      <c r="AC621" s="2">
        <v>-3.243006</v>
      </c>
      <c r="AD621" s="2">
        <v>-1.742355</v>
      </c>
      <c r="AE621" s="2">
        <v>-2.489508</v>
      </c>
      <c r="AF621" s="2">
        <v>-3.09085</v>
      </c>
      <c r="AG621" s="2">
        <v>-3.966375</v>
      </c>
      <c r="AH621" s="2">
        <v>-3.148361</v>
      </c>
    </row>
    <row r="622" spans="1:34">
      <c r="A622" s="2" t="s">
        <v>2366</v>
      </c>
      <c r="B622" s="4" t="s">
        <v>2367</v>
      </c>
      <c r="C622" s="2">
        <f t="shared" si="18"/>
        <v>0.751540983691451</v>
      </c>
      <c r="D622" s="2">
        <v>1.31131404753437</v>
      </c>
      <c r="E622" s="2">
        <f t="shared" si="19"/>
        <v>0.0488299132204872</v>
      </c>
      <c r="F622" s="2">
        <v>0.0826046511627907</v>
      </c>
      <c r="I622" s="2">
        <v>-0.412076314290364</v>
      </c>
      <c r="J622" s="2">
        <v>-2.79963100845412</v>
      </c>
      <c r="L622" s="4" t="s">
        <v>2368</v>
      </c>
      <c r="M622" s="2" t="s">
        <v>2369</v>
      </c>
      <c r="N622" s="2">
        <v>0</v>
      </c>
      <c r="O622" s="2">
        <v>48.728</v>
      </c>
      <c r="P622" s="2">
        <v>36</v>
      </c>
      <c r="Q622" s="2">
        <v>9</v>
      </c>
      <c r="R622" s="2">
        <v>174</v>
      </c>
      <c r="S622" s="2">
        <v>9</v>
      </c>
      <c r="T622" s="2">
        <v>325</v>
      </c>
      <c r="U622" s="2">
        <v>36.5</v>
      </c>
      <c r="V622" s="2">
        <v>5.64</v>
      </c>
      <c r="W622" s="2">
        <v>70.11</v>
      </c>
      <c r="X622" s="2">
        <v>9</v>
      </c>
      <c r="Y622" s="2">
        <v>0</v>
      </c>
      <c r="Z622" s="2">
        <v>2.227499</v>
      </c>
      <c r="AA622" s="2">
        <v>2.052476</v>
      </c>
      <c r="AB622" s="2">
        <v>2.483097</v>
      </c>
      <c r="AC622" s="2">
        <v>2.789163</v>
      </c>
      <c r="AD622" s="2">
        <v>2.687517</v>
      </c>
      <c r="AE622" s="2">
        <v>2.522621</v>
      </c>
      <c r="AF622" s="2">
        <v>1.292448</v>
      </c>
      <c r="AG622" s="2">
        <v>1.612609</v>
      </c>
      <c r="AH622" s="2">
        <v>1.005012</v>
      </c>
    </row>
    <row r="623" spans="1:34">
      <c r="A623" s="2" t="s">
        <v>2370</v>
      </c>
      <c r="B623" s="4" t="s">
        <v>2371</v>
      </c>
      <c r="C623" s="2">
        <f t="shared" si="18"/>
        <v>0.974372764386665</v>
      </c>
      <c r="D623" s="2">
        <v>0.0608326122621651</v>
      </c>
      <c r="E623" s="2">
        <f t="shared" si="19"/>
        <v>0.869295412485093</v>
      </c>
      <c r="F623" s="2">
        <v>0.939308093087878</v>
      </c>
      <c r="I623" s="2">
        <v>-0.0374542872111002</v>
      </c>
      <c r="J623" s="2">
        <v>-0.175387756551721</v>
      </c>
      <c r="L623" s="4" t="s">
        <v>2372</v>
      </c>
      <c r="M623" s="2" t="s">
        <v>2373</v>
      </c>
      <c r="N623" s="2">
        <v>0</v>
      </c>
      <c r="O623" s="2">
        <v>48.689</v>
      </c>
      <c r="P623" s="2">
        <v>6</v>
      </c>
      <c r="Q623" s="2">
        <v>14</v>
      </c>
      <c r="R623" s="2">
        <v>107</v>
      </c>
      <c r="S623" s="2">
        <v>14</v>
      </c>
      <c r="T623" s="2">
        <v>2346</v>
      </c>
      <c r="U623" s="2">
        <v>265.4</v>
      </c>
      <c r="V623" s="2">
        <v>6.37</v>
      </c>
      <c r="W623" s="2">
        <v>39.42</v>
      </c>
      <c r="X623" s="2">
        <v>14</v>
      </c>
      <c r="Y623" s="2">
        <v>0</v>
      </c>
      <c r="Z623" s="2">
        <v>-0.6756173</v>
      </c>
      <c r="AA623" s="2">
        <v>-0.5640942</v>
      </c>
      <c r="AB623" s="2">
        <v>-1.059535</v>
      </c>
      <c r="AC623" s="2">
        <v>-0.9706292</v>
      </c>
      <c r="AD623" s="2">
        <v>-0.4485608</v>
      </c>
      <c r="AE623" s="2">
        <v>-0.7676932</v>
      </c>
      <c r="AF623" s="2">
        <v>-0.3603061</v>
      </c>
      <c r="AG623" s="2">
        <v>-0.05760914</v>
      </c>
      <c r="AH623" s="2">
        <v>-0.1601028</v>
      </c>
    </row>
    <row r="624" spans="1:34">
      <c r="A624" s="2" t="s">
        <v>2374</v>
      </c>
      <c r="B624" s="4" t="s">
        <v>2375</v>
      </c>
      <c r="C624" s="2">
        <f t="shared" si="18"/>
        <v>1.16609097126851</v>
      </c>
      <c r="D624" s="2">
        <v>0.298287464546987</v>
      </c>
      <c r="E624" s="2">
        <f t="shared" si="19"/>
        <v>0.503167446178339</v>
      </c>
      <c r="F624" s="2">
        <v>0.62693075954679</v>
      </c>
      <c r="I624" s="2">
        <v>0.221680343151093</v>
      </c>
      <c r="J624" s="2">
        <v>0.734887106233523</v>
      </c>
      <c r="L624" s="4" t="s">
        <v>2376</v>
      </c>
      <c r="M624" s="2" t="s">
        <v>2377</v>
      </c>
      <c r="N624" s="2">
        <v>0</v>
      </c>
      <c r="O624" s="2">
        <v>48.647</v>
      </c>
      <c r="P624" s="2">
        <v>23</v>
      </c>
      <c r="Q624" s="2">
        <v>11</v>
      </c>
      <c r="R624" s="2">
        <v>170</v>
      </c>
      <c r="S624" s="2">
        <v>11</v>
      </c>
      <c r="T624" s="2">
        <v>689</v>
      </c>
      <c r="U624" s="2">
        <v>74.3</v>
      </c>
      <c r="V624" s="2">
        <v>9.57</v>
      </c>
      <c r="W624" s="2">
        <v>54.83</v>
      </c>
      <c r="X624" s="2">
        <v>11</v>
      </c>
      <c r="Y624" s="2">
        <v>0</v>
      </c>
      <c r="Z624" s="2">
        <v>1.557842</v>
      </c>
      <c r="AA624" s="2">
        <v>1.438894</v>
      </c>
      <c r="AB624" s="2">
        <v>1.199368</v>
      </c>
      <c r="AC624" s="2">
        <v>1.577369</v>
      </c>
      <c r="AD624" s="2">
        <v>0.6312522</v>
      </c>
      <c r="AE624" s="2">
        <v>1.322442</v>
      </c>
      <c r="AF624" s="2">
        <v>1.268288</v>
      </c>
      <c r="AG624" s="2">
        <v>1.145444</v>
      </c>
      <c r="AH624" s="2">
        <v>1.089495</v>
      </c>
    </row>
    <row r="625" spans="1:34">
      <c r="A625" s="2" t="s">
        <v>2378</v>
      </c>
      <c r="B625" s="4" t="s">
        <v>2379</v>
      </c>
      <c r="C625" s="2">
        <f t="shared" si="18"/>
        <v>0.86985131279598</v>
      </c>
      <c r="D625" s="2">
        <v>0.645387147655977</v>
      </c>
      <c r="E625" s="2">
        <f t="shared" si="19"/>
        <v>0.226262641166771</v>
      </c>
      <c r="F625" s="2">
        <v>0.281650303364589</v>
      </c>
      <c r="I625" s="2">
        <v>-0.201159278551737</v>
      </c>
      <c r="J625" s="2">
        <v>-1.42880382026715</v>
      </c>
      <c r="L625" s="4" t="s">
        <v>36</v>
      </c>
      <c r="M625" s="2" t="s">
        <v>2380</v>
      </c>
      <c r="N625" s="2">
        <v>0</v>
      </c>
      <c r="O625" s="2">
        <v>48.621</v>
      </c>
      <c r="P625" s="2">
        <v>52</v>
      </c>
      <c r="Q625" s="2">
        <v>11</v>
      </c>
      <c r="R625" s="2">
        <v>173</v>
      </c>
      <c r="S625" s="2">
        <v>7</v>
      </c>
      <c r="T625" s="2">
        <v>246</v>
      </c>
      <c r="U625" s="2">
        <v>28.1</v>
      </c>
      <c r="V625" s="2">
        <v>4.83</v>
      </c>
      <c r="W625" s="2">
        <v>94.18</v>
      </c>
      <c r="X625" s="2">
        <v>11</v>
      </c>
      <c r="Y625" s="2">
        <v>0</v>
      </c>
      <c r="Z625" s="2">
        <v>1.637865</v>
      </c>
      <c r="AA625" s="2">
        <v>1.811935</v>
      </c>
      <c r="AB625" s="2">
        <v>1.545586</v>
      </c>
      <c r="AC625" s="2">
        <v>1.683247</v>
      </c>
      <c r="AD625" s="2">
        <v>2.084471</v>
      </c>
      <c r="AE625" s="2">
        <v>1.831147</v>
      </c>
      <c r="AF625" s="2">
        <v>1.877114</v>
      </c>
      <c r="AG625" s="2">
        <v>1.53252</v>
      </c>
      <c r="AH625" s="2">
        <v>1.854423</v>
      </c>
    </row>
    <row r="626" spans="1:34">
      <c r="A626" s="2" t="s">
        <v>2381</v>
      </c>
      <c r="B626" s="4" t="s">
        <v>2382</v>
      </c>
      <c r="C626" s="2">
        <f t="shared" si="18"/>
        <v>1.15535361971365</v>
      </c>
      <c r="D626" s="2">
        <v>0.7767012330953</v>
      </c>
      <c r="E626" s="2">
        <f t="shared" si="19"/>
        <v>0.167224061359066</v>
      </c>
      <c r="F626" s="2">
        <v>0.213088669950739</v>
      </c>
      <c r="I626" s="2">
        <v>0.208334485689799</v>
      </c>
      <c r="J626" s="2">
        <v>1.6852386126823</v>
      </c>
      <c r="L626" s="4" t="s">
        <v>2383</v>
      </c>
      <c r="M626" s="2" t="s">
        <v>2384</v>
      </c>
      <c r="N626" s="2">
        <v>0</v>
      </c>
      <c r="O626" s="2">
        <v>48.589</v>
      </c>
      <c r="P626" s="2">
        <v>20</v>
      </c>
      <c r="Q626" s="2">
        <v>12</v>
      </c>
      <c r="R626" s="2">
        <v>119</v>
      </c>
      <c r="S626" s="2">
        <v>12</v>
      </c>
      <c r="T626" s="2">
        <v>885</v>
      </c>
      <c r="U626" s="2">
        <v>100.8</v>
      </c>
      <c r="V626" s="2">
        <v>8.46</v>
      </c>
      <c r="W626" s="2">
        <v>39.21</v>
      </c>
      <c r="X626" s="2">
        <v>12</v>
      </c>
      <c r="Y626" s="2">
        <v>0</v>
      </c>
      <c r="Z626" s="2">
        <v>1.488396</v>
      </c>
      <c r="AA626" s="2">
        <v>1.758277</v>
      </c>
      <c r="AB626" s="2">
        <v>1.785055</v>
      </c>
      <c r="AC626" s="2">
        <v>1.57804</v>
      </c>
      <c r="AD626" s="2">
        <v>1.514287</v>
      </c>
      <c r="AE626" s="2">
        <v>1.314397</v>
      </c>
      <c r="AF626" s="2">
        <v>1.92362</v>
      </c>
      <c r="AG626" s="2">
        <v>0.7601829</v>
      </c>
      <c r="AH626" s="2">
        <v>1.401939</v>
      </c>
    </row>
    <row r="627" spans="1:34">
      <c r="A627" s="2" t="s">
        <v>2385</v>
      </c>
      <c r="B627" s="4" t="s">
        <v>2386</v>
      </c>
      <c r="C627" s="2">
        <f t="shared" si="18"/>
        <v>1.58177562584264</v>
      </c>
      <c r="D627" s="2">
        <v>2.33547326973475</v>
      </c>
      <c r="E627" s="2">
        <f t="shared" si="19"/>
        <v>0.00461877418979868</v>
      </c>
      <c r="F627" s="2">
        <v>0.0253373493975904</v>
      </c>
      <c r="G627" s="2" t="s">
        <v>43</v>
      </c>
      <c r="H627" s="2" t="s">
        <v>44</v>
      </c>
      <c r="I627" s="2">
        <v>0.661544968684514</v>
      </c>
      <c r="J627" s="2">
        <v>5.72127783864657</v>
      </c>
      <c r="K627" s="2" t="s">
        <v>43</v>
      </c>
      <c r="L627" s="4" t="s">
        <v>2387</v>
      </c>
      <c r="M627" s="2" t="s">
        <v>2388</v>
      </c>
      <c r="N627" s="2">
        <v>0</v>
      </c>
      <c r="O627" s="2">
        <v>48.577</v>
      </c>
      <c r="P627" s="2">
        <v>29</v>
      </c>
      <c r="Q627" s="2">
        <v>10</v>
      </c>
      <c r="R627" s="2">
        <v>62</v>
      </c>
      <c r="S627" s="2">
        <v>10</v>
      </c>
      <c r="T627" s="2">
        <v>330</v>
      </c>
      <c r="U627" s="2">
        <v>37.4</v>
      </c>
      <c r="V627" s="2">
        <v>10.01</v>
      </c>
      <c r="W627" s="2">
        <v>24.32</v>
      </c>
      <c r="X627" s="2">
        <v>10</v>
      </c>
      <c r="Y627" s="2">
        <v>0</v>
      </c>
      <c r="Z627" s="2">
        <v>1.131298</v>
      </c>
      <c r="AA627" s="2">
        <v>0.9651962</v>
      </c>
      <c r="AB627" s="2">
        <v>1.331856</v>
      </c>
      <c r="AC627" s="2">
        <v>0.4918889</v>
      </c>
      <c r="AD627" s="2">
        <v>0.396439</v>
      </c>
      <c r="AE627" s="2">
        <v>0.5553879</v>
      </c>
      <c r="AF627" s="2">
        <v>1.236261</v>
      </c>
      <c r="AG627" s="2">
        <v>1.444133</v>
      </c>
      <c r="AH627" s="2">
        <v>1.250584</v>
      </c>
    </row>
    <row r="628" spans="1:34">
      <c r="A628" s="2" t="s">
        <v>2389</v>
      </c>
      <c r="B628" s="4" t="s">
        <v>2390</v>
      </c>
      <c r="C628" s="2">
        <f t="shared" si="18"/>
        <v>1.23441413837469</v>
      </c>
      <c r="D628" s="2">
        <v>1.35447855801751</v>
      </c>
      <c r="E628" s="2">
        <f t="shared" si="19"/>
        <v>0.044210094373985</v>
      </c>
      <c r="F628" s="2">
        <v>0.0791574468085106</v>
      </c>
      <c r="I628" s="2">
        <v>0.303826491038005</v>
      </c>
      <c r="J628" s="2">
        <v>2.89791952940099</v>
      </c>
      <c r="L628" s="4" t="s">
        <v>2391</v>
      </c>
      <c r="M628" s="2" t="s">
        <v>2392</v>
      </c>
      <c r="N628" s="2">
        <v>0</v>
      </c>
      <c r="O628" s="2">
        <v>48.563</v>
      </c>
      <c r="P628" s="2">
        <v>22</v>
      </c>
      <c r="Q628" s="2">
        <v>7</v>
      </c>
      <c r="R628" s="2">
        <v>342</v>
      </c>
      <c r="S628" s="2">
        <v>7</v>
      </c>
      <c r="T628" s="2">
        <v>263</v>
      </c>
      <c r="U628" s="2">
        <v>29.4</v>
      </c>
      <c r="V628" s="2">
        <v>10.24</v>
      </c>
      <c r="W628" s="2">
        <v>156.7</v>
      </c>
      <c r="X628" s="2">
        <v>7</v>
      </c>
      <c r="Y628" s="2">
        <v>0</v>
      </c>
      <c r="Z628" s="2">
        <v>5.015299</v>
      </c>
      <c r="AA628" s="2">
        <v>4.84838</v>
      </c>
      <c r="AB628" s="2">
        <v>4.842079</v>
      </c>
      <c r="AC628" s="2">
        <v>4.709898</v>
      </c>
      <c r="AD628" s="2">
        <v>4.424081</v>
      </c>
      <c r="AE628" s="2">
        <v>4.660298</v>
      </c>
      <c r="AF628" s="2">
        <v>5.065127</v>
      </c>
      <c r="AG628" s="2">
        <v>4.372192</v>
      </c>
      <c r="AH628" s="2">
        <v>4.731494</v>
      </c>
    </row>
    <row r="629" spans="1:34">
      <c r="A629" s="2" t="s">
        <v>2393</v>
      </c>
      <c r="B629" s="4" t="s">
        <v>2394</v>
      </c>
      <c r="C629" s="2">
        <f t="shared" si="18"/>
        <v>1.82758070365965</v>
      </c>
      <c r="D629" s="2">
        <v>3.54107162640935</v>
      </c>
      <c r="E629" s="2">
        <f t="shared" si="19"/>
        <v>0.000287692389633672</v>
      </c>
      <c r="F629" s="2">
        <v>0.0151111111111111</v>
      </c>
      <c r="G629" s="2" t="s">
        <v>43</v>
      </c>
      <c r="H629" s="2" t="s">
        <v>44</v>
      </c>
      <c r="I629" s="2">
        <v>0.869935115178426</v>
      </c>
      <c r="J629" s="2">
        <v>11.8780135746944</v>
      </c>
      <c r="K629" s="2" t="s">
        <v>43</v>
      </c>
      <c r="L629" s="4" t="s">
        <v>36</v>
      </c>
      <c r="M629" s="2" t="s">
        <v>2395</v>
      </c>
      <c r="N629" s="2">
        <v>0</v>
      </c>
      <c r="O629" s="2">
        <v>48.479</v>
      </c>
      <c r="P629" s="2">
        <v>44</v>
      </c>
      <c r="Q629" s="2">
        <v>9</v>
      </c>
      <c r="R629" s="2">
        <v>181</v>
      </c>
      <c r="S629" s="2">
        <v>7</v>
      </c>
      <c r="T629" s="2">
        <v>286</v>
      </c>
      <c r="U629" s="2">
        <v>32.9</v>
      </c>
      <c r="V629" s="2">
        <v>5.69</v>
      </c>
      <c r="W629" s="2">
        <v>70.04</v>
      </c>
      <c r="X629" s="2">
        <v>9</v>
      </c>
      <c r="Y629" s="2">
        <v>2</v>
      </c>
      <c r="Z629" s="2">
        <v>2.757458</v>
      </c>
      <c r="AA629" s="2">
        <v>2.980216</v>
      </c>
      <c r="AB629" s="2">
        <v>2.901061</v>
      </c>
      <c r="AC629" s="2">
        <v>1.994851</v>
      </c>
      <c r="AD629" s="2">
        <v>1.960679</v>
      </c>
      <c r="AE629" s="2">
        <v>2.073398</v>
      </c>
      <c r="AF629" s="2">
        <v>2.945506</v>
      </c>
      <c r="AG629" s="2">
        <v>2.784002</v>
      </c>
      <c r="AH629" s="2">
        <v>2.946884</v>
      </c>
    </row>
    <row r="630" spans="1:34">
      <c r="A630" s="2" t="s">
        <v>2396</v>
      </c>
      <c r="B630" s="4" t="s">
        <v>2397</v>
      </c>
      <c r="C630" s="2">
        <f t="shared" si="18"/>
        <v>0.94888193411431</v>
      </c>
      <c r="D630" s="2">
        <v>0.0690844742185381</v>
      </c>
      <c r="E630" s="2">
        <f t="shared" si="19"/>
        <v>0.852934194439334</v>
      </c>
      <c r="F630" s="2">
        <v>0.928581614819993</v>
      </c>
      <c r="I630" s="2">
        <v>-0.0756995057066282</v>
      </c>
      <c r="J630" s="2">
        <v>-0.197680758558732</v>
      </c>
      <c r="L630" s="4" t="s">
        <v>36</v>
      </c>
      <c r="M630" s="2" t="s">
        <v>2398</v>
      </c>
      <c r="N630" s="2">
        <v>0</v>
      </c>
      <c r="O630" s="2">
        <v>48.386</v>
      </c>
      <c r="P630" s="2">
        <v>16</v>
      </c>
      <c r="Q630" s="2">
        <v>13</v>
      </c>
      <c r="R630" s="2">
        <v>102</v>
      </c>
      <c r="S630" s="2">
        <v>13</v>
      </c>
      <c r="T630" s="2">
        <v>1278</v>
      </c>
      <c r="U630" s="2">
        <v>141.6</v>
      </c>
      <c r="V630" s="2">
        <v>5.81</v>
      </c>
      <c r="W630" s="2">
        <v>32.47</v>
      </c>
      <c r="X630" s="2">
        <v>13</v>
      </c>
      <c r="Y630" s="2">
        <v>0</v>
      </c>
      <c r="Z630" s="2">
        <v>-1.214259</v>
      </c>
      <c r="AA630" s="2">
        <v>-0.3697284</v>
      </c>
      <c r="AB630" s="2">
        <v>-0.6762746</v>
      </c>
      <c r="AC630" s="2">
        <v>-0.09227157</v>
      </c>
      <c r="AD630" s="2">
        <v>-0.9799342</v>
      </c>
      <c r="AE630" s="2">
        <v>-0.9609575</v>
      </c>
      <c r="AF630" s="2">
        <v>-1.10434</v>
      </c>
      <c r="AG630" s="2">
        <v>-1.583568</v>
      </c>
      <c r="AH630" s="2">
        <v>-1.428493</v>
      </c>
    </row>
    <row r="631" spans="1:34">
      <c r="A631" s="2" t="s">
        <v>2399</v>
      </c>
      <c r="B631" s="4" t="s">
        <v>2400</v>
      </c>
      <c r="C631" s="2">
        <f t="shared" si="18"/>
        <v>0.663783662000986</v>
      </c>
      <c r="D631" s="2">
        <v>1.53253085122704</v>
      </c>
      <c r="E631" s="2">
        <f t="shared" si="19"/>
        <v>0.0293406106796808</v>
      </c>
      <c r="F631" s="2">
        <v>0.0659368421052632</v>
      </c>
      <c r="I631" s="2">
        <v>-0.591214974721273</v>
      </c>
      <c r="J631" s="2">
        <v>-3.32138309876742</v>
      </c>
      <c r="K631" s="2" t="s">
        <v>43</v>
      </c>
      <c r="L631" s="4" t="s">
        <v>2401</v>
      </c>
      <c r="M631" s="2" t="s">
        <v>2402</v>
      </c>
      <c r="N631" s="2">
        <v>0</v>
      </c>
      <c r="O631" s="2">
        <v>48.324</v>
      </c>
      <c r="P631" s="2">
        <v>29</v>
      </c>
      <c r="Q631" s="2">
        <v>12</v>
      </c>
      <c r="R631" s="2">
        <v>190</v>
      </c>
      <c r="S631" s="2">
        <v>3</v>
      </c>
      <c r="T631" s="2">
        <v>391</v>
      </c>
      <c r="U631" s="2">
        <v>42.3</v>
      </c>
      <c r="V631" s="2">
        <v>10.05</v>
      </c>
      <c r="W631" s="2">
        <v>98.03</v>
      </c>
      <c r="X631" s="2">
        <v>12</v>
      </c>
      <c r="Y631" s="2">
        <v>7</v>
      </c>
      <c r="Z631" s="2">
        <v>1.418196</v>
      </c>
      <c r="AA631" s="2">
        <v>1.227613</v>
      </c>
      <c r="AB631" s="2">
        <v>1.770304</v>
      </c>
      <c r="AC631" s="2">
        <v>2.21276</v>
      </c>
      <c r="AD631" s="2">
        <v>2.03838</v>
      </c>
      <c r="AE631" s="2">
        <v>1.938618</v>
      </c>
      <c r="AF631" s="2">
        <v>2.174948</v>
      </c>
      <c r="AG631" s="2">
        <v>1.910394</v>
      </c>
      <c r="AH631" s="2">
        <v>1.584738</v>
      </c>
    </row>
    <row r="632" spans="1:34">
      <c r="A632" s="2" t="s">
        <v>2403</v>
      </c>
      <c r="B632" s="4" t="s">
        <v>2404</v>
      </c>
      <c r="C632" s="2">
        <f t="shared" si="18"/>
        <v>1.01042616618086</v>
      </c>
      <c r="D632" s="2">
        <v>0.0635896640001007</v>
      </c>
      <c r="E632" s="2">
        <f t="shared" si="19"/>
        <v>0.863794304173756</v>
      </c>
      <c r="F632" s="2">
        <v>0.935430560389836</v>
      </c>
      <c r="I632" s="2">
        <v>0.0149639050165811</v>
      </c>
      <c r="J632" s="2">
        <v>0.182870570472947</v>
      </c>
      <c r="L632" s="4" t="s">
        <v>2405</v>
      </c>
      <c r="M632" s="2" t="s">
        <v>2406</v>
      </c>
      <c r="N632" s="2">
        <v>0</v>
      </c>
      <c r="O632" s="2">
        <v>48.308</v>
      </c>
      <c r="P632" s="2">
        <v>29</v>
      </c>
      <c r="Q632" s="2">
        <v>12</v>
      </c>
      <c r="R632" s="2">
        <v>148</v>
      </c>
      <c r="S632" s="2">
        <v>12</v>
      </c>
      <c r="T632" s="2">
        <v>535</v>
      </c>
      <c r="U632" s="2">
        <v>57.5</v>
      </c>
      <c r="V632" s="2">
        <v>6.46</v>
      </c>
      <c r="W632" s="2">
        <v>55.24</v>
      </c>
      <c r="X632" s="2">
        <v>12</v>
      </c>
      <c r="Y632" s="2">
        <v>0</v>
      </c>
      <c r="Z632" s="2">
        <v>2.088806</v>
      </c>
      <c r="AA632" s="2">
        <v>2.237162</v>
      </c>
      <c r="AB632" s="2">
        <v>1.959781</v>
      </c>
      <c r="AC632" s="2">
        <v>2.086054</v>
      </c>
      <c r="AD632" s="2">
        <v>2.105618</v>
      </c>
      <c r="AE632" s="2">
        <v>2.049184</v>
      </c>
      <c r="AF632" s="2">
        <v>2.110901</v>
      </c>
      <c r="AG632" s="2">
        <v>1.832297</v>
      </c>
      <c r="AH632" s="2">
        <v>1.871077</v>
      </c>
    </row>
    <row r="633" spans="1:34">
      <c r="A633" s="2" t="s">
        <v>2407</v>
      </c>
      <c r="B633" s="4" t="s">
        <v>2408</v>
      </c>
      <c r="C633" s="2">
        <f t="shared" si="18"/>
        <v>0.723825411946194</v>
      </c>
      <c r="D633" s="2">
        <v>0.477113955733191</v>
      </c>
      <c r="E633" s="2">
        <f t="shared" si="19"/>
        <v>0.333338935559558</v>
      </c>
      <c r="F633" s="2">
        <v>0.416725168756027</v>
      </c>
      <c r="I633" s="2">
        <v>-0.46628633638223</v>
      </c>
      <c r="J633" s="2">
        <v>-1.09934119168557</v>
      </c>
      <c r="L633" s="4" t="s">
        <v>2409</v>
      </c>
      <c r="M633" s="2" t="s">
        <v>2410</v>
      </c>
      <c r="N633" s="2">
        <v>0</v>
      </c>
      <c r="O633" s="2">
        <v>48.281</v>
      </c>
      <c r="P633" s="2">
        <v>28</v>
      </c>
      <c r="Q633" s="2">
        <v>10</v>
      </c>
      <c r="R633" s="2">
        <v>106</v>
      </c>
      <c r="S633" s="2">
        <v>10</v>
      </c>
      <c r="T633" s="2">
        <v>583</v>
      </c>
      <c r="U633" s="2">
        <v>66.2</v>
      </c>
      <c r="V633" s="2">
        <v>8.18</v>
      </c>
      <c r="W633" s="2">
        <v>34.47</v>
      </c>
      <c r="X633" s="2">
        <v>10</v>
      </c>
      <c r="Y633" s="2">
        <v>0</v>
      </c>
      <c r="Z633" s="2">
        <v>-1.406357</v>
      </c>
      <c r="AA633" s="2">
        <v>-0.3051676</v>
      </c>
      <c r="AB633" s="2">
        <v>-0.7809087</v>
      </c>
      <c r="AC633" s="2">
        <v>0.1744644</v>
      </c>
      <c r="AD633" s="2">
        <v>-0.5043762</v>
      </c>
      <c r="AE633" s="2">
        <v>-0.7636624</v>
      </c>
      <c r="AF633" s="2">
        <v>-0.1263887</v>
      </c>
      <c r="AG633" s="2">
        <v>-0.3073784</v>
      </c>
      <c r="AH633" s="2">
        <v>-0.2102242</v>
      </c>
    </row>
    <row r="634" spans="1:34">
      <c r="A634" s="2" t="s">
        <v>2411</v>
      </c>
      <c r="B634" s="4" t="s">
        <v>2412</v>
      </c>
      <c r="C634" s="2">
        <f t="shared" si="18"/>
        <v>1.42720382024831</v>
      </c>
      <c r="D634" s="2">
        <v>3.23711361577442</v>
      </c>
      <c r="E634" s="2">
        <f t="shared" si="19"/>
        <v>0.000579277131918527</v>
      </c>
      <c r="F634" s="2">
        <v>0.015743119266055</v>
      </c>
      <c r="G634" s="2" t="s">
        <v>43</v>
      </c>
      <c r="H634" s="2" t="s">
        <v>44</v>
      </c>
      <c r="I634" s="2">
        <v>0.513191382090251</v>
      </c>
      <c r="J634" s="2">
        <v>9.92209339527214</v>
      </c>
      <c r="K634" s="2" t="s">
        <v>43</v>
      </c>
      <c r="L634" s="4" t="s">
        <v>36</v>
      </c>
      <c r="M634" s="2" t="s">
        <v>2413</v>
      </c>
      <c r="N634" s="2">
        <v>0</v>
      </c>
      <c r="O634" s="2">
        <v>48.177</v>
      </c>
      <c r="P634" s="2">
        <v>39</v>
      </c>
      <c r="Q634" s="2">
        <v>9</v>
      </c>
      <c r="R634" s="2">
        <v>527</v>
      </c>
      <c r="S634" s="2">
        <v>9</v>
      </c>
      <c r="T634" s="2">
        <v>157</v>
      </c>
      <c r="U634" s="2">
        <v>17.8</v>
      </c>
      <c r="V634" s="2">
        <v>11.25</v>
      </c>
      <c r="W634" s="2">
        <v>270.52</v>
      </c>
      <c r="X634" s="2">
        <v>9</v>
      </c>
      <c r="Y634" s="2">
        <v>0</v>
      </c>
      <c r="Z634" s="2">
        <v>4.474211</v>
      </c>
      <c r="AA634" s="2">
        <v>4.375964</v>
      </c>
      <c r="AB634" s="2">
        <v>4.319216</v>
      </c>
      <c r="AC634" s="2">
        <v>3.848668</v>
      </c>
      <c r="AD634" s="2">
        <v>3.926502</v>
      </c>
      <c r="AE634" s="2">
        <v>3.854647</v>
      </c>
      <c r="AF634" s="2">
        <v>4.384534</v>
      </c>
      <c r="AG634" s="2">
        <v>4.006383</v>
      </c>
      <c r="AH634" s="2">
        <v>4.343536</v>
      </c>
    </row>
    <row r="635" spans="1:34">
      <c r="A635" s="2" t="s">
        <v>2414</v>
      </c>
      <c r="B635" s="4" t="s">
        <v>2415</v>
      </c>
      <c r="C635" s="2">
        <f t="shared" si="18"/>
        <v>1.66763310753502</v>
      </c>
      <c r="D635" s="2">
        <v>0.711539402335276</v>
      </c>
      <c r="E635" s="2">
        <f t="shared" si="19"/>
        <v>0.194294540577718</v>
      </c>
      <c r="F635" s="2">
        <v>0.244492990654206</v>
      </c>
      <c r="I635" s="2">
        <v>0.737801919380824</v>
      </c>
      <c r="J635" s="2">
        <v>1.55772835368177</v>
      </c>
      <c r="L635" s="4" t="s">
        <v>2416</v>
      </c>
      <c r="M635" s="2" t="s">
        <v>2417</v>
      </c>
      <c r="N635" s="2">
        <v>0</v>
      </c>
      <c r="O635" s="2">
        <v>48.172</v>
      </c>
      <c r="P635" s="2">
        <v>17</v>
      </c>
      <c r="Q635" s="2">
        <v>14</v>
      </c>
      <c r="R635" s="2">
        <v>118</v>
      </c>
      <c r="S635" s="2">
        <v>14</v>
      </c>
      <c r="T635" s="2">
        <v>1164</v>
      </c>
      <c r="U635" s="2">
        <v>126.5</v>
      </c>
      <c r="V635" s="2">
        <v>6.39</v>
      </c>
      <c r="W635" s="2">
        <v>35.77</v>
      </c>
      <c r="X635" s="2">
        <v>14</v>
      </c>
      <c r="Y635" s="2">
        <v>0</v>
      </c>
      <c r="Z635" s="2">
        <v>0.0826149</v>
      </c>
      <c r="AA635" s="2">
        <v>0.3787731</v>
      </c>
      <c r="AB635" s="2">
        <v>-0.3698413</v>
      </c>
      <c r="AC635" s="2">
        <v>-0.8473931</v>
      </c>
      <c r="AD635" s="2">
        <v>0.0811955</v>
      </c>
      <c r="AE635" s="2">
        <v>-1.355662</v>
      </c>
      <c r="AF635" s="2">
        <v>-0.2177164</v>
      </c>
      <c r="AG635" s="2">
        <v>-0.9279695</v>
      </c>
      <c r="AH635" s="2">
        <v>0.2051445</v>
      </c>
    </row>
    <row r="636" spans="1:34">
      <c r="A636" s="2" t="s">
        <v>2418</v>
      </c>
      <c r="B636" s="4" t="s">
        <v>2419</v>
      </c>
      <c r="C636" s="2">
        <f t="shared" si="18"/>
        <v>0.835298870655899</v>
      </c>
      <c r="D636" s="2">
        <v>0.477939516973041</v>
      </c>
      <c r="E636" s="2">
        <f t="shared" si="19"/>
        <v>0.332705885123398</v>
      </c>
      <c r="F636" s="2">
        <v>0.416423188405797</v>
      </c>
      <c r="I636" s="2">
        <v>-0.25963560740153</v>
      </c>
      <c r="J636" s="2">
        <v>-1.10097572584427</v>
      </c>
      <c r="L636" s="4" t="s">
        <v>2420</v>
      </c>
      <c r="M636" s="2" t="s">
        <v>2421</v>
      </c>
      <c r="N636" s="2">
        <v>0</v>
      </c>
      <c r="O636" s="2">
        <v>48.131</v>
      </c>
      <c r="P636" s="2">
        <v>44</v>
      </c>
      <c r="Q636" s="2">
        <v>7</v>
      </c>
      <c r="R636" s="2">
        <v>286</v>
      </c>
      <c r="S636" s="2">
        <v>7</v>
      </c>
      <c r="T636" s="2">
        <v>257</v>
      </c>
      <c r="U636" s="2">
        <v>26.9</v>
      </c>
      <c r="V636" s="2">
        <v>11.15</v>
      </c>
      <c r="W636" s="2">
        <v>117.93</v>
      </c>
      <c r="X636" s="2">
        <v>7</v>
      </c>
      <c r="Y636" s="2">
        <v>0</v>
      </c>
      <c r="Z636" s="2">
        <v>2.769695</v>
      </c>
      <c r="AA636" s="2">
        <v>2.724615</v>
      </c>
      <c r="AB636" s="2">
        <v>2.555492</v>
      </c>
      <c r="AC636" s="2">
        <v>3.100304</v>
      </c>
      <c r="AD636" s="2">
        <v>3.23231</v>
      </c>
      <c r="AE636" s="2">
        <v>2.496094</v>
      </c>
      <c r="AF636" s="2">
        <v>2.357354</v>
      </c>
      <c r="AG636" s="2">
        <v>1.862678</v>
      </c>
      <c r="AH636" s="2">
        <v>2.173262</v>
      </c>
    </row>
    <row r="637" spans="1:34">
      <c r="A637" s="2" t="s">
        <v>2422</v>
      </c>
      <c r="B637" s="4" t="s">
        <v>2423</v>
      </c>
      <c r="C637" s="2">
        <f t="shared" si="18"/>
        <v>1.14846667382406</v>
      </c>
      <c r="D637" s="2">
        <v>0.216369023670769</v>
      </c>
      <c r="E637" s="2">
        <f t="shared" si="19"/>
        <v>0.607618483333702</v>
      </c>
      <c r="F637" s="2">
        <v>0.735324409448819</v>
      </c>
      <c r="I637" s="2">
        <v>0.199708993236224</v>
      </c>
      <c r="J637" s="2">
        <v>0.556361490474277</v>
      </c>
      <c r="L637" s="4" t="s">
        <v>2424</v>
      </c>
      <c r="M637" s="2" t="s">
        <v>2425</v>
      </c>
      <c r="N637" s="2">
        <v>0</v>
      </c>
      <c r="O637" s="2">
        <v>48.054</v>
      </c>
      <c r="P637" s="2">
        <v>17</v>
      </c>
      <c r="Q637" s="2">
        <v>11</v>
      </c>
      <c r="R637" s="2">
        <v>175</v>
      </c>
      <c r="S637" s="2">
        <v>10</v>
      </c>
      <c r="T637" s="2">
        <v>840</v>
      </c>
      <c r="U637" s="2">
        <v>94.3</v>
      </c>
      <c r="V637" s="2">
        <v>5.19</v>
      </c>
      <c r="W637" s="2">
        <v>64.66</v>
      </c>
      <c r="X637" s="2">
        <v>11</v>
      </c>
      <c r="Y637" s="2">
        <v>0</v>
      </c>
      <c r="Z637" s="2">
        <v>0.4307404</v>
      </c>
      <c r="AA637" s="2">
        <v>1.403401</v>
      </c>
      <c r="AB637" s="2">
        <v>0.6504641</v>
      </c>
      <c r="AC637" s="2">
        <v>0.7139214</v>
      </c>
      <c r="AD637" s="2">
        <v>0.9334326</v>
      </c>
      <c r="AE637" s="2">
        <v>0.2381239</v>
      </c>
      <c r="AF637" s="2">
        <v>0.4741166</v>
      </c>
      <c r="AG637" s="2">
        <v>0.312858</v>
      </c>
      <c r="AH637" s="2">
        <v>0.7707407</v>
      </c>
    </row>
    <row r="638" spans="1:34">
      <c r="A638" s="2" t="s">
        <v>2426</v>
      </c>
      <c r="B638" s="4" t="s">
        <v>2427</v>
      </c>
      <c r="C638" s="2">
        <f t="shared" si="18"/>
        <v>1.07050339458122</v>
      </c>
      <c r="D638" s="2">
        <v>0.112452408204738</v>
      </c>
      <c r="E638" s="2">
        <f t="shared" si="19"/>
        <v>0.771876096342917</v>
      </c>
      <c r="F638" s="2">
        <v>0.870859623733719</v>
      </c>
      <c r="I638" s="2">
        <v>0.0982893705368044</v>
      </c>
      <c r="J638" s="2">
        <v>0.310232430245272</v>
      </c>
      <c r="L638" s="4" t="s">
        <v>2428</v>
      </c>
      <c r="M638" s="2" t="s">
        <v>2429</v>
      </c>
      <c r="N638" s="2">
        <v>0</v>
      </c>
      <c r="O638" s="2">
        <v>47.958</v>
      </c>
      <c r="P638" s="2">
        <v>29</v>
      </c>
      <c r="Q638" s="2">
        <v>10</v>
      </c>
      <c r="R638" s="2">
        <v>178</v>
      </c>
      <c r="S638" s="2">
        <v>10</v>
      </c>
      <c r="T638" s="2">
        <v>455</v>
      </c>
      <c r="U638" s="2">
        <v>52.9</v>
      </c>
      <c r="V638" s="2">
        <v>7.25</v>
      </c>
      <c r="W638" s="2">
        <v>77.32</v>
      </c>
      <c r="X638" s="2">
        <v>10</v>
      </c>
      <c r="Y638" s="2">
        <v>0</v>
      </c>
      <c r="Z638" s="2">
        <v>1.560101</v>
      </c>
      <c r="AA638" s="2">
        <v>2.539261</v>
      </c>
      <c r="AB638" s="2">
        <v>2.183634</v>
      </c>
      <c r="AC638" s="2">
        <v>1.805861</v>
      </c>
      <c r="AD638" s="2">
        <v>1.922797</v>
      </c>
      <c r="AE638" s="2">
        <v>2.25947</v>
      </c>
      <c r="AF638" s="2">
        <v>1.309099</v>
      </c>
      <c r="AG638" s="2">
        <v>1.564178</v>
      </c>
      <c r="AH638" s="2">
        <v>1.776368</v>
      </c>
    </row>
    <row r="639" spans="1:34">
      <c r="A639" s="2" t="s">
        <v>2430</v>
      </c>
      <c r="B639" s="4" t="s">
        <v>2431</v>
      </c>
      <c r="C639" s="2">
        <f t="shared" si="18"/>
        <v>1.35428063177139</v>
      </c>
      <c r="D639" s="2">
        <v>0.349159687082319</v>
      </c>
      <c r="E639" s="2">
        <f t="shared" si="19"/>
        <v>0.447548713347057</v>
      </c>
      <c r="F639" s="2">
        <v>0.56527853082641</v>
      </c>
      <c r="I639" s="2">
        <v>0.437526722749074</v>
      </c>
      <c r="J639" s="2">
        <v>0.84127183158086</v>
      </c>
      <c r="L639" s="4" t="s">
        <v>2432</v>
      </c>
      <c r="M639" s="2" t="s">
        <v>2433</v>
      </c>
      <c r="N639" s="2">
        <v>0</v>
      </c>
      <c r="O639" s="2">
        <v>47.937</v>
      </c>
      <c r="P639" s="2">
        <v>10</v>
      </c>
      <c r="Q639" s="2">
        <v>14</v>
      </c>
      <c r="R639" s="2">
        <v>112</v>
      </c>
      <c r="S639" s="2">
        <v>14</v>
      </c>
      <c r="T639" s="2">
        <v>1801</v>
      </c>
      <c r="U639" s="2">
        <v>196.2</v>
      </c>
      <c r="V639" s="2">
        <v>4.94</v>
      </c>
      <c r="W639" s="2">
        <v>35.24</v>
      </c>
      <c r="X639" s="2">
        <v>14</v>
      </c>
      <c r="Y639" s="2">
        <v>0</v>
      </c>
      <c r="Z639" s="2">
        <v>-1.68428</v>
      </c>
      <c r="AA639" s="2">
        <v>-1.869506</v>
      </c>
      <c r="AB639" s="2">
        <v>-0.6913767</v>
      </c>
      <c r="AC639" s="2">
        <v>-2.532005</v>
      </c>
      <c r="AD639" s="2">
        <v>-1.765595</v>
      </c>
      <c r="AE639" s="2">
        <v>-1.260143</v>
      </c>
      <c r="AF639" s="2">
        <v>-0.5037945</v>
      </c>
      <c r="AG639" s="2">
        <v>0.1959035</v>
      </c>
      <c r="AH639" s="2">
        <v>-0.8537846</v>
      </c>
    </row>
    <row r="640" spans="1:34">
      <c r="A640" s="2" t="s">
        <v>2434</v>
      </c>
      <c r="B640" s="4" t="s">
        <v>2435</v>
      </c>
      <c r="C640" s="2">
        <f t="shared" si="18"/>
        <v>0.764245560154506</v>
      </c>
      <c r="D640" s="2">
        <v>1.20987095997068</v>
      </c>
      <c r="E640" s="2">
        <f t="shared" si="19"/>
        <v>0.0616778235271234</v>
      </c>
      <c r="F640" s="2">
        <v>0.100919626168224</v>
      </c>
      <c r="I640" s="2">
        <v>-0.387891829013824</v>
      </c>
      <c r="J640" s="2">
        <v>-2.57460546531416</v>
      </c>
      <c r="L640" s="4" t="s">
        <v>2436</v>
      </c>
      <c r="M640" s="2" t="s">
        <v>2437</v>
      </c>
      <c r="N640" s="2">
        <v>0</v>
      </c>
      <c r="O640" s="2">
        <v>47.862</v>
      </c>
      <c r="P640" s="2">
        <v>21</v>
      </c>
      <c r="Q640" s="2">
        <v>13</v>
      </c>
      <c r="R640" s="2">
        <v>126</v>
      </c>
      <c r="S640" s="2">
        <v>10</v>
      </c>
      <c r="T640" s="2">
        <v>759</v>
      </c>
      <c r="U640" s="2">
        <v>84.5</v>
      </c>
      <c r="V640" s="2">
        <v>7.23</v>
      </c>
      <c r="W640" s="2">
        <v>41.95</v>
      </c>
      <c r="X640" s="2">
        <v>13</v>
      </c>
      <c r="Y640" s="2">
        <v>2</v>
      </c>
      <c r="Z640" s="2">
        <v>0.9165707</v>
      </c>
      <c r="AA640" s="2">
        <v>0.5024431</v>
      </c>
      <c r="AB640" s="2">
        <v>0.8440792</v>
      </c>
      <c r="AC640" s="2">
        <v>1.1371</v>
      </c>
      <c r="AD640" s="2">
        <v>1.283268</v>
      </c>
      <c r="AE640" s="2">
        <v>1.0064</v>
      </c>
      <c r="AF640" s="2">
        <v>1.064835</v>
      </c>
      <c r="AG640" s="2">
        <v>1.450521</v>
      </c>
      <c r="AH640" s="2">
        <v>0.8951019</v>
      </c>
    </row>
    <row r="641" spans="1:34">
      <c r="A641" s="2" t="s">
        <v>2438</v>
      </c>
      <c r="B641" s="4" t="s">
        <v>2439</v>
      </c>
      <c r="C641" s="2">
        <f t="shared" si="18"/>
        <v>1.01004087260561</v>
      </c>
      <c r="D641" s="2">
        <v>0.0309310506912541</v>
      </c>
      <c r="E641" s="2">
        <f t="shared" si="19"/>
        <v>0.931255711425954</v>
      </c>
      <c r="F641" s="2">
        <v>0.971101078167116</v>
      </c>
      <c r="I641" s="2">
        <v>0.0144136746724447</v>
      </c>
      <c r="J641" s="2">
        <v>0.091819971492086</v>
      </c>
      <c r="L641" s="4" t="s">
        <v>2440</v>
      </c>
      <c r="M641" s="2" t="s">
        <v>2441</v>
      </c>
      <c r="N641" s="2">
        <v>0</v>
      </c>
      <c r="O641" s="2">
        <v>47.796</v>
      </c>
      <c r="P641" s="2">
        <v>26</v>
      </c>
      <c r="Q641" s="2">
        <v>10</v>
      </c>
      <c r="R641" s="2">
        <v>187</v>
      </c>
      <c r="S641" s="2">
        <v>10</v>
      </c>
      <c r="T641" s="2">
        <v>546</v>
      </c>
      <c r="U641" s="2">
        <v>59.2</v>
      </c>
      <c r="V641" s="2">
        <v>4.36</v>
      </c>
      <c r="W641" s="2">
        <v>81.6</v>
      </c>
      <c r="X641" s="2">
        <v>10</v>
      </c>
      <c r="Y641" s="2">
        <v>0</v>
      </c>
      <c r="Z641" s="2">
        <v>0.7722301</v>
      </c>
      <c r="AA641" s="2">
        <v>0.7128864</v>
      </c>
      <c r="AB641" s="2">
        <v>1.134054</v>
      </c>
      <c r="AC641" s="2">
        <v>0.8107231</v>
      </c>
      <c r="AD641" s="2">
        <v>1.024848</v>
      </c>
      <c r="AE641" s="2">
        <v>0.7403579</v>
      </c>
      <c r="AF641" s="2">
        <v>1.774419</v>
      </c>
      <c r="AG641" s="2">
        <v>1.963339</v>
      </c>
      <c r="AH641" s="2">
        <v>1.685494</v>
      </c>
    </row>
    <row r="642" spans="1:34">
      <c r="A642" s="2" t="s">
        <v>2442</v>
      </c>
      <c r="B642" s="4" t="s">
        <v>2443</v>
      </c>
      <c r="C642" s="2">
        <f t="shared" ref="C642:C705" si="20">2^(I642)</f>
        <v>1.97510602055073</v>
      </c>
      <c r="D642" s="2">
        <v>2.90373755520684</v>
      </c>
      <c r="E642" s="2">
        <f t="shared" ref="E642:E705" si="21">10^(-D642)</f>
        <v>0.00124813753773814</v>
      </c>
      <c r="F642" s="2">
        <v>0.0146352941176471</v>
      </c>
      <c r="G642" s="2" t="s">
        <v>43</v>
      </c>
      <c r="H642" s="2" t="s">
        <v>44</v>
      </c>
      <c r="I642" s="2">
        <v>0.981930096944173</v>
      </c>
      <c r="J642" s="2">
        <v>8.12481642679939</v>
      </c>
      <c r="K642" s="2" t="s">
        <v>43</v>
      </c>
      <c r="L642" s="4" t="s">
        <v>36</v>
      </c>
      <c r="M642" s="2" t="s">
        <v>2444</v>
      </c>
      <c r="N642" s="2">
        <v>0</v>
      </c>
      <c r="O642" s="2">
        <v>47.578</v>
      </c>
      <c r="P642" s="2">
        <v>24</v>
      </c>
      <c r="Q642" s="2">
        <v>11</v>
      </c>
      <c r="R642" s="2">
        <v>198</v>
      </c>
      <c r="S642" s="2">
        <v>11</v>
      </c>
      <c r="T642" s="2">
        <v>492</v>
      </c>
      <c r="U642" s="2">
        <v>57.2</v>
      </c>
      <c r="V642" s="2">
        <v>5.92</v>
      </c>
      <c r="W642" s="2">
        <v>86.77</v>
      </c>
      <c r="X642" s="2">
        <v>11</v>
      </c>
      <c r="Y642" s="2">
        <v>0</v>
      </c>
      <c r="Z642" s="2">
        <v>2.14695</v>
      </c>
      <c r="AA642" s="2">
        <v>2.107357</v>
      </c>
      <c r="AB642" s="2">
        <v>2.247656</v>
      </c>
      <c r="AC642" s="2">
        <v>1.162336</v>
      </c>
      <c r="AD642" s="2">
        <v>1.001502</v>
      </c>
      <c r="AE642" s="2">
        <v>1.392334</v>
      </c>
      <c r="AF642" s="2">
        <v>2.876547</v>
      </c>
      <c r="AG642" s="2">
        <v>3.231425</v>
      </c>
      <c r="AH642" s="2">
        <v>2.729124</v>
      </c>
    </row>
    <row r="643" spans="1:34">
      <c r="A643" s="2" t="s">
        <v>2445</v>
      </c>
      <c r="B643" s="4" t="s">
        <v>2446</v>
      </c>
      <c r="C643" s="2">
        <f t="shared" si="20"/>
        <v>2.23078217294184</v>
      </c>
      <c r="D643" s="2">
        <v>2.82415323289092</v>
      </c>
      <c r="E643" s="2">
        <f t="shared" si="21"/>
        <v>0.00149915579238394</v>
      </c>
      <c r="F643" s="2">
        <v>0.0175164835164835</v>
      </c>
      <c r="G643" s="2" t="s">
        <v>43</v>
      </c>
      <c r="H643" s="2" t="s">
        <v>44</v>
      </c>
      <c r="I643" s="2">
        <v>1.15754964699348</v>
      </c>
      <c r="J643" s="2">
        <v>7.74231881542998</v>
      </c>
      <c r="K643" s="2" t="s">
        <v>43</v>
      </c>
      <c r="L643" s="4" t="s">
        <v>2447</v>
      </c>
      <c r="M643" s="2" t="s">
        <v>2448</v>
      </c>
      <c r="N643" s="2">
        <v>0</v>
      </c>
      <c r="O643" s="2">
        <v>47.483</v>
      </c>
      <c r="P643" s="2">
        <v>20</v>
      </c>
      <c r="Q643" s="2">
        <v>11</v>
      </c>
      <c r="R643" s="2">
        <v>175</v>
      </c>
      <c r="S643" s="2">
        <v>10</v>
      </c>
      <c r="T643" s="2">
        <v>651</v>
      </c>
      <c r="U643" s="2">
        <v>70.8</v>
      </c>
      <c r="V643" s="2">
        <v>8.51</v>
      </c>
      <c r="W643" s="2">
        <v>66.75</v>
      </c>
      <c r="X643" s="2">
        <v>11</v>
      </c>
      <c r="Y643" s="2">
        <v>1</v>
      </c>
      <c r="Z643" s="2">
        <v>1.369829</v>
      </c>
      <c r="AA643" s="2">
        <v>1.442958</v>
      </c>
      <c r="AB643" s="2">
        <v>1.297936</v>
      </c>
      <c r="AC643" s="2">
        <v>0.298852</v>
      </c>
      <c r="AD643" s="2">
        <v>-0.06752466</v>
      </c>
      <c r="AE643" s="2">
        <v>0.4067473</v>
      </c>
      <c r="AF643" s="2">
        <v>1.078423</v>
      </c>
      <c r="AG643" s="2">
        <v>0.3622321</v>
      </c>
      <c r="AH643" s="2">
        <v>0.7937928</v>
      </c>
    </row>
    <row r="644" spans="1:34">
      <c r="A644" s="2" t="s">
        <v>2449</v>
      </c>
      <c r="B644" s="4" t="s">
        <v>2450</v>
      </c>
      <c r="C644" s="2">
        <f t="shared" si="20"/>
        <v>0.79374335293217</v>
      </c>
      <c r="D644" s="2">
        <v>1.20907239231945</v>
      </c>
      <c r="E644" s="2">
        <f t="shared" si="21"/>
        <v>0.061791339189419</v>
      </c>
      <c r="F644" s="2">
        <v>0.100731343283582</v>
      </c>
      <c r="I644" s="2">
        <v>-0.333255489667257</v>
      </c>
      <c r="J644" s="2">
        <v>-2.5728653568925</v>
      </c>
      <c r="L644" s="4" t="s">
        <v>2451</v>
      </c>
      <c r="M644" s="2" t="s">
        <v>2452</v>
      </c>
      <c r="N644" s="2">
        <v>0</v>
      </c>
      <c r="O644" s="2">
        <v>47.459</v>
      </c>
      <c r="P644" s="2">
        <v>9</v>
      </c>
      <c r="Q644" s="2">
        <v>14</v>
      </c>
      <c r="R644" s="2">
        <v>79</v>
      </c>
      <c r="S644" s="2">
        <v>14</v>
      </c>
      <c r="T644" s="2">
        <v>2102</v>
      </c>
      <c r="U644" s="2">
        <v>236.7</v>
      </c>
      <c r="V644" s="2">
        <v>7.06</v>
      </c>
      <c r="W644" s="2">
        <v>20.42</v>
      </c>
      <c r="X644" s="2">
        <v>14</v>
      </c>
      <c r="Y644" s="2">
        <v>0</v>
      </c>
      <c r="Z644" s="2">
        <v>-1.596277</v>
      </c>
      <c r="AA644" s="2">
        <v>-1.764715</v>
      </c>
      <c r="AB644" s="2">
        <v>-1.509376</v>
      </c>
      <c r="AC644" s="2">
        <v>-1.368474</v>
      </c>
      <c r="AD644" s="2">
        <v>-1.421014</v>
      </c>
      <c r="AE644" s="2">
        <v>-1.081113</v>
      </c>
      <c r="AF644" s="2">
        <v>-1.689265</v>
      </c>
      <c r="AG644" s="2">
        <v>-2.393972</v>
      </c>
      <c r="AH644" s="2">
        <v>-2.650085</v>
      </c>
    </row>
    <row r="645" spans="1:34">
      <c r="A645" s="2" t="s">
        <v>2453</v>
      </c>
      <c r="B645" s="4" t="s">
        <v>2454</v>
      </c>
      <c r="C645" s="2">
        <f t="shared" si="20"/>
        <v>1.16840522140123</v>
      </c>
      <c r="D645" s="2">
        <v>1.57002243768315</v>
      </c>
      <c r="E645" s="2">
        <f t="shared" si="21"/>
        <v>0.0269139575024883</v>
      </c>
      <c r="F645" s="2">
        <v>0.0620515603799186</v>
      </c>
      <c r="I645" s="2">
        <v>0.224540710449219</v>
      </c>
      <c r="J645" s="2">
        <v>3.4145750490851</v>
      </c>
      <c r="L645" s="4" t="s">
        <v>36</v>
      </c>
      <c r="M645" s="2" t="s">
        <v>2455</v>
      </c>
      <c r="N645" s="2">
        <v>0</v>
      </c>
      <c r="O645" s="2">
        <v>47.28</v>
      </c>
      <c r="P645" s="2">
        <v>53</v>
      </c>
      <c r="Q645" s="2">
        <v>9</v>
      </c>
      <c r="R645" s="2">
        <v>228</v>
      </c>
      <c r="S645" s="2">
        <v>9</v>
      </c>
      <c r="T645" s="2">
        <v>204</v>
      </c>
      <c r="U645" s="2">
        <v>22.9</v>
      </c>
      <c r="V645" s="2">
        <v>9.72</v>
      </c>
      <c r="W645" s="2">
        <v>114.84</v>
      </c>
      <c r="X645" s="2">
        <v>9</v>
      </c>
      <c r="Y645" s="2">
        <v>0</v>
      </c>
      <c r="Z645" s="2">
        <v>3.720907</v>
      </c>
      <c r="AA645" s="2">
        <v>3.642927</v>
      </c>
      <c r="AB645" s="2">
        <v>3.713298</v>
      </c>
      <c r="AC645" s="2">
        <v>3.476155</v>
      </c>
      <c r="AD645" s="2">
        <v>3.568904</v>
      </c>
      <c r="AE645" s="2">
        <v>3.358452</v>
      </c>
      <c r="AF645" s="2">
        <v>4.133971</v>
      </c>
      <c r="AG645" s="2">
        <v>3.872542</v>
      </c>
      <c r="AH645" s="2">
        <v>4.170143</v>
      </c>
    </row>
    <row r="646" spans="1:34">
      <c r="A646" s="2" t="s">
        <v>2456</v>
      </c>
      <c r="B646" s="4" t="s">
        <v>2457</v>
      </c>
      <c r="C646" s="2">
        <f t="shared" si="20"/>
        <v>1.01042463551199</v>
      </c>
      <c r="D646" s="2">
        <v>0.0876645162223338</v>
      </c>
      <c r="E646" s="2">
        <f t="shared" si="21"/>
        <v>0.817213408564644</v>
      </c>
      <c r="F646" s="2">
        <v>0.905955207963029</v>
      </c>
      <c r="I646" s="2">
        <v>0.0149617195129395</v>
      </c>
      <c r="J646" s="2">
        <v>0.246797908923282</v>
      </c>
      <c r="L646" s="4" t="s">
        <v>2458</v>
      </c>
      <c r="M646" s="2" t="s">
        <v>2459</v>
      </c>
      <c r="N646" s="2">
        <v>0</v>
      </c>
      <c r="O646" s="2">
        <v>47.277</v>
      </c>
      <c r="P646" s="2">
        <v>38</v>
      </c>
      <c r="Q646" s="2">
        <v>10</v>
      </c>
      <c r="R646" s="2">
        <v>449</v>
      </c>
      <c r="S646" s="2">
        <v>9</v>
      </c>
      <c r="T646" s="2">
        <v>248</v>
      </c>
      <c r="U646" s="2">
        <v>27.7</v>
      </c>
      <c r="V646" s="2">
        <v>10.36</v>
      </c>
      <c r="W646" s="2">
        <v>223.35</v>
      </c>
      <c r="X646" s="2">
        <v>10</v>
      </c>
      <c r="Y646" s="2">
        <v>1</v>
      </c>
      <c r="Z646" s="2">
        <v>4.943192</v>
      </c>
      <c r="AA646" s="2">
        <v>4.843408</v>
      </c>
      <c r="AB646" s="2">
        <v>4.955656</v>
      </c>
      <c r="AC646" s="2">
        <v>4.977868</v>
      </c>
      <c r="AD646" s="2">
        <v>4.808861</v>
      </c>
      <c r="AE646" s="2">
        <v>4.910641</v>
      </c>
      <c r="AF646" s="2">
        <v>4.793034</v>
      </c>
      <c r="AG646" s="2">
        <v>4.347226</v>
      </c>
      <c r="AH646" s="2">
        <v>4.542003</v>
      </c>
    </row>
    <row r="647" spans="1:34">
      <c r="A647" s="2" t="s">
        <v>2460</v>
      </c>
      <c r="B647" s="4" t="s">
        <v>2461</v>
      </c>
      <c r="C647" s="2">
        <f t="shared" si="20"/>
        <v>0.926809411701306</v>
      </c>
      <c r="D647" s="2">
        <v>0.195391987468352</v>
      </c>
      <c r="E647" s="2">
        <f t="shared" si="21"/>
        <v>0.637687659365464</v>
      </c>
      <c r="F647" s="2">
        <v>0.767837879968823</v>
      </c>
      <c r="I647" s="2">
        <v>-0.109655400117238</v>
      </c>
      <c r="J647" s="2">
        <v>-0.508776956639652</v>
      </c>
      <c r="L647" s="4" t="s">
        <v>2462</v>
      </c>
      <c r="M647" s="2" t="s">
        <v>2463</v>
      </c>
      <c r="N647" s="2">
        <v>0</v>
      </c>
      <c r="O647" s="2">
        <v>47.275</v>
      </c>
      <c r="P647" s="2">
        <v>6</v>
      </c>
      <c r="Q647" s="2">
        <v>13</v>
      </c>
      <c r="R647" s="2">
        <v>93</v>
      </c>
      <c r="S647" s="2">
        <v>13</v>
      </c>
      <c r="T647" s="2">
        <v>2785</v>
      </c>
      <c r="U647" s="2">
        <v>318.2</v>
      </c>
      <c r="V647" s="2">
        <v>7.39</v>
      </c>
      <c r="W647" s="2">
        <v>25.62</v>
      </c>
      <c r="X647" s="2">
        <v>13</v>
      </c>
      <c r="Y647" s="2">
        <v>0</v>
      </c>
      <c r="Z647" s="2">
        <v>1.260603</v>
      </c>
      <c r="AA647" s="2">
        <v>0.5862779</v>
      </c>
      <c r="AB647" s="2">
        <v>1.144078</v>
      </c>
      <c r="AC647" s="2">
        <v>1.001297</v>
      </c>
      <c r="AD647" s="2">
        <v>1.192894</v>
      </c>
      <c r="AE647" s="2">
        <v>1.125734</v>
      </c>
      <c r="AF647" s="2">
        <v>1.228161</v>
      </c>
      <c r="AG647" s="2">
        <v>0.07932484</v>
      </c>
      <c r="AH647" s="2">
        <v>1.002801</v>
      </c>
    </row>
    <row r="648" spans="1:34">
      <c r="A648" s="2" t="s">
        <v>2464</v>
      </c>
      <c r="B648" s="4" t="s">
        <v>2465</v>
      </c>
      <c r="C648" s="2">
        <f t="shared" si="20"/>
        <v>0.679810168424988</v>
      </c>
      <c r="D648" s="2">
        <v>2.55625771033092</v>
      </c>
      <c r="E648" s="2">
        <f t="shared" si="21"/>
        <v>0.00277806427530433</v>
      </c>
      <c r="F648" s="2">
        <v>0.0228366533864542</v>
      </c>
      <c r="G648" s="2" t="s">
        <v>43</v>
      </c>
      <c r="H648" s="2" t="s">
        <v>44</v>
      </c>
      <c r="I648" s="2">
        <v>-0.556796153386434</v>
      </c>
      <c r="J648" s="2">
        <v>-6.56951815563796</v>
      </c>
      <c r="K648" s="2" t="s">
        <v>43</v>
      </c>
      <c r="L648" s="4" t="s">
        <v>2466</v>
      </c>
      <c r="M648" s="2" t="s">
        <v>2467</v>
      </c>
      <c r="N648" s="2">
        <v>0</v>
      </c>
      <c r="O648" s="2">
        <v>47.253</v>
      </c>
      <c r="P648" s="2">
        <v>26</v>
      </c>
      <c r="Q648" s="2">
        <v>10</v>
      </c>
      <c r="R648" s="2">
        <v>216</v>
      </c>
      <c r="S648" s="2">
        <v>6</v>
      </c>
      <c r="T648" s="2">
        <v>437</v>
      </c>
      <c r="U648" s="2">
        <v>48.9</v>
      </c>
      <c r="V648" s="2">
        <v>7.8</v>
      </c>
      <c r="W648" s="2">
        <v>82.11</v>
      </c>
      <c r="X648" s="2">
        <v>10</v>
      </c>
      <c r="Y648" s="2">
        <v>3</v>
      </c>
      <c r="Z648" s="2">
        <v>2.22393</v>
      </c>
      <c r="AA648" s="2">
        <v>2.165654</v>
      </c>
      <c r="AB648" s="2">
        <v>2.003593</v>
      </c>
      <c r="AC648" s="2">
        <v>2.784196</v>
      </c>
      <c r="AD648" s="2">
        <v>2.600263</v>
      </c>
      <c r="AE648" s="2">
        <v>2.679107</v>
      </c>
      <c r="AF648" s="2">
        <v>2.067496</v>
      </c>
      <c r="AG648" s="2">
        <v>2.026816</v>
      </c>
      <c r="AH648" s="2">
        <v>1.891428</v>
      </c>
    </row>
    <row r="649" spans="1:34">
      <c r="A649" s="2" t="s">
        <v>2468</v>
      </c>
      <c r="B649" s="4" t="s">
        <v>2469</v>
      </c>
      <c r="C649" s="2">
        <f t="shared" si="20"/>
        <v>1.0657121198124</v>
      </c>
      <c r="D649" s="2">
        <v>0.346234891234194</v>
      </c>
      <c r="E649" s="2">
        <f t="shared" si="21"/>
        <v>0.450572943072596</v>
      </c>
      <c r="F649" s="2">
        <v>0.568261437908497</v>
      </c>
      <c r="I649" s="2">
        <v>0.0918177763621015</v>
      </c>
      <c r="J649" s="2">
        <v>0.835228683142057</v>
      </c>
      <c r="L649" s="4" t="s">
        <v>2470</v>
      </c>
      <c r="M649" s="2" t="s">
        <v>2471</v>
      </c>
      <c r="N649" s="2">
        <v>0</v>
      </c>
      <c r="O649" s="2">
        <v>47.217</v>
      </c>
      <c r="P649" s="2">
        <v>27</v>
      </c>
      <c r="Q649" s="2">
        <v>11</v>
      </c>
      <c r="R649" s="2">
        <v>286</v>
      </c>
      <c r="S649" s="2">
        <v>11</v>
      </c>
      <c r="T649" s="2">
        <v>463</v>
      </c>
      <c r="U649" s="2">
        <v>51.1</v>
      </c>
      <c r="V649" s="2">
        <v>5.64</v>
      </c>
      <c r="W649" s="2">
        <v>145.38</v>
      </c>
      <c r="X649" s="2">
        <v>11</v>
      </c>
      <c r="Y649" s="2">
        <v>0</v>
      </c>
      <c r="Z649" s="2">
        <v>3.169275</v>
      </c>
      <c r="AA649" s="2">
        <v>3.020324</v>
      </c>
      <c r="AB649" s="2">
        <v>3.383561</v>
      </c>
      <c r="AC649" s="2">
        <v>3.155915</v>
      </c>
      <c r="AD649" s="2">
        <v>3.093353</v>
      </c>
      <c r="AE649" s="2">
        <v>3.048439</v>
      </c>
      <c r="AF649" s="2">
        <v>3.110753</v>
      </c>
      <c r="AG649" s="2">
        <v>2.930602</v>
      </c>
      <c r="AH649" s="2">
        <v>2.830871</v>
      </c>
    </row>
    <row r="650" spans="1:34">
      <c r="A650" s="2" t="s">
        <v>2472</v>
      </c>
      <c r="B650" s="4" t="s">
        <v>2473</v>
      </c>
      <c r="C650" s="2">
        <f t="shared" si="20"/>
        <v>0.909104667723453</v>
      </c>
      <c r="D650" s="2">
        <v>0.193479833184702</v>
      </c>
      <c r="E650" s="2">
        <f t="shared" si="21"/>
        <v>0.640501523084729</v>
      </c>
      <c r="F650" s="2">
        <v>0.769643856920684</v>
      </c>
      <c r="I650" s="2">
        <v>-0.137481689453125</v>
      </c>
      <c r="J650" s="2">
        <v>-0.504394107443883</v>
      </c>
      <c r="L650" s="4" t="s">
        <v>2474</v>
      </c>
      <c r="M650" s="2" t="s">
        <v>2475</v>
      </c>
      <c r="N650" s="2">
        <v>0</v>
      </c>
      <c r="O650" s="2">
        <v>47.14</v>
      </c>
      <c r="P650" s="2">
        <v>14</v>
      </c>
      <c r="Q650" s="2">
        <v>11</v>
      </c>
      <c r="R650" s="2">
        <v>297</v>
      </c>
      <c r="S650" s="2">
        <v>2</v>
      </c>
      <c r="T650" s="2">
        <v>1020</v>
      </c>
      <c r="U650" s="2">
        <v>112.2</v>
      </c>
      <c r="V650" s="2">
        <v>5.66</v>
      </c>
      <c r="W650" s="2">
        <v>140.37</v>
      </c>
      <c r="X650" s="2">
        <v>11</v>
      </c>
      <c r="Y650" s="2">
        <v>0</v>
      </c>
      <c r="Z650" s="2">
        <v>1.310064</v>
      </c>
      <c r="AA650" s="2">
        <v>1.778928</v>
      </c>
      <c r="AB650" s="2">
        <v>1.710051</v>
      </c>
      <c r="AC650" s="2">
        <v>2.123589</v>
      </c>
      <c r="AD650" s="2">
        <v>1.760264</v>
      </c>
      <c r="AE650" s="2">
        <v>1.327636</v>
      </c>
      <c r="AF650" s="2">
        <v>1.784281</v>
      </c>
      <c r="AG650" s="2">
        <v>0.8138662</v>
      </c>
      <c r="AH650" s="2">
        <v>1.137993</v>
      </c>
    </row>
    <row r="651" spans="1:34">
      <c r="A651" s="2" t="s">
        <v>2476</v>
      </c>
      <c r="B651" s="4" t="s">
        <v>2477</v>
      </c>
      <c r="C651" s="2">
        <f t="shared" si="20"/>
        <v>0.563078843946506</v>
      </c>
      <c r="D651" s="2">
        <v>2.34023668344213</v>
      </c>
      <c r="E651" s="2">
        <f t="shared" si="21"/>
        <v>0.0045683915183902</v>
      </c>
      <c r="F651" s="2">
        <v>0.0254138972809668</v>
      </c>
      <c r="G651" s="2" t="s">
        <v>43</v>
      </c>
      <c r="H651" s="2" t="s">
        <v>44</v>
      </c>
      <c r="I651" s="2">
        <v>-0.828591148058573</v>
      </c>
      <c r="J651" s="2">
        <v>-5.73856121972295</v>
      </c>
      <c r="K651" s="2" t="s">
        <v>43</v>
      </c>
      <c r="L651" s="4" t="s">
        <v>36</v>
      </c>
      <c r="M651" s="2" t="s">
        <v>2478</v>
      </c>
      <c r="N651" s="2">
        <v>0</v>
      </c>
      <c r="O651" s="2">
        <v>47.055</v>
      </c>
      <c r="P651" s="2">
        <v>26</v>
      </c>
      <c r="Q651" s="2">
        <v>9</v>
      </c>
      <c r="R651" s="2">
        <v>120</v>
      </c>
      <c r="S651" s="2">
        <v>9</v>
      </c>
      <c r="T651" s="2">
        <v>427</v>
      </c>
      <c r="U651" s="2">
        <v>47.3</v>
      </c>
      <c r="V651" s="2">
        <v>7.49</v>
      </c>
      <c r="W651" s="2">
        <v>39.06</v>
      </c>
      <c r="X651" s="2">
        <v>9</v>
      </c>
      <c r="Y651" s="2">
        <v>0</v>
      </c>
      <c r="Z651" s="2">
        <v>1.069706</v>
      </c>
      <c r="AA651" s="2">
        <v>1.225569</v>
      </c>
      <c r="AB651" s="2">
        <v>1.361513</v>
      </c>
      <c r="AC651" s="2">
        <v>2.042517</v>
      </c>
      <c r="AD651" s="2">
        <v>1.847031</v>
      </c>
      <c r="AE651" s="2">
        <v>2.253014</v>
      </c>
      <c r="AF651" s="2">
        <v>0.8394641</v>
      </c>
      <c r="AG651" s="2">
        <v>0.1001417</v>
      </c>
      <c r="AH651" s="2">
        <v>1.195304</v>
      </c>
    </row>
    <row r="652" spans="1:34">
      <c r="A652" s="2" t="s">
        <v>2479</v>
      </c>
      <c r="B652" s="4" t="s">
        <v>2480</v>
      </c>
      <c r="C652" s="2">
        <f t="shared" si="20"/>
        <v>1.06300761493664</v>
      </c>
      <c r="D652" s="2">
        <v>0.123335339794171</v>
      </c>
      <c r="E652" s="2">
        <f t="shared" si="21"/>
        <v>0.752774085954615</v>
      </c>
      <c r="F652" s="2">
        <v>0.855429613420861</v>
      </c>
      <c r="I652" s="2">
        <v>0.0881519317626953</v>
      </c>
      <c r="J652" s="2">
        <v>0.33740474713823</v>
      </c>
      <c r="L652" s="4" t="s">
        <v>36</v>
      </c>
      <c r="M652" s="2" t="s">
        <v>2481</v>
      </c>
      <c r="N652" s="2">
        <v>0</v>
      </c>
      <c r="O652" s="2">
        <v>47.025</v>
      </c>
      <c r="P652" s="2">
        <v>25</v>
      </c>
      <c r="Q652" s="2">
        <v>11</v>
      </c>
      <c r="R652" s="2">
        <v>79</v>
      </c>
      <c r="S652" s="2">
        <v>11</v>
      </c>
      <c r="T652" s="2">
        <v>623</v>
      </c>
      <c r="U652" s="2">
        <v>67.8</v>
      </c>
      <c r="V652" s="2">
        <v>7.66</v>
      </c>
      <c r="W652" s="2">
        <v>22.4</v>
      </c>
      <c r="X652" s="2">
        <v>11</v>
      </c>
      <c r="Y652" s="2">
        <v>0</v>
      </c>
      <c r="Z652" s="2">
        <v>2.074415</v>
      </c>
      <c r="AA652" s="2">
        <v>2.454199</v>
      </c>
      <c r="AB652" s="2">
        <v>1.768768</v>
      </c>
      <c r="AC652" s="2">
        <v>2.351224</v>
      </c>
      <c r="AD652" s="2">
        <v>1.847107</v>
      </c>
      <c r="AE652" s="2">
        <v>1.834596</v>
      </c>
      <c r="AF652" s="2">
        <v>1.656714</v>
      </c>
      <c r="AG652" s="2">
        <v>1.454545</v>
      </c>
      <c r="AH652" s="2">
        <v>1.851385</v>
      </c>
    </row>
    <row r="653" spans="1:34">
      <c r="A653" s="2" t="s">
        <v>2482</v>
      </c>
      <c r="B653" s="4" t="s">
        <v>2483</v>
      </c>
      <c r="C653" s="2">
        <f t="shared" si="20"/>
        <v>1.10287755281346</v>
      </c>
      <c r="D653" s="2">
        <v>0.730901150667455</v>
      </c>
      <c r="E653" s="2">
        <f t="shared" si="21"/>
        <v>0.185822735623135</v>
      </c>
      <c r="F653" s="2">
        <v>0.23526884272997</v>
      </c>
      <c r="I653" s="2">
        <v>0.141272624333699</v>
      </c>
      <c r="J653" s="2">
        <v>1.59554092511828</v>
      </c>
      <c r="L653" s="4" t="s">
        <v>36</v>
      </c>
      <c r="M653" s="2" t="s">
        <v>2484</v>
      </c>
      <c r="N653" s="2">
        <v>0</v>
      </c>
      <c r="O653" s="2">
        <v>47.025</v>
      </c>
      <c r="P653" s="2">
        <v>31</v>
      </c>
      <c r="Q653" s="2">
        <v>11</v>
      </c>
      <c r="R653" s="2">
        <v>191</v>
      </c>
      <c r="S653" s="2">
        <v>11</v>
      </c>
      <c r="T653" s="2">
        <v>453</v>
      </c>
      <c r="U653" s="2">
        <v>48.4</v>
      </c>
      <c r="V653" s="2">
        <v>8.63</v>
      </c>
      <c r="W653" s="2">
        <v>86.83</v>
      </c>
      <c r="X653" s="2">
        <v>11</v>
      </c>
      <c r="Y653" s="2">
        <v>0</v>
      </c>
      <c r="Z653" s="2">
        <v>1.657114</v>
      </c>
      <c r="AA653" s="2">
        <v>1.697145</v>
      </c>
      <c r="AB653" s="2">
        <v>1.487543</v>
      </c>
      <c r="AC653" s="2">
        <v>1.556147</v>
      </c>
      <c r="AD653" s="2">
        <v>1.507797</v>
      </c>
      <c r="AE653" s="2">
        <v>1.354041</v>
      </c>
      <c r="AF653" s="2">
        <v>1.631364</v>
      </c>
      <c r="AG653" s="2">
        <v>1.650721</v>
      </c>
      <c r="AH653" s="2">
        <v>1.996705</v>
      </c>
    </row>
    <row r="654" spans="1:34">
      <c r="A654" s="2" t="s">
        <v>2485</v>
      </c>
      <c r="B654" s="4" t="s">
        <v>2486</v>
      </c>
      <c r="C654" s="2">
        <f t="shared" si="20"/>
        <v>1.21788860680625</v>
      </c>
      <c r="D654" s="2">
        <v>1.86758219932553</v>
      </c>
      <c r="E654" s="2">
        <f t="shared" si="21"/>
        <v>0.0135649376114969</v>
      </c>
      <c r="F654" s="2">
        <v>0.0377194899817851</v>
      </c>
      <c r="G654" s="2" t="s">
        <v>43</v>
      </c>
      <c r="H654" s="2" t="s">
        <v>44</v>
      </c>
      <c r="I654" s="2">
        <v>0.284382184346518</v>
      </c>
      <c r="J654" s="2">
        <v>4.21194797701776</v>
      </c>
      <c r="L654" s="4" t="s">
        <v>2487</v>
      </c>
      <c r="M654" s="2" t="s">
        <v>2488</v>
      </c>
      <c r="N654" s="2">
        <v>0</v>
      </c>
      <c r="O654" s="2">
        <v>47.017</v>
      </c>
      <c r="P654" s="2">
        <v>48</v>
      </c>
      <c r="Q654" s="2">
        <v>11</v>
      </c>
      <c r="R654" s="2">
        <v>639</v>
      </c>
      <c r="S654" s="2">
        <v>11</v>
      </c>
      <c r="T654" s="2">
        <v>204</v>
      </c>
      <c r="U654" s="2">
        <v>24.1</v>
      </c>
      <c r="V654" s="2">
        <v>11.62</v>
      </c>
      <c r="W654" s="2">
        <v>353.3</v>
      </c>
      <c r="X654" s="2">
        <v>11</v>
      </c>
      <c r="Y654" s="2">
        <v>0</v>
      </c>
      <c r="Z654" s="2">
        <v>6.497061</v>
      </c>
      <c r="AA654" s="2">
        <v>6.327407</v>
      </c>
      <c r="AB654" s="2">
        <v>6.336633</v>
      </c>
      <c r="AC654" s="2">
        <v>6.087476</v>
      </c>
      <c r="AD654" s="2">
        <v>6.043888</v>
      </c>
      <c r="AE654" s="2">
        <v>6.176591</v>
      </c>
      <c r="AF654" s="2">
        <v>6.554153</v>
      </c>
      <c r="AG654" s="2">
        <v>5.751413</v>
      </c>
      <c r="AH654" s="2">
        <v>6.27773</v>
      </c>
    </row>
    <row r="655" spans="1:34">
      <c r="A655" s="2" t="s">
        <v>2489</v>
      </c>
      <c r="B655" s="4" t="s">
        <v>2490</v>
      </c>
      <c r="C655" s="2">
        <f t="shared" si="20"/>
        <v>0.799588891870797</v>
      </c>
      <c r="D655" s="2">
        <v>1.14535680415423</v>
      </c>
      <c r="E655" s="2">
        <f t="shared" si="21"/>
        <v>0.0715555288516835</v>
      </c>
      <c r="F655" s="2">
        <v>0.109758889852559</v>
      </c>
      <c r="I655" s="2">
        <v>-0.322669665018718</v>
      </c>
      <c r="J655" s="2">
        <v>-2.43549179373898</v>
      </c>
      <c r="L655" s="4" t="s">
        <v>2491</v>
      </c>
      <c r="M655" s="2" t="s">
        <v>2492</v>
      </c>
      <c r="N655" s="2">
        <v>0</v>
      </c>
      <c r="O655" s="2">
        <v>46.948</v>
      </c>
      <c r="P655" s="2">
        <v>15</v>
      </c>
      <c r="Q655" s="2">
        <v>12</v>
      </c>
      <c r="R655" s="2">
        <v>119</v>
      </c>
      <c r="S655" s="2">
        <v>12</v>
      </c>
      <c r="T655" s="2">
        <v>757</v>
      </c>
      <c r="U655" s="2">
        <v>87.3</v>
      </c>
      <c r="V655" s="2">
        <v>5.95</v>
      </c>
      <c r="W655" s="2">
        <v>53.67</v>
      </c>
      <c r="X655" s="2">
        <v>12</v>
      </c>
      <c r="Y655" s="2">
        <v>0</v>
      </c>
      <c r="Z655" s="2">
        <v>6.872438</v>
      </c>
      <c r="AA655" s="2">
        <v>6.495942</v>
      </c>
      <c r="AB655" s="2">
        <v>6.769955</v>
      </c>
      <c r="AC655" s="2">
        <v>7.147924</v>
      </c>
      <c r="AD655" s="2">
        <v>6.906542</v>
      </c>
      <c r="AE655" s="2">
        <v>7.051878</v>
      </c>
      <c r="AF655" s="2">
        <v>7.208202</v>
      </c>
      <c r="AG655" s="2">
        <v>6.541681</v>
      </c>
      <c r="AH655" s="2">
        <v>7.121861</v>
      </c>
    </row>
    <row r="656" spans="1:34">
      <c r="A656" s="2" t="s">
        <v>2493</v>
      </c>
      <c r="B656" s="4" t="s">
        <v>2494</v>
      </c>
      <c r="C656" s="2">
        <f t="shared" si="20"/>
        <v>1.47739259358622</v>
      </c>
      <c r="D656" s="2">
        <v>0.939073746004901</v>
      </c>
      <c r="E656" s="2">
        <f t="shared" si="21"/>
        <v>0.115060499220423</v>
      </c>
      <c r="F656" s="2">
        <v>0.154862019914651</v>
      </c>
      <c r="I656" s="2">
        <v>0.563053250312805</v>
      </c>
      <c r="J656" s="2">
        <v>2.00800493982886</v>
      </c>
      <c r="L656" s="4" t="s">
        <v>2495</v>
      </c>
      <c r="M656" s="2" t="s">
        <v>2496</v>
      </c>
      <c r="N656" s="2">
        <v>0</v>
      </c>
      <c r="O656" s="2">
        <v>46.825</v>
      </c>
      <c r="P656" s="2">
        <v>29</v>
      </c>
      <c r="Q656" s="2">
        <v>9</v>
      </c>
      <c r="R656" s="2">
        <v>133</v>
      </c>
      <c r="S656" s="2">
        <v>9</v>
      </c>
      <c r="T656" s="2">
        <v>339</v>
      </c>
      <c r="U656" s="2">
        <v>38.6</v>
      </c>
      <c r="V656" s="2">
        <v>7.75</v>
      </c>
      <c r="W656" s="2">
        <v>54.88</v>
      </c>
      <c r="X656" s="2">
        <v>9</v>
      </c>
      <c r="Y656" s="2">
        <v>0</v>
      </c>
      <c r="Z656" s="2">
        <v>2.148989</v>
      </c>
      <c r="AA656" s="2">
        <v>2.645336</v>
      </c>
      <c r="AB656" s="2">
        <v>2.464389</v>
      </c>
      <c r="AC656" s="2">
        <v>1.945803</v>
      </c>
      <c r="AD656" s="2">
        <v>2.220293</v>
      </c>
      <c r="AE656" s="2">
        <v>1.403459</v>
      </c>
      <c r="AF656" s="2">
        <v>1.54758</v>
      </c>
      <c r="AG656" s="2">
        <v>2.200351</v>
      </c>
      <c r="AH656" s="2">
        <v>1.786765</v>
      </c>
    </row>
    <row r="657" spans="1:34">
      <c r="A657" s="2" t="s">
        <v>2497</v>
      </c>
      <c r="B657" s="4" t="s">
        <v>2498</v>
      </c>
      <c r="C657" s="2">
        <f t="shared" si="20"/>
        <v>0.990286533448226</v>
      </c>
      <c r="D657" s="2">
        <v>0.0178493174992701</v>
      </c>
      <c r="E657" s="2">
        <f t="shared" si="21"/>
        <v>0.959733562221592</v>
      </c>
      <c r="F657" s="2">
        <v>0.97990221341262</v>
      </c>
      <c r="I657" s="2">
        <v>-0.0140820741653442</v>
      </c>
      <c r="J657" s="2">
        <v>-0.0537208581444485</v>
      </c>
      <c r="L657" s="4" t="s">
        <v>2499</v>
      </c>
      <c r="M657" s="2" t="s">
        <v>2500</v>
      </c>
      <c r="N657" s="2">
        <v>0</v>
      </c>
      <c r="O657" s="2">
        <v>46.812</v>
      </c>
      <c r="P657" s="2">
        <v>27</v>
      </c>
      <c r="Q657" s="2">
        <v>11</v>
      </c>
      <c r="R657" s="2">
        <v>188</v>
      </c>
      <c r="S657" s="2">
        <v>11</v>
      </c>
      <c r="T657" s="2">
        <v>592</v>
      </c>
      <c r="U657" s="2">
        <v>64.6</v>
      </c>
      <c r="V657" s="2">
        <v>6.71</v>
      </c>
      <c r="W657" s="2">
        <v>64.79</v>
      </c>
      <c r="X657" s="2">
        <v>11</v>
      </c>
      <c r="Y657" s="2">
        <v>0</v>
      </c>
      <c r="Z657" s="2">
        <v>1.120386</v>
      </c>
      <c r="AA657" s="2">
        <v>1.543004</v>
      </c>
      <c r="AB657" s="2">
        <v>1.161294</v>
      </c>
      <c r="AC657" s="2">
        <v>1.396692</v>
      </c>
      <c r="AD657" s="2">
        <v>0.8568193</v>
      </c>
      <c r="AE657" s="2">
        <v>1.613419</v>
      </c>
      <c r="AF657" s="2">
        <v>1.140893</v>
      </c>
      <c r="AG657" s="2">
        <v>0.673222</v>
      </c>
      <c r="AH657" s="2">
        <v>1.248173</v>
      </c>
    </row>
    <row r="658" spans="1:34">
      <c r="A658" s="2" t="s">
        <v>2501</v>
      </c>
      <c r="B658" s="4" t="s">
        <v>2502</v>
      </c>
      <c r="C658" s="2">
        <f t="shared" si="20"/>
        <v>1.25634687237468</v>
      </c>
      <c r="D658" s="2">
        <v>0.553138916945981</v>
      </c>
      <c r="E658" s="2">
        <f t="shared" si="21"/>
        <v>0.279808615800301</v>
      </c>
      <c r="F658" s="2">
        <v>0.347464486458866</v>
      </c>
      <c r="I658" s="2">
        <v>0.329234841590126</v>
      </c>
      <c r="J658" s="2">
        <v>1.24887879716062</v>
      </c>
      <c r="L658" s="4" t="s">
        <v>2503</v>
      </c>
      <c r="M658" s="2" t="s">
        <v>2504</v>
      </c>
      <c r="N658" s="2">
        <v>0</v>
      </c>
      <c r="O658" s="2">
        <v>46.779</v>
      </c>
      <c r="P658" s="2">
        <v>44</v>
      </c>
      <c r="Q658" s="2">
        <v>11</v>
      </c>
      <c r="R658" s="2">
        <v>355</v>
      </c>
      <c r="S658" s="2">
        <v>3</v>
      </c>
      <c r="T658" s="2">
        <v>298</v>
      </c>
      <c r="U658" s="2">
        <v>33</v>
      </c>
      <c r="V658" s="2">
        <v>9.76</v>
      </c>
      <c r="W658" s="2">
        <v>176.59</v>
      </c>
      <c r="X658" s="2">
        <v>11</v>
      </c>
      <c r="Y658" s="2">
        <v>0</v>
      </c>
      <c r="Z658" s="2">
        <v>-0.02132887</v>
      </c>
      <c r="AA658" s="2">
        <v>-0.160147</v>
      </c>
      <c r="AB658" s="2">
        <v>-0.1007968</v>
      </c>
      <c r="AC658" s="2">
        <v>-0.9436667</v>
      </c>
      <c r="AD658" s="2">
        <v>-0.1391556</v>
      </c>
      <c r="AE658" s="2">
        <v>-0.1871549</v>
      </c>
      <c r="AF658" s="2">
        <v>0.2824745</v>
      </c>
      <c r="AG658" s="2">
        <v>0.08480444</v>
      </c>
      <c r="AH658" s="2">
        <v>0.1839367</v>
      </c>
    </row>
    <row r="659" spans="1:34">
      <c r="A659" s="2" t="s">
        <v>2505</v>
      </c>
      <c r="B659" s="4" t="s">
        <v>2506</v>
      </c>
      <c r="C659" s="2">
        <f t="shared" si="20"/>
        <v>0.942650672058202</v>
      </c>
      <c r="D659" s="2">
        <v>0.178654633070281</v>
      </c>
      <c r="E659" s="2">
        <f t="shared" si="21"/>
        <v>0.662743332046843</v>
      </c>
      <c r="F659" s="2">
        <v>0.785076569678407</v>
      </c>
      <c r="I659" s="2">
        <v>-0.0852048595746358</v>
      </c>
      <c r="J659" s="2">
        <v>-0.470138627697191</v>
      </c>
      <c r="L659" s="4" t="s">
        <v>2507</v>
      </c>
      <c r="M659" s="2" t="s">
        <v>2508</v>
      </c>
      <c r="N659" s="2">
        <v>0</v>
      </c>
      <c r="O659" s="2">
        <v>46.736</v>
      </c>
      <c r="P659" s="2">
        <v>15</v>
      </c>
      <c r="Q659" s="2">
        <v>13</v>
      </c>
      <c r="R659" s="2">
        <v>120</v>
      </c>
      <c r="S659" s="2">
        <v>13</v>
      </c>
      <c r="T659" s="2">
        <v>1214</v>
      </c>
      <c r="U659" s="2">
        <v>136</v>
      </c>
      <c r="V659" s="2">
        <v>6.71</v>
      </c>
      <c r="W659" s="2">
        <v>40.41</v>
      </c>
      <c r="X659" s="2">
        <v>13</v>
      </c>
      <c r="Y659" s="2">
        <v>0</v>
      </c>
      <c r="Z659" s="2">
        <v>0.5777683</v>
      </c>
      <c r="AA659" s="2">
        <v>0.2913491</v>
      </c>
      <c r="AB659" s="2">
        <v>0.07835317</v>
      </c>
      <c r="AC659" s="2">
        <v>0.2025749</v>
      </c>
      <c r="AD659" s="2">
        <v>0.5789683</v>
      </c>
      <c r="AE659" s="2">
        <v>0.421542</v>
      </c>
      <c r="AF659" s="2">
        <v>-0.2445164</v>
      </c>
      <c r="AG659" s="2">
        <v>-1.179223</v>
      </c>
      <c r="AH659" s="2">
        <v>-0.4531708</v>
      </c>
    </row>
    <row r="660" spans="1:34">
      <c r="A660" s="2" t="s">
        <v>2509</v>
      </c>
      <c r="B660" s="4" t="s">
        <v>2510</v>
      </c>
      <c r="C660" s="2">
        <f t="shared" si="20"/>
        <v>3.01602972277968</v>
      </c>
      <c r="D660" s="2">
        <v>0.528045981065015</v>
      </c>
      <c r="E660" s="2">
        <f t="shared" si="21"/>
        <v>0.296451750368413</v>
      </c>
      <c r="F660" s="2">
        <v>0.368387744851833</v>
      </c>
      <c r="I660" s="2">
        <v>1.59265064634383</v>
      </c>
      <c r="J660" s="2">
        <v>1.19971142094543</v>
      </c>
      <c r="L660" s="4" t="s">
        <v>2511</v>
      </c>
      <c r="M660" s="2" t="s">
        <v>2512</v>
      </c>
      <c r="N660" s="2">
        <v>0</v>
      </c>
      <c r="O660" s="2">
        <v>46.645</v>
      </c>
      <c r="P660" s="2">
        <v>7</v>
      </c>
      <c r="Q660" s="2">
        <v>13</v>
      </c>
      <c r="R660" s="2">
        <v>128</v>
      </c>
      <c r="S660" s="2">
        <v>13</v>
      </c>
      <c r="T660" s="2">
        <v>2002</v>
      </c>
      <c r="U660" s="2">
        <v>224.2</v>
      </c>
      <c r="V660" s="2">
        <v>5.55</v>
      </c>
      <c r="W660" s="2">
        <v>40.83</v>
      </c>
      <c r="X660" s="2">
        <v>13</v>
      </c>
      <c r="Y660" s="2">
        <v>0</v>
      </c>
      <c r="Z660" s="2">
        <v>4.009857</v>
      </c>
      <c r="AA660" s="2">
        <v>0.0233719</v>
      </c>
      <c r="AB660" s="2">
        <v>0.166135</v>
      </c>
      <c r="AC660" s="2">
        <v>-0.07201149</v>
      </c>
      <c r="AD660" s="2">
        <v>0.1487042</v>
      </c>
      <c r="AE660" s="2">
        <v>-0.6552806</v>
      </c>
      <c r="AF660" s="2">
        <v>-0.8279639</v>
      </c>
      <c r="AG660" s="2">
        <v>0.0790383</v>
      </c>
      <c r="AH660" s="2">
        <v>0.3567862</v>
      </c>
    </row>
    <row r="661" spans="1:34">
      <c r="A661" s="2" t="s">
        <v>2513</v>
      </c>
      <c r="B661" s="4" t="s">
        <v>2514</v>
      </c>
      <c r="C661" s="2">
        <f t="shared" si="20"/>
        <v>0.818856479222021</v>
      </c>
      <c r="D661" s="2">
        <v>1.93084613526089</v>
      </c>
      <c r="E661" s="2">
        <f t="shared" si="21"/>
        <v>0.0117261073229785</v>
      </c>
      <c r="F661" s="2">
        <v>0.0369151873767258</v>
      </c>
      <c r="G661" s="2" t="s">
        <v>43</v>
      </c>
      <c r="H661" s="2" t="s">
        <v>44</v>
      </c>
      <c r="I661" s="2">
        <v>-0.288317481676738</v>
      </c>
      <c r="J661" s="2">
        <v>-4.39616942144446</v>
      </c>
      <c r="L661" s="4" t="s">
        <v>2515</v>
      </c>
      <c r="M661" s="2" t="s">
        <v>2516</v>
      </c>
      <c r="N661" s="2">
        <v>0</v>
      </c>
      <c r="O661" s="2">
        <v>46.641</v>
      </c>
      <c r="P661" s="2">
        <v>19</v>
      </c>
      <c r="Q661" s="2">
        <v>11</v>
      </c>
      <c r="R661" s="2">
        <v>173</v>
      </c>
      <c r="S661" s="2">
        <v>8</v>
      </c>
      <c r="T661" s="2">
        <v>699</v>
      </c>
      <c r="U661" s="2">
        <v>78.8</v>
      </c>
      <c r="V661" s="2">
        <v>7.11</v>
      </c>
      <c r="W661" s="2">
        <v>67.06</v>
      </c>
      <c r="X661" s="2">
        <v>11</v>
      </c>
      <c r="Y661" s="2">
        <v>3</v>
      </c>
      <c r="Z661" s="2">
        <v>1.587803</v>
      </c>
      <c r="AA661" s="2">
        <v>1.496075</v>
      </c>
      <c r="AB661" s="2">
        <v>1.395184</v>
      </c>
      <c r="AC661" s="2">
        <v>1.811852</v>
      </c>
      <c r="AD661" s="2">
        <v>1.820145</v>
      </c>
      <c r="AE661" s="2">
        <v>1.712018</v>
      </c>
      <c r="AF661" s="2">
        <v>1.937513</v>
      </c>
      <c r="AG661" s="2">
        <v>1.546614</v>
      </c>
      <c r="AH661" s="2">
        <v>1.596467</v>
      </c>
    </row>
    <row r="662" spans="1:34">
      <c r="A662" s="2" t="s">
        <v>2517</v>
      </c>
      <c r="B662" s="4" t="s">
        <v>2518</v>
      </c>
      <c r="C662" s="2">
        <f t="shared" si="20"/>
        <v>0.823744972491794</v>
      </c>
      <c r="D662" s="2">
        <v>0.789623971686809</v>
      </c>
      <c r="E662" s="2">
        <f t="shared" si="21"/>
        <v>0.162321492894385</v>
      </c>
      <c r="F662" s="2">
        <v>0.207245330012453</v>
      </c>
      <c r="I662" s="2">
        <v>-0.279730339845022</v>
      </c>
      <c r="J662" s="2">
        <v>-1.71062709338551</v>
      </c>
      <c r="L662" s="4" t="s">
        <v>2519</v>
      </c>
      <c r="M662" s="2" t="s">
        <v>2520</v>
      </c>
      <c r="N662" s="2">
        <v>0</v>
      </c>
      <c r="O662" s="2">
        <v>46.516</v>
      </c>
      <c r="P662" s="2">
        <v>12</v>
      </c>
      <c r="Q662" s="2">
        <v>12</v>
      </c>
      <c r="R662" s="2">
        <v>168</v>
      </c>
      <c r="S662" s="2">
        <v>12</v>
      </c>
      <c r="T662" s="2">
        <v>1212</v>
      </c>
      <c r="U662" s="2">
        <v>131.4</v>
      </c>
      <c r="V662" s="2">
        <v>6.4</v>
      </c>
      <c r="W662" s="2">
        <v>70.09</v>
      </c>
      <c r="X662" s="2">
        <v>12</v>
      </c>
      <c r="Y662" s="2">
        <v>0</v>
      </c>
      <c r="Z662" s="2">
        <v>1.229797</v>
      </c>
      <c r="AA662" s="2">
        <v>1.270159</v>
      </c>
      <c r="AB662" s="2">
        <v>0.8270982</v>
      </c>
      <c r="AC662" s="2">
        <v>1.509399</v>
      </c>
      <c r="AD662" s="2">
        <v>1.424795</v>
      </c>
      <c r="AE662" s="2">
        <v>1.232051</v>
      </c>
      <c r="AF662" s="2">
        <v>1.329474</v>
      </c>
      <c r="AG662" s="2">
        <v>0.6543141</v>
      </c>
      <c r="AH662" s="2">
        <v>1.011736</v>
      </c>
    </row>
    <row r="663" spans="1:34">
      <c r="A663" s="2" t="s">
        <v>2521</v>
      </c>
      <c r="B663" s="4" t="s">
        <v>2522</v>
      </c>
      <c r="C663" s="2">
        <f t="shared" si="20"/>
        <v>1.1740169679988</v>
      </c>
      <c r="D663" s="2">
        <v>1.16580883476584</v>
      </c>
      <c r="E663" s="2">
        <f t="shared" si="21"/>
        <v>0.06826391081555</v>
      </c>
      <c r="F663" s="2">
        <v>0.106588025022341</v>
      </c>
      <c r="I663" s="2">
        <v>0.23145325978597</v>
      </c>
      <c r="J663" s="2">
        <v>2.47927835914439</v>
      </c>
      <c r="L663" s="4" t="s">
        <v>36</v>
      </c>
      <c r="M663" s="2" t="s">
        <v>2523</v>
      </c>
      <c r="N663" s="2">
        <v>0</v>
      </c>
      <c r="O663" s="2">
        <v>46.471</v>
      </c>
      <c r="P663" s="2">
        <v>45</v>
      </c>
      <c r="Q663" s="2">
        <v>12</v>
      </c>
      <c r="R663" s="2">
        <v>210</v>
      </c>
      <c r="S663" s="2">
        <v>12</v>
      </c>
      <c r="T663" s="2">
        <v>260</v>
      </c>
      <c r="U663" s="2">
        <v>29.6</v>
      </c>
      <c r="V663" s="2">
        <v>9.57</v>
      </c>
      <c r="W663" s="2">
        <v>105.65</v>
      </c>
      <c r="X663" s="2">
        <v>12</v>
      </c>
      <c r="Y663" s="2">
        <v>0</v>
      </c>
      <c r="Z663" s="2">
        <v>4.228178</v>
      </c>
      <c r="AA663" s="2">
        <v>4.081573</v>
      </c>
      <c r="AB663" s="2">
        <v>3.923471</v>
      </c>
      <c r="AC663" s="2">
        <v>3.785211</v>
      </c>
      <c r="AD663" s="2">
        <v>3.888011</v>
      </c>
      <c r="AE663" s="2">
        <v>3.86564</v>
      </c>
      <c r="AF663" s="2">
        <v>3.759983</v>
      </c>
      <c r="AG663" s="2">
        <v>3.559381</v>
      </c>
      <c r="AH663" s="2">
        <v>3.684337</v>
      </c>
    </row>
    <row r="664" spans="1:34">
      <c r="A664" s="2" t="s">
        <v>2524</v>
      </c>
      <c r="B664" s="4" t="s">
        <v>2525</v>
      </c>
      <c r="C664" s="2">
        <f t="shared" si="20"/>
        <v>0.892954529396415</v>
      </c>
      <c r="D664" s="2">
        <v>0.216570709032542</v>
      </c>
      <c r="E664" s="2">
        <f t="shared" si="21"/>
        <v>0.60733637221396</v>
      </c>
      <c r="F664" s="2">
        <v>0.735516154452325</v>
      </c>
      <c r="I664" s="2">
        <v>-0.163341381897529</v>
      </c>
      <c r="J664" s="2">
        <v>-0.556814752486905</v>
      </c>
      <c r="L664" s="4" t="s">
        <v>36</v>
      </c>
      <c r="M664" s="2" t="s">
        <v>2526</v>
      </c>
      <c r="N664" s="2">
        <v>0</v>
      </c>
      <c r="O664" s="2">
        <v>46.467</v>
      </c>
      <c r="P664" s="2">
        <v>19</v>
      </c>
      <c r="Q664" s="2">
        <v>13</v>
      </c>
      <c r="R664" s="2">
        <v>122</v>
      </c>
      <c r="S664" s="2">
        <v>13</v>
      </c>
      <c r="T664" s="2">
        <v>881</v>
      </c>
      <c r="U664" s="2">
        <v>98.5</v>
      </c>
      <c r="V664" s="2">
        <v>10.02</v>
      </c>
      <c r="W664" s="2">
        <v>47.94</v>
      </c>
      <c r="X664" s="2">
        <v>13</v>
      </c>
      <c r="Y664" s="2">
        <v>0</v>
      </c>
      <c r="Z664" s="2">
        <v>-0.427857</v>
      </c>
      <c r="AA664" s="2">
        <v>-0.009462502</v>
      </c>
      <c r="AB664" s="2">
        <v>-1.004281</v>
      </c>
      <c r="AC664" s="2">
        <v>-0.3688802</v>
      </c>
      <c r="AD664" s="2">
        <v>-0.2097333</v>
      </c>
      <c r="AE664" s="2">
        <v>-0.3729631</v>
      </c>
      <c r="AF664" s="2">
        <v>-0.5983745</v>
      </c>
      <c r="AG664" s="2">
        <v>-0.7100447</v>
      </c>
      <c r="AH664" s="2">
        <v>-0.8396893</v>
      </c>
    </row>
    <row r="665" spans="1:34">
      <c r="A665" s="2" t="s">
        <v>2527</v>
      </c>
      <c r="B665" s="4" t="s">
        <v>2528</v>
      </c>
      <c r="C665" s="2">
        <f t="shared" si="20"/>
        <v>0.729025687327675</v>
      </c>
      <c r="D665" s="2">
        <v>1.78957886698725</v>
      </c>
      <c r="E665" s="2">
        <f t="shared" si="21"/>
        <v>0.0162338352059494</v>
      </c>
      <c r="F665" s="2">
        <v>0.0434823529411765</v>
      </c>
      <c r="G665" s="2" t="s">
        <v>43</v>
      </c>
      <c r="H665" s="2" t="s">
        <v>44</v>
      </c>
      <c r="I665" s="2">
        <v>-0.455958445866902</v>
      </c>
      <c r="J665" s="2">
        <v>-3.99229703704368</v>
      </c>
      <c r="K665" s="2" t="s">
        <v>43</v>
      </c>
      <c r="L665" s="4" t="s">
        <v>36</v>
      </c>
      <c r="M665" s="2" t="s">
        <v>2529</v>
      </c>
      <c r="N665" s="2">
        <v>0</v>
      </c>
      <c r="O665" s="2">
        <v>46.462</v>
      </c>
      <c r="P665" s="2">
        <v>57</v>
      </c>
      <c r="Q665" s="2">
        <v>10</v>
      </c>
      <c r="R665" s="2">
        <v>279</v>
      </c>
      <c r="S665" s="2">
        <v>1</v>
      </c>
      <c r="T665" s="2">
        <v>184</v>
      </c>
      <c r="U665" s="2">
        <v>20.8</v>
      </c>
      <c r="V665" s="2">
        <v>5.78</v>
      </c>
      <c r="W665" s="2">
        <v>139.56</v>
      </c>
      <c r="X665" s="2">
        <v>10</v>
      </c>
      <c r="Y665" s="2">
        <v>6</v>
      </c>
      <c r="Z665" s="2">
        <v>2.913322</v>
      </c>
      <c r="AA665" s="2">
        <v>2.823834</v>
      </c>
      <c r="AB665" s="2">
        <v>2.788189</v>
      </c>
      <c r="AC665" s="2">
        <v>3.188524</v>
      </c>
      <c r="AD665" s="2">
        <v>3.191014</v>
      </c>
      <c r="AE665" s="2">
        <v>3.513684</v>
      </c>
      <c r="AF665" s="2">
        <v>2.986849</v>
      </c>
      <c r="AG665" s="2">
        <v>2.496571</v>
      </c>
      <c r="AH665" s="2">
        <v>3.004352</v>
      </c>
    </row>
    <row r="666" spans="1:34">
      <c r="A666" s="2" t="s">
        <v>2530</v>
      </c>
      <c r="B666" s="4" t="s">
        <v>2531</v>
      </c>
      <c r="C666" s="2">
        <f t="shared" si="20"/>
        <v>0.833664090882703</v>
      </c>
      <c r="D666" s="2">
        <v>0.948825299802229</v>
      </c>
      <c r="E666" s="2">
        <f t="shared" si="21"/>
        <v>0.112505745089401</v>
      </c>
      <c r="F666" s="2">
        <v>0.152365204888569</v>
      </c>
      <c r="I666" s="2">
        <v>-0.26246190071106</v>
      </c>
      <c r="J666" s="2">
        <v>-2.02770853986845</v>
      </c>
      <c r="L666" s="4" t="s">
        <v>2532</v>
      </c>
      <c r="M666" s="2" t="s">
        <v>2533</v>
      </c>
      <c r="N666" s="2">
        <v>0</v>
      </c>
      <c r="O666" s="2">
        <v>46.453</v>
      </c>
      <c r="P666" s="2">
        <v>26</v>
      </c>
      <c r="Q666" s="2">
        <v>10</v>
      </c>
      <c r="R666" s="2">
        <v>184</v>
      </c>
      <c r="S666" s="2">
        <v>10</v>
      </c>
      <c r="T666" s="2">
        <v>312</v>
      </c>
      <c r="U666" s="2">
        <v>34.3</v>
      </c>
      <c r="V666" s="2">
        <v>9.32</v>
      </c>
      <c r="W666" s="2">
        <v>77.55</v>
      </c>
      <c r="X666" s="2">
        <v>10</v>
      </c>
      <c r="Y666" s="2">
        <v>0</v>
      </c>
      <c r="Z666" s="2">
        <v>2.263561</v>
      </c>
      <c r="AA666" s="2">
        <v>2.048553</v>
      </c>
      <c r="AB666" s="2">
        <v>2.072652</v>
      </c>
      <c r="AC666" s="2">
        <v>2.248686</v>
      </c>
      <c r="AD666" s="2">
        <v>2.315936</v>
      </c>
      <c r="AE666" s="2">
        <v>2.60753</v>
      </c>
      <c r="AF666" s="2">
        <v>2.258649</v>
      </c>
      <c r="AG666" s="2">
        <v>1.929289</v>
      </c>
      <c r="AH666" s="2">
        <v>2.093606</v>
      </c>
    </row>
    <row r="667" spans="1:34">
      <c r="A667" s="2" t="s">
        <v>2534</v>
      </c>
      <c r="B667" s="4" t="s">
        <v>2535</v>
      </c>
      <c r="C667" s="2">
        <f t="shared" si="20"/>
        <v>1.37596367521745</v>
      </c>
      <c r="D667" s="2">
        <v>0.507293723555981</v>
      </c>
      <c r="E667" s="2">
        <f t="shared" si="21"/>
        <v>0.310961252178962</v>
      </c>
      <c r="F667" s="2">
        <v>0.385853129620503</v>
      </c>
      <c r="I667" s="2">
        <v>0.460442384084066</v>
      </c>
      <c r="J667" s="2">
        <v>1.15892183187264</v>
      </c>
      <c r="L667" s="4" t="s">
        <v>2536</v>
      </c>
      <c r="M667" s="2" t="s">
        <v>2537</v>
      </c>
      <c r="N667" s="2">
        <v>0</v>
      </c>
      <c r="O667" s="2">
        <v>46.387</v>
      </c>
      <c r="P667" s="2">
        <v>40</v>
      </c>
      <c r="Q667" s="2">
        <v>11</v>
      </c>
      <c r="R667" s="2">
        <v>147</v>
      </c>
      <c r="S667" s="2">
        <v>11</v>
      </c>
      <c r="T667" s="2">
        <v>279</v>
      </c>
      <c r="U667" s="2">
        <v>31.9</v>
      </c>
      <c r="V667" s="2">
        <v>8.87</v>
      </c>
      <c r="W667" s="2">
        <v>62.38</v>
      </c>
      <c r="X667" s="2">
        <v>11</v>
      </c>
      <c r="Y667" s="2">
        <v>0</v>
      </c>
      <c r="Z667" s="2">
        <v>2.679285</v>
      </c>
      <c r="AA667" s="2">
        <v>2.03963</v>
      </c>
      <c r="AB667" s="2">
        <v>3.101814</v>
      </c>
      <c r="AC667" s="2">
        <v>1.72659</v>
      </c>
      <c r="AD667" s="2">
        <v>2.121167</v>
      </c>
      <c r="AE667" s="2">
        <v>2.591645</v>
      </c>
      <c r="AF667" s="2">
        <v>0.1246957</v>
      </c>
      <c r="AG667" s="2">
        <v>-0.01012134</v>
      </c>
      <c r="AH667" s="2">
        <v>0.09748209</v>
      </c>
    </row>
    <row r="668" spans="1:34">
      <c r="A668" s="2" t="s">
        <v>2538</v>
      </c>
      <c r="B668" s="4" t="s">
        <v>2539</v>
      </c>
      <c r="C668" s="2">
        <f t="shared" si="20"/>
        <v>0.995983023704498</v>
      </c>
      <c r="D668" s="2">
        <v>0.0040266135751272</v>
      </c>
      <c r="E668" s="2">
        <f t="shared" si="21"/>
        <v>0.99077122855039</v>
      </c>
      <c r="F668" s="2">
        <v>0.994704811443433</v>
      </c>
      <c r="I668" s="2">
        <v>-0.00580694278081273</v>
      </c>
      <c r="J668" s="2">
        <v>-0.0123054167771071</v>
      </c>
      <c r="L668" s="4" t="s">
        <v>2540</v>
      </c>
      <c r="M668" s="2" t="s">
        <v>2541</v>
      </c>
      <c r="N668" s="2">
        <v>0</v>
      </c>
      <c r="O668" s="2">
        <v>46.374</v>
      </c>
      <c r="P668" s="2">
        <v>32</v>
      </c>
      <c r="Q668" s="2">
        <v>10</v>
      </c>
      <c r="R668" s="2">
        <v>98</v>
      </c>
      <c r="S668" s="2">
        <v>10</v>
      </c>
      <c r="T668" s="2">
        <v>437</v>
      </c>
      <c r="U668" s="2">
        <v>49.2</v>
      </c>
      <c r="V668" s="2">
        <v>5.45</v>
      </c>
      <c r="W668" s="2">
        <v>30.34</v>
      </c>
      <c r="X668" s="2">
        <v>10</v>
      </c>
      <c r="Y668" s="2">
        <v>0</v>
      </c>
      <c r="Z668" s="2">
        <v>0.8546982</v>
      </c>
      <c r="AA668" s="2">
        <v>1.804542</v>
      </c>
      <c r="AB668" s="2">
        <v>1.42556</v>
      </c>
      <c r="AC668" s="2">
        <v>1.78812</v>
      </c>
      <c r="AD668" s="2">
        <v>0.6032419</v>
      </c>
      <c r="AE668" s="2">
        <v>1.710859</v>
      </c>
      <c r="AF668" s="2">
        <v>1.68155</v>
      </c>
      <c r="AG668" s="2">
        <v>1.395604</v>
      </c>
      <c r="AH668" s="2">
        <v>1.592035</v>
      </c>
    </row>
    <row r="669" spans="1:34">
      <c r="A669" s="2" t="s">
        <v>2542</v>
      </c>
      <c r="B669" s="4" t="s">
        <v>2543</v>
      </c>
      <c r="C669" s="2">
        <f t="shared" si="20"/>
        <v>0.706553879644785</v>
      </c>
      <c r="D669" s="2">
        <v>1.46427059359138</v>
      </c>
      <c r="E669" s="2">
        <f t="shared" si="21"/>
        <v>0.0343343955718581</v>
      </c>
      <c r="F669" s="2">
        <v>0.0685423728813559</v>
      </c>
      <c r="I669" s="2">
        <v>-0.501128514607748</v>
      </c>
      <c r="J669" s="2">
        <v>-3.15542976379768</v>
      </c>
      <c r="L669" s="4" t="s">
        <v>2544</v>
      </c>
      <c r="M669" s="2" t="s">
        <v>2545</v>
      </c>
      <c r="N669" s="2">
        <v>0</v>
      </c>
      <c r="O669" s="2">
        <v>46.325</v>
      </c>
      <c r="P669" s="2">
        <v>37</v>
      </c>
      <c r="Q669" s="2">
        <v>9</v>
      </c>
      <c r="R669" s="2">
        <v>381</v>
      </c>
      <c r="S669" s="2">
        <v>2</v>
      </c>
      <c r="T669" s="2">
        <v>365</v>
      </c>
      <c r="U669" s="2">
        <v>40.8</v>
      </c>
      <c r="V669" s="2">
        <v>6</v>
      </c>
      <c r="W669" s="2">
        <v>168.17</v>
      </c>
      <c r="X669" s="2">
        <v>9</v>
      </c>
      <c r="Y669" s="2">
        <v>2</v>
      </c>
      <c r="Z669" s="2">
        <v>4.037863</v>
      </c>
      <c r="AA669" s="2">
        <v>3.915405</v>
      </c>
      <c r="AB669" s="2">
        <v>3.688634</v>
      </c>
      <c r="AC669" s="2">
        <v>4.534047</v>
      </c>
      <c r="AD669" s="2">
        <v>4.14168</v>
      </c>
      <c r="AE669" s="2">
        <v>4.469561</v>
      </c>
      <c r="AF669" s="2">
        <v>4.097452</v>
      </c>
      <c r="AG669" s="2">
        <v>3.516361</v>
      </c>
      <c r="AH669" s="2">
        <v>4.025014</v>
      </c>
    </row>
    <row r="670" spans="1:34">
      <c r="A670" s="2" t="s">
        <v>2546</v>
      </c>
      <c r="B670" s="4" t="s">
        <v>2547</v>
      </c>
      <c r="C670" s="2">
        <f t="shared" si="20"/>
        <v>0.83524945351326</v>
      </c>
      <c r="D670" s="2">
        <v>0.497794061215985</v>
      </c>
      <c r="E670" s="2">
        <f t="shared" si="21"/>
        <v>0.317838087479486</v>
      </c>
      <c r="F670" s="2">
        <v>0.396266405484819</v>
      </c>
      <c r="I670" s="2">
        <v>-0.259720961252848</v>
      </c>
      <c r="J670" s="2">
        <v>-1.14020393315395</v>
      </c>
      <c r="L670" s="4" t="s">
        <v>2548</v>
      </c>
      <c r="M670" s="2" t="s">
        <v>2549</v>
      </c>
      <c r="N670" s="2">
        <v>0</v>
      </c>
      <c r="O670" s="2">
        <v>46.245</v>
      </c>
      <c r="P670" s="2">
        <v>31</v>
      </c>
      <c r="Q670" s="2">
        <v>10</v>
      </c>
      <c r="R670" s="2">
        <v>132</v>
      </c>
      <c r="S670" s="2">
        <v>7</v>
      </c>
      <c r="T670" s="2">
        <v>521</v>
      </c>
      <c r="U670" s="2">
        <v>57.9</v>
      </c>
      <c r="V670" s="2">
        <v>4.96</v>
      </c>
      <c r="W670" s="2">
        <v>58.66</v>
      </c>
      <c r="X670" s="2">
        <v>10</v>
      </c>
      <c r="Y670" s="2">
        <v>2</v>
      </c>
      <c r="Z670" s="2">
        <v>1.226759</v>
      </c>
      <c r="AA670" s="2">
        <v>1.676036</v>
      </c>
      <c r="AB670" s="2">
        <v>1.438055</v>
      </c>
      <c r="AC670" s="2">
        <v>1.337737</v>
      </c>
      <c r="AD670" s="2">
        <v>1.946378</v>
      </c>
      <c r="AE670" s="2">
        <v>1.835898</v>
      </c>
      <c r="AF670" s="2">
        <v>1.113104</v>
      </c>
      <c r="AG670" s="2">
        <v>1.254082</v>
      </c>
      <c r="AH670" s="2">
        <v>1.676198</v>
      </c>
    </row>
    <row r="671" spans="1:34">
      <c r="A671" s="2" t="s">
        <v>2550</v>
      </c>
      <c r="B671" s="4" t="s">
        <v>2551</v>
      </c>
      <c r="C671" s="2">
        <f t="shared" si="20"/>
        <v>1.06769742281094</v>
      </c>
      <c r="D671" s="2">
        <v>0.18066957103912</v>
      </c>
      <c r="E671" s="2">
        <f t="shared" si="21"/>
        <v>0.659675612477132</v>
      </c>
      <c r="F671" s="2">
        <v>0.782674338319908</v>
      </c>
      <c r="I671" s="2">
        <v>0.0945028563340504</v>
      </c>
      <c r="J671" s="2">
        <v>0.474823726155093</v>
      </c>
      <c r="L671" s="4" t="s">
        <v>2552</v>
      </c>
      <c r="M671" s="2" t="s">
        <v>2553</v>
      </c>
      <c r="N671" s="2">
        <v>0</v>
      </c>
      <c r="O671" s="2">
        <v>46.239</v>
      </c>
      <c r="P671" s="2">
        <v>16</v>
      </c>
      <c r="Q671" s="2">
        <v>11</v>
      </c>
      <c r="R671" s="2">
        <v>123</v>
      </c>
      <c r="S671" s="2">
        <v>11</v>
      </c>
      <c r="T671" s="2">
        <v>1097</v>
      </c>
      <c r="U671" s="2">
        <v>123.6</v>
      </c>
      <c r="V671" s="2">
        <v>4.94</v>
      </c>
      <c r="W671" s="2">
        <v>51.86</v>
      </c>
      <c r="X671" s="2">
        <v>11</v>
      </c>
      <c r="Y671" s="2">
        <v>0</v>
      </c>
      <c r="Z671" s="2">
        <v>0.8787289</v>
      </c>
      <c r="AA671" s="2">
        <v>1.018913</v>
      </c>
      <c r="AB671" s="2">
        <v>0.939943</v>
      </c>
      <c r="AC671" s="2">
        <v>0.4622255</v>
      </c>
      <c r="AD671" s="2">
        <v>1.027816</v>
      </c>
      <c r="AE671" s="2">
        <v>1.064034</v>
      </c>
      <c r="AF671" s="2">
        <v>1.109113</v>
      </c>
      <c r="AG671" s="2">
        <v>0.9937905</v>
      </c>
      <c r="AH671" s="2">
        <v>1.124115</v>
      </c>
    </row>
    <row r="672" spans="1:34">
      <c r="A672" s="2" t="s">
        <v>2554</v>
      </c>
      <c r="B672" s="4" t="s">
        <v>2555</v>
      </c>
      <c r="C672" s="2">
        <f t="shared" si="20"/>
        <v>0.945080422074219</v>
      </c>
      <c r="D672" s="2">
        <v>0.657282679582462</v>
      </c>
      <c r="E672" s="2">
        <f t="shared" si="21"/>
        <v>0.220149305844063</v>
      </c>
      <c r="F672" s="2">
        <v>0.275541387024609</v>
      </c>
      <c r="I672" s="2">
        <v>-0.0814909934997559</v>
      </c>
      <c r="J672" s="2">
        <v>-1.45197088727428</v>
      </c>
      <c r="L672" s="4" t="s">
        <v>36</v>
      </c>
      <c r="M672" s="2" t="s">
        <v>2556</v>
      </c>
      <c r="N672" s="2">
        <v>0</v>
      </c>
      <c r="O672" s="2">
        <v>46.234</v>
      </c>
      <c r="P672" s="2">
        <v>29</v>
      </c>
      <c r="Q672" s="2">
        <v>11</v>
      </c>
      <c r="R672" s="2">
        <v>279</v>
      </c>
      <c r="S672" s="2">
        <v>11</v>
      </c>
      <c r="T672" s="2">
        <v>440</v>
      </c>
      <c r="U672" s="2">
        <v>49.2</v>
      </c>
      <c r="V672" s="2">
        <v>6.21</v>
      </c>
      <c r="W672" s="2">
        <v>108.57</v>
      </c>
      <c r="X672" s="2">
        <v>11</v>
      </c>
      <c r="Y672" s="2">
        <v>0</v>
      </c>
      <c r="Z672" s="2">
        <v>2.404919</v>
      </c>
      <c r="AA672" s="2">
        <v>2.544182</v>
      </c>
      <c r="AB672" s="2">
        <v>2.453716</v>
      </c>
      <c r="AC672" s="2">
        <v>2.592098</v>
      </c>
      <c r="AD672" s="2">
        <v>2.583001</v>
      </c>
      <c r="AE672" s="2">
        <v>2.472191</v>
      </c>
      <c r="AF672" s="2">
        <v>2.715017</v>
      </c>
      <c r="AG672" s="2">
        <v>2.121302</v>
      </c>
      <c r="AH672" s="2">
        <v>2.867436</v>
      </c>
    </row>
    <row r="673" spans="1:34">
      <c r="A673" s="2" t="s">
        <v>2557</v>
      </c>
      <c r="B673" s="4" t="s">
        <v>2558</v>
      </c>
      <c r="C673" s="2">
        <f t="shared" si="20"/>
        <v>0.814202962264104</v>
      </c>
      <c r="D673" s="2">
        <v>1.05586693863239</v>
      </c>
      <c r="E673" s="2">
        <f t="shared" si="21"/>
        <v>0.0879291877513461</v>
      </c>
      <c r="F673" s="2">
        <v>0.128152139461173</v>
      </c>
      <c r="I673" s="2">
        <v>-0.296539624532064</v>
      </c>
      <c r="J673" s="2">
        <v>-2.2470795006839</v>
      </c>
      <c r="L673" s="4" t="s">
        <v>2559</v>
      </c>
      <c r="M673" s="2" t="s">
        <v>2560</v>
      </c>
      <c r="N673" s="2">
        <v>0</v>
      </c>
      <c r="O673" s="2">
        <v>46.233</v>
      </c>
      <c r="P673" s="2">
        <v>20</v>
      </c>
      <c r="Q673" s="2">
        <v>13</v>
      </c>
      <c r="R673" s="2">
        <v>132</v>
      </c>
      <c r="S673" s="2">
        <v>13</v>
      </c>
      <c r="T673" s="2">
        <v>717</v>
      </c>
      <c r="U673" s="2">
        <v>81.6</v>
      </c>
      <c r="V673" s="2">
        <v>7.14</v>
      </c>
      <c r="W673" s="2">
        <v>38.16</v>
      </c>
      <c r="X673" s="2">
        <v>13</v>
      </c>
      <c r="Y673" s="2">
        <v>0</v>
      </c>
      <c r="Z673" s="2">
        <v>1.14852</v>
      </c>
      <c r="AA673" s="2">
        <v>1.092312</v>
      </c>
      <c r="AB673" s="2">
        <v>1.260522</v>
      </c>
      <c r="AC673" s="2">
        <v>1.602107</v>
      </c>
      <c r="AD673" s="2">
        <v>1.56918</v>
      </c>
      <c r="AE673" s="2">
        <v>1.219686</v>
      </c>
      <c r="AF673" s="2">
        <v>1.07204</v>
      </c>
      <c r="AG673" s="2">
        <v>0.8064981</v>
      </c>
      <c r="AH673" s="2">
        <v>0.8385811</v>
      </c>
    </row>
    <row r="674" spans="1:34">
      <c r="A674" s="2" t="s">
        <v>2561</v>
      </c>
      <c r="B674" s="4" t="s">
        <v>2562</v>
      </c>
      <c r="C674" s="2">
        <f t="shared" si="20"/>
        <v>1.27238724566378</v>
      </c>
      <c r="D674" s="2">
        <v>1.86326980822747</v>
      </c>
      <c r="E674" s="2">
        <f t="shared" si="21"/>
        <v>0.0137003036158816</v>
      </c>
      <c r="F674" s="2">
        <v>0.0379095840867993</v>
      </c>
      <c r="G674" s="2" t="s">
        <v>43</v>
      </c>
      <c r="H674" s="2" t="s">
        <v>44</v>
      </c>
      <c r="I674" s="2">
        <v>0.347537815570831</v>
      </c>
      <c r="J674" s="2">
        <v>4.19959222215761</v>
      </c>
      <c r="L674" s="4" t="s">
        <v>36</v>
      </c>
      <c r="M674" s="2" t="s">
        <v>2563</v>
      </c>
      <c r="N674" s="2">
        <v>0</v>
      </c>
      <c r="O674" s="2">
        <v>46.146</v>
      </c>
      <c r="P674" s="2">
        <v>23</v>
      </c>
      <c r="Q674" s="2">
        <v>11</v>
      </c>
      <c r="R674" s="2">
        <v>177</v>
      </c>
      <c r="S674" s="2">
        <v>11</v>
      </c>
      <c r="T674" s="2">
        <v>519</v>
      </c>
      <c r="U674" s="2">
        <v>59.5</v>
      </c>
      <c r="V674" s="2">
        <v>6.9</v>
      </c>
      <c r="W674" s="2">
        <v>73.56</v>
      </c>
      <c r="X674" s="2">
        <v>11</v>
      </c>
      <c r="Y674" s="2">
        <v>0</v>
      </c>
      <c r="Z674" s="2">
        <v>1.269249</v>
      </c>
      <c r="AA674" s="2">
        <v>1.203396</v>
      </c>
      <c r="AB674" s="2">
        <v>1.40765</v>
      </c>
      <c r="AC674" s="2">
        <v>0.9387085</v>
      </c>
      <c r="AD674" s="2">
        <v>1.04766</v>
      </c>
      <c r="AE674" s="2">
        <v>0.8513138</v>
      </c>
      <c r="AF674" s="2">
        <v>1.413062</v>
      </c>
      <c r="AG674" s="2">
        <v>2.007994</v>
      </c>
      <c r="AH674" s="2">
        <v>1.652433</v>
      </c>
    </row>
    <row r="675" spans="1:34">
      <c r="A675" s="2" t="s">
        <v>2564</v>
      </c>
      <c r="B675" s="4" t="s">
        <v>2565</v>
      </c>
      <c r="C675" s="2">
        <f t="shared" si="20"/>
        <v>0.63112721969734</v>
      </c>
      <c r="D675" s="2">
        <v>0.707562990493641</v>
      </c>
      <c r="E675" s="2">
        <f t="shared" si="21"/>
        <v>0.196081675608277</v>
      </c>
      <c r="F675" s="2">
        <v>0.247417588817705</v>
      </c>
      <c r="I675" s="2">
        <v>-0.663997248591234</v>
      </c>
      <c r="J675" s="2">
        <v>-1.54996869560608</v>
      </c>
      <c r="L675" s="4" t="s">
        <v>2566</v>
      </c>
      <c r="M675" s="2" t="s">
        <v>2567</v>
      </c>
      <c r="N675" s="2">
        <v>0</v>
      </c>
      <c r="O675" s="2">
        <v>46.054</v>
      </c>
      <c r="P675" s="2">
        <v>13</v>
      </c>
      <c r="Q675" s="2">
        <v>10</v>
      </c>
      <c r="R675" s="2">
        <v>78</v>
      </c>
      <c r="S675" s="2">
        <v>10</v>
      </c>
      <c r="T675" s="2">
        <v>1312</v>
      </c>
      <c r="U675" s="2">
        <v>139.2</v>
      </c>
      <c r="V675" s="2">
        <v>9.25</v>
      </c>
      <c r="W675" s="2">
        <v>24.97</v>
      </c>
      <c r="X675" s="2">
        <v>10</v>
      </c>
      <c r="Y675" s="2">
        <v>0</v>
      </c>
      <c r="Z675" s="2">
        <v>-0.4362871</v>
      </c>
      <c r="AA675" s="2">
        <v>-1.465824</v>
      </c>
      <c r="AB675" s="2">
        <v>-0.9160455</v>
      </c>
      <c r="AC675" s="2">
        <v>-0.004003925</v>
      </c>
      <c r="AD675" s="2">
        <v>-0.8905927</v>
      </c>
      <c r="AE675" s="2">
        <v>0.06843203</v>
      </c>
      <c r="AF675" s="2">
        <v>-0.471091</v>
      </c>
      <c r="AG675" s="2">
        <v>-0.4774974</v>
      </c>
      <c r="AH675" s="2">
        <v>-0.9600544</v>
      </c>
    </row>
    <row r="676" spans="1:34">
      <c r="A676" s="2" t="s">
        <v>2568</v>
      </c>
      <c r="B676" s="4" t="s">
        <v>2569</v>
      </c>
      <c r="C676" s="2">
        <f t="shared" si="20"/>
        <v>1.48124998342073</v>
      </c>
      <c r="D676" s="2">
        <v>2.416398229209</v>
      </c>
      <c r="E676" s="2">
        <f t="shared" si="21"/>
        <v>0.00383355563848668</v>
      </c>
      <c r="F676" s="2">
        <v>0.0230032786885246</v>
      </c>
      <c r="G676" s="2" t="s">
        <v>43</v>
      </c>
      <c r="H676" s="2" t="s">
        <v>44</v>
      </c>
      <c r="I676" s="2">
        <v>0.566815137863159</v>
      </c>
      <c r="J676" s="2">
        <v>6.02081384051482</v>
      </c>
      <c r="K676" s="2" t="s">
        <v>43</v>
      </c>
      <c r="L676" s="4" t="s">
        <v>2570</v>
      </c>
      <c r="M676" s="2" t="s">
        <v>2571</v>
      </c>
      <c r="N676" s="2">
        <v>0</v>
      </c>
      <c r="O676" s="2">
        <v>46.009</v>
      </c>
      <c r="P676" s="2">
        <v>21</v>
      </c>
      <c r="Q676" s="2">
        <v>11</v>
      </c>
      <c r="R676" s="2">
        <v>180</v>
      </c>
      <c r="S676" s="2">
        <v>11</v>
      </c>
      <c r="T676" s="2">
        <v>557</v>
      </c>
      <c r="U676" s="2">
        <v>65.6</v>
      </c>
      <c r="V676" s="2">
        <v>6.64</v>
      </c>
      <c r="W676" s="2">
        <v>84.81</v>
      </c>
      <c r="X676" s="2">
        <v>11</v>
      </c>
      <c r="Y676" s="2">
        <v>0</v>
      </c>
      <c r="Z676" s="2">
        <v>1.417986</v>
      </c>
      <c r="AA676" s="2">
        <v>1.442645</v>
      </c>
      <c r="AB676" s="2">
        <v>1.337086</v>
      </c>
      <c r="AC676" s="2">
        <v>0.7827137</v>
      </c>
      <c r="AD676" s="2">
        <v>1.00454</v>
      </c>
      <c r="AE676" s="2">
        <v>0.7100179</v>
      </c>
      <c r="AF676" s="2">
        <v>1.787313</v>
      </c>
      <c r="AG676" s="2">
        <v>1.897771</v>
      </c>
      <c r="AH676" s="2">
        <v>1.85299</v>
      </c>
    </row>
    <row r="677" spans="1:34">
      <c r="A677" s="2" t="s">
        <v>2572</v>
      </c>
      <c r="B677" s="4" t="s">
        <v>2573</v>
      </c>
      <c r="C677" s="2">
        <f t="shared" si="20"/>
        <v>1.50222192820365</v>
      </c>
      <c r="D677" s="2">
        <v>2.53185274141012</v>
      </c>
      <c r="E677" s="2">
        <f t="shared" si="21"/>
        <v>0.00293864590568487</v>
      </c>
      <c r="F677" s="2">
        <v>0.022911877394636</v>
      </c>
      <c r="G677" s="2" t="s">
        <v>43</v>
      </c>
      <c r="H677" s="2" t="s">
        <v>44</v>
      </c>
      <c r="I677" s="2">
        <v>0.587097962697347</v>
      </c>
      <c r="J677" s="2">
        <v>6.47082001103909</v>
      </c>
      <c r="K677" s="2" t="s">
        <v>43</v>
      </c>
      <c r="L677" s="4" t="s">
        <v>2574</v>
      </c>
      <c r="M677" s="2" t="s">
        <v>2575</v>
      </c>
      <c r="N677" s="2">
        <v>0</v>
      </c>
      <c r="O677" s="2">
        <v>45.949</v>
      </c>
      <c r="P677" s="2">
        <v>27</v>
      </c>
      <c r="Q677" s="2">
        <v>8</v>
      </c>
      <c r="R677" s="2">
        <v>260</v>
      </c>
      <c r="S677" s="2">
        <v>8</v>
      </c>
      <c r="T677" s="2">
        <v>294</v>
      </c>
      <c r="U677" s="2">
        <v>32.6</v>
      </c>
      <c r="V677" s="2">
        <v>4.78</v>
      </c>
      <c r="W677" s="2">
        <v>131.29</v>
      </c>
      <c r="X677" s="2">
        <v>8</v>
      </c>
      <c r="Y677" s="2">
        <v>0</v>
      </c>
      <c r="Z677" s="2">
        <v>5.446564</v>
      </c>
      <c r="AA677" s="2">
        <v>5.257897</v>
      </c>
      <c r="AB677" s="2">
        <v>5.502838</v>
      </c>
      <c r="AC677" s="2">
        <v>4.794734</v>
      </c>
      <c r="AD677" s="2">
        <v>4.736653</v>
      </c>
      <c r="AE677" s="2">
        <v>4.914618</v>
      </c>
      <c r="AF677" s="2">
        <v>5.49023</v>
      </c>
      <c r="AG677" s="2">
        <v>4.973448</v>
      </c>
      <c r="AH677" s="2">
        <v>5.478739</v>
      </c>
    </row>
    <row r="678" spans="1:34">
      <c r="A678" s="2" t="s">
        <v>2576</v>
      </c>
      <c r="B678" s="4" t="s">
        <v>2577</v>
      </c>
      <c r="C678" s="2">
        <f t="shared" si="20"/>
        <v>1.44107738520419</v>
      </c>
      <c r="D678" s="2">
        <v>0.218554949255971</v>
      </c>
      <c r="E678" s="2">
        <f t="shared" si="21"/>
        <v>0.604567853353605</v>
      </c>
      <c r="F678" s="2">
        <v>0.732235294117647</v>
      </c>
      <c r="I678" s="2">
        <v>0.527147809664408</v>
      </c>
      <c r="J678" s="2">
        <v>0.561269943787839</v>
      </c>
      <c r="L678" s="4" t="s">
        <v>2578</v>
      </c>
      <c r="M678" s="2" t="s">
        <v>2579</v>
      </c>
      <c r="N678" s="2">
        <v>0</v>
      </c>
      <c r="O678" s="2">
        <v>45.947</v>
      </c>
      <c r="P678" s="2">
        <v>57</v>
      </c>
      <c r="Q678" s="2">
        <v>10</v>
      </c>
      <c r="R678" s="2">
        <v>280</v>
      </c>
      <c r="S678" s="2">
        <v>1</v>
      </c>
      <c r="T678" s="2">
        <v>184</v>
      </c>
      <c r="U678" s="2">
        <v>21</v>
      </c>
      <c r="V678" s="2">
        <v>6.67</v>
      </c>
      <c r="W678" s="2">
        <v>134.79</v>
      </c>
      <c r="X678" s="2">
        <v>10</v>
      </c>
      <c r="Y678" s="2">
        <v>0</v>
      </c>
      <c r="Z678" s="2">
        <v>-2.004981</v>
      </c>
      <c r="AA678" s="2">
        <v>-1.616044</v>
      </c>
      <c r="AB678" s="2">
        <v>-2.302792</v>
      </c>
      <c r="AC678" s="2">
        <v>-4.330784</v>
      </c>
      <c r="AD678" s="2">
        <v>-1.724016</v>
      </c>
      <c r="AE678" s="2">
        <v>-1.450461</v>
      </c>
      <c r="AF678" s="2">
        <v>-2.296599</v>
      </c>
      <c r="AG678" s="2">
        <v>-2.347443</v>
      </c>
      <c r="AH678" s="2">
        <v>-1.972015</v>
      </c>
    </row>
    <row r="679" spans="1:34">
      <c r="A679" s="2" t="s">
        <v>2580</v>
      </c>
      <c r="B679" s="4" t="s">
        <v>2581</v>
      </c>
      <c r="C679" s="2">
        <f t="shared" si="20"/>
        <v>1.00419016927181</v>
      </c>
      <c r="D679" s="2">
        <v>0.0136954196249041</v>
      </c>
      <c r="E679" s="2">
        <f t="shared" si="21"/>
        <v>0.968957169228734</v>
      </c>
      <c r="F679" s="2">
        <v>0.986520908791571</v>
      </c>
      <c r="I679" s="2">
        <v>0.00603250662485744</v>
      </c>
      <c r="J679" s="2">
        <v>0.04140522287675</v>
      </c>
      <c r="L679" s="4" t="s">
        <v>2582</v>
      </c>
      <c r="M679" s="2" t="s">
        <v>2583</v>
      </c>
      <c r="N679" s="2">
        <v>0</v>
      </c>
      <c r="O679" s="2">
        <v>45.936</v>
      </c>
      <c r="P679" s="2">
        <v>24</v>
      </c>
      <c r="Q679" s="2">
        <v>11</v>
      </c>
      <c r="R679" s="2">
        <v>228</v>
      </c>
      <c r="S679" s="2">
        <v>11</v>
      </c>
      <c r="T679" s="2">
        <v>548</v>
      </c>
      <c r="U679" s="2">
        <v>59.6</v>
      </c>
      <c r="V679" s="2">
        <v>5.6</v>
      </c>
      <c r="W679" s="2">
        <v>96.68</v>
      </c>
      <c r="X679" s="2">
        <v>11</v>
      </c>
      <c r="Y679" s="2">
        <v>0</v>
      </c>
      <c r="Z679" s="2">
        <v>1.934029</v>
      </c>
      <c r="AA679" s="2">
        <v>2.080284</v>
      </c>
      <c r="AB679" s="2">
        <v>2.079866</v>
      </c>
      <c r="AC679" s="2">
        <v>1.769616</v>
      </c>
      <c r="AD679" s="2">
        <v>2.239932</v>
      </c>
      <c r="AE679" s="2">
        <v>2.066533</v>
      </c>
      <c r="AF679" s="2">
        <v>1.548834</v>
      </c>
      <c r="AG679" s="2">
        <v>1.747984</v>
      </c>
      <c r="AH679" s="2">
        <v>1.905616</v>
      </c>
    </row>
    <row r="680" spans="1:34">
      <c r="A680" s="2" t="s">
        <v>2584</v>
      </c>
      <c r="B680" s="4" t="s">
        <v>2585</v>
      </c>
      <c r="C680" s="2">
        <f t="shared" si="20"/>
        <v>0.82012517194156</v>
      </c>
      <c r="D680" s="2">
        <v>0.628064711984798</v>
      </c>
      <c r="E680" s="2">
        <f t="shared" si="21"/>
        <v>0.235469839626974</v>
      </c>
      <c r="F680" s="2">
        <v>0.292826086956522</v>
      </c>
      <c r="I680" s="2">
        <v>-0.286083976427714</v>
      </c>
      <c r="J680" s="2">
        <v>-1.3950669334187</v>
      </c>
      <c r="L680" s="4" t="s">
        <v>2586</v>
      </c>
      <c r="M680" s="2" t="s">
        <v>2587</v>
      </c>
      <c r="N680" s="2">
        <v>0</v>
      </c>
      <c r="O680" s="2">
        <v>45.868</v>
      </c>
      <c r="P680" s="2">
        <v>32</v>
      </c>
      <c r="Q680" s="2">
        <v>10</v>
      </c>
      <c r="R680" s="2">
        <v>117</v>
      </c>
      <c r="S680" s="2">
        <v>10</v>
      </c>
      <c r="T680" s="2">
        <v>403</v>
      </c>
      <c r="U680" s="2">
        <v>47.3</v>
      </c>
      <c r="V680" s="2">
        <v>9.36</v>
      </c>
      <c r="W680" s="2">
        <v>55.65</v>
      </c>
      <c r="X680" s="2">
        <v>10</v>
      </c>
      <c r="Y680" s="2">
        <v>0</v>
      </c>
      <c r="Z680" s="2">
        <v>1.347673</v>
      </c>
      <c r="AA680" s="2">
        <v>1.271181</v>
      </c>
      <c r="AB680" s="2">
        <v>0.8070304</v>
      </c>
      <c r="AC680" s="2">
        <v>1.23022</v>
      </c>
      <c r="AD680" s="2">
        <v>1.63284</v>
      </c>
      <c r="AE680" s="2">
        <v>1.421077</v>
      </c>
      <c r="AF680" s="2">
        <v>1.020024</v>
      </c>
      <c r="AG680" s="2">
        <v>1.326239</v>
      </c>
      <c r="AH680" s="2">
        <v>1.120849</v>
      </c>
    </row>
    <row r="681" spans="1:34">
      <c r="A681" s="2" t="s">
        <v>2588</v>
      </c>
      <c r="B681" s="4" t="s">
        <v>2589</v>
      </c>
      <c r="C681" s="2">
        <f t="shared" si="20"/>
        <v>3.53874602551167</v>
      </c>
      <c r="D681" s="2">
        <v>1.88534370489245</v>
      </c>
      <c r="E681" s="2">
        <f t="shared" si="21"/>
        <v>0.0130213584754085</v>
      </c>
      <c r="F681" s="2">
        <v>0.0367513812154696</v>
      </c>
      <c r="G681" s="2" t="s">
        <v>43</v>
      </c>
      <c r="H681" s="2" t="s">
        <v>44</v>
      </c>
      <c r="I681" s="2">
        <v>1.82323822379112</v>
      </c>
      <c r="J681" s="2">
        <v>4.26310615687179</v>
      </c>
      <c r="K681" s="2" t="s">
        <v>43</v>
      </c>
      <c r="L681" s="4" t="s">
        <v>2590</v>
      </c>
      <c r="M681" s="2" t="s">
        <v>2591</v>
      </c>
      <c r="N681" s="2">
        <v>0</v>
      </c>
      <c r="O681" s="2">
        <v>45.789</v>
      </c>
      <c r="P681" s="2">
        <v>21</v>
      </c>
      <c r="Q681" s="2">
        <v>11</v>
      </c>
      <c r="R681" s="2">
        <v>114</v>
      </c>
      <c r="S681" s="2">
        <v>11</v>
      </c>
      <c r="T681" s="2">
        <v>756</v>
      </c>
      <c r="U681" s="2">
        <v>84.4</v>
      </c>
      <c r="V681" s="2">
        <v>6.16</v>
      </c>
      <c r="W681" s="2">
        <v>40.18</v>
      </c>
      <c r="X681" s="2">
        <v>11</v>
      </c>
      <c r="Y681" s="2">
        <v>0</v>
      </c>
      <c r="Z681" s="2">
        <v>0.9579239</v>
      </c>
      <c r="AA681" s="2">
        <v>0.7439855</v>
      </c>
      <c r="AB681" s="2">
        <v>0.9927338</v>
      </c>
      <c r="AC681" s="2">
        <v>-0.5262699</v>
      </c>
      <c r="AD681" s="2">
        <v>-0.4830507</v>
      </c>
      <c r="AE681" s="2">
        <v>-1.765751</v>
      </c>
      <c r="AF681" s="2">
        <v>0.7609262</v>
      </c>
      <c r="AG681" s="2">
        <v>0.6677536</v>
      </c>
      <c r="AH681" s="2">
        <v>0.5771406</v>
      </c>
    </row>
    <row r="682" spans="1:34">
      <c r="A682" s="2" t="s">
        <v>2592</v>
      </c>
      <c r="B682" s="4" t="s">
        <v>2593</v>
      </c>
      <c r="C682" s="2">
        <f t="shared" si="20"/>
        <v>2.6860019987543</v>
      </c>
      <c r="D682" s="2">
        <v>1.06755954983644</v>
      </c>
      <c r="E682" s="2">
        <f t="shared" si="21"/>
        <v>0.0855934339184399</v>
      </c>
      <c r="F682" s="2">
        <v>0.125916398713826</v>
      </c>
      <c r="I682" s="2">
        <v>1.42546037832896</v>
      </c>
      <c r="J682" s="2">
        <v>2.27141856228338</v>
      </c>
      <c r="L682" s="4" t="s">
        <v>36</v>
      </c>
      <c r="M682" s="2" t="s">
        <v>2594</v>
      </c>
      <c r="N682" s="2">
        <v>0</v>
      </c>
      <c r="O682" s="2">
        <v>45.743</v>
      </c>
      <c r="P682" s="2">
        <v>12</v>
      </c>
      <c r="Q682" s="2">
        <v>13</v>
      </c>
      <c r="R682" s="2">
        <v>70</v>
      </c>
      <c r="S682" s="2">
        <v>13</v>
      </c>
      <c r="T682" s="2">
        <v>1508</v>
      </c>
      <c r="U682" s="2">
        <v>168.5</v>
      </c>
      <c r="V682" s="2">
        <v>6.62</v>
      </c>
      <c r="W682" s="2">
        <v>24.94</v>
      </c>
      <c r="X682" s="2">
        <v>13</v>
      </c>
      <c r="Y682" s="2">
        <v>0</v>
      </c>
      <c r="Z682" s="2">
        <v>-0.7793741</v>
      </c>
      <c r="AA682" s="2">
        <v>-1.030739</v>
      </c>
      <c r="AB682" s="2">
        <v>-0.9584947</v>
      </c>
      <c r="AC682" s="2">
        <v>-1.743891</v>
      </c>
      <c r="AD682" s="2">
        <v>-1.706753</v>
      </c>
      <c r="AE682" s="2">
        <v>-3.594346</v>
      </c>
      <c r="AF682" s="2">
        <v>-2.739727</v>
      </c>
      <c r="AG682" s="2">
        <v>-2.904662</v>
      </c>
      <c r="AH682" s="2">
        <v>-1.812754</v>
      </c>
    </row>
    <row r="683" spans="1:34">
      <c r="A683" s="2" t="s">
        <v>2595</v>
      </c>
      <c r="B683" s="4" t="s">
        <v>2596</v>
      </c>
      <c r="C683" s="2">
        <f t="shared" si="20"/>
        <v>1.37215869413828</v>
      </c>
      <c r="D683" s="2">
        <v>1.42654216590781</v>
      </c>
      <c r="E683" s="2">
        <f t="shared" si="21"/>
        <v>0.0374505184341303</v>
      </c>
      <c r="F683" s="2">
        <v>0.0694302191464821</v>
      </c>
      <c r="I683" s="2">
        <v>0.456447343031565</v>
      </c>
      <c r="J683" s="2">
        <v>3.06567577086055</v>
      </c>
      <c r="L683" s="4" t="s">
        <v>36</v>
      </c>
      <c r="M683" s="2" t="s">
        <v>2597</v>
      </c>
      <c r="N683" s="2">
        <v>0</v>
      </c>
      <c r="O683" s="2">
        <v>45.616</v>
      </c>
      <c r="P683" s="2">
        <v>22</v>
      </c>
      <c r="Q683" s="2">
        <v>11</v>
      </c>
      <c r="R683" s="2">
        <v>116</v>
      </c>
      <c r="S683" s="2">
        <v>10</v>
      </c>
      <c r="T683" s="2">
        <v>655</v>
      </c>
      <c r="U683" s="2">
        <v>74.3</v>
      </c>
      <c r="V683" s="2">
        <v>6.16</v>
      </c>
      <c r="W683" s="2">
        <v>49.34</v>
      </c>
      <c r="X683" s="2">
        <v>11</v>
      </c>
      <c r="Y683" s="2">
        <v>0</v>
      </c>
      <c r="Z683" s="2">
        <v>1.08831</v>
      </c>
      <c r="AA683" s="2">
        <v>1.048756</v>
      </c>
      <c r="AB683" s="2">
        <v>1.503798</v>
      </c>
      <c r="AC683" s="2">
        <v>0.7863057</v>
      </c>
      <c r="AD683" s="2">
        <v>0.6943911</v>
      </c>
      <c r="AE683" s="2">
        <v>0.790825</v>
      </c>
      <c r="AF683" s="2">
        <v>0.9462231</v>
      </c>
      <c r="AG683" s="2">
        <v>0.9386764</v>
      </c>
      <c r="AH683" s="2">
        <v>0.9616877</v>
      </c>
    </row>
    <row r="684" spans="1:34">
      <c r="A684" s="2" t="s">
        <v>2598</v>
      </c>
      <c r="B684" s="4" t="s">
        <v>2599</v>
      </c>
      <c r="C684" s="2">
        <f t="shared" si="20"/>
        <v>0.937255316257964</v>
      </c>
      <c r="D684" s="2">
        <v>0.175259011831231</v>
      </c>
      <c r="E684" s="2">
        <f t="shared" si="21"/>
        <v>0.667945438244945</v>
      </c>
      <c r="F684" s="2">
        <v>0.788474628004578</v>
      </c>
      <c r="I684" s="2">
        <v>-0.0934859911600747</v>
      </c>
      <c r="J684" s="2">
        <v>-0.462221617101472</v>
      </c>
      <c r="L684" s="4" t="s">
        <v>2600</v>
      </c>
      <c r="M684" s="2" t="s">
        <v>2601</v>
      </c>
      <c r="N684" s="2">
        <v>0</v>
      </c>
      <c r="O684" s="2">
        <v>45.611</v>
      </c>
      <c r="P684" s="2">
        <v>35</v>
      </c>
      <c r="Q684" s="2">
        <v>8</v>
      </c>
      <c r="R684" s="2">
        <v>260</v>
      </c>
      <c r="S684" s="2">
        <v>6</v>
      </c>
      <c r="T684" s="2">
        <v>215</v>
      </c>
      <c r="U684" s="2">
        <v>24.9</v>
      </c>
      <c r="V684" s="2">
        <v>5.74</v>
      </c>
      <c r="W684" s="2">
        <v>108.19</v>
      </c>
      <c r="X684" s="2">
        <v>8</v>
      </c>
      <c r="Y684" s="2">
        <v>1</v>
      </c>
      <c r="Z684" s="2">
        <v>2.72369</v>
      </c>
      <c r="AA684" s="2">
        <v>2.482906</v>
      </c>
      <c r="AB684" s="2">
        <v>2.894034</v>
      </c>
      <c r="AC684" s="2">
        <v>3.069197</v>
      </c>
      <c r="AD684" s="2">
        <v>2.808012</v>
      </c>
      <c r="AE684" s="2">
        <v>2.50388</v>
      </c>
      <c r="AF684" s="2">
        <v>2.038655</v>
      </c>
      <c r="AG684" s="2">
        <v>2.1597</v>
      </c>
      <c r="AH684" s="2">
        <v>2.185928</v>
      </c>
    </row>
    <row r="685" spans="1:34">
      <c r="A685" s="2" t="s">
        <v>2602</v>
      </c>
      <c r="B685" s="4" t="s">
        <v>2603</v>
      </c>
      <c r="C685" s="2">
        <f t="shared" si="20"/>
        <v>1.55143918398287</v>
      </c>
      <c r="D685" s="2">
        <v>1.02597641713335</v>
      </c>
      <c r="E685" s="2">
        <f t="shared" si="21"/>
        <v>0.0941940743983322</v>
      </c>
      <c r="F685" s="2">
        <v>0.134456790123457</v>
      </c>
      <c r="I685" s="2">
        <v>0.633607144700363</v>
      </c>
      <c r="J685" s="2">
        <v>2.18521456938516</v>
      </c>
      <c r="L685" s="4" t="s">
        <v>36</v>
      </c>
      <c r="M685" s="2" t="s">
        <v>2604</v>
      </c>
      <c r="N685" s="2">
        <v>0</v>
      </c>
      <c r="O685" s="2">
        <v>45.38</v>
      </c>
      <c r="P685" s="2">
        <v>18</v>
      </c>
      <c r="Q685" s="2">
        <v>12</v>
      </c>
      <c r="R685" s="2">
        <v>131</v>
      </c>
      <c r="S685" s="2">
        <v>12</v>
      </c>
      <c r="T685" s="2">
        <v>800</v>
      </c>
      <c r="U685" s="2">
        <v>90.2</v>
      </c>
      <c r="V685" s="2">
        <v>6.13</v>
      </c>
      <c r="W685" s="2">
        <v>47.84</v>
      </c>
      <c r="X685" s="2">
        <v>12</v>
      </c>
      <c r="Y685" s="2">
        <v>0</v>
      </c>
      <c r="Z685" s="2">
        <v>-0.002224719</v>
      </c>
      <c r="AA685" s="2">
        <v>-0.06195921</v>
      </c>
      <c r="AB685" s="2">
        <v>0.2775328</v>
      </c>
      <c r="AC685" s="2">
        <v>-1.100207</v>
      </c>
      <c r="AD685" s="2">
        <v>-0.2434899</v>
      </c>
      <c r="AE685" s="2">
        <v>-0.3437755</v>
      </c>
      <c r="AF685" s="2">
        <v>0.04066414</v>
      </c>
      <c r="AG685" s="2">
        <v>0.3013909</v>
      </c>
      <c r="AH685" s="2">
        <v>0.09828513</v>
      </c>
    </row>
    <row r="686" spans="1:34">
      <c r="A686" s="2" t="s">
        <v>2605</v>
      </c>
      <c r="B686" s="4" t="s">
        <v>2606</v>
      </c>
      <c r="C686" s="2">
        <f t="shared" si="20"/>
        <v>1.86012199905814</v>
      </c>
      <c r="D686" s="2">
        <v>0.836399292599557</v>
      </c>
      <c r="E686" s="2">
        <f t="shared" si="21"/>
        <v>0.145747363526011</v>
      </c>
      <c r="F686" s="2">
        <v>0.186989067524116</v>
      </c>
      <c r="I686" s="2">
        <v>0.895397245883941</v>
      </c>
      <c r="J686" s="2">
        <v>1.80289076068067</v>
      </c>
      <c r="L686" s="4" t="s">
        <v>36</v>
      </c>
      <c r="M686" s="2" t="s">
        <v>2607</v>
      </c>
      <c r="N686" s="2">
        <v>0</v>
      </c>
      <c r="O686" s="2">
        <v>45.347</v>
      </c>
      <c r="P686" s="2">
        <v>7</v>
      </c>
      <c r="Q686" s="2">
        <v>15</v>
      </c>
      <c r="R686" s="2">
        <v>82</v>
      </c>
      <c r="S686" s="2">
        <v>15</v>
      </c>
      <c r="T686" s="2">
        <v>2839</v>
      </c>
      <c r="U686" s="2">
        <v>319.2</v>
      </c>
      <c r="V686" s="2">
        <v>7.39</v>
      </c>
      <c r="W686" s="2">
        <v>20.39</v>
      </c>
      <c r="X686" s="2">
        <v>15</v>
      </c>
      <c r="Y686" s="2">
        <v>0</v>
      </c>
      <c r="Z686" s="2">
        <v>-2.436967</v>
      </c>
      <c r="AA686" s="2">
        <v>-0.9184032</v>
      </c>
      <c r="AB686" s="2">
        <v>-2.284252</v>
      </c>
      <c r="AC686" s="2">
        <v>-2.805295</v>
      </c>
      <c r="AD686" s="2">
        <v>-2.960618</v>
      </c>
      <c r="AE686" s="2">
        <v>-2.559901</v>
      </c>
      <c r="AF686" s="2">
        <v>-0.4076661</v>
      </c>
      <c r="AG686" s="2">
        <v>0.09949609</v>
      </c>
      <c r="AH686" s="2">
        <v>-2.055412</v>
      </c>
    </row>
    <row r="687" spans="1:34">
      <c r="A687" s="2" t="s">
        <v>2608</v>
      </c>
      <c r="B687" s="4" t="s">
        <v>2609</v>
      </c>
      <c r="C687" s="2">
        <f t="shared" si="20"/>
        <v>1.57671946732427</v>
      </c>
      <c r="D687" s="2">
        <v>3.56734075987374</v>
      </c>
      <c r="E687" s="2">
        <f t="shared" si="21"/>
        <v>0.000270806597204571</v>
      </c>
      <c r="F687" s="2">
        <v>0.0153239436619718</v>
      </c>
      <c r="G687" s="2" t="s">
        <v>43</v>
      </c>
      <c r="H687" s="2" t="s">
        <v>44</v>
      </c>
      <c r="I687" s="2">
        <v>0.656925996144612</v>
      </c>
      <c r="J687" s="2">
        <v>12.0632229502671</v>
      </c>
      <c r="K687" s="2" t="s">
        <v>43</v>
      </c>
      <c r="L687" s="4" t="s">
        <v>36</v>
      </c>
      <c r="M687" s="2" t="s">
        <v>2610</v>
      </c>
      <c r="N687" s="2">
        <v>0</v>
      </c>
      <c r="O687" s="2">
        <v>45.306</v>
      </c>
      <c r="P687" s="2">
        <v>50</v>
      </c>
      <c r="Q687" s="2">
        <v>6</v>
      </c>
      <c r="R687" s="2">
        <v>437</v>
      </c>
      <c r="S687" s="2">
        <v>6</v>
      </c>
      <c r="T687" s="2">
        <v>143</v>
      </c>
      <c r="U687" s="2">
        <v>15.8</v>
      </c>
      <c r="V687" s="2">
        <v>10.49</v>
      </c>
      <c r="W687" s="2">
        <v>183.67</v>
      </c>
      <c r="X687" s="2">
        <v>6</v>
      </c>
      <c r="Y687" s="2">
        <v>0</v>
      </c>
      <c r="Z687" s="2">
        <v>5.880457</v>
      </c>
      <c r="AA687" s="2">
        <v>5.829111</v>
      </c>
      <c r="AB687" s="2">
        <v>5.715717</v>
      </c>
      <c r="AC687" s="2">
        <v>5.183898</v>
      </c>
      <c r="AD687" s="2">
        <v>5.10362</v>
      </c>
      <c r="AE687" s="2">
        <v>5.166989</v>
      </c>
      <c r="AF687" s="2">
        <v>5.969036</v>
      </c>
      <c r="AG687" s="2">
        <v>5.241146</v>
      </c>
      <c r="AH687" s="2">
        <v>5.839402</v>
      </c>
    </row>
    <row r="688" spans="1:34">
      <c r="A688" s="2" t="s">
        <v>2611</v>
      </c>
      <c r="B688" s="4" t="s">
        <v>2612</v>
      </c>
      <c r="C688" s="2">
        <f t="shared" si="20"/>
        <v>0.966202550344988</v>
      </c>
      <c r="D688" s="2">
        <v>0.0570328164461535</v>
      </c>
      <c r="E688" s="2">
        <f t="shared" si="21"/>
        <v>0.876934555132664</v>
      </c>
      <c r="F688" s="2">
        <v>0.941712309820194</v>
      </c>
      <c r="I688" s="2">
        <v>-0.0496024340391159</v>
      </c>
      <c r="J688" s="2">
        <v>-0.165016761310868</v>
      </c>
      <c r="L688" s="4" t="s">
        <v>2613</v>
      </c>
      <c r="M688" s="2" t="s">
        <v>2614</v>
      </c>
      <c r="N688" s="2">
        <v>0</v>
      </c>
      <c r="O688" s="2">
        <v>45.299</v>
      </c>
      <c r="P688" s="2">
        <v>20</v>
      </c>
      <c r="Q688" s="2">
        <v>12</v>
      </c>
      <c r="R688" s="2">
        <v>114</v>
      </c>
      <c r="S688" s="2">
        <v>12</v>
      </c>
      <c r="T688" s="2">
        <v>907</v>
      </c>
      <c r="U688" s="2">
        <v>103.5</v>
      </c>
      <c r="V688" s="2">
        <v>8.12</v>
      </c>
      <c r="W688" s="2">
        <v>43.33</v>
      </c>
      <c r="X688" s="2">
        <v>12</v>
      </c>
      <c r="Y688" s="2">
        <v>0</v>
      </c>
      <c r="Z688" s="2">
        <v>-0.7607272</v>
      </c>
      <c r="AA688" s="2">
        <v>-0.2783825</v>
      </c>
      <c r="AB688" s="2">
        <v>0.2732109</v>
      </c>
      <c r="AC688" s="2">
        <v>-0.1709779</v>
      </c>
      <c r="AD688" s="2">
        <v>-0.273085</v>
      </c>
      <c r="AE688" s="2">
        <v>-0.1730286</v>
      </c>
      <c r="AF688" s="2">
        <v>-0.2199436</v>
      </c>
      <c r="AG688" s="2">
        <v>-0.2406869</v>
      </c>
      <c r="AH688" s="2">
        <v>-0.2606411</v>
      </c>
    </row>
    <row r="689" spans="1:34">
      <c r="A689" s="2" t="s">
        <v>2615</v>
      </c>
      <c r="B689" s="4" t="s">
        <v>2616</v>
      </c>
      <c r="C689" s="2">
        <f t="shared" si="20"/>
        <v>1.18243539965175</v>
      </c>
      <c r="D689" s="2">
        <v>0.992680903994485</v>
      </c>
      <c r="E689" s="2">
        <f t="shared" si="21"/>
        <v>0.10169956516123</v>
      </c>
      <c r="F689" s="2">
        <v>0.143852852852853</v>
      </c>
      <c r="I689" s="2">
        <v>0.241761366526286</v>
      </c>
      <c r="J689" s="2">
        <v>2.11687357761801</v>
      </c>
      <c r="L689" s="4" t="s">
        <v>36</v>
      </c>
      <c r="M689" s="2" t="s">
        <v>2617</v>
      </c>
      <c r="N689" s="2">
        <v>0</v>
      </c>
      <c r="O689" s="2">
        <v>45.283</v>
      </c>
      <c r="P689" s="2">
        <v>52</v>
      </c>
      <c r="Q689" s="2">
        <v>11</v>
      </c>
      <c r="R689" s="2">
        <v>627</v>
      </c>
      <c r="S689" s="2">
        <v>3</v>
      </c>
      <c r="T689" s="2">
        <v>145</v>
      </c>
      <c r="U689" s="2">
        <v>17.2</v>
      </c>
      <c r="V689" s="2">
        <v>10.55</v>
      </c>
      <c r="W689" s="2">
        <v>299.87</v>
      </c>
      <c r="X689" s="2">
        <v>11</v>
      </c>
      <c r="Y689" s="2">
        <v>7</v>
      </c>
      <c r="Z689" s="2">
        <v>6.393854</v>
      </c>
      <c r="AA689" s="2">
        <v>6.182483</v>
      </c>
      <c r="AB689" s="2">
        <v>6.160408</v>
      </c>
      <c r="AC689" s="2">
        <v>6.138098</v>
      </c>
      <c r="AD689" s="2">
        <v>5.841833</v>
      </c>
      <c r="AE689" s="2">
        <v>6.03153</v>
      </c>
      <c r="AF689" s="2">
        <v>6.527636</v>
      </c>
      <c r="AG689" s="2">
        <v>5.57013</v>
      </c>
      <c r="AH689" s="2">
        <v>6.059143</v>
      </c>
    </row>
    <row r="690" spans="1:34">
      <c r="A690" s="2" t="s">
        <v>2618</v>
      </c>
      <c r="B690" s="4" t="s">
        <v>2619</v>
      </c>
      <c r="C690" s="2">
        <f t="shared" si="20"/>
        <v>0.968365725204398</v>
      </c>
      <c r="D690" s="2">
        <v>0.106164131931341</v>
      </c>
      <c r="E690" s="2">
        <f t="shared" si="21"/>
        <v>0.783133618914469</v>
      </c>
      <c r="F690" s="2">
        <v>0.880641672674838</v>
      </c>
      <c r="I690" s="2">
        <v>-0.0463760780791442</v>
      </c>
      <c r="J690" s="2">
        <v>-0.29435022340582</v>
      </c>
      <c r="L690" s="4" t="s">
        <v>2620</v>
      </c>
      <c r="M690" s="2" t="s">
        <v>2621</v>
      </c>
      <c r="N690" s="2">
        <v>0</v>
      </c>
      <c r="O690" s="2">
        <v>45.268</v>
      </c>
      <c r="P690" s="2">
        <v>17</v>
      </c>
      <c r="Q690" s="2">
        <v>13</v>
      </c>
      <c r="R690" s="2">
        <v>103</v>
      </c>
      <c r="S690" s="2">
        <v>11</v>
      </c>
      <c r="T690" s="2">
        <v>1001</v>
      </c>
      <c r="U690" s="2">
        <v>116</v>
      </c>
      <c r="V690" s="2">
        <v>7.65</v>
      </c>
      <c r="W690" s="2">
        <v>31.25</v>
      </c>
      <c r="X690" s="2">
        <v>13</v>
      </c>
      <c r="Y690" s="2">
        <v>0</v>
      </c>
      <c r="Z690" s="2">
        <v>-0.4361276</v>
      </c>
      <c r="AA690" s="2">
        <v>-0.1063447</v>
      </c>
      <c r="AB690" s="2">
        <v>-0.2067884</v>
      </c>
      <c r="AC690" s="2">
        <v>-0.1590024</v>
      </c>
      <c r="AD690" s="2">
        <v>-0.4363239</v>
      </c>
      <c r="AE690" s="2">
        <v>-0.01480617</v>
      </c>
      <c r="AF690" s="2">
        <v>-0.2174539</v>
      </c>
      <c r="AG690" s="2">
        <v>-0.8822727</v>
      </c>
      <c r="AH690" s="2">
        <v>0.06298748</v>
      </c>
    </row>
    <row r="691" spans="1:34">
      <c r="A691" s="2" t="s">
        <v>2622</v>
      </c>
      <c r="B691" s="4" t="s">
        <v>2623</v>
      </c>
      <c r="C691" s="2">
        <f t="shared" si="20"/>
        <v>1.72358578627923</v>
      </c>
      <c r="D691" s="2">
        <v>3.04326875695551</v>
      </c>
      <c r="E691" s="2">
        <f t="shared" si="21"/>
        <v>0.00090517227456918</v>
      </c>
      <c r="F691" s="2">
        <v>0.0152463768115942</v>
      </c>
      <c r="G691" s="2" t="s">
        <v>43</v>
      </c>
      <c r="H691" s="2" t="s">
        <v>44</v>
      </c>
      <c r="I691" s="2">
        <v>0.785413106282552</v>
      </c>
      <c r="J691" s="2">
        <v>8.83703172579875</v>
      </c>
      <c r="K691" s="2" t="s">
        <v>43</v>
      </c>
      <c r="L691" s="4" t="s">
        <v>2624</v>
      </c>
      <c r="M691" s="2" t="s">
        <v>2625</v>
      </c>
      <c r="N691" s="2">
        <v>0</v>
      </c>
      <c r="O691" s="2">
        <v>45.246</v>
      </c>
      <c r="P691" s="2">
        <v>33</v>
      </c>
      <c r="Q691" s="2">
        <v>8</v>
      </c>
      <c r="R691" s="2">
        <v>198</v>
      </c>
      <c r="S691" s="2">
        <v>7</v>
      </c>
      <c r="T691" s="2">
        <v>320</v>
      </c>
      <c r="U691" s="2">
        <v>34.2</v>
      </c>
      <c r="V691" s="2">
        <v>9</v>
      </c>
      <c r="W691" s="2">
        <v>90.79</v>
      </c>
      <c r="X691" s="2">
        <v>8</v>
      </c>
      <c r="Y691" s="2">
        <v>0</v>
      </c>
      <c r="Z691" s="2">
        <v>2.884935</v>
      </c>
      <c r="AA691" s="2">
        <v>3.147725</v>
      </c>
      <c r="AB691" s="2">
        <v>3.117847</v>
      </c>
      <c r="AC691" s="2">
        <v>2.316421</v>
      </c>
      <c r="AD691" s="2">
        <v>2.27048</v>
      </c>
      <c r="AE691" s="2">
        <v>2.207367</v>
      </c>
      <c r="AF691" s="2">
        <v>3.023776</v>
      </c>
      <c r="AG691" s="2">
        <v>2.550696</v>
      </c>
      <c r="AH691" s="2">
        <v>2.751242</v>
      </c>
    </row>
    <row r="692" spans="1:34">
      <c r="A692" s="2" t="s">
        <v>2626</v>
      </c>
      <c r="B692" s="4" t="s">
        <v>2627</v>
      </c>
      <c r="C692" s="2">
        <f t="shared" si="20"/>
        <v>0.764014915864085</v>
      </c>
      <c r="D692" s="2">
        <v>2.70342519399692</v>
      </c>
      <c r="E692" s="2">
        <f t="shared" si="21"/>
        <v>0.00197958797033339</v>
      </c>
      <c r="F692" s="2">
        <v>0.0192558139534884</v>
      </c>
      <c r="G692" s="2" t="s">
        <v>43</v>
      </c>
      <c r="H692" s="2" t="s">
        <v>44</v>
      </c>
      <c r="I692" s="2">
        <v>-0.388327290614446</v>
      </c>
      <c r="J692" s="2">
        <v>-7.19278264392142</v>
      </c>
      <c r="K692" s="2" t="s">
        <v>43</v>
      </c>
      <c r="L692" s="4" t="s">
        <v>2628</v>
      </c>
      <c r="M692" s="2" t="s">
        <v>2629</v>
      </c>
      <c r="N692" s="2">
        <v>0</v>
      </c>
      <c r="O692" s="2">
        <v>45.205</v>
      </c>
      <c r="P692" s="2">
        <v>15</v>
      </c>
      <c r="Q692" s="2">
        <v>13</v>
      </c>
      <c r="R692" s="2">
        <v>116</v>
      </c>
      <c r="S692" s="2">
        <v>13</v>
      </c>
      <c r="T692" s="2">
        <v>960</v>
      </c>
      <c r="U692" s="2">
        <v>111.6</v>
      </c>
      <c r="V692" s="2">
        <v>7.87</v>
      </c>
      <c r="W692" s="2">
        <v>41.58</v>
      </c>
      <c r="X692" s="2">
        <v>13</v>
      </c>
      <c r="Y692" s="2">
        <v>0</v>
      </c>
      <c r="Z692" s="2">
        <v>0.5202293</v>
      </c>
      <c r="AA692" s="2">
        <v>0.4497205</v>
      </c>
      <c r="AB692" s="2">
        <v>0.3372235</v>
      </c>
      <c r="AC692" s="2">
        <v>0.8071043</v>
      </c>
      <c r="AD692" s="2">
        <v>0.8355508</v>
      </c>
      <c r="AE692" s="2">
        <v>0.8295001</v>
      </c>
      <c r="AF692" s="2">
        <v>0.02246202</v>
      </c>
      <c r="AG692" s="2">
        <v>-0.118893</v>
      </c>
      <c r="AH692" s="2">
        <v>0.1508752</v>
      </c>
    </row>
    <row r="693" spans="1:34">
      <c r="A693" s="2" t="s">
        <v>2630</v>
      </c>
      <c r="B693" s="4" t="s">
        <v>2631</v>
      </c>
      <c r="C693" s="2">
        <f t="shared" si="20"/>
        <v>0.434260109815977</v>
      </c>
      <c r="D693" s="2">
        <v>0.862657495172317</v>
      </c>
      <c r="E693" s="2">
        <f t="shared" si="21"/>
        <v>0.137196333371723</v>
      </c>
      <c r="F693" s="2">
        <v>0.179461538461538</v>
      </c>
      <c r="I693" s="2">
        <v>-1.20336865882079</v>
      </c>
      <c r="J693" s="2">
        <v>-1.85497578738849</v>
      </c>
      <c r="L693" s="4" t="s">
        <v>2632</v>
      </c>
      <c r="M693" s="2" t="s">
        <v>2633</v>
      </c>
      <c r="N693" s="2">
        <v>0</v>
      </c>
      <c r="O693" s="2">
        <v>45.139</v>
      </c>
      <c r="P693" s="2">
        <v>26</v>
      </c>
      <c r="Q693" s="2">
        <v>12</v>
      </c>
      <c r="R693" s="2">
        <v>104</v>
      </c>
      <c r="S693" s="2">
        <v>2</v>
      </c>
      <c r="T693" s="2">
        <v>530</v>
      </c>
      <c r="U693" s="2">
        <v>58.9</v>
      </c>
      <c r="V693" s="2">
        <v>6.89</v>
      </c>
      <c r="W693" s="2">
        <v>34.02</v>
      </c>
      <c r="X693" s="2">
        <v>12</v>
      </c>
      <c r="Y693" s="2">
        <v>4</v>
      </c>
      <c r="Z693" s="2">
        <v>-0.2632892</v>
      </c>
      <c r="AA693" s="2">
        <v>-0.3037859</v>
      </c>
      <c r="AB693" s="2">
        <v>-2.215819</v>
      </c>
      <c r="AC693" s="2">
        <v>0.4176351</v>
      </c>
      <c r="AD693" s="2">
        <v>0.1552972</v>
      </c>
      <c r="AE693" s="2">
        <v>0.2542795</v>
      </c>
      <c r="AF693" s="2">
        <v>-0.9115131</v>
      </c>
      <c r="AG693" s="2">
        <v>0.2091141</v>
      </c>
      <c r="AH693" s="2">
        <v>-1.43667</v>
      </c>
    </row>
    <row r="694" spans="1:34">
      <c r="A694" s="2" t="s">
        <v>2634</v>
      </c>
      <c r="B694" s="4" t="s">
        <v>2635</v>
      </c>
      <c r="C694" s="2">
        <f t="shared" si="20"/>
        <v>1.1340029146182</v>
      </c>
      <c r="D694" s="2">
        <v>0.095343733721977</v>
      </c>
      <c r="E694" s="2">
        <f t="shared" si="21"/>
        <v>0.80289040204053</v>
      </c>
      <c r="F694" s="2">
        <v>0.8953864855202</v>
      </c>
      <c r="I694" s="2">
        <v>0.181424348304669</v>
      </c>
      <c r="J694" s="2">
        <v>0.266692146380209</v>
      </c>
      <c r="L694" s="4" t="s">
        <v>36</v>
      </c>
      <c r="M694" s="2" t="s">
        <v>2636</v>
      </c>
      <c r="N694" s="2">
        <v>0</v>
      </c>
      <c r="O694" s="2">
        <v>45.129</v>
      </c>
      <c r="P694" s="2">
        <v>44</v>
      </c>
      <c r="Q694" s="2">
        <v>9</v>
      </c>
      <c r="R694" s="2">
        <v>147</v>
      </c>
      <c r="S694" s="2">
        <v>7</v>
      </c>
      <c r="T694" s="2">
        <v>247</v>
      </c>
      <c r="U694" s="2">
        <v>28.3</v>
      </c>
      <c r="V694" s="2">
        <v>4.89</v>
      </c>
      <c r="W694" s="2">
        <v>74.67</v>
      </c>
      <c r="X694" s="2">
        <v>9</v>
      </c>
      <c r="Y694" s="2">
        <v>0</v>
      </c>
      <c r="Z694" s="2">
        <v>1.430725</v>
      </c>
      <c r="AA694" s="2">
        <v>1.23968</v>
      </c>
      <c r="AB694" s="2">
        <v>0.6191179</v>
      </c>
      <c r="AC694" s="2">
        <v>0.5494014</v>
      </c>
      <c r="AD694" s="2">
        <v>2.150533</v>
      </c>
      <c r="AE694" s="2">
        <v>0.0453159</v>
      </c>
      <c r="AF694" s="2">
        <v>0.09534378</v>
      </c>
      <c r="AG694" s="2">
        <v>-0.3624717</v>
      </c>
      <c r="AH694" s="2">
        <v>-0.2796841</v>
      </c>
    </row>
    <row r="695" spans="1:34">
      <c r="A695" s="2" t="s">
        <v>2637</v>
      </c>
      <c r="B695" s="4" t="s">
        <v>2638</v>
      </c>
      <c r="C695" s="2">
        <f t="shared" si="20"/>
        <v>0.328365803143815</v>
      </c>
      <c r="D695" s="2">
        <v>3.95506615116725</v>
      </c>
      <c r="E695" s="2">
        <f t="shared" si="21"/>
        <v>0.000110900588007211</v>
      </c>
      <c r="F695" s="2">
        <v>0.00822222222222222</v>
      </c>
      <c r="G695" s="2" t="s">
        <v>43</v>
      </c>
      <c r="H695" s="2" t="s">
        <v>44</v>
      </c>
      <c r="I695" s="2">
        <v>-1.60662420590719</v>
      </c>
      <c r="J695" s="2">
        <v>-15.141655479565</v>
      </c>
      <c r="K695" s="2" t="s">
        <v>43</v>
      </c>
      <c r="L695" s="4" t="s">
        <v>2639</v>
      </c>
      <c r="M695" s="2" t="s">
        <v>2640</v>
      </c>
      <c r="N695" s="2">
        <v>0</v>
      </c>
      <c r="O695" s="2">
        <v>45.119</v>
      </c>
      <c r="P695" s="2">
        <v>33</v>
      </c>
      <c r="Q695" s="2">
        <v>12</v>
      </c>
      <c r="R695" s="2">
        <v>152</v>
      </c>
      <c r="S695" s="2">
        <v>12</v>
      </c>
      <c r="T695" s="2">
        <v>351</v>
      </c>
      <c r="U695" s="2">
        <v>40.3</v>
      </c>
      <c r="V695" s="2">
        <v>5</v>
      </c>
      <c r="W695" s="2">
        <v>70.45</v>
      </c>
      <c r="X695" s="2">
        <v>12</v>
      </c>
      <c r="Y695" s="2">
        <v>0</v>
      </c>
      <c r="Z695" s="2">
        <v>1.416719</v>
      </c>
      <c r="AA695" s="2">
        <v>1.253554</v>
      </c>
      <c r="AB695" s="2">
        <v>1.074815</v>
      </c>
      <c r="AC695" s="2">
        <v>2.803858</v>
      </c>
      <c r="AD695" s="2">
        <v>2.829856</v>
      </c>
      <c r="AE695" s="2">
        <v>2.931247</v>
      </c>
      <c r="AF695" s="2">
        <v>1.172669</v>
      </c>
      <c r="AG695" s="2">
        <v>0.4868524</v>
      </c>
      <c r="AH695" s="2">
        <v>1.200722</v>
      </c>
    </row>
    <row r="696" spans="1:34">
      <c r="A696" s="2" t="s">
        <v>2641</v>
      </c>
      <c r="B696" s="4" t="s">
        <v>2642</v>
      </c>
      <c r="C696" s="2">
        <f t="shared" si="20"/>
        <v>1.12364291004715</v>
      </c>
      <c r="D696" s="2">
        <v>0.284630637365848</v>
      </c>
      <c r="E696" s="2">
        <f t="shared" si="21"/>
        <v>0.519241460286329</v>
      </c>
      <c r="F696" s="2">
        <v>0.646851682592439</v>
      </c>
      <c r="I696" s="2">
        <v>0.168183624744415</v>
      </c>
      <c r="J696" s="2">
        <v>0.705813470703912</v>
      </c>
      <c r="L696" s="4" t="s">
        <v>36</v>
      </c>
      <c r="M696" s="2" t="s">
        <v>2643</v>
      </c>
      <c r="N696" s="2">
        <v>0</v>
      </c>
      <c r="O696" s="2">
        <v>45.093</v>
      </c>
      <c r="P696" s="2">
        <v>26</v>
      </c>
      <c r="Q696" s="2">
        <v>11</v>
      </c>
      <c r="R696" s="2">
        <v>158</v>
      </c>
      <c r="S696" s="2">
        <v>11</v>
      </c>
      <c r="T696" s="2">
        <v>564</v>
      </c>
      <c r="U696" s="2">
        <v>63.1</v>
      </c>
      <c r="V696" s="2">
        <v>5.96</v>
      </c>
      <c r="W696" s="2">
        <v>55.8</v>
      </c>
      <c r="X696" s="2">
        <v>11</v>
      </c>
      <c r="Y696" s="2">
        <v>0</v>
      </c>
      <c r="Z696" s="2">
        <v>1.37578</v>
      </c>
      <c r="AA696" s="2">
        <v>1.793188</v>
      </c>
      <c r="AB696" s="2">
        <v>1.365351</v>
      </c>
      <c r="AC696" s="2">
        <v>1.581512</v>
      </c>
      <c r="AD696" s="2">
        <v>1.485277</v>
      </c>
      <c r="AE696" s="2">
        <v>0.9629794</v>
      </c>
      <c r="AF696" s="2">
        <v>0.4036688</v>
      </c>
      <c r="AG696" s="2">
        <v>-0.2632074</v>
      </c>
      <c r="AH696" s="2">
        <v>0.7074113</v>
      </c>
    </row>
    <row r="697" spans="1:34">
      <c r="A697" s="2" t="s">
        <v>2644</v>
      </c>
      <c r="B697" s="4" t="s">
        <v>2645</v>
      </c>
      <c r="C697" s="2">
        <f t="shared" si="20"/>
        <v>1.80152045253144</v>
      </c>
      <c r="D697" s="2">
        <v>3.14585554999294</v>
      </c>
      <c r="E697" s="2">
        <f t="shared" si="21"/>
        <v>0.000714734013105034</v>
      </c>
      <c r="F697" s="2">
        <v>0.0155966386554622</v>
      </c>
      <c r="G697" s="2" t="s">
        <v>43</v>
      </c>
      <c r="H697" s="2" t="s">
        <v>44</v>
      </c>
      <c r="I697" s="2">
        <v>0.849215030670166</v>
      </c>
      <c r="J697" s="2">
        <v>9.39673729628224</v>
      </c>
      <c r="K697" s="2" t="s">
        <v>43</v>
      </c>
      <c r="L697" s="4" t="s">
        <v>36</v>
      </c>
      <c r="M697" s="2" t="s">
        <v>2646</v>
      </c>
      <c r="N697" s="2">
        <v>0</v>
      </c>
      <c r="O697" s="2">
        <v>44.963</v>
      </c>
      <c r="P697" s="2">
        <v>24</v>
      </c>
      <c r="Q697" s="2">
        <v>12</v>
      </c>
      <c r="R697" s="2">
        <v>182</v>
      </c>
      <c r="S697" s="2">
        <v>12</v>
      </c>
      <c r="T697" s="2">
        <v>547</v>
      </c>
      <c r="U697" s="2">
        <v>62.2</v>
      </c>
      <c r="V697" s="2">
        <v>8.88</v>
      </c>
      <c r="W697" s="2">
        <v>87.69</v>
      </c>
      <c r="X697" s="2">
        <v>12</v>
      </c>
      <c r="Y697" s="2">
        <v>0</v>
      </c>
      <c r="Z697" s="2">
        <v>1.119963</v>
      </c>
      <c r="AA697" s="2">
        <v>1.239737</v>
      </c>
      <c r="AB697" s="2">
        <v>1.066898</v>
      </c>
      <c r="AC697" s="2">
        <v>0.1936225</v>
      </c>
      <c r="AD697" s="2">
        <v>0.2464445</v>
      </c>
      <c r="AE697" s="2">
        <v>0.4388849</v>
      </c>
      <c r="AF697" s="2">
        <v>1.450846</v>
      </c>
      <c r="AG697" s="2">
        <v>0.9573461</v>
      </c>
      <c r="AH697" s="2">
        <v>1.366528</v>
      </c>
    </row>
    <row r="698" spans="1:34">
      <c r="A698" s="2" t="s">
        <v>2647</v>
      </c>
      <c r="B698" s="4" t="s">
        <v>2648</v>
      </c>
      <c r="C698" s="2">
        <f t="shared" si="20"/>
        <v>0.539994489965964</v>
      </c>
      <c r="D698" s="2">
        <v>1.49794127253707</v>
      </c>
      <c r="E698" s="2">
        <f t="shared" si="21"/>
        <v>0.0317730369243178</v>
      </c>
      <c r="F698" s="2">
        <v>0.0665119798234552</v>
      </c>
      <c r="I698" s="2">
        <v>-0.888983408610026</v>
      </c>
      <c r="J698" s="2">
        <v>-3.23670243724037</v>
      </c>
      <c r="K698" s="2" t="s">
        <v>43</v>
      </c>
      <c r="L698" s="4" t="s">
        <v>2649</v>
      </c>
      <c r="M698" s="2" t="s">
        <v>2650</v>
      </c>
      <c r="N698" s="2">
        <v>0</v>
      </c>
      <c r="O698" s="2">
        <v>44.926</v>
      </c>
      <c r="P698" s="2">
        <v>29</v>
      </c>
      <c r="Q698" s="2">
        <v>11</v>
      </c>
      <c r="R698" s="2">
        <v>165</v>
      </c>
      <c r="S698" s="2">
        <v>11</v>
      </c>
      <c r="T698" s="2">
        <v>428</v>
      </c>
      <c r="U698" s="2">
        <v>47</v>
      </c>
      <c r="V698" s="2">
        <v>5.25</v>
      </c>
      <c r="W698" s="2">
        <v>71.43</v>
      </c>
      <c r="X698" s="2">
        <v>11</v>
      </c>
      <c r="Y698" s="2">
        <v>0</v>
      </c>
      <c r="Z698" s="2">
        <v>0.7940445</v>
      </c>
      <c r="AA698" s="2">
        <v>1.226727</v>
      </c>
      <c r="AB698" s="2">
        <v>1.664247</v>
      </c>
      <c r="AC698" s="2">
        <v>1.896255</v>
      </c>
      <c r="AD698" s="2">
        <v>2.209389</v>
      </c>
      <c r="AE698" s="2">
        <v>2.246325</v>
      </c>
      <c r="AF698" s="2">
        <v>0.9755018</v>
      </c>
      <c r="AG698" s="2">
        <v>0.9636853</v>
      </c>
      <c r="AH698" s="2">
        <v>1.527451</v>
      </c>
    </row>
    <row r="699" spans="1:34">
      <c r="A699" s="2" t="s">
        <v>2651</v>
      </c>
      <c r="B699" s="4" t="s">
        <v>2652</v>
      </c>
      <c r="C699" s="2">
        <f t="shared" si="20"/>
        <v>0.547680080190278</v>
      </c>
      <c r="D699" s="2">
        <v>2.78409133960395</v>
      </c>
      <c r="E699" s="2">
        <f t="shared" si="21"/>
        <v>0.00164402591990662</v>
      </c>
      <c r="F699" s="2">
        <v>0.0178429319371728</v>
      </c>
      <c r="G699" s="2" t="s">
        <v>43</v>
      </c>
      <c r="H699" s="2" t="s">
        <v>44</v>
      </c>
      <c r="I699" s="2">
        <v>-0.868594686190287</v>
      </c>
      <c r="J699" s="2">
        <v>-7.55595970328967</v>
      </c>
      <c r="K699" s="2" t="s">
        <v>43</v>
      </c>
      <c r="L699" s="4" t="s">
        <v>2653</v>
      </c>
      <c r="M699" s="2" t="s">
        <v>2654</v>
      </c>
      <c r="N699" s="2">
        <v>0</v>
      </c>
      <c r="O699" s="2">
        <v>44.917</v>
      </c>
      <c r="P699" s="2">
        <v>40</v>
      </c>
      <c r="Q699" s="2">
        <v>10</v>
      </c>
      <c r="R699" s="2">
        <v>142</v>
      </c>
      <c r="S699" s="2">
        <v>10</v>
      </c>
      <c r="T699" s="2">
        <v>227</v>
      </c>
      <c r="U699" s="2">
        <v>26.1</v>
      </c>
      <c r="V699" s="2">
        <v>8.28</v>
      </c>
      <c r="W699" s="2">
        <v>65.88</v>
      </c>
      <c r="X699" s="2">
        <v>10</v>
      </c>
      <c r="Y699" s="2">
        <v>0</v>
      </c>
      <c r="Z699" s="2">
        <v>1.89624</v>
      </c>
      <c r="AA699" s="2">
        <v>1.787641</v>
      </c>
      <c r="AB699" s="2">
        <v>1.663364</v>
      </c>
      <c r="AC699" s="2">
        <v>2.772644</v>
      </c>
      <c r="AD699" s="2">
        <v>2.467843</v>
      </c>
      <c r="AE699" s="2">
        <v>2.712543</v>
      </c>
      <c r="AF699" s="2">
        <v>1.938057</v>
      </c>
      <c r="AG699" s="2">
        <v>1.317085</v>
      </c>
      <c r="AH699" s="2">
        <v>1.540924</v>
      </c>
    </row>
    <row r="700" spans="1:34">
      <c r="A700" s="2" t="s">
        <v>2655</v>
      </c>
      <c r="B700" s="4" t="s">
        <v>2656</v>
      </c>
      <c r="C700" s="2">
        <f t="shared" si="20"/>
        <v>1.38350132483963</v>
      </c>
      <c r="D700" s="2">
        <v>2.0342507941913</v>
      </c>
      <c r="E700" s="2">
        <f t="shared" si="21"/>
        <v>0.0092416433804466</v>
      </c>
      <c r="F700" s="2">
        <v>0.0321050328227571</v>
      </c>
      <c r="G700" s="2" t="s">
        <v>43</v>
      </c>
      <c r="H700" s="2" t="s">
        <v>44</v>
      </c>
      <c r="I700" s="2">
        <v>0.468324025472006</v>
      </c>
      <c r="J700" s="2">
        <v>4.70971399869854</v>
      </c>
      <c r="K700" s="2" t="s">
        <v>43</v>
      </c>
      <c r="L700" s="4" t="s">
        <v>36</v>
      </c>
      <c r="M700" s="2" t="s">
        <v>2657</v>
      </c>
      <c r="N700" s="2">
        <v>0</v>
      </c>
      <c r="O700" s="2">
        <v>44.852</v>
      </c>
      <c r="P700" s="2">
        <v>59</v>
      </c>
      <c r="Q700" s="2">
        <v>6</v>
      </c>
      <c r="R700" s="2">
        <v>355</v>
      </c>
      <c r="S700" s="2">
        <v>5</v>
      </c>
      <c r="T700" s="2">
        <v>128</v>
      </c>
      <c r="U700" s="2">
        <v>14.8</v>
      </c>
      <c r="V700" s="2">
        <v>9.19</v>
      </c>
      <c r="W700" s="2">
        <v>199.62</v>
      </c>
      <c r="X700" s="2">
        <v>6</v>
      </c>
      <c r="Y700" s="2">
        <v>1</v>
      </c>
      <c r="Z700" s="2">
        <v>6.63146</v>
      </c>
      <c r="AA700" s="2">
        <v>6.487404</v>
      </c>
      <c r="AB700" s="2">
        <v>6.533776</v>
      </c>
      <c r="AC700" s="2">
        <v>6.133613</v>
      </c>
      <c r="AD700" s="2">
        <v>5.907692</v>
      </c>
      <c r="AE700" s="2">
        <v>6.206363</v>
      </c>
      <c r="AF700" s="2">
        <v>6.467468</v>
      </c>
      <c r="AG700" s="2">
        <v>5.839364</v>
      </c>
      <c r="AH700" s="2">
        <v>6.230927</v>
      </c>
    </row>
    <row r="701" spans="1:34">
      <c r="A701" s="2" t="s">
        <v>2658</v>
      </c>
      <c r="B701" s="4" t="s">
        <v>2659</v>
      </c>
      <c r="C701" s="2">
        <f t="shared" si="20"/>
        <v>1.29163943504249</v>
      </c>
      <c r="D701" s="2">
        <v>0.668358650110232</v>
      </c>
      <c r="E701" s="2">
        <f t="shared" si="21"/>
        <v>0.214605747980911</v>
      </c>
      <c r="F701" s="2">
        <v>0.270219718309859</v>
      </c>
      <c r="I701" s="2">
        <v>0.369203393658002</v>
      </c>
      <c r="J701" s="2">
        <v>1.47354478399677</v>
      </c>
      <c r="L701" s="4" t="s">
        <v>2660</v>
      </c>
      <c r="M701" s="2" t="s">
        <v>2661</v>
      </c>
      <c r="N701" s="2">
        <v>0</v>
      </c>
      <c r="O701" s="2">
        <v>44.847</v>
      </c>
      <c r="P701" s="2">
        <v>6</v>
      </c>
      <c r="Q701" s="2">
        <v>14</v>
      </c>
      <c r="R701" s="2">
        <v>101</v>
      </c>
      <c r="S701" s="2">
        <v>14</v>
      </c>
      <c r="T701" s="2">
        <v>2610</v>
      </c>
      <c r="U701" s="2">
        <v>289.2</v>
      </c>
      <c r="V701" s="2">
        <v>5.35</v>
      </c>
      <c r="W701" s="2">
        <v>31.99</v>
      </c>
      <c r="X701" s="2">
        <v>14</v>
      </c>
      <c r="Y701" s="2">
        <v>0</v>
      </c>
      <c r="Z701" s="2">
        <v>0.2563095</v>
      </c>
      <c r="AA701" s="2">
        <v>0.3028672</v>
      </c>
      <c r="AB701" s="2">
        <v>0.5777737</v>
      </c>
      <c r="AC701" s="2">
        <v>-0.4455826</v>
      </c>
      <c r="AD701" s="2">
        <v>0.2888064</v>
      </c>
      <c r="AE701" s="2">
        <v>0.1861165</v>
      </c>
      <c r="AF701" s="2">
        <v>0.3985177</v>
      </c>
      <c r="AG701" s="2">
        <v>0.7769194</v>
      </c>
      <c r="AH701" s="2">
        <v>0.0193116</v>
      </c>
    </row>
    <row r="702" spans="1:34">
      <c r="A702" s="2" t="s">
        <v>2662</v>
      </c>
      <c r="B702" s="4" t="s">
        <v>2663</v>
      </c>
      <c r="C702" s="2">
        <f t="shared" si="20"/>
        <v>1.12940837106659</v>
      </c>
      <c r="D702" s="2">
        <v>1.06864550412814</v>
      </c>
      <c r="E702" s="2">
        <f t="shared" si="21"/>
        <v>0.0853796747157768</v>
      </c>
      <c r="F702" s="2">
        <v>0.126006441223833</v>
      </c>
      <c r="I702" s="2">
        <v>0.175567229588827</v>
      </c>
      <c r="J702" s="2">
        <v>2.27368312250175</v>
      </c>
      <c r="L702" s="4" t="s">
        <v>2664</v>
      </c>
      <c r="M702" s="2" t="s">
        <v>2665</v>
      </c>
      <c r="N702" s="2">
        <v>0</v>
      </c>
      <c r="O702" s="2">
        <v>44.837</v>
      </c>
      <c r="P702" s="2">
        <v>28</v>
      </c>
      <c r="Q702" s="2">
        <v>11</v>
      </c>
      <c r="R702" s="2">
        <v>241</v>
      </c>
      <c r="S702" s="2">
        <v>11</v>
      </c>
      <c r="T702" s="2">
        <v>435</v>
      </c>
      <c r="U702" s="2">
        <v>49.6</v>
      </c>
      <c r="V702" s="2">
        <v>9.54</v>
      </c>
      <c r="W702" s="2">
        <v>144.31</v>
      </c>
      <c r="X702" s="2">
        <v>11</v>
      </c>
      <c r="Y702" s="2">
        <v>0</v>
      </c>
      <c r="Z702" s="2">
        <v>2.788034</v>
      </c>
      <c r="AA702" s="2">
        <v>2.667877</v>
      </c>
      <c r="AB702" s="2">
        <v>2.871536</v>
      </c>
      <c r="AC702" s="2">
        <v>2.672832</v>
      </c>
      <c r="AD702" s="2">
        <v>2.505178</v>
      </c>
      <c r="AE702" s="2">
        <v>2.622736</v>
      </c>
      <c r="AF702" s="2">
        <v>2.887479</v>
      </c>
      <c r="AG702" s="2">
        <v>2.324544</v>
      </c>
      <c r="AH702" s="2">
        <v>2.58561</v>
      </c>
    </row>
    <row r="703" spans="1:34">
      <c r="A703" s="2" t="s">
        <v>2666</v>
      </c>
      <c r="B703" s="4" t="s">
        <v>2667</v>
      </c>
      <c r="C703" s="2">
        <f t="shared" si="20"/>
        <v>1.74629374406946</v>
      </c>
      <c r="D703" s="2">
        <v>1.43440187926801</v>
      </c>
      <c r="E703" s="2">
        <f t="shared" si="21"/>
        <v>0.0367788478934013</v>
      </c>
      <c r="F703" s="2">
        <v>0.0691948658109685</v>
      </c>
      <c r="I703" s="2">
        <v>0.804296255111694</v>
      </c>
      <c r="J703" s="2">
        <v>3.08426152075509</v>
      </c>
      <c r="K703" s="2" t="s">
        <v>43</v>
      </c>
      <c r="L703" s="4" t="s">
        <v>2668</v>
      </c>
      <c r="M703" s="2" t="s">
        <v>2669</v>
      </c>
      <c r="N703" s="2">
        <v>0</v>
      </c>
      <c r="O703" s="2">
        <v>44.805</v>
      </c>
      <c r="P703" s="2">
        <v>43</v>
      </c>
      <c r="Q703" s="2">
        <v>11</v>
      </c>
      <c r="R703" s="2">
        <v>184</v>
      </c>
      <c r="S703" s="2">
        <v>11</v>
      </c>
      <c r="T703" s="2">
        <v>313</v>
      </c>
      <c r="U703" s="2">
        <v>35.2</v>
      </c>
      <c r="V703" s="2">
        <v>9.99</v>
      </c>
      <c r="W703" s="2">
        <v>75.55</v>
      </c>
      <c r="X703" s="2">
        <v>11</v>
      </c>
      <c r="Y703" s="2">
        <v>0</v>
      </c>
      <c r="Z703" s="2">
        <v>1.590834</v>
      </c>
      <c r="AA703" s="2">
        <v>1.542768</v>
      </c>
      <c r="AB703" s="2">
        <v>1.549835</v>
      </c>
      <c r="AC703" s="2">
        <v>1.009107</v>
      </c>
      <c r="AD703" s="2">
        <v>0.236245</v>
      </c>
      <c r="AE703" s="2">
        <v>1.025196</v>
      </c>
      <c r="AF703" s="2">
        <v>1.666432</v>
      </c>
      <c r="AG703" s="2">
        <v>1.268126</v>
      </c>
      <c r="AH703" s="2">
        <v>1.152012</v>
      </c>
    </row>
    <row r="704" spans="1:34">
      <c r="A704" s="2" t="s">
        <v>2670</v>
      </c>
      <c r="B704" s="4" t="s">
        <v>2671</v>
      </c>
      <c r="C704" s="2">
        <f t="shared" si="20"/>
        <v>2.30136544023966</v>
      </c>
      <c r="D704" s="2">
        <v>1.6817807445796</v>
      </c>
      <c r="E704" s="2">
        <f t="shared" si="21"/>
        <v>0.0208074689591993</v>
      </c>
      <c r="F704" s="2">
        <v>0.0504878048780488</v>
      </c>
      <c r="I704" s="2">
        <v>1.20249009132385</v>
      </c>
      <c r="J704" s="2">
        <v>3.70153462455169</v>
      </c>
      <c r="K704" s="2" t="s">
        <v>43</v>
      </c>
      <c r="L704" s="4" t="s">
        <v>2672</v>
      </c>
      <c r="M704" s="2" t="s">
        <v>2673</v>
      </c>
      <c r="N704" s="2">
        <v>0</v>
      </c>
      <c r="O704" s="2">
        <v>44.799</v>
      </c>
      <c r="P704" s="2">
        <v>15</v>
      </c>
      <c r="Q704" s="2">
        <v>10</v>
      </c>
      <c r="R704" s="2">
        <v>105</v>
      </c>
      <c r="S704" s="2">
        <v>10</v>
      </c>
      <c r="T704" s="2">
        <v>1119</v>
      </c>
      <c r="U704" s="2">
        <v>117</v>
      </c>
      <c r="V704" s="2">
        <v>7.34</v>
      </c>
      <c r="W704" s="2">
        <v>39.68</v>
      </c>
      <c r="X704" s="2">
        <v>10</v>
      </c>
      <c r="Y704" s="2">
        <v>0</v>
      </c>
      <c r="Z704" s="2">
        <v>-0.3989529</v>
      </c>
      <c r="AA704" s="2">
        <v>-0.3244104</v>
      </c>
      <c r="AB704" s="2">
        <v>0.3876048</v>
      </c>
      <c r="AC704" s="2">
        <v>-0.9840494</v>
      </c>
      <c r="AD704" s="2">
        <v>-1.694581</v>
      </c>
      <c r="AE704" s="2">
        <v>-1.264599</v>
      </c>
      <c r="AF704" s="2">
        <v>1.530669</v>
      </c>
      <c r="AG704" s="2">
        <v>2.273447</v>
      </c>
      <c r="AH704" s="2">
        <v>1.102529</v>
      </c>
    </row>
    <row r="705" spans="1:34">
      <c r="A705" s="2" t="s">
        <v>2674</v>
      </c>
      <c r="B705" s="4" t="s">
        <v>2675</v>
      </c>
      <c r="C705" s="2">
        <f t="shared" si="20"/>
        <v>1.23837993125059</v>
      </c>
      <c r="D705" s="2">
        <v>0.781442881486924</v>
      </c>
      <c r="E705" s="2">
        <f t="shared" si="21"/>
        <v>0.165408231576391</v>
      </c>
      <c r="F705" s="2">
        <v>0.210681481481481</v>
      </c>
      <c r="I705" s="2">
        <v>0.308453996976217</v>
      </c>
      <c r="J705" s="2">
        <v>1.69454964676371</v>
      </c>
      <c r="L705" s="4" t="s">
        <v>2676</v>
      </c>
      <c r="M705" s="2" t="s">
        <v>2677</v>
      </c>
      <c r="N705" s="2">
        <v>0</v>
      </c>
      <c r="O705" s="2">
        <v>44.778</v>
      </c>
      <c r="P705" s="2">
        <v>25</v>
      </c>
      <c r="Q705" s="2">
        <v>9</v>
      </c>
      <c r="R705" s="2">
        <v>188</v>
      </c>
      <c r="S705" s="2">
        <v>9</v>
      </c>
      <c r="T705" s="2">
        <v>540</v>
      </c>
      <c r="U705" s="2">
        <v>59.5</v>
      </c>
      <c r="V705" s="2">
        <v>10.42</v>
      </c>
      <c r="W705" s="2">
        <v>73.34</v>
      </c>
      <c r="X705" s="2">
        <v>9</v>
      </c>
      <c r="Y705" s="2">
        <v>0</v>
      </c>
      <c r="Z705" s="2">
        <v>2.603731</v>
      </c>
      <c r="AA705" s="2">
        <v>2.467495</v>
      </c>
      <c r="AB705" s="2">
        <v>2.29408</v>
      </c>
      <c r="AC705" s="2">
        <v>2.048291</v>
      </c>
      <c r="AD705" s="2">
        <v>1.934944</v>
      </c>
      <c r="AE705" s="2">
        <v>2.45671</v>
      </c>
      <c r="AF705" s="2">
        <v>1.967556</v>
      </c>
      <c r="AG705" s="2">
        <v>1.684047</v>
      </c>
      <c r="AH705" s="2">
        <v>2.180034</v>
      </c>
    </row>
    <row r="706" spans="1:34">
      <c r="A706" s="2" t="s">
        <v>2678</v>
      </c>
      <c r="B706" s="4" t="s">
        <v>2679</v>
      </c>
      <c r="C706" s="2">
        <f t="shared" ref="C706:C769" si="22">2^(I706)</f>
        <v>0.983078405312659</v>
      </c>
      <c r="D706" s="2">
        <v>0.0285998731054493</v>
      </c>
      <c r="E706" s="2">
        <f t="shared" ref="E706:E769" si="23">10^(-D706)</f>
        <v>0.936267885051773</v>
      </c>
      <c r="F706" s="2">
        <v>0.972831989247312</v>
      </c>
      <c r="I706" s="2">
        <v>-0.0246216117448057</v>
      </c>
      <c r="J706" s="2">
        <v>-0.0851043239676278</v>
      </c>
      <c r="L706" s="4" t="s">
        <v>2680</v>
      </c>
      <c r="M706" s="2" t="s">
        <v>2681</v>
      </c>
      <c r="N706" s="2">
        <v>0</v>
      </c>
      <c r="O706" s="2">
        <v>44.776</v>
      </c>
      <c r="P706" s="2">
        <v>20</v>
      </c>
      <c r="Q706" s="2">
        <v>10</v>
      </c>
      <c r="R706" s="2">
        <v>142</v>
      </c>
      <c r="S706" s="2">
        <v>7</v>
      </c>
      <c r="T706" s="2">
        <v>606</v>
      </c>
      <c r="U706" s="2">
        <v>67.5</v>
      </c>
      <c r="V706" s="2">
        <v>9.01</v>
      </c>
      <c r="W706" s="2">
        <v>61.29</v>
      </c>
      <c r="X706" s="2">
        <v>10</v>
      </c>
      <c r="Y706" s="2">
        <v>0</v>
      </c>
      <c r="Z706" s="2">
        <v>0.1839027</v>
      </c>
      <c r="AA706" s="2">
        <v>-0.172782</v>
      </c>
      <c r="AB706" s="2">
        <v>0.5011815</v>
      </c>
      <c r="AC706" s="2">
        <v>0.0001011034</v>
      </c>
      <c r="AD706" s="2">
        <v>0.6229016</v>
      </c>
      <c r="AE706" s="2">
        <v>-0.03683568</v>
      </c>
      <c r="AF706" s="2">
        <v>-0.1809846</v>
      </c>
      <c r="AG706" s="2">
        <v>-0.7339566</v>
      </c>
      <c r="AH706" s="2">
        <v>-0.1140938</v>
      </c>
    </row>
    <row r="707" spans="1:34">
      <c r="A707" s="2" t="s">
        <v>2682</v>
      </c>
      <c r="B707" s="4" t="s">
        <v>2683</v>
      </c>
      <c r="C707" s="2">
        <f t="shared" si="22"/>
        <v>0.944540480216773</v>
      </c>
      <c r="D707" s="2">
        <v>0.148223843250317</v>
      </c>
      <c r="E707" s="2">
        <f t="shared" si="23"/>
        <v>0.71084703576592</v>
      </c>
      <c r="F707" s="2">
        <v>0.820411437059042</v>
      </c>
      <c r="I707" s="2">
        <v>-0.0823154672980309</v>
      </c>
      <c r="J707" s="2">
        <v>-0.398162775864287</v>
      </c>
      <c r="L707" s="4" t="s">
        <v>36</v>
      </c>
      <c r="M707" s="2" t="s">
        <v>2684</v>
      </c>
      <c r="N707" s="2">
        <v>0</v>
      </c>
      <c r="O707" s="2">
        <v>44.731</v>
      </c>
      <c r="P707" s="2">
        <v>13</v>
      </c>
      <c r="Q707" s="2">
        <v>12</v>
      </c>
      <c r="R707" s="2">
        <v>111</v>
      </c>
      <c r="S707" s="2">
        <v>12</v>
      </c>
      <c r="T707" s="2">
        <v>1076</v>
      </c>
      <c r="U707" s="2">
        <v>120.2</v>
      </c>
      <c r="V707" s="2">
        <v>8.5</v>
      </c>
      <c r="W707" s="2">
        <v>33.31</v>
      </c>
      <c r="X707" s="2">
        <v>12</v>
      </c>
      <c r="Y707" s="2">
        <v>0</v>
      </c>
      <c r="Z707" s="2">
        <v>-0.6393609</v>
      </c>
      <c r="AA707" s="2">
        <v>-0.3123425</v>
      </c>
      <c r="AB707" s="2">
        <v>-0.2771676</v>
      </c>
      <c r="AC707" s="2">
        <v>-0.6580197</v>
      </c>
      <c r="AD707" s="2">
        <v>-0.2413301</v>
      </c>
      <c r="AE707" s="2">
        <v>-0.08257481</v>
      </c>
      <c r="AF707" s="2">
        <v>0.3381463</v>
      </c>
      <c r="AG707" s="2">
        <v>-0.6102827</v>
      </c>
      <c r="AH707" s="2">
        <v>-0.7589798</v>
      </c>
    </row>
    <row r="708" spans="1:34">
      <c r="A708" s="2" t="s">
        <v>2685</v>
      </c>
      <c r="B708" s="4" t="s">
        <v>2686</v>
      </c>
      <c r="C708" s="2">
        <f t="shared" si="22"/>
        <v>1.0517085733751</v>
      </c>
      <c r="D708" s="2">
        <v>0.036341270819238</v>
      </c>
      <c r="E708" s="2">
        <f t="shared" si="23"/>
        <v>0.919726561894049</v>
      </c>
      <c r="F708" s="2">
        <v>0.965101390301797</v>
      </c>
      <c r="I708" s="2">
        <v>0.0727349917093914</v>
      </c>
      <c r="J708" s="2">
        <v>0.107287757728081</v>
      </c>
      <c r="L708" s="4" t="s">
        <v>2687</v>
      </c>
      <c r="M708" s="2" t="s">
        <v>2688</v>
      </c>
      <c r="N708" s="2">
        <v>0</v>
      </c>
      <c r="O708" s="2">
        <v>44.628</v>
      </c>
      <c r="P708" s="2">
        <v>9</v>
      </c>
      <c r="Q708" s="2">
        <v>11</v>
      </c>
      <c r="R708" s="2">
        <v>93</v>
      </c>
      <c r="S708" s="2">
        <v>11</v>
      </c>
      <c r="T708" s="2">
        <v>1485</v>
      </c>
      <c r="U708" s="2">
        <v>171.2</v>
      </c>
      <c r="V708" s="2">
        <v>6.37</v>
      </c>
      <c r="W708" s="2">
        <v>23.53</v>
      </c>
      <c r="X708" s="2">
        <v>11</v>
      </c>
      <c r="Y708" s="2">
        <v>0</v>
      </c>
      <c r="Z708" s="2">
        <v>-2.304782</v>
      </c>
      <c r="AA708" s="2">
        <v>-0.8184703</v>
      </c>
      <c r="AB708" s="2">
        <v>-0.6312429</v>
      </c>
      <c r="AC708" s="2">
        <v>-2.157463</v>
      </c>
      <c r="AD708" s="2">
        <v>-0.7760956</v>
      </c>
      <c r="AE708" s="2">
        <v>-1.039142</v>
      </c>
      <c r="AF708" s="2">
        <v>-0.9984176</v>
      </c>
      <c r="AG708" s="2">
        <v>-1.753925</v>
      </c>
      <c r="AH708" s="2">
        <v>-1.572119</v>
      </c>
    </row>
    <row r="709" spans="1:34">
      <c r="A709" s="2" t="s">
        <v>2689</v>
      </c>
      <c r="B709" s="4" t="s">
        <v>2690</v>
      </c>
      <c r="C709" s="2">
        <f t="shared" si="22"/>
        <v>2.25757502273</v>
      </c>
      <c r="D709" s="2">
        <v>3.11262595234612</v>
      </c>
      <c r="E709" s="2">
        <f t="shared" si="23"/>
        <v>0.000771567716155269</v>
      </c>
      <c r="F709" s="2">
        <v>0.01584</v>
      </c>
      <c r="G709" s="2" t="s">
        <v>43</v>
      </c>
      <c r="H709" s="2" t="s">
        <v>44</v>
      </c>
      <c r="I709" s="2">
        <v>1.1747739315033</v>
      </c>
      <c r="J709" s="2">
        <v>9.21195036009389</v>
      </c>
      <c r="K709" s="2" t="s">
        <v>43</v>
      </c>
      <c r="L709" s="4" t="s">
        <v>2691</v>
      </c>
      <c r="M709" s="2" t="s">
        <v>2692</v>
      </c>
      <c r="N709" s="2">
        <v>0</v>
      </c>
      <c r="O709" s="2">
        <v>44.605</v>
      </c>
      <c r="P709" s="2">
        <v>10</v>
      </c>
      <c r="Q709" s="2">
        <v>11</v>
      </c>
      <c r="R709" s="2">
        <v>186</v>
      </c>
      <c r="S709" s="2">
        <v>11</v>
      </c>
      <c r="T709" s="2">
        <v>1299</v>
      </c>
      <c r="U709" s="2">
        <v>150</v>
      </c>
      <c r="V709" s="2">
        <v>5.54</v>
      </c>
      <c r="W709" s="2">
        <v>77.27</v>
      </c>
      <c r="X709" s="2">
        <v>11</v>
      </c>
      <c r="Y709" s="2">
        <v>0</v>
      </c>
      <c r="Z709" s="2">
        <v>1.957846</v>
      </c>
      <c r="AA709" s="2">
        <v>1.823291</v>
      </c>
      <c r="AB709" s="2">
        <v>2.121762</v>
      </c>
      <c r="AC709" s="2">
        <v>0.9360436</v>
      </c>
      <c r="AD709" s="2">
        <v>0.8264815</v>
      </c>
      <c r="AE709" s="2">
        <v>0.6160521</v>
      </c>
      <c r="AF709" s="2">
        <v>2.640609</v>
      </c>
      <c r="AG709" s="2">
        <v>2.889977</v>
      </c>
      <c r="AH709" s="2">
        <v>2.409585</v>
      </c>
    </row>
    <row r="710" spans="1:34">
      <c r="A710" s="2" t="s">
        <v>2693</v>
      </c>
      <c r="B710" s="4" t="s">
        <v>2694</v>
      </c>
      <c r="C710" s="2">
        <f t="shared" si="22"/>
        <v>1.51737751377905</v>
      </c>
      <c r="D710" s="2">
        <v>2.12111519549191</v>
      </c>
      <c r="E710" s="2">
        <f t="shared" si="23"/>
        <v>0.00756632173667931</v>
      </c>
      <c r="F710" s="2">
        <v>0.0301301204819277</v>
      </c>
      <c r="G710" s="2" t="s">
        <v>43</v>
      </c>
      <c r="H710" s="2" t="s">
        <v>44</v>
      </c>
      <c r="I710" s="2">
        <v>0.601580063501994</v>
      </c>
      <c r="J710" s="2">
        <v>4.98576730238841</v>
      </c>
      <c r="K710" s="2" t="s">
        <v>43</v>
      </c>
      <c r="L710" s="4" t="s">
        <v>2695</v>
      </c>
      <c r="M710" s="2" t="s">
        <v>2696</v>
      </c>
      <c r="N710" s="2">
        <v>0</v>
      </c>
      <c r="O710" s="2">
        <v>44.54</v>
      </c>
      <c r="P710" s="2">
        <v>27</v>
      </c>
      <c r="Q710" s="2">
        <v>11</v>
      </c>
      <c r="R710" s="2">
        <v>265</v>
      </c>
      <c r="S710" s="2">
        <v>8</v>
      </c>
      <c r="T710" s="2">
        <v>344</v>
      </c>
      <c r="U710" s="2">
        <v>39.6</v>
      </c>
      <c r="V710" s="2">
        <v>11.43</v>
      </c>
      <c r="W710" s="2">
        <v>108.29</v>
      </c>
      <c r="X710" s="2">
        <v>11</v>
      </c>
      <c r="Y710" s="2">
        <v>2</v>
      </c>
      <c r="Z710" s="2">
        <v>2.720192</v>
      </c>
      <c r="AA710" s="2">
        <v>2.74618</v>
      </c>
      <c r="AB710" s="2">
        <v>2.932853</v>
      </c>
      <c r="AC710" s="2">
        <v>2.398885</v>
      </c>
      <c r="AD710" s="2">
        <v>2.096936</v>
      </c>
      <c r="AE710" s="2">
        <v>2.098663</v>
      </c>
      <c r="AF710" s="2">
        <v>2.607723</v>
      </c>
      <c r="AG710" s="2">
        <v>2.649131</v>
      </c>
      <c r="AH710" s="2">
        <v>2.63164</v>
      </c>
    </row>
    <row r="711" spans="1:34">
      <c r="A711" s="2" t="s">
        <v>2697</v>
      </c>
      <c r="B711" s="4" t="s">
        <v>2698</v>
      </c>
      <c r="C711" s="2">
        <f t="shared" si="22"/>
        <v>0.98658055954326</v>
      </c>
      <c r="D711" s="2">
        <v>0.0388644380249219</v>
      </c>
      <c r="E711" s="2">
        <f t="shared" si="23"/>
        <v>0.914398620041377</v>
      </c>
      <c r="F711" s="2">
        <v>0.961473827328348</v>
      </c>
      <c r="I711" s="2">
        <v>-0.0194912354151406</v>
      </c>
      <c r="J711" s="2">
        <v>-0.114446398380607</v>
      </c>
      <c r="L711" s="4" t="s">
        <v>2699</v>
      </c>
      <c r="M711" s="2" t="s">
        <v>2700</v>
      </c>
      <c r="N711" s="2">
        <v>0</v>
      </c>
      <c r="O711" s="2">
        <v>44.511</v>
      </c>
      <c r="P711" s="2">
        <v>20</v>
      </c>
      <c r="Q711" s="2">
        <v>10</v>
      </c>
      <c r="R711" s="2">
        <v>132</v>
      </c>
      <c r="S711" s="2">
        <v>10</v>
      </c>
      <c r="T711" s="2">
        <v>541</v>
      </c>
      <c r="U711" s="2">
        <v>59.6</v>
      </c>
      <c r="V711" s="2">
        <v>5.66</v>
      </c>
      <c r="W711" s="2">
        <v>55.45</v>
      </c>
      <c r="X711" s="2">
        <v>10</v>
      </c>
      <c r="Y711" s="2">
        <v>0</v>
      </c>
      <c r="Z711" s="2">
        <v>1.484495</v>
      </c>
      <c r="AA711" s="2">
        <v>1.192005</v>
      </c>
      <c r="AB711" s="2">
        <v>1.544172</v>
      </c>
      <c r="AC711" s="2">
        <v>1.346243</v>
      </c>
      <c r="AD711" s="2">
        <v>1.250404</v>
      </c>
      <c r="AE711" s="2">
        <v>1.682498</v>
      </c>
      <c r="AF711" s="2">
        <v>1.785907</v>
      </c>
      <c r="AG711" s="2">
        <v>0.9277526</v>
      </c>
      <c r="AH711" s="2">
        <v>1.430273</v>
      </c>
    </row>
    <row r="712" spans="1:34">
      <c r="A712" s="2" t="s">
        <v>2701</v>
      </c>
      <c r="B712" s="4" t="s">
        <v>2702</v>
      </c>
      <c r="C712" s="2">
        <f t="shared" si="22"/>
        <v>1.71268213040552</v>
      </c>
      <c r="D712" s="2">
        <v>1.0094408364938</v>
      </c>
      <c r="E712" s="2">
        <f t="shared" si="23"/>
        <v>0.0978496245277637</v>
      </c>
      <c r="F712" s="2">
        <v>0.139648854961832</v>
      </c>
      <c r="I712" s="2">
        <v>0.776257415612539</v>
      </c>
      <c r="J712" s="2">
        <v>2.15120143274338</v>
      </c>
      <c r="L712" s="4" t="s">
        <v>36</v>
      </c>
      <c r="M712" s="2" t="s">
        <v>2703</v>
      </c>
      <c r="N712" s="2">
        <v>0</v>
      </c>
      <c r="O712" s="2">
        <v>44.456</v>
      </c>
      <c r="P712" s="2">
        <v>13</v>
      </c>
      <c r="Q712" s="2">
        <v>11</v>
      </c>
      <c r="R712" s="2">
        <v>160</v>
      </c>
      <c r="S712" s="2">
        <v>11</v>
      </c>
      <c r="T712" s="2">
        <v>1002</v>
      </c>
      <c r="U712" s="2">
        <v>113</v>
      </c>
      <c r="V712" s="2">
        <v>5.02</v>
      </c>
      <c r="W712" s="2">
        <v>71.67</v>
      </c>
      <c r="X712" s="2">
        <v>11</v>
      </c>
      <c r="Y712" s="2">
        <v>0</v>
      </c>
      <c r="Z712" s="2">
        <v>0.6273537</v>
      </c>
      <c r="AA712" s="2">
        <v>0.9756808</v>
      </c>
      <c r="AB712" s="2">
        <v>0.8083639</v>
      </c>
      <c r="AC712" s="2">
        <v>0.4739955</v>
      </c>
      <c r="AD712" s="2">
        <v>0.2634399</v>
      </c>
      <c r="AE712" s="2">
        <v>-0.6548094</v>
      </c>
      <c r="AF712" s="2">
        <v>0.7264411</v>
      </c>
      <c r="AG712" s="2">
        <v>-0.001097144</v>
      </c>
      <c r="AH712" s="2">
        <v>0.01113318</v>
      </c>
    </row>
    <row r="713" spans="1:34">
      <c r="A713" s="2" t="s">
        <v>2704</v>
      </c>
      <c r="B713" s="4" t="s">
        <v>2705</v>
      </c>
      <c r="C713" s="2">
        <f t="shared" si="22"/>
        <v>1.2892691063898</v>
      </c>
      <c r="D713" s="2">
        <v>1.31222917598962</v>
      </c>
      <c r="E713" s="2">
        <f t="shared" si="23"/>
        <v>0.0487271290543484</v>
      </c>
      <c r="F713" s="2">
        <v>0.0826464032421479</v>
      </c>
      <c r="I713" s="2">
        <v>0.366553425788879</v>
      </c>
      <c r="J713" s="2">
        <v>2.80169846062797</v>
      </c>
      <c r="L713" s="4" t="s">
        <v>2706</v>
      </c>
      <c r="M713" s="2" t="s">
        <v>2707</v>
      </c>
      <c r="N713" s="2">
        <v>0</v>
      </c>
      <c r="O713" s="2">
        <v>44.376</v>
      </c>
      <c r="P713" s="2">
        <v>28</v>
      </c>
      <c r="Q713" s="2">
        <v>11</v>
      </c>
      <c r="R713" s="2">
        <v>125</v>
      </c>
      <c r="S713" s="2">
        <v>11</v>
      </c>
      <c r="T713" s="2">
        <v>394</v>
      </c>
      <c r="U713" s="2">
        <v>44.4</v>
      </c>
      <c r="V713" s="2">
        <v>5.4</v>
      </c>
      <c r="W713" s="2">
        <v>58.98</v>
      </c>
      <c r="X713" s="2">
        <v>11</v>
      </c>
      <c r="Y713" s="2">
        <v>0</v>
      </c>
      <c r="Z713" s="2">
        <v>1.609108</v>
      </c>
      <c r="AA713" s="2">
        <v>1.519145</v>
      </c>
      <c r="AB713" s="2">
        <v>1.91074</v>
      </c>
      <c r="AC713" s="2">
        <v>1.258443</v>
      </c>
      <c r="AD713" s="2">
        <v>1.424348</v>
      </c>
      <c r="AE713" s="2">
        <v>1.256542</v>
      </c>
      <c r="AF713" s="2">
        <v>1.875828</v>
      </c>
      <c r="AG713" s="2">
        <v>2.199529</v>
      </c>
      <c r="AH713" s="2">
        <v>1.994418</v>
      </c>
    </row>
    <row r="714" spans="1:34">
      <c r="A714" s="2" t="s">
        <v>2708</v>
      </c>
      <c r="B714" s="4" t="s">
        <v>2709</v>
      </c>
      <c r="C714" s="2">
        <f t="shared" si="22"/>
        <v>0.828124040975154</v>
      </c>
      <c r="D714" s="2">
        <v>1.20016058250152</v>
      </c>
      <c r="E714" s="2">
        <f t="shared" si="23"/>
        <v>0.063072408805317</v>
      </c>
      <c r="F714" s="2">
        <v>0.101115420129271</v>
      </c>
      <c r="I714" s="2">
        <v>-0.272081216176351</v>
      </c>
      <c r="J714" s="2">
        <v>-2.55347781838124</v>
      </c>
      <c r="L714" s="4" t="s">
        <v>2710</v>
      </c>
      <c r="M714" s="2" t="s">
        <v>2711</v>
      </c>
      <c r="N714" s="2">
        <v>0</v>
      </c>
      <c r="O714" s="2">
        <v>44.312</v>
      </c>
      <c r="P714" s="2">
        <v>20</v>
      </c>
      <c r="Q714" s="2">
        <v>11</v>
      </c>
      <c r="R714" s="2">
        <v>185</v>
      </c>
      <c r="S714" s="2">
        <v>11</v>
      </c>
      <c r="T714" s="2">
        <v>734</v>
      </c>
      <c r="U714" s="2">
        <v>82.2</v>
      </c>
      <c r="V714" s="2">
        <v>8.37</v>
      </c>
      <c r="W714" s="2">
        <v>82.05</v>
      </c>
      <c r="X714" s="2">
        <v>11</v>
      </c>
      <c r="Y714" s="2">
        <v>0</v>
      </c>
      <c r="Z714" s="2">
        <v>2.06171</v>
      </c>
      <c r="AA714" s="2">
        <v>2.032111</v>
      </c>
      <c r="AB714" s="2">
        <v>2.119994</v>
      </c>
      <c r="AC714" s="2">
        <v>2.545151</v>
      </c>
      <c r="AD714" s="2">
        <v>2.281432</v>
      </c>
      <c r="AE714" s="2">
        <v>2.203475</v>
      </c>
      <c r="AF714" s="2">
        <v>2.265795</v>
      </c>
      <c r="AG714" s="2">
        <v>2.184264</v>
      </c>
      <c r="AH714" s="2">
        <v>2.03102</v>
      </c>
    </row>
    <row r="715" spans="1:34">
      <c r="A715" s="2" t="s">
        <v>2712</v>
      </c>
      <c r="B715" s="4" t="s">
        <v>2713</v>
      </c>
      <c r="C715" s="2">
        <f t="shared" si="22"/>
        <v>1.06163884284589</v>
      </c>
      <c r="D715" s="2">
        <v>0.220332149004271</v>
      </c>
      <c r="E715" s="2">
        <f t="shared" si="23"/>
        <v>0.602098923871941</v>
      </c>
      <c r="F715" s="2">
        <v>0.730398734177215</v>
      </c>
      <c r="I715" s="2">
        <v>0.0862930615742998</v>
      </c>
      <c r="J715" s="2">
        <v>0.56525394191711</v>
      </c>
      <c r="L715" s="4" t="s">
        <v>36</v>
      </c>
      <c r="M715" s="2" t="s">
        <v>2714</v>
      </c>
      <c r="N715" s="2">
        <v>0</v>
      </c>
      <c r="O715" s="2">
        <v>44.102</v>
      </c>
      <c r="P715" s="2">
        <v>12</v>
      </c>
      <c r="Q715" s="2">
        <v>9</v>
      </c>
      <c r="R715" s="2">
        <v>139</v>
      </c>
      <c r="S715" s="2">
        <v>9</v>
      </c>
      <c r="T715" s="2">
        <v>609</v>
      </c>
      <c r="U715" s="2">
        <v>69.3</v>
      </c>
      <c r="V715" s="2">
        <v>6.28</v>
      </c>
      <c r="W715" s="2">
        <v>71.25</v>
      </c>
      <c r="X715" s="2">
        <v>9</v>
      </c>
      <c r="Y715" s="2">
        <v>0</v>
      </c>
      <c r="Z715" s="2">
        <v>4.631109</v>
      </c>
      <c r="AA715" s="2">
        <v>4.664692</v>
      </c>
      <c r="AB715" s="2">
        <v>5.043365</v>
      </c>
      <c r="AC715" s="2">
        <v>4.562656</v>
      </c>
      <c r="AD715" s="2">
        <v>4.690416</v>
      </c>
      <c r="AE715" s="2">
        <v>4.827215</v>
      </c>
      <c r="AF715" s="2">
        <v>6.166364</v>
      </c>
      <c r="AG715" s="2">
        <v>6.338489</v>
      </c>
      <c r="AH715" s="2">
        <v>6.09047</v>
      </c>
    </row>
    <row r="716" spans="1:34">
      <c r="A716" s="2" t="s">
        <v>2715</v>
      </c>
      <c r="B716" s="4" t="s">
        <v>2716</v>
      </c>
      <c r="C716" s="2">
        <f t="shared" si="22"/>
        <v>0.854188417659544</v>
      </c>
      <c r="D716" s="2">
        <v>0.860164661492199</v>
      </c>
      <c r="E716" s="2">
        <f t="shared" si="23"/>
        <v>0.137986099512009</v>
      </c>
      <c r="F716" s="2">
        <v>0.180590337524818</v>
      </c>
      <c r="I716" s="2">
        <v>-0.227373758951823</v>
      </c>
      <c r="J716" s="2">
        <v>-1.85002111969946</v>
      </c>
      <c r="L716" s="4" t="s">
        <v>2717</v>
      </c>
      <c r="M716" s="2" t="s">
        <v>2718</v>
      </c>
      <c r="N716" s="2">
        <v>0</v>
      </c>
      <c r="O716" s="2">
        <v>43.986</v>
      </c>
      <c r="P716" s="2">
        <v>48</v>
      </c>
      <c r="Q716" s="2">
        <v>11</v>
      </c>
      <c r="R716" s="2">
        <v>249</v>
      </c>
      <c r="S716" s="2">
        <v>11</v>
      </c>
      <c r="T716" s="2">
        <v>316</v>
      </c>
      <c r="U716" s="2">
        <v>35.8</v>
      </c>
      <c r="V716" s="2">
        <v>6.98</v>
      </c>
      <c r="W716" s="2">
        <v>105.6</v>
      </c>
      <c r="X716" s="2">
        <v>11</v>
      </c>
      <c r="Y716" s="2">
        <v>0</v>
      </c>
      <c r="Z716" s="2">
        <v>4.103563</v>
      </c>
      <c r="AA716" s="2">
        <v>4.283731</v>
      </c>
      <c r="AB716" s="2">
        <v>4.002771</v>
      </c>
      <c r="AC716" s="2">
        <v>4.234592</v>
      </c>
      <c r="AD716" s="2">
        <v>4.301556</v>
      </c>
      <c r="AE716" s="2">
        <v>4.536039</v>
      </c>
      <c r="AF716" s="2">
        <v>4.381007</v>
      </c>
      <c r="AG716" s="2">
        <v>3.87497</v>
      </c>
      <c r="AH716" s="2">
        <v>4.148005</v>
      </c>
    </row>
    <row r="717" spans="1:34">
      <c r="A717" s="2" t="s">
        <v>2719</v>
      </c>
      <c r="B717" s="4" t="s">
        <v>2720</v>
      </c>
      <c r="C717" s="2">
        <f t="shared" si="22"/>
        <v>0.722001610655897</v>
      </c>
      <c r="D717" s="2">
        <v>2.84565289061348</v>
      </c>
      <c r="E717" s="2">
        <f t="shared" si="23"/>
        <v>0.00142674746436138</v>
      </c>
      <c r="F717" s="2">
        <v>0.0162872928176796</v>
      </c>
      <c r="G717" s="2" t="s">
        <v>43</v>
      </c>
      <c r="H717" s="2" t="s">
        <v>44</v>
      </c>
      <c r="I717" s="2">
        <v>-0.469926039377848</v>
      </c>
      <c r="J717" s="2">
        <v>-7.84401838796173</v>
      </c>
      <c r="K717" s="2" t="s">
        <v>43</v>
      </c>
      <c r="L717" s="4" t="s">
        <v>2721</v>
      </c>
      <c r="M717" s="2" t="s">
        <v>2722</v>
      </c>
      <c r="N717" s="2">
        <v>0</v>
      </c>
      <c r="O717" s="2">
        <v>43.865</v>
      </c>
      <c r="P717" s="2">
        <v>18</v>
      </c>
      <c r="Q717" s="2">
        <v>10</v>
      </c>
      <c r="R717" s="2">
        <v>100</v>
      </c>
      <c r="S717" s="2">
        <v>10</v>
      </c>
      <c r="T717" s="2">
        <v>747</v>
      </c>
      <c r="U717" s="2">
        <v>81.6</v>
      </c>
      <c r="V717" s="2">
        <v>4.67</v>
      </c>
      <c r="W717" s="2">
        <v>24.26</v>
      </c>
      <c r="X717" s="2">
        <v>10</v>
      </c>
      <c r="Y717" s="2">
        <v>0</v>
      </c>
      <c r="Z717" s="2">
        <v>3.475489</v>
      </c>
      <c r="AA717" s="2">
        <v>3.456784</v>
      </c>
      <c r="AB717" s="2">
        <v>3.453473</v>
      </c>
      <c r="AC717" s="2">
        <v>3.86526</v>
      </c>
      <c r="AD717" s="2">
        <v>3.879683</v>
      </c>
      <c r="AE717" s="2">
        <v>4.050581</v>
      </c>
      <c r="AF717" s="2">
        <v>3.742375</v>
      </c>
      <c r="AG717" s="2">
        <v>3.021327</v>
      </c>
      <c r="AH717" s="2">
        <v>3.490889</v>
      </c>
    </row>
    <row r="718" spans="1:34">
      <c r="A718" s="2" t="s">
        <v>2723</v>
      </c>
      <c r="B718" s="4" t="s">
        <v>2724</v>
      </c>
      <c r="C718" s="2">
        <f t="shared" si="22"/>
        <v>0.929480766800081</v>
      </c>
      <c r="D718" s="2">
        <v>0.226491281350989</v>
      </c>
      <c r="E718" s="2">
        <f t="shared" si="23"/>
        <v>0.59362026525457</v>
      </c>
      <c r="F718" s="2">
        <v>0.721694323144105</v>
      </c>
      <c r="I718" s="2">
        <v>-0.105503082275391</v>
      </c>
      <c r="J718" s="2">
        <v>-0.579015571431997</v>
      </c>
      <c r="L718" s="4" t="s">
        <v>2725</v>
      </c>
      <c r="M718" s="2" t="s">
        <v>2726</v>
      </c>
      <c r="N718" s="2">
        <v>0</v>
      </c>
      <c r="O718" s="2">
        <v>43.836</v>
      </c>
      <c r="P718" s="2">
        <v>17</v>
      </c>
      <c r="Q718" s="2">
        <v>10</v>
      </c>
      <c r="R718" s="2">
        <v>319</v>
      </c>
      <c r="S718" s="2">
        <v>2</v>
      </c>
      <c r="T718" s="2">
        <v>381</v>
      </c>
      <c r="U718" s="2">
        <v>44.3</v>
      </c>
      <c r="V718" s="2">
        <v>4.84</v>
      </c>
      <c r="W718" s="2">
        <v>158.21</v>
      </c>
      <c r="X718" s="2">
        <v>10</v>
      </c>
      <c r="Y718" s="2">
        <v>0</v>
      </c>
      <c r="Z718" s="2">
        <v>2.318203</v>
      </c>
      <c r="AA718" s="2">
        <v>2.553246</v>
      </c>
      <c r="AB718" s="2">
        <v>2.618994</v>
      </c>
      <c r="AC718" s="2">
        <v>2.298074</v>
      </c>
      <c r="AD718" s="2">
        <v>2.682522</v>
      </c>
      <c r="AE718" s="2">
        <v>2.826357</v>
      </c>
      <c r="AF718" s="2">
        <v>2.730455</v>
      </c>
      <c r="AG718" s="2">
        <v>2.323438</v>
      </c>
      <c r="AH718" s="2">
        <v>2.553043</v>
      </c>
    </row>
    <row r="719" spans="1:34">
      <c r="A719" s="2" t="s">
        <v>2727</v>
      </c>
      <c r="B719" s="4" t="s">
        <v>2728</v>
      </c>
      <c r="C719" s="2">
        <f t="shared" si="22"/>
        <v>0.820061131474645</v>
      </c>
      <c r="D719" s="2">
        <v>0.208059419939083</v>
      </c>
      <c r="E719" s="2">
        <f t="shared" si="23"/>
        <v>0.619356329277266</v>
      </c>
      <c r="F719" s="2">
        <v>0.746870588235294</v>
      </c>
      <c r="I719" s="2">
        <v>-0.286196635415157</v>
      </c>
      <c r="J719" s="2">
        <v>-0.537618040848956</v>
      </c>
      <c r="L719" s="4" t="s">
        <v>36</v>
      </c>
      <c r="M719" s="2" t="s">
        <v>2729</v>
      </c>
      <c r="N719" s="2">
        <v>0</v>
      </c>
      <c r="O719" s="2">
        <v>43.821</v>
      </c>
      <c r="P719" s="2">
        <v>15</v>
      </c>
      <c r="Q719" s="2">
        <v>13</v>
      </c>
      <c r="R719" s="2">
        <v>106</v>
      </c>
      <c r="S719" s="2">
        <v>13</v>
      </c>
      <c r="T719" s="2">
        <v>929</v>
      </c>
      <c r="U719" s="2">
        <v>105.6</v>
      </c>
      <c r="V719" s="2">
        <v>9.36</v>
      </c>
      <c r="W719" s="2">
        <v>30.89</v>
      </c>
      <c r="X719" s="2">
        <v>13</v>
      </c>
      <c r="Y719" s="2">
        <v>0</v>
      </c>
      <c r="Z719" s="2">
        <v>-1.063498</v>
      </c>
      <c r="AA719" s="2">
        <v>-1.292724</v>
      </c>
      <c r="AB719" s="2">
        <v>0.238831</v>
      </c>
      <c r="AC719" s="2">
        <v>-0.8011132</v>
      </c>
      <c r="AD719" s="2">
        <v>-0.4709643</v>
      </c>
      <c r="AE719" s="2">
        <v>0.01327579</v>
      </c>
      <c r="AF719" s="2">
        <v>-0.2878948</v>
      </c>
      <c r="AG719" s="2">
        <v>-0.3845417</v>
      </c>
      <c r="AH719" s="2">
        <v>-0.1856441</v>
      </c>
    </row>
    <row r="720" spans="1:34">
      <c r="A720" s="2" t="s">
        <v>2730</v>
      </c>
      <c r="B720" s="4" t="s">
        <v>2731</v>
      </c>
      <c r="C720" s="2">
        <f t="shared" si="22"/>
        <v>0.830637679228939</v>
      </c>
      <c r="D720" s="2">
        <v>0.797219826655117</v>
      </c>
      <c r="E720" s="2">
        <f t="shared" si="23"/>
        <v>0.159507156616419</v>
      </c>
      <c r="F720" s="2">
        <v>0.2033575</v>
      </c>
      <c r="I720" s="2">
        <v>-0.267708778381348</v>
      </c>
      <c r="J720" s="2">
        <v>-1.72556919796864</v>
      </c>
      <c r="L720" s="4" t="s">
        <v>36</v>
      </c>
      <c r="M720" s="2" t="s">
        <v>2732</v>
      </c>
      <c r="N720" s="2">
        <v>0</v>
      </c>
      <c r="O720" s="2">
        <v>43.82</v>
      </c>
      <c r="P720" s="2">
        <v>40</v>
      </c>
      <c r="Q720" s="2">
        <v>8</v>
      </c>
      <c r="R720" s="2">
        <v>428</v>
      </c>
      <c r="S720" s="2">
        <v>8</v>
      </c>
      <c r="T720" s="2">
        <v>151</v>
      </c>
      <c r="U720" s="2">
        <v>17.2</v>
      </c>
      <c r="V720" s="2">
        <v>10.54</v>
      </c>
      <c r="W720" s="2">
        <v>190.93</v>
      </c>
      <c r="X720" s="2">
        <v>8</v>
      </c>
      <c r="Y720" s="2">
        <v>0</v>
      </c>
      <c r="Z720" s="2">
        <v>6.842558</v>
      </c>
      <c r="AA720" s="2">
        <v>6.546368</v>
      </c>
      <c r="AB720" s="2">
        <v>6.55412</v>
      </c>
      <c r="AC720" s="2">
        <v>6.987875</v>
      </c>
      <c r="AD720" s="2">
        <v>6.679726</v>
      </c>
      <c r="AE720" s="2">
        <v>7.07857</v>
      </c>
      <c r="AF720" s="2">
        <v>6.826536</v>
      </c>
      <c r="AG720" s="2">
        <v>5.903431</v>
      </c>
      <c r="AH720" s="2">
        <v>6.569327</v>
      </c>
    </row>
    <row r="721" spans="1:34">
      <c r="A721" s="2" t="s">
        <v>2733</v>
      </c>
      <c r="B721" s="4" t="s">
        <v>2734</v>
      </c>
      <c r="C721" s="2">
        <f t="shared" si="22"/>
        <v>1.29912637619086</v>
      </c>
      <c r="D721" s="2">
        <v>0.497043344817932</v>
      </c>
      <c r="E721" s="2">
        <f t="shared" si="23"/>
        <v>0.318387973833181</v>
      </c>
      <c r="F721" s="2">
        <v>0.396420537897311</v>
      </c>
      <c r="I721" s="2">
        <v>0.37754177985092</v>
      </c>
      <c r="J721" s="2">
        <v>1.13872339737647</v>
      </c>
      <c r="L721" s="4" t="s">
        <v>36</v>
      </c>
      <c r="M721" s="2" t="s">
        <v>2735</v>
      </c>
      <c r="N721" s="2">
        <v>0</v>
      </c>
      <c r="O721" s="2">
        <v>43.812</v>
      </c>
      <c r="P721" s="2">
        <v>15</v>
      </c>
      <c r="Q721" s="2">
        <v>11</v>
      </c>
      <c r="R721" s="2">
        <v>225</v>
      </c>
      <c r="S721" s="2">
        <v>4</v>
      </c>
      <c r="T721" s="2">
        <v>583</v>
      </c>
      <c r="U721" s="2">
        <v>68.5</v>
      </c>
      <c r="V721" s="2">
        <v>6.37</v>
      </c>
      <c r="W721" s="2">
        <v>111.68</v>
      </c>
      <c r="X721" s="2">
        <v>11</v>
      </c>
      <c r="Y721" s="2">
        <v>0</v>
      </c>
      <c r="Z721" s="2">
        <v>-0.04587379</v>
      </c>
      <c r="AA721" s="2">
        <v>0.9743643</v>
      </c>
      <c r="AB721" s="2">
        <v>0.3620217</v>
      </c>
      <c r="AC721" s="2">
        <v>-0.1575787</v>
      </c>
      <c r="AD721" s="2">
        <v>-0.02372715</v>
      </c>
      <c r="AE721" s="2">
        <v>0.3391927</v>
      </c>
      <c r="AF721" s="2">
        <v>0.5309252</v>
      </c>
      <c r="AG721" s="2">
        <v>0.6608822</v>
      </c>
      <c r="AH721" s="2">
        <v>0.2533063</v>
      </c>
    </row>
    <row r="722" spans="1:34">
      <c r="A722" s="2" t="s">
        <v>2736</v>
      </c>
      <c r="B722" s="4" t="s">
        <v>2737</v>
      </c>
      <c r="C722" s="2">
        <f t="shared" si="22"/>
        <v>0.967226019117545</v>
      </c>
      <c r="D722" s="2">
        <v>0.152913457081307</v>
      </c>
      <c r="E722" s="2">
        <f t="shared" si="23"/>
        <v>0.70321243677689</v>
      </c>
      <c r="F722" s="2">
        <v>0.81541000746826</v>
      </c>
      <c r="I722" s="2">
        <v>-0.0480750401814776</v>
      </c>
      <c r="J722" s="2">
        <v>-0.409411532075745</v>
      </c>
      <c r="L722" s="4" t="s">
        <v>2738</v>
      </c>
      <c r="M722" s="2" t="s">
        <v>2739</v>
      </c>
      <c r="N722" s="2">
        <v>0</v>
      </c>
      <c r="O722" s="2">
        <v>43.728</v>
      </c>
      <c r="P722" s="2">
        <v>31</v>
      </c>
      <c r="Q722" s="2">
        <v>10</v>
      </c>
      <c r="R722" s="2">
        <v>272</v>
      </c>
      <c r="S722" s="2">
        <v>4</v>
      </c>
      <c r="T722" s="2">
        <v>406</v>
      </c>
      <c r="U722" s="2">
        <v>46.1</v>
      </c>
      <c r="V722" s="2">
        <v>5.48</v>
      </c>
      <c r="W722" s="2">
        <v>150.65</v>
      </c>
      <c r="X722" s="2">
        <v>10</v>
      </c>
      <c r="Y722" s="2">
        <v>3</v>
      </c>
      <c r="Z722" s="2">
        <v>2.86582</v>
      </c>
      <c r="AA722" s="2">
        <v>2.865538</v>
      </c>
      <c r="AB722" s="2">
        <v>3.030905</v>
      </c>
      <c r="AC722" s="2">
        <v>2.792198</v>
      </c>
      <c r="AD722" s="2">
        <v>2.962981</v>
      </c>
      <c r="AE722" s="2">
        <v>3.151309</v>
      </c>
      <c r="AF722" s="2">
        <v>3.052367</v>
      </c>
      <c r="AG722" s="2">
        <v>2.781965</v>
      </c>
      <c r="AH722" s="2">
        <v>3.10413</v>
      </c>
    </row>
    <row r="723" spans="1:34">
      <c r="A723" s="2" t="s">
        <v>2740</v>
      </c>
      <c r="B723" s="4" t="s">
        <v>2741</v>
      </c>
      <c r="C723" s="2">
        <f t="shared" si="22"/>
        <v>1.17567180530949</v>
      </c>
      <c r="D723" s="2">
        <v>2.36122417910387</v>
      </c>
      <c r="E723" s="2">
        <f t="shared" si="23"/>
        <v>0.00435287124186331</v>
      </c>
      <c r="F723" s="2">
        <v>0.0223829787234043</v>
      </c>
      <c r="G723" s="2" t="s">
        <v>43</v>
      </c>
      <c r="H723" s="2" t="s">
        <v>44</v>
      </c>
      <c r="I723" s="2">
        <v>0.233485380808512</v>
      </c>
      <c r="J723" s="2">
        <v>5.81522357302878</v>
      </c>
      <c r="L723" s="4" t="s">
        <v>2742</v>
      </c>
      <c r="M723" s="2" t="s">
        <v>2743</v>
      </c>
      <c r="N723" s="2">
        <v>0</v>
      </c>
      <c r="O723" s="2">
        <v>43.688</v>
      </c>
      <c r="P723" s="2">
        <v>18</v>
      </c>
      <c r="Q723" s="2">
        <v>12</v>
      </c>
      <c r="R723" s="2">
        <v>143</v>
      </c>
      <c r="S723" s="2">
        <v>12</v>
      </c>
      <c r="T723" s="2">
        <v>794</v>
      </c>
      <c r="U723" s="2">
        <v>89.5</v>
      </c>
      <c r="V723" s="2">
        <v>6.79</v>
      </c>
      <c r="W723" s="2">
        <v>53.42</v>
      </c>
      <c r="X723" s="2">
        <v>12</v>
      </c>
      <c r="Y723" s="2">
        <v>0</v>
      </c>
      <c r="Z723" s="2">
        <v>2.024971</v>
      </c>
      <c r="AA723" s="2">
        <v>2.059072</v>
      </c>
      <c r="AB723" s="2">
        <v>2.001675</v>
      </c>
      <c r="AC723" s="2">
        <v>1.767913</v>
      </c>
      <c r="AD723" s="2">
        <v>1.867403</v>
      </c>
      <c r="AE723" s="2">
        <v>1.749946</v>
      </c>
      <c r="AF723" s="2">
        <v>2.242978</v>
      </c>
      <c r="AG723" s="2">
        <v>1.975831</v>
      </c>
      <c r="AH723" s="2">
        <v>2.036826</v>
      </c>
    </row>
    <row r="724" spans="1:34">
      <c r="A724" s="2" t="s">
        <v>2744</v>
      </c>
      <c r="B724" s="4" t="s">
        <v>2745</v>
      </c>
      <c r="C724" s="2">
        <f t="shared" si="22"/>
        <v>1.19282517390304</v>
      </c>
      <c r="D724" s="2">
        <v>0.912502485850553</v>
      </c>
      <c r="E724" s="2">
        <f t="shared" si="23"/>
        <v>0.122320011757624</v>
      </c>
      <c r="F724" s="2">
        <v>0.162568245125348</v>
      </c>
      <c r="I724" s="2">
        <v>0.254382610321045</v>
      </c>
      <c r="J724" s="2">
        <v>1.9545274685475</v>
      </c>
      <c r="L724" s="4" t="s">
        <v>2746</v>
      </c>
      <c r="M724" s="2" t="s">
        <v>2747</v>
      </c>
      <c r="N724" s="2">
        <v>0</v>
      </c>
      <c r="O724" s="2">
        <v>43.68</v>
      </c>
      <c r="P724" s="2">
        <v>31</v>
      </c>
      <c r="Q724" s="2">
        <v>8</v>
      </c>
      <c r="R724" s="2">
        <v>236</v>
      </c>
      <c r="S724" s="2">
        <v>8</v>
      </c>
      <c r="T724" s="2">
        <v>320</v>
      </c>
      <c r="U724" s="2">
        <v>35.3</v>
      </c>
      <c r="V724" s="2">
        <v>8.22</v>
      </c>
      <c r="W724" s="2">
        <v>78.39</v>
      </c>
      <c r="X724" s="2">
        <v>8</v>
      </c>
      <c r="Y724" s="2">
        <v>0</v>
      </c>
      <c r="Z724" s="2">
        <v>2.156788</v>
      </c>
      <c r="AA724" s="2">
        <v>1.993156</v>
      </c>
      <c r="AB724" s="2">
        <v>2.00759</v>
      </c>
      <c r="AC724" s="2">
        <v>2.026703</v>
      </c>
      <c r="AD724" s="2">
        <v>1.625314</v>
      </c>
      <c r="AE724" s="2">
        <v>1.742369</v>
      </c>
      <c r="AF724" s="2">
        <v>2.70679</v>
      </c>
      <c r="AG724" s="2">
        <v>2.529229</v>
      </c>
      <c r="AH724" s="2">
        <v>2.508032</v>
      </c>
    </row>
    <row r="725" spans="1:34">
      <c r="A725" s="2" t="s">
        <v>2748</v>
      </c>
      <c r="B725" s="4" t="s">
        <v>2749</v>
      </c>
      <c r="C725" s="2">
        <f t="shared" si="22"/>
        <v>1.04852325905835</v>
      </c>
      <c r="D725" s="2">
        <v>0.117911921406665</v>
      </c>
      <c r="E725" s="2">
        <f t="shared" si="23"/>
        <v>0.762233581766503</v>
      </c>
      <c r="F725" s="2">
        <v>0.862671023965142</v>
      </c>
      <c r="I725" s="2">
        <v>0.0683588646352291</v>
      </c>
      <c r="J725" s="2">
        <v>0.323912356777822</v>
      </c>
      <c r="L725" s="4" t="s">
        <v>36</v>
      </c>
      <c r="M725" s="2" t="s">
        <v>2750</v>
      </c>
      <c r="N725" s="2">
        <v>0</v>
      </c>
      <c r="O725" s="2">
        <v>43.676</v>
      </c>
      <c r="P725" s="2">
        <v>26</v>
      </c>
      <c r="Q725" s="2">
        <v>8</v>
      </c>
      <c r="R725" s="2">
        <v>146</v>
      </c>
      <c r="S725" s="2">
        <v>8</v>
      </c>
      <c r="T725" s="2">
        <v>439</v>
      </c>
      <c r="U725" s="2">
        <v>48.5</v>
      </c>
      <c r="V725" s="2">
        <v>7.03</v>
      </c>
      <c r="W725" s="2">
        <v>55.42</v>
      </c>
      <c r="X725" s="2">
        <v>8</v>
      </c>
      <c r="Y725" s="2">
        <v>0</v>
      </c>
      <c r="Z725" s="2">
        <v>0.4434643</v>
      </c>
      <c r="AA725" s="2">
        <v>0.567474</v>
      </c>
      <c r="AB725" s="2">
        <v>0.4252966</v>
      </c>
      <c r="AC725" s="2">
        <v>0.03870733</v>
      </c>
      <c r="AD725" s="2">
        <v>0.7512069</v>
      </c>
      <c r="AE725" s="2">
        <v>0.4412441</v>
      </c>
      <c r="AF725" s="2">
        <v>0.4221284</v>
      </c>
      <c r="AG725" s="2">
        <v>0.8303199</v>
      </c>
      <c r="AH725" s="2">
        <v>0.2132748</v>
      </c>
    </row>
    <row r="726" spans="1:34">
      <c r="A726" s="2" t="s">
        <v>2751</v>
      </c>
      <c r="B726" s="4" t="s">
        <v>2752</v>
      </c>
      <c r="C726" s="2">
        <f t="shared" si="22"/>
        <v>0.68329228410378</v>
      </c>
      <c r="D726" s="2">
        <v>1.14508023465764</v>
      </c>
      <c r="E726" s="2">
        <f t="shared" si="23"/>
        <v>0.0716011116996387</v>
      </c>
      <c r="F726" s="2">
        <v>0.109663778162912</v>
      </c>
      <c r="I726" s="2">
        <v>-0.549425259232521</v>
      </c>
      <c r="J726" s="2">
        <v>-2.43490161530604</v>
      </c>
      <c r="L726" s="4" t="s">
        <v>36</v>
      </c>
      <c r="M726" s="2" t="s">
        <v>2753</v>
      </c>
      <c r="N726" s="2">
        <v>0</v>
      </c>
      <c r="O726" s="2">
        <v>43.585</v>
      </c>
      <c r="P726" s="2">
        <v>15</v>
      </c>
      <c r="Q726" s="2">
        <v>11</v>
      </c>
      <c r="R726" s="2">
        <v>105</v>
      </c>
      <c r="S726" s="2">
        <v>10</v>
      </c>
      <c r="T726" s="2">
        <v>917</v>
      </c>
      <c r="U726" s="2">
        <v>102.4</v>
      </c>
      <c r="V726" s="2">
        <v>6.8</v>
      </c>
      <c r="W726" s="2">
        <v>44.9</v>
      </c>
      <c r="X726" s="2">
        <v>11</v>
      </c>
      <c r="Y726" s="2">
        <v>0</v>
      </c>
      <c r="Z726" s="2">
        <v>-0.2864509</v>
      </c>
      <c r="AA726" s="2">
        <v>0.3313314</v>
      </c>
      <c r="AB726" s="2">
        <v>0.209571</v>
      </c>
      <c r="AC726" s="2">
        <v>0.4301243</v>
      </c>
      <c r="AD726" s="2">
        <v>0.6162453</v>
      </c>
      <c r="AE726" s="2">
        <v>0.8563578</v>
      </c>
      <c r="AF726" s="2">
        <v>-0.08187441</v>
      </c>
      <c r="AG726" s="2">
        <v>-0.1593638</v>
      </c>
      <c r="AH726" s="2">
        <v>-0.2005215</v>
      </c>
    </row>
    <row r="727" spans="1:34">
      <c r="A727" s="2" t="s">
        <v>2754</v>
      </c>
      <c r="B727" s="4" t="s">
        <v>2755</v>
      </c>
      <c r="C727" s="2">
        <f t="shared" si="22"/>
        <v>0.800807517104614</v>
      </c>
      <c r="D727" s="2">
        <v>1.4461380733566</v>
      </c>
      <c r="E727" s="2">
        <f t="shared" si="23"/>
        <v>0.0357982607154849</v>
      </c>
      <c r="F727" s="2">
        <v>0.0692151300236407</v>
      </c>
      <c r="I727" s="2">
        <v>-0.320472578207652</v>
      </c>
      <c r="J727" s="2">
        <v>-3.11212310019995</v>
      </c>
      <c r="L727" s="4" t="s">
        <v>2756</v>
      </c>
      <c r="M727" s="2" t="s">
        <v>2757</v>
      </c>
      <c r="N727" s="2">
        <v>0</v>
      </c>
      <c r="O727" s="2">
        <v>43.544</v>
      </c>
      <c r="P727" s="2">
        <v>11</v>
      </c>
      <c r="Q727" s="2">
        <v>11</v>
      </c>
      <c r="R727" s="2">
        <v>127</v>
      </c>
      <c r="S727" s="2">
        <v>11</v>
      </c>
      <c r="T727" s="2">
        <v>1140</v>
      </c>
      <c r="U727" s="2">
        <v>126.9</v>
      </c>
      <c r="V727" s="2">
        <v>5.26</v>
      </c>
      <c r="W727" s="2">
        <v>30.94</v>
      </c>
      <c r="X727" s="2">
        <v>11</v>
      </c>
      <c r="Y727" s="2">
        <v>0</v>
      </c>
      <c r="Z727" s="2">
        <v>0.1497936</v>
      </c>
      <c r="AA727" s="2">
        <v>-0.1250108</v>
      </c>
      <c r="AB727" s="2">
        <v>0.1540319</v>
      </c>
      <c r="AC727" s="2">
        <v>0.293009</v>
      </c>
      <c r="AD727" s="2">
        <v>0.4472651</v>
      </c>
      <c r="AE727" s="2">
        <v>0.3999583</v>
      </c>
      <c r="AF727" s="2">
        <v>0.1147916</v>
      </c>
      <c r="AG727" s="2">
        <v>-0.06730542</v>
      </c>
      <c r="AH727" s="2">
        <v>-0.2842503</v>
      </c>
    </row>
    <row r="728" spans="1:34">
      <c r="A728" s="2" t="s">
        <v>2758</v>
      </c>
      <c r="B728" s="4" t="s">
        <v>2759</v>
      </c>
      <c r="C728" s="2">
        <f t="shared" si="22"/>
        <v>1.10396983449094</v>
      </c>
      <c r="D728" s="2">
        <v>0.551542701539622</v>
      </c>
      <c r="E728" s="2">
        <f t="shared" si="23"/>
        <v>0.280838922733047</v>
      </c>
      <c r="F728" s="2">
        <v>0.347851399491094</v>
      </c>
      <c r="I728" s="2">
        <v>0.142700751622518</v>
      </c>
      <c r="J728" s="2">
        <v>1.24575543938236</v>
      </c>
      <c r="L728" s="4" t="s">
        <v>2760</v>
      </c>
      <c r="M728" s="2" t="s">
        <v>2761</v>
      </c>
      <c r="N728" s="2">
        <v>0</v>
      </c>
      <c r="O728" s="2">
        <v>43.531</v>
      </c>
      <c r="P728" s="2">
        <v>25</v>
      </c>
      <c r="Q728" s="2">
        <v>10</v>
      </c>
      <c r="R728" s="2">
        <v>208</v>
      </c>
      <c r="S728" s="2">
        <v>10</v>
      </c>
      <c r="T728" s="2">
        <v>412</v>
      </c>
      <c r="U728" s="2">
        <v>46.5</v>
      </c>
      <c r="V728" s="2">
        <v>8.02</v>
      </c>
      <c r="W728" s="2">
        <v>103.7</v>
      </c>
      <c r="X728" s="2">
        <v>10</v>
      </c>
      <c r="Y728" s="2">
        <v>0</v>
      </c>
      <c r="Z728" s="2">
        <v>2.632137</v>
      </c>
      <c r="AA728" s="2">
        <v>2.934554</v>
      </c>
      <c r="AB728" s="2">
        <v>2.608365</v>
      </c>
      <c r="AC728" s="2">
        <v>2.632627</v>
      </c>
      <c r="AD728" s="2">
        <v>2.490858</v>
      </c>
      <c r="AE728" s="2">
        <v>2.623469</v>
      </c>
      <c r="AF728" s="2">
        <v>2.611916</v>
      </c>
      <c r="AG728" s="2">
        <v>2.397855</v>
      </c>
      <c r="AH728" s="2">
        <v>2.628406</v>
      </c>
    </row>
    <row r="729" spans="1:34">
      <c r="A729" s="2" t="s">
        <v>2762</v>
      </c>
      <c r="B729" s="4" t="s">
        <v>2763</v>
      </c>
      <c r="C729" s="2">
        <f t="shared" si="22"/>
        <v>0.768757691279498</v>
      </c>
      <c r="D729" s="2">
        <v>0.511967459192183</v>
      </c>
      <c r="E729" s="2">
        <f t="shared" si="23"/>
        <v>0.307632730909335</v>
      </c>
      <c r="F729" s="2">
        <v>0.382654779593858</v>
      </c>
      <c r="I729" s="2">
        <v>-0.379399155577024</v>
      </c>
      <c r="J729" s="2">
        <v>-1.16811976883148</v>
      </c>
      <c r="L729" s="4" t="s">
        <v>2764</v>
      </c>
      <c r="M729" s="2" t="s">
        <v>2765</v>
      </c>
      <c r="N729" s="2">
        <v>0</v>
      </c>
      <c r="O729" s="2">
        <v>43.495</v>
      </c>
      <c r="P729" s="2">
        <v>11</v>
      </c>
      <c r="Q729" s="2">
        <v>12</v>
      </c>
      <c r="R729" s="2">
        <v>117</v>
      </c>
      <c r="S729" s="2">
        <v>12</v>
      </c>
      <c r="T729" s="2">
        <v>1391</v>
      </c>
      <c r="U729" s="2">
        <v>155.1</v>
      </c>
      <c r="V729" s="2">
        <v>6.16</v>
      </c>
      <c r="W729" s="2">
        <v>42.83</v>
      </c>
      <c r="X729" s="2">
        <v>12</v>
      </c>
      <c r="Y729" s="2">
        <v>0</v>
      </c>
      <c r="Z729" s="2">
        <v>-0.8629164</v>
      </c>
      <c r="AA729" s="2">
        <v>-0.2133174</v>
      </c>
      <c r="AB729" s="2">
        <v>0.248061</v>
      </c>
      <c r="AC729" s="2">
        <v>0.06219383</v>
      </c>
      <c r="AD729" s="2">
        <v>0.1846202</v>
      </c>
      <c r="AE729" s="2">
        <v>0.06321063</v>
      </c>
      <c r="AF729" s="2">
        <v>-0.2913396</v>
      </c>
      <c r="AG729" s="2">
        <v>-0.1580523</v>
      </c>
      <c r="AH729" s="2">
        <v>0.02174572</v>
      </c>
    </row>
    <row r="730" spans="1:34">
      <c r="A730" s="2" t="s">
        <v>2766</v>
      </c>
      <c r="B730" s="4" t="s">
        <v>2767</v>
      </c>
      <c r="C730" s="2">
        <f t="shared" si="22"/>
        <v>1.04447545673793</v>
      </c>
      <c r="D730" s="2">
        <v>0.183270568306171</v>
      </c>
      <c r="E730" s="2">
        <f t="shared" si="23"/>
        <v>0.65573661081602</v>
      </c>
      <c r="F730" s="2">
        <v>0.778718401844026</v>
      </c>
      <c r="I730" s="2">
        <v>0.0627785921096802</v>
      </c>
      <c r="J730" s="2">
        <v>0.480857625100339</v>
      </c>
      <c r="L730" s="4" t="s">
        <v>36</v>
      </c>
      <c r="M730" s="2" t="s">
        <v>2768</v>
      </c>
      <c r="N730" s="2">
        <v>0</v>
      </c>
      <c r="O730" s="2">
        <v>43.468</v>
      </c>
      <c r="P730" s="2">
        <v>12</v>
      </c>
      <c r="Q730" s="2">
        <v>11</v>
      </c>
      <c r="R730" s="2">
        <v>116</v>
      </c>
      <c r="S730" s="2">
        <v>9</v>
      </c>
      <c r="T730" s="2">
        <v>1187</v>
      </c>
      <c r="U730" s="2">
        <v>133.6</v>
      </c>
      <c r="V730" s="2">
        <v>7.15</v>
      </c>
      <c r="W730" s="2">
        <v>29.99</v>
      </c>
      <c r="X730" s="2">
        <v>11</v>
      </c>
      <c r="Y730" s="2">
        <v>0</v>
      </c>
      <c r="Z730" s="2">
        <v>-1.80121</v>
      </c>
      <c r="AA730" s="2">
        <v>-1.831118</v>
      </c>
      <c r="AB730" s="2">
        <v>-1.796723</v>
      </c>
      <c r="AC730" s="2">
        <v>-1.988811</v>
      </c>
      <c r="AD730" s="2">
        <v>-1.612715</v>
      </c>
      <c r="AE730" s="2">
        <v>-2.015861</v>
      </c>
      <c r="AF730" s="2">
        <v>-1.082352</v>
      </c>
      <c r="AG730" s="2">
        <v>-3.911586</v>
      </c>
      <c r="AH730" s="2">
        <v>-2.116858</v>
      </c>
    </row>
    <row r="731" spans="1:34">
      <c r="A731" s="2" t="s">
        <v>2769</v>
      </c>
      <c r="B731" s="4" t="s">
        <v>2770</v>
      </c>
      <c r="C731" s="2">
        <f t="shared" si="22"/>
        <v>1.33456091512172</v>
      </c>
      <c r="D731" s="2">
        <v>0.912118596677813</v>
      </c>
      <c r="E731" s="2">
        <f t="shared" si="23"/>
        <v>0.122428182802544</v>
      </c>
      <c r="F731" s="2">
        <v>0.162739039665971</v>
      </c>
      <c r="I731" s="2">
        <v>0.416365157812834</v>
      </c>
      <c r="J731" s="2">
        <v>1.95375704011289</v>
      </c>
      <c r="L731" s="4" t="s">
        <v>2771</v>
      </c>
      <c r="M731" s="2" t="s">
        <v>2772</v>
      </c>
      <c r="N731" s="2">
        <v>0</v>
      </c>
      <c r="O731" s="2">
        <v>43.449</v>
      </c>
      <c r="P731" s="2">
        <v>21</v>
      </c>
      <c r="Q731" s="2">
        <v>13</v>
      </c>
      <c r="R731" s="2">
        <v>167</v>
      </c>
      <c r="S731" s="2">
        <v>8</v>
      </c>
      <c r="T731" s="2">
        <v>678</v>
      </c>
      <c r="U731" s="2">
        <v>74.7</v>
      </c>
      <c r="V731" s="2">
        <v>8.38</v>
      </c>
      <c r="W731" s="2">
        <v>84.07</v>
      </c>
      <c r="X731" s="2">
        <v>13</v>
      </c>
      <c r="Y731" s="2">
        <v>0</v>
      </c>
      <c r="Z731" s="2">
        <v>0.09832954</v>
      </c>
      <c r="AA731" s="2">
        <v>0.08813123</v>
      </c>
      <c r="AB731" s="2">
        <v>0.2168926</v>
      </c>
      <c r="AC731" s="2">
        <v>-0.1067586</v>
      </c>
      <c r="AD731" s="2">
        <v>-0.6982996</v>
      </c>
      <c r="AE731" s="2">
        <v>-0.04068391</v>
      </c>
      <c r="AF731" s="2">
        <v>0.1859306</v>
      </c>
      <c r="AG731" s="2">
        <v>0.3226952</v>
      </c>
      <c r="AH731" s="2">
        <v>0.4369221</v>
      </c>
    </row>
    <row r="732" spans="1:34">
      <c r="A732" s="2" t="s">
        <v>2773</v>
      </c>
      <c r="B732" s="4" t="s">
        <v>2774</v>
      </c>
      <c r="C732" s="2">
        <f t="shared" si="22"/>
        <v>2.732929746426</v>
      </c>
      <c r="D732" s="2">
        <v>1.5585662136357</v>
      </c>
      <c r="E732" s="2">
        <f t="shared" si="23"/>
        <v>0.0276333658176418</v>
      </c>
      <c r="F732" s="2">
        <v>0.0629986541049798</v>
      </c>
      <c r="I732" s="2">
        <v>1.4504483739535</v>
      </c>
      <c r="J732" s="2">
        <v>3.38594049167924</v>
      </c>
      <c r="K732" s="2" t="s">
        <v>43</v>
      </c>
      <c r="L732" s="4" t="s">
        <v>2775</v>
      </c>
      <c r="M732" s="2" t="s">
        <v>2776</v>
      </c>
      <c r="N732" s="2">
        <v>0</v>
      </c>
      <c r="O732" s="2">
        <v>43.434</v>
      </c>
      <c r="P732" s="2">
        <v>18</v>
      </c>
      <c r="Q732" s="2">
        <v>9</v>
      </c>
      <c r="R732" s="2">
        <v>104</v>
      </c>
      <c r="S732" s="2">
        <v>9</v>
      </c>
      <c r="T732" s="2">
        <v>679</v>
      </c>
      <c r="U732" s="2">
        <v>75.3</v>
      </c>
      <c r="V732" s="2">
        <v>6.83</v>
      </c>
      <c r="W732" s="2">
        <v>30.75</v>
      </c>
      <c r="X732" s="2">
        <v>9</v>
      </c>
      <c r="Y732" s="2">
        <v>0</v>
      </c>
      <c r="Z732" s="2">
        <v>-0.5814856</v>
      </c>
      <c r="AA732" s="2">
        <v>-0.5548962</v>
      </c>
      <c r="AB732" s="2">
        <v>-0.7890318</v>
      </c>
      <c r="AC732" s="2">
        <v>-1.34495</v>
      </c>
      <c r="AD732" s="2">
        <v>-2.126444</v>
      </c>
      <c r="AE732" s="2">
        <v>-2.805364</v>
      </c>
      <c r="AF732" s="2">
        <v>-0.0100038</v>
      </c>
      <c r="AG732" s="2">
        <v>0.5069008</v>
      </c>
      <c r="AH732" s="2">
        <v>-0.1375237</v>
      </c>
    </row>
    <row r="733" spans="1:34">
      <c r="A733" s="2" t="s">
        <v>2777</v>
      </c>
      <c r="B733" s="4" t="s">
        <v>2778</v>
      </c>
      <c r="C733" s="2">
        <f t="shared" si="22"/>
        <v>4.41570845474136</v>
      </c>
      <c r="D733" s="2">
        <v>2.78356227000932</v>
      </c>
      <c r="E733" s="2">
        <f t="shared" si="23"/>
        <v>0.0016460299383509</v>
      </c>
      <c r="F733" s="2">
        <v>0.01775</v>
      </c>
      <c r="G733" s="2" t="s">
        <v>43</v>
      </c>
      <c r="H733" s="2" t="s">
        <v>44</v>
      </c>
      <c r="I733" s="2">
        <v>2.14264492193858</v>
      </c>
      <c r="J733" s="2">
        <v>7.55352562934803</v>
      </c>
      <c r="K733" s="2" t="s">
        <v>43</v>
      </c>
      <c r="L733" s="4" t="s">
        <v>36</v>
      </c>
      <c r="M733" s="2" t="s">
        <v>2779</v>
      </c>
      <c r="N733" s="2">
        <v>0</v>
      </c>
      <c r="O733" s="2">
        <v>43.423</v>
      </c>
      <c r="P733" s="2">
        <v>37</v>
      </c>
      <c r="Q733" s="2">
        <v>9</v>
      </c>
      <c r="R733" s="2">
        <v>146</v>
      </c>
      <c r="S733" s="2">
        <v>9</v>
      </c>
      <c r="T733" s="2">
        <v>260</v>
      </c>
      <c r="U733" s="2">
        <v>29.9</v>
      </c>
      <c r="V733" s="2">
        <v>5.73</v>
      </c>
      <c r="W733" s="2">
        <v>70.11</v>
      </c>
      <c r="X733" s="2">
        <v>9</v>
      </c>
      <c r="Y733" s="2">
        <v>0</v>
      </c>
      <c r="Z733" s="2">
        <v>2.283293</v>
      </c>
      <c r="AA733" s="2">
        <v>2.027796</v>
      </c>
      <c r="AB733" s="2">
        <v>1.969746</v>
      </c>
      <c r="AC733" s="2">
        <v>-0.5042521</v>
      </c>
      <c r="AD733" s="2">
        <v>0.4197127</v>
      </c>
      <c r="AE733" s="2">
        <v>-0.06256068</v>
      </c>
      <c r="AF733" s="2">
        <v>1.841828</v>
      </c>
      <c r="AG733" s="2">
        <v>1.226862</v>
      </c>
      <c r="AH733" s="2">
        <v>1.809902</v>
      </c>
    </row>
    <row r="734" spans="1:34">
      <c r="A734" s="2" t="s">
        <v>2780</v>
      </c>
      <c r="B734" s="4" t="s">
        <v>2781</v>
      </c>
      <c r="C734" s="2">
        <f t="shared" si="22"/>
        <v>1.08123525234513</v>
      </c>
      <c r="D734" s="2">
        <v>0.303616080194807</v>
      </c>
      <c r="E734" s="2">
        <f t="shared" si="23"/>
        <v>0.497031507138573</v>
      </c>
      <c r="F734" s="2">
        <v>0.61780547368421</v>
      </c>
      <c r="I734" s="2">
        <v>0.112680455048879</v>
      </c>
      <c r="J734" s="2">
        <v>0.746167185482592</v>
      </c>
      <c r="L734" s="4" t="s">
        <v>36</v>
      </c>
      <c r="M734" s="2" t="s">
        <v>2782</v>
      </c>
      <c r="N734" s="2">
        <v>0</v>
      </c>
      <c r="O734" s="2">
        <v>43.422</v>
      </c>
      <c r="P734" s="2">
        <v>16</v>
      </c>
      <c r="Q734" s="2">
        <v>9</v>
      </c>
      <c r="R734" s="2">
        <v>123</v>
      </c>
      <c r="S734" s="2">
        <v>9</v>
      </c>
      <c r="T734" s="2">
        <v>891</v>
      </c>
      <c r="U734" s="2">
        <v>101</v>
      </c>
      <c r="V734" s="2">
        <v>8.22</v>
      </c>
      <c r="W734" s="2">
        <v>36.19</v>
      </c>
      <c r="X734" s="2">
        <v>9</v>
      </c>
      <c r="Y734" s="2">
        <v>0</v>
      </c>
      <c r="Z734" s="2">
        <v>0.8868351</v>
      </c>
      <c r="AA734" s="2">
        <v>0.8781626</v>
      </c>
      <c r="AB734" s="2">
        <v>0.7789147</v>
      </c>
      <c r="AC734" s="2">
        <v>0.6161048</v>
      </c>
      <c r="AD734" s="2">
        <v>1.027617</v>
      </c>
      <c r="AE734" s="2">
        <v>0.5621495</v>
      </c>
      <c r="AF734" s="2">
        <v>-0.1985141</v>
      </c>
      <c r="AG734" s="2">
        <v>-0.4589132</v>
      </c>
      <c r="AH734" s="2">
        <v>-0.9301929</v>
      </c>
    </row>
    <row r="735" spans="1:34">
      <c r="A735" s="2" t="s">
        <v>2783</v>
      </c>
      <c r="B735" s="4" t="s">
        <v>2784</v>
      </c>
      <c r="C735" s="2">
        <f t="shared" si="22"/>
        <v>1.18265289279215</v>
      </c>
      <c r="D735" s="2">
        <v>0.651067256882529</v>
      </c>
      <c r="E735" s="2">
        <f t="shared" si="23"/>
        <v>0.223322634813181</v>
      </c>
      <c r="F735" s="2">
        <v>0.277633740288568</v>
      </c>
      <c r="I735" s="2">
        <v>0.242026706536611</v>
      </c>
      <c r="J735" s="2">
        <v>1.4398658667914</v>
      </c>
      <c r="L735" s="4" t="s">
        <v>2785</v>
      </c>
      <c r="M735" s="2" t="s">
        <v>2786</v>
      </c>
      <c r="N735" s="2">
        <v>0</v>
      </c>
      <c r="O735" s="2">
        <v>43.404</v>
      </c>
      <c r="P735" s="2">
        <v>23</v>
      </c>
      <c r="Q735" s="2">
        <v>11</v>
      </c>
      <c r="R735" s="2">
        <v>173</v>
      </c>
      <c r="S735" s="2">
        <v>11</v>
      </c>
      <c r="T735" s="2">
        <v>539</v>
      </c>
      <c r="U735" s="2">
        <v>62.1</v>
      </c>
      <c r="V735" s="2">
        <v>5.03</v>
      </c>
      <c r="W735" s="2">
        <v>73.17</v>
      </c>
      <c r="X735" s="2">
        <v>11</v>
      </c>
      <c r="Y735" s="2">
        <v>0</v>
      </c>
      <c r="Z735" s="2">
        <v>1.628578</v>
      </c>
      <c r="AA735" s="2">
        <v>1.447413</v>
      </c>
      <c r="AB735" s="2">
        <v>1.500974</v>
      </c>
      <c r="AC735" s="2">
        <v>0.9817423</v>
      </c>
      <c r="AD735" s="2">
        <v>1.346543</v>
      </c>
      <c r="AE735" s="2">
        <v>1.5226</v>
      </c>
      <c r="AF735" s="2">
        <v>1.602874</v>
      </c>
      <c r="AG735" s="2">
        <v>1.713635</v>
      </c>
      <c r="AH735" s="2">
        <v>1.388802</v>
      </c>
    </row>
    <row r="736" spans="1:34">
      <c r="A736" s="2" t="s">
        <v>2787</v>
      </c>
      <c r="B736" s="4" t="s">
        <v>2788</v>
      </c>
      <c r="C736" s="2">
        <f t="shared" si="22"/>
        <v>0.83370095682284</v>
      </c>
      <c r="D736" s="2">
        <v>1.17931697914249</v>
      </c>
      <c r="E736" s="2">
        <f t="shared" si="23"/>
        <v>0.0661733347125669</v>
      </c>
      <c r="F736" s="2">
        <v>0.104028906955736</v>
      </c>
      <c r="I736" s="2">
        <v>-0.262398103872935</v>
      </c>
      <c r="J736" s="2">
        <v>-2.50835634029958</v>
      </c>
      <c r="L736" s="4" t="s">
        <v>2789</v>
      </c>
      <c r="M736" s="2" t="s">
        <v>2790</v>
      </c>
      <c r="N736" s="2">
        <v>0</v>
      </c>
      <c r="O736" s="2">
        <v>43.388</v>
      </c>
      <c r="P736" s="2">
        <v>9</v>
      </c>
      <c r="Q736" s="2">
        <v>13</v>
      </c>
      <c r="R736" s="2">
        <v>130</v>
      </c>
      <c r="S736" s="2">
        <v>13</v>
      </c>
      <c r="T736" s="2">
        <v>1593</v>
      </c>
      <c r="U736" s="2">
        <v>182.7</v>
      </c>
      <c r="V736" s="2">
        <v>8.44</v>
      </c>
      <c r="W736" s="2">
        <v>50.2</v>
      </c>
      <c r="X736" s="2">
        <v>13</v>
      </c>
      <c r="Y736" s="2">
        <v>0</v>
      </c>
      <c r="Z736" s="2">
        <v>0.8401661</v>
      </c>
      <c r="AA736" s="2">
        <v>0.5902876</v>
      </c>
      <c r="AB736" s="2">
        <v>0.8637006</v>
      </c>
      <c r="AC736" s="2">
        <v>1.004977</v>
      </c>
      <c r="AD736" s="2">
        <v>1.135674</v>
      </c>
      <c r="AE736" s="2">
        <v>0.9406977</v>
      </c>
      <c r="AF736" s="2">
        <v>0.9993857</v>
      </c>
      <c r="AG736" s="2">
        <v>0.735414</v>
      </c>
      <c r="AH736" s="2">
        <v>0.8439642</v>
      </c>
    </row>
    <row r="737" spans="1:34">
      <c r="A737" s="2" t="s">
        <v>2791</v>
      </c>
      <c r="B737" s="4" t="s">
        <v>2792</v>
      </c>
      <c r="C737" s="2">
        <f t="shared" si="22"/>
        <v>0.925160378325751</v>
      </c>
      <c r="D737" s="2">
        <v>0.141510384067375</v>
      </c>
      <c r="E737" s="2">
        <f t="shared" si="23"/>
        <v>0.721920901458567</v>
      </c>
      <c r="F737" s="2">
        <v>0.833282487967419</v>
      </c>
      <c r="I737" s="2">
        <v>-0.112224613626798</v>
      </c>
      <c r="J737" s="2">
        <v>-0.381953127288618</v>
      </c>
      <c r="L737" s="4" t="s">
        <v>2793</v>
      </c>
      <c r="M737" s="2" t="s">
        <v>2794</v>
      </c>
      <c r="N737" s="2">
        <v>0</v>
      </c>
      <c r="O737" s="2">
        <v>43.361</v>
      </c>
      <c r="P737" s="2">
        <v>15</v>
      </c>
      <c r="Q737" s="2">
        <v>11</v>
      </c>
      <c r="R737" s="2">
        <v>129</v>
      </c>
      <c r="S737" s="2">
        <v>11</v>
      </c>
      <c r="T737" s="2">
        <v>979</v>
      </c>
      <c r="U737" s="2">
        <v>107.1</v>
      </c>
      <c r="V737" s="2">
        <v>5.74</v>
      </c>
      <c r="W737" s="2">
        <v>37.65</v>
      </c>
      <c r="X737" s="2">
        <v>11</v>
      </c>
      <c r="Y737" s="2">
        <v>0</v>
      </c>
      <c r="Z737" s="2">
        <v>-0.2695215</v>
      </c>
      <c r="AA737" s="2">
        <v>-0.1258254</v>
      </c>
      <c r="AB737" s="2">
        <v>0.1027995</v>
      </c>
      <c r="AC737" s="2">
        <v>0.2111744</v>
      </c>
      <c r="AD737" s="2">
        <v>0.3578158</v>
      </c>
      <c r="AE737" s="2">
        <v>-0.5248637</v>
      </c>
      <c r="AF737" s="2">
        <v>-0.2874416</v>
      </c>
      <c r="AG737" s="2">
        <v>0.3167896</v>
      </c>
      <c r="AH737" s="2">
        <v>-0.03691673</v>
      </c>
    </row>
    <row r="738" spans="1:34">
      <c r="A738" s="2" t="s">
        <v>2795</v>
      </c>
      <c r="B738" s="4" t="s">
        <v>2796</v>
      </c>
      <c r="C738" s="2">
        <f t="shared" si="22"/>
        <v>1.39247293950527</v>
      </c>
      <c r="D738" s="2">
        <v>0.122948577013358</v>
      </c>
      <c r="E738" s="2">
        <f t="shared" si="23"/>
        <v>0.753444770684999</v>
      </c>
      <c r="F738" s="2">
        <v>0.855916879329202</v>
      </c>
      <c r="I738" s="2">
        <v>0.477649291356405</v>
      </c>
      <c r="J738" s="2">
        <v>0.33644569800241</v>
      </c>
      <c r="L738" s="4" t="s">
        <v>2797</v>
      </c>
      <c r="M738" s="2" t="s">
        <v>2798</v>
      </c>
      <c r="N738" s="2">
        <v>0</v>
      </c>
      <c r="O738" s="2">
        <v>43.317</v>
      </c>
      <c r="P738" s="2">
        <v>15</v>
      </c>
      <c r="Q738" s="2">
        <v>12</v>
      </c>
      <c r="R738" s="2">
        <v>46</v>
      </c>
      <c r="S738" s="2">
        <v>12</v>
      </c>
      <c r="T738" s="2">
        <v>1030</v>
      </c>
      <c r="U738" s="2">
        <v>115.2</v>
      </c>
      <c r="V738" s="2">
        <v>5.4</v>
      </c>
      <c r="W738" s="2">
        <v>12</v>
      </c>
      <c r="X738" s="2">
        <v>12</v>
      </c>
      <c r="Y738" s="2">
        <v>0</v>
      </c>
      <c r="Z738" s="2">
        <v>-4.344748</v>
      </c>
      <c r="AA738" s="2">
        <v>-0.8303003</v>
      </c>
      <c r="AB738" s="2">
        <v>-2.083006</v>
      </c>
      <c r="AC738" s="2">
        <v>-1.887593</v>
      </c>
      <c r="AD738" s="2">
        <v>-4.854191</v>
      </c>
      <c r="AE738" s="2">
        <v>-1.949218</v>
      </c>
      <c r="AF738" s="2">
        <v>-1.384948</v>
      </c>
      <c r="AG738" s="2">
        <v>-0.829846</v>
      </c>
      <c r="AH738" s="2">
        <v>-1.456594</v>
      </c>
    </row>
    <row r="739" spans="1:34">
      <c r="A739" s="2" t="s">
        <v>2799</v>
      </c>
      <c r="B739" s="4" t="s">
        <v>2800</v>
      </c>
      <c r="C739" s="2">
        <f t="shared" si="22"/>
        <v>1.1268799869865</v>
      </c>
      <c r="D739" s="2">
        <v>1.35412549106814</v>
      </c>
      <c r="E739" s="2">
        <f t="shared" si="23"/>
        <v>0.0442460503217832</v>
      </c>
      <c r="F739" s="2">
        <v>0.0789893842887473</v>
      </c>
      <c r="I739" s="2">
        <v>0.172333876291911</v>
      </c>
      <c r="J739" s="2">
        <v>2.89710907716796</v>
      </c>
      <c r="L739" s="4" t="s">
        <v>2801</v>
      </c>
      <c r="M739" s="2" t="s">
        <v>2802</v>
      </c>
      <c r="N739" s="2">
        <v>0</v>
      </c>
      <c r="O739" s="2">
        <v>43.304</v>
      </c>
      <c r="P739" s="2">
        <v>31</v>
      </c>
      <c r="Q739" s="2">
        <v>10</v>
      </c>
      <c r="R739" s="2">
        <v>165</v>
      </c>
      <c r="S739" s="2">
        <v>10</v>
      </c>
      <c r="T739" s="2">
        <v>504</v>
      </c>
      <c r="U739" s="2">
        <v>55.1</v>
      </c>
      <c r="V739" s="2">
        <v>6.61</v>
      </c>
      <c r="W739" s="2">
        <v>55.04</v>
      </c>
      <c r="X739" s="2">
        <v>10</v>
      </c>
      <c r="Y739" s="2">
        <v>0</v>
      </c>
      <c r="Z739" s="2">
        <v>2.347153</v>
      </c>
      <c r="AA739" s="2">
        <v>2.211874</v>
      </c>
      <c r="AB739" s="2">
        <v>2.362375</v>
      </c>
      <c r="AC739" s="2">
        <v>2.157582</v>
      </c>
      <c r="AD739" s="2">
        <v>2.181394</v>
      </c>
      <c r="AE739" s="2">
        <v>2.065424</v>
      </c>
      <c r="AF739" s="2">
        <v>2.165118</v>
      </c>
      <c r="AG739" s="2">
        <v>1.559164</v>
      </c>
      <c r="AH739" s="2">
        <v>1.902456</v>
      </c>
    </row>
    <row r="740" spans="1:34">
      <c r="A740" s="2" t="s">
        <v>2803</v>
      </c>
      <c r="B740" s="4" t="s">
        <v>2804</v>
      </c>
      <c r="C740" s="2">
        <f t="shared" si="22"/>
        <v>1.2109561049872</v>
      </c>
      <c r="D740" s="2">
        <v>1.01071587952938</v>
      </c>
      <c r="E740" s="2">
        <f t="shared" si="23"/>
        <v>0.0975627695899282</v>
      </c>
      <c r="F740" s="2">
        <v>0.139363427697016</v>
      </c>
      <c r="I740" s="2">
        <v>0.276146570841471</v>
      </c>
      <c r="J740" s="2">
        <v>2.15381897081034</v>
      </c>
      <c r="L740" s="4" t="s">
        <v>36</v>
      </c>
      <c r="M740" s="2" t="s">
        <v>2805</v>
      </c>
      <c r="N740" s="2">
        <v>0</v>
      </c>
      <c r="O740" s="2">
        <v>43.3</v>
      </c>
      <c r="P740" s="2">
        <v>23</v>
      </c>
      <c r="Q740" s="2">
        <v>9</v>
      </c>
      <c r="R740" s="2">
        <v>141</v>
      </c>
      <c r="S740" s="2">
        <v>9</v>
      </c>
      <c r="T740" s="2">
        <v>507</v>
      </c>
      <c r="U740" s="2">
        <v>55.5</v>
      </c>
      <c r="V740" s="2">
        <v>4.79</v>
      </c>
      <c r="W740" s="2">
        <v>63.88</v>
      </c>
      <c r="X740" s="2">
        <v>9</v>
      </c>
      <c r="Y740" s="2">
        <v>0</v>
      </c>
      <c r="Z740" s="2">
        <v>2.510305</v>
      </c>
      <c r="AA740" s="2">
        <v>2.222249</v>
      </c>
      <c r="AB740" s="2">
        <v>2.07365</v>
      </c>
      <c r="AC740" s="2">
        <v>1.996006</v>
      </c>
      <c r="AD740" s="2">
        <v>1.995236</v>
      </c>
      <c r="AE740" s="2">
        <v>1.986524</v>
      </c>
      <c r="AF740" s="2">
        <v>1.650349</v>
      </c>
      <c r="AG740" s="2">
        <v>-0.6526517</v>
      </c>
      <c r="AH740" s="2">
        <v>0.8481101</v>
      </c>
    </row>
    <row r="741" spans="1:34">
      <c r="A741" s="2" t="s">
        <v>2806</v>
      </c>
      <c r="B741" s="4" t="s">
        <v>2807</v>
      </c>
      <c r="C741" s="2">
        <f t="shared" si="22"/>
        <v>1.61919691438183</v>
      </c>
      <c r="D741" s="2">
        <v>0.196856147624948</v>
      </c>
      <c r="E741" s="2">
        <f t="shared" si="23"/>
        <v>0.635541408855879</v>
      </c>
      <c r="F741" s="2">
        <v>0.76489044834308</v>
      </c>
      <c r="I741" s="2">
        <v>0.695278445879619</v>
      </c>
      <c r="J741" s="2">
        <v>0.512127663369494</v>
      </c>
      <c r="L741" s="4" t="s">
        <v>2808</v>
      </c>
      <c r="M741" s="2" t="s">
        <v>2809</v>
      </c>
      <c r="N741" s="2">
        <v>0</v>
      </c>
      <c r="O741" s="2">
        <v>43.255</v>
      </c>
      <c r="P741" s="2">
        <v>11</v>
      </c>
      <c r="Q741" s="2">
        <v>13</v>
      </c>
      <c r="R741" s="2">
        <v>85</v>
      </c>
      <c r="S741" s="2">
        <v>13</v>
      </c>
      <c r="T741" s="2">
        <v>1377</v>
      </c>
      <c r="U741" s="2">
        <v>151.1</v>
      </c>
      <c r="V741" s="2">
        <v>8.63</v>
      </c>
      <c r="W741" s="2">
        <v>27.07</v>
      </c>
      <c r="X741" s="2">
        <v>13</v>
      </c>
      <c r="Y741" s="2">
        <v>0</v>
      </c>
      <c r="Z741" s="2">
        <v>-4.737916</v>
      </c>
      <c r="AA741" s="2">
        <v>-1.470266</v>
      </c>
      <c r="AB741" s="2">
        <v>-1.031899</v>
      </c>
      <c r="AC741" s="2">
        <v>-2.222598</v>
      </c>
      <c r="AD741" s="2">
        <v>-2.635176</v>
      </c>
      <c r="AE741" s="2">
        <v>-4.468143</v>
      </c>
      <c r="AF741" s="2">
        <v>-0.2103969</v>
      </c>
      <c r="AG741" s="2">
        <v>0.6198196</v>
      </c>
      <c r="AH741" s="2">
        <v>-1.11022</v>
      </c>
    </row>
    <row r="742" spans="1:34">
      <c r="A742" s="2" t="s">
        <v>2810</v>
      </c>
      <c r="B742" s="4" t="s">
        <v>2811</v>
      </c>
      <c r="C742" s="2">
        <f t="shared" si="22"/>
        <v>1.15743331517895</v>
      </c>
      <c r="D742" s="2">
        <v>0.169125390170673</v>
      </c>
      <c r="E742" s="2">
        <f t="shared" si="23"/>
        <v>0.677445886153944</v>
      </c>
      <c r="F742" s="2">
        <v>0.796801822323462</v>
      </c>
      <c r="I742" s="2">
        <v>0.210929075876872</v>
      </c>
      <c r="J742" s="2">
        <v>0.447850782714283</v>
      </c>
      <c r="L742" s="4" t="s">
        <v>36</v>
      </c>
      <c r="M742" s="2" t="s">
        <v>2812</v>
      </c>
      <c r="N742" s="2">
        <v>0</v>
      </c>
      <c r="O742" s="2">
        <v>43.149</v>
      </c>
      <c r="P742" s="2">
        <v>12</v>
      </c>
      <c r="Q742" s="2">
        <v>14</v>
      </c>
      <c r="R742" s="2">
        <v>112</v>
      </c>
      <c r="S742" s="2">
        <v>13</v>
      </c>
      <c r="T742" s="2">
        <v>1386</v>
      </c>
      <c r="U742" s="2">
        <v>155.5</v>
      </c>
      <c r="V742" s="2">
        <v>7.71</v>
      </c>
      <c r="W742" s="2">
        <v>40.69</v>
      </c>
      <c r="X742" s="2">
        <v>14</v>
      </c>
      <c r="Y742" s="2">
        <v>0</v>
      </c>
      <c r="Z742" s="2">
        <v>-3.0286</v>
      </c>
      <c r="AA742" s="2">
        <v>-2.558225</v>
      </c>
      <c r="AB742" s="2">
        <v>-3.128674</v>
      </c>
      <c r="AC742" s="2">
        <v>-3.979185</v>
      </c>
      <c r="AD742" s="2">
        <v>-2.566246</v>
      </c>
      <c r="AE742" s="2">
        <v>-2.802855</v>
      </c>
      <c r="AF742" s="2">
        <v>-2.999351</v>
      </c>
      <c r="AG742" s="2">
        <v>-1.705029</v>
      </c>
      <c r="AH742" s="2">
        <v>-4.226521</v>
      </c>
    </row>
    <row r="743" spans="1:34">
      <c r="A743" s="2" t="s">
        <v>2813</v>
      </c>
      <c r="B743" s="4" t="s">
        <v>2814</v>
      </c>
      <c r="C743" s="2">
        <f t="shared" si="22"/>
        <v>2.84667939158899</v>
      </c>
      <c r="D743" s="2">
        <v>0.928243234845652</v>
      </c>
      <c r="E743" s="2">
        <f t="shared" si="23"/>
        <v>0.117965975982191</v>
      </c>
      <c r="F743" s="2">
        <v>0.157712668082095</v>
      </c>
      <c r="I743" s="2">
        <v>1.50928001812038</v>
      </c>
      <c r="J743" s="2">
        <v>1.98617076463055</v>
      </c>
      <c r="L743" s="4" t="s">
        <v>36</v>
      </c>
      <c r="M743" s="2" t="s">
        <v>2815</v>
      </c>
      <c r="N743" s="2">
        <v>0</v>
      </c>
      <c r="O743" s="2">
        <v>43.13</v>
      </c>
      <c r="P743" s="2">
        <v>16</v>
      </c>
      <c r="Q743" s="2">
        <v>10</v>
      </c>
      <c r="R743" s="2">
        <v>163</v>
      </c>
      <c r="S743" s="2">
        <v>10</v>
      </c>
      <c r="T743" s="2">
        <v>847</v>
      </c>
      <c r="U743" s="2">
        <v>96.5</v>
      </c>
      <c r="V743" s="2">
        <v>8.4</v>
      </c>
      <c r="W743" s="2">
        <v>68.16</v>
      </c>
      <c r="X743" s="2">
        <v>10</v>
      </c>
      <c r="Y743" s="2">
        <v>0</v>
      </c>
      <c r="Z743" s="2">
        <v>2.376959</v>
      </c>
      <c r="AA743" s="2">
        <v>2.084786</v>
      </c>
      <c r="AB743" s="2">
        <v>0.001409094</v>
      </c>
      <c r="AC743" s="2">
        <v>0.06109886</v>
      </c>
      <c r="AD743" s="2">
        <v>0.1585052</v>
      </c>
      <c r="AE743" s="2">
        <v>-0.28429</v>
      </c>
      <c r="AF743" s="2">
        <v>0.3325318</v>
      </c>
      <c r="AG743" s="2">
        <v>1.103031</v>
      </c>
      <c r="AH743" s="2">
        <v>0.2946306</v>
      </c>
    </row>
    <row r="744" spans="1:34">
      <c r="A744" s="2" t="s">
        <v>2816</v>
      </c>
      <c r="B744" s="4" t="s">
        <v>2817</v>
      </c>
      <c r="C744" s="2">
        <f t="shared" si="22"/>
        <v>1.64500345457542</v>
      </c>
      <c r="D744" s="2">
        <v>2.39507285139956</v>
      </c>
      <c r="E744" s="2">
        <f t="shared" si="23"/>
        <v>0.00402649485599373</v>
      </c>
      <c r="F744" s="2">
        <v>0.0225696202531646</v>
      </c>
      <c r="G744" s="2" t="s">
        <v>43</v>
      </c>
      <c r="H744" s="2" t="s">
        <v>44</v>
      </c>
      <c r="I744" s="2">
        <v>0.718090613683065</v>
      </c>
      <c r="J744" s="2">
        <v>5.94064655767213</v>
      </c>
      <c r="K744" s="2" t="s">
        <v>43</v>
      </c>
      <c r="L744" s="4" t="s">
        <v>2818</v>
      </c>
      <c r="M744" s="2" t="s">
        <v>2819</v>
      </c>
      <c r="N744" s="2">
        <v>0</v>
      </c>
      <c r="O744" s="2">
        <v>43.055</v>
      </c>
      <c r="P744" s="2">
        <v>40</v>
      </c>
      <c r="Q744" s="2">
        <v>9</v>
      </c>
      <c r="R744" s="2">
        <v>165</v>
      </c>
      <c r="S744" s="2">
        <v>9</v>
      </c>
      <c r="T744" s="2">
        <v>287</v>
      </c>
      <c r="U744" s="2">
        <v>31.3</v>
      </c>
      <c r="V744" s="2">
        <v>9.54</v>
      </c>
      <c r="W744" s="2">
        <v>76.25</v>
      </c>
      <c r="X744" s="2">
        <v>9</v>
      </c>
      <c r="Y744" s="2">
        <v>0</v>
      </c>
      <c r="Z744" s="2">
        <v>2.385017</v>
      </c>
      <c r="AA744" s="2">
        <v>2.210093</v>
      </c>
      <c r="AB744" s="2">
        <v>2.253122</v>
      </c>
      <c r="AC744" s="2">
        <v>1.34729</v>
      </c>
      <c r="AD744" s="2">
        <v>1.682889</v>
      </c>
      <c r="AE744" s="2">
        <v>1.663781</v>
      </c>
      <c r="AF744" s="2">
        <v>2.166445</v>
      </c>
      <c r="AG744" s="2">
        <v>2.050707</v>
      </c>
      <c r="AH744" s="2">
        <v>2.152039</v>
      </c>
    </row>
    <row r="745" spans="1:34">
      <c r="A745" s="2" t="s">
        <v>2820</v>
      </c>
      <c r="B745" s="4" t="s">
        <v>2821</v>
      </c>
      <c r="C745" s="2">
        <f t="shared" si="22"/>
        <v>1.02207575260818</v>
      </c>
      <c r="D745" s="2">
        <v>0.100218462047978</v>
      </c>
      <c r="E745" s="2">
        <f t="shared" si="23"/>
        <v>0.793928766294104</v>
      </c>
      <c r="F745" s="2">
        <v>0.88767707212056</v>
      </c>
      <c r="I745" s="2">
        <v>0.0315021276473999</v>
      </c>
      <c r="J745" s="2">
        <v>0.279205253077144</v>
      </c>
      <c r="L745" s="4" t="s">
        <v>2822</v>
      </c>
      <c r="M745" s="2" t="s">
        <v>2823</v>
      </c>
      <c r="N745" s="2">
        <v>0</v>
      </c>
      <c r="O745" s="2">
        <v>42.991</v>
      </c>
      <c r="P745" s="2">
        <v>17</v>
      </c>
      <c r="Q745" s="2">
        <v>12</v>
      </c>
      <c r="R745" s="2">
        <v>214</v>
      </c>
      <c r="S745" s="2">
        <v>11</v>
      </c>
      <c r="T745" s="2">
        <v>706</v>
      </c>
      <c r="U745" s="2">
        <v>79.9</v>
      </c>
      <c r="V745" s="2">
        <v>6.68</v>
      </c>
      <c r="W745" s="2">
        <v>106.96</v>
      </c>
      <c r="X745" s="2">
        <v>12</v>
      </c>
      <c r="Y745" s="2">
        <v>0</v>
      </c>
      <c r="Z745" s="2">
        <v>1.969053</v>
      </c>
      <c r="AA745" s="2">
        <v>1.908914</v>
      </c>
      <c r="AB745" s="2">
        <v>2.15792</v>
      </c>
      <c r="AC745" s="2">
        <v>1.968446</v>
      </c>
      <c r="AD745" s="2">
        <v>2.13207</v>
      </c>
      <c r="AE745" s="2">
        <v>1.840864</v>
      </c>
      <c r="AF745" s="2">
        <v>1.703705</v>
      </c>
      <c r="AG745" s="2">
        <v>1.551513</v>
      </c>
      <c r="AH745" s="2">
        <v>1.842327</v>
      </c>
    </row>
    <row r="746" spans="1:34">
      <c r="A746" s="2" t="s">
        <v>2824</v>
      </c>
      <c r="B746" s="4" t="s">
        <v>2825</v>
      </c>
      <c r="C746" s="2">
        <f t="shared" si="22"/>
        <v>0.689337282167198</v>
      </c>
      <c r="D746" s="2">
        <v>0.98381790150183</v>
      </c>
      <c r="E746" s="2">
        <f t="shared" si="23"/>
        <v>0.10379635398851</v>
      </c>
      <c r="F746" s="2">
        <v>0.14524907063197</v>
      </c>
      <c r="I746" s="2">
        <v>-0.536718050638835</v>
      </c>
      <c r="J746" s="2">
        <v>-2.0987782258822</v>
      </c>
      <c r="L746" s="4" t="s">
        <v>36</v>
      </c>
      <c r="M746" s="2" t="s">
        <v>2826</v>
      </c>
      <c r="N746" s="2">
        <v>0</v>
      </c>
      <c r="O746" s="2">
        <v>42.983</v>
      </c>
      <c r="P746" s="2">
        <v>12</v>
      </c>
      <c r="Q746" s="2">
        <v>11</v>
      </c>
      <c r="R746" s="2">
        <v>124</v>
      </c>
      <c r="S746" s="2">
        <v>11</v>
      </c>
      <c r="T746" s="2">
        <v>1178</v>
      </c>
      <c r="U746" s="2">
        <v>129.6</v>
      </c>
      <c r="V746" s="2">
        <v>6.84</v>
      </c>
      <c r="W746" s="2">
        <v>48.47</v>
      </c>
      <c r="X746" s="2">
        <v>11</v>
      </c>
      <c r="Y746" s="2">
        <v>0</v>
      </c>
      <c r="Z746" s="2">
        <v>0.3661423</v>
      </c>
      <c r="AA746" s="2">
        <v>0.5951254</v>
      </c>
      <c r="AB746" s="2">
        <v>-0.2604491</v>
      </c>
      <c r="AC746" s="2">
        <v>0.7709036</v>
      </c>
      <c r="AD746" s="2">
        <v>0.7739239</v>
      </c>
      <c r="AE746" s="2">
        <v>0.7661452</v>
      </c>
      <c r="AF746" s="2">
        <v>0.4420159</v>
      </c>
      <c r="AG746" s="2">
        <v>0.6724312</v>
      </c>
      <c r="AH746" s="2">
        <v>0.4248187</v>
      </c>
    </row>
    <row r="747" spans="1:34">
      <c r="A747" s="2" t="s">
        <v>2827</v>
      </c>
      <c r="B747" s="4" t="s">
        <v>2828</v>
      </c>
      <c r="C747" s="2">
        <f t="shared" si="22"/>
        <v>2.17143003054343</v>
      </c>
      <c r="D747" s="2">
        <v>2.32884819404473</v>
      </c>
      <c r="E747" s="2">
        <f t="shared" si="23"/>
        <v>0.00468977282692246</v>
      </c>
      <c r="F747" s="2">
        <v>0.025452380952381</v>
      </c>
      <c r="G747" s="2" t="s">
        <v>43</v>
      </c>
      <c r="H747" s="2" t="s">
        <v>44</v>
      </c>
      <c r="I747" s="2">
        <v>1.11864546593279</v>
      </c>
      <c r="J747" s="2">
        <v>5.69731067738928</v>
      </c>
      <c r="K747" s="2" t="s">
        <v>43</v>
      </c>
      <c r="L747" s="4" t="s">
        <v>2829</v>
      </c>
      <c r="M747" s="2" t="s">
        <v>2830</v>
      </c>
      <c r="N747" s="2">
        <v>0</v>
      </c>
      <c r="O747" s="2">
        <v>42.975</v>
      </c>
      <c r="P747" s="2">
        <v>25</v>
      </c>
      <c r="Q747" s="2">
        <v>12</v>
      </c>
      <c r="R747" s="2">
        <v>127</v>
      </c>
      <c r="S747" s="2">
        <v>12</v>
      </c>
      <c r="T747" s="2">
        <v>670</v>
      </c>
      <c r="U747" s="2">
        <v>75.4</v>
      </c>
      <c r="V747" s="2">
        <v>9.5</v>
      </c>
      <c r="W747" s="2">
        <v>43.34</v>
      </c>
      <c r="X747" s="2">
        <v>12</v>
      </c>
      <c r="Y747" s="2">
        <v>0</v>
      </c>
      <c r="Z747" s="2">
        <v>1.491142</v>
      </c>
      <c r="AA747" s="2">
        <v>1.246868</v>
      </c>
      <c r="AB747" s="2">
        <v>1.476934</v>
      </c>
      <c r="AC747" s="2">
        <v>0.2639199</v>
      </c>
      <c r="AD747" s="2">
        <v>-0.01306536</v>
      </c>
      <c r="AE747" s="2">
        <v>0.6081537</v>
      </c>
      <c r="AF747" s="2">
        <v>1.078078</v>
      </c>
      <c r="AG747" s="2">
        <v>0.9128376</v>
      </c>
      <c r="AH747" s="2">
        <v>0.9085136</v>
      </c>
    </row>
    <row r="748" spans="1:34">
      <c r="A748" s="2" t="s">
        <v>2831</v>
      </c>
      <c r="B748" s="4" t="s">
        <v>2832</v>
      </c>
      <c r="C748" s="2">
        <f t="shared" si="22"/>
        <v>0.921734175612976</v>
      </c>
      <c r="D748" s="2">
        <v>0.140899311268863</v>
      </c>
      <c r="E748" s="2">
        <f t="shared" si="23"/>
        <v>0.722937393139511</v>
      </c>
      <c r="F748" s="2">
        <v>0.833662472242783</v>
      </c>
      <c r="I748" s="2">
        <v>-0.117577351629734</v>
      </c>
      <c r="J748" s="2">
        <v>-0.380471331004488</v>
      </c>
      <c r="L748" s="4" t="s">
        <v>2833</v>
      </c>
      <c r="M748" s="2" t="s">
        <v>2834</v>
      </c>
      <c r="N748" s="2">
        <v>0</v>
      </c>
      <c r="O748" s="2">
        <v>42.924</v>
      </c>
      <c r="P748" s="2">
        <v>21</v>
      </c>
      <c r="Q748" s="2">
        <v>10</v>
      </c>
      <c r="R748" s="2">
        <v>92</v>
      </c>
      <c r="S748" s="2">
        <v>10</v>
      </c>
      <c r="T748" s="2">
        <v>463</v>
      </c>
      <c r="U748" s="2">
        <v>50.5</v>
      </c>
      <c r="V748" s="2">
        <v>9.52</v>
      </c>
      <c r="W748" s="2">
        <v>34.67</v>
      </c>
      <c r="X748" s="2">
        <v>10</v>
      </c>
      <c r="Y748" s="2">
        <v>0</v>
      </c>
      <c r="Z748" s="2">
        <v>-0.1733072</v>
      </c>
      <c r="AA748" s="2">
        <v>-0.7746805</v>
      </c>
      <c r="AB748" s="2">
        <v>0.08017459</v>
      </c>
      <c r="AC748" s="2">
        <v>-0.4586364</v>
      </c>
      <c r="AD748" s="2">
        <v>0.1505735</v>
      </c>
      <c r="AE748" s="2">
        <v>-0.2070182</v>
      </c>
      <c r="AF748" s="2">
        <v>0.458594</v>
      </c>
      <c r="AG748" s="2">
        <v>1.347756</v>
      </c>
      <c r="AH748" s="2">
        <v>0.7610676</v>
      </c>
    </row>
    <row r="749" spans="1:34">
      <c r="A749" s="2" t="s">
        <v>2835</v>
      </c>
      <c r="B749" s="4" t="s">
        <v>2836</v>
      </c>
      <c r="C749" s="2">
        <f t="shared" si="22"/>
        <v>0.706226528368023</v>
      </c>
      <c r="D749" s="2">
        <v>0.45438593999582</v>
      </c>
      <c r="E749" s="2">
        <f t="shared" si="23"/>
        <v>0.351248161714654</v>
      </c>
      <c r="F749" s="2">
        <v>0.441587815326035</v>
      </c>
      <c r="I749" s="2">
        <v>-0.501797080039978</v>
      </c>
      <c r="J749" s="2">
        <v>-1.05422259407611</v>
      </c>
      <c r="L749" s="4" t="s">
        <v>2837</v>
      </c>
      <c r="M749" s="2" t="s">
        <v>2838</v>
      </c>
      <c r="N749" s="2">
        <v>0</v>
      </c>
      <c r="O749" s="2">
        <v>42.805</v>
      </c>
      <c r="P749" s="2">
        <v>13</v>
      </c>
      <c r="Q749" s="2">
        <v>12</v>
      </c>
      <c r="R749" s="2">
        <v>84</v>
      </c>
      <c r="S749" s="2">
        <v>11</v>
      </c>
      <c r="T749" s="2">
        <v>1235</v>
      </c>
      <c r="U749" s="2">
        <v>142.6</v>
      </c>
      <c r="V749" s="2">
        <v>5.15</v>
      </c>
      <c r="W749" s="2">
        <v>23.82</v>
      </c>
      <c r="X749" s="2">
        <v>12</v>
      </c>
      <c r="Y749" s="2">
        <v>0</v>
      </c>
      <c r="Z749" s="2">
        <v>-2.337498</v>
      </c>
      <c r="AA749" s="2">
        <v>-0.8585146</v>
      </c>
      <c r="AB749" s="2">
        <v>-1.368606</v>
      </c>
      <c r="AC749" s="2">
        <v>-0.7036144</v>
      </c>
      <c r="AD749" s="2">
        <v>-0.9769307</v>
      </c>
      <c r="AE749" s="2">
        <v>-1.378682</v>
      </c>
      <c r="AF749" s="2">
        <v>-2.303549</v>
      </c>
      <c r="AG749" s="2">
        <v>-1.768414</v>
      </c>
      <c r="AH749" s="2">
        <v>-4.673866</v>
      </c>
    </row>
    <row r="750" spans="1:34">
      <c r="A750" s="2" t="s">
        <v>2839</v>
      </c>
      <c r="B750" s="4" t="s">
        <v>2840</v>
      </c>
      <c r="C750" s="2">
        <f t="shared" si="22"/>
        <v>1.08884932209095</v>
      </c>
      <c r="D750" s="2">
        <v>0.176152079492936</v>
      </c>
      <c r="E750" s="2">
        <f t="shared" si="23"/>
        <v>0.666573310382376</v>
      </c>
      <c r="F750" s="2">
        <v>0.78824608330149</v>
      </c>
      <c r="I750" s="2">
        <v>0.122804323832194</v>
      </c>
      <c r="J750" s="2">
        <v>0.464306481468963</v>
      </c>
      <c r="L750" s="4" t="s">
        <v>2841</v>
      </c>
      <c r="M750" s="2" t="s">
        <v>2842</v>
      </c>
      <c r="N750" s="2">
        <v>0</v>
      </c>
      <c r="O750" s="2">
        <v>42.793</v>
      </c>
      <c r="P750" s="2">
        <v>26</v>
      </c>
      <c r="Q750" s="2">
        <v>7</v>
      </c>
      <c r="R750" s="2">
        <v>207</v>
      </c>
      <c r="S750" s="2">
        <v>7</v>
      </c>
      <c r="T750" s="2">
        <v>335</v>
      </c>
      <c r="U750" s="2">
        <v>36</v>
      </c>
      <c r="V750" s="2">
        <v>8.46</v>
      </c>
      <c r="W750" s="2">
        <v>84.57</v>
      </c>
      <c r="X750" s="2">
        <v>7</v>
      </c>
      <c r="Y750" s="2">
        <v>0</v>
      </c>
      <c r="Z750" s="2">
        <v>3.011705</v>
      </c>
      <c r="AA750" s="2">
        <v>3.833047</v>
      </c>
      <c r="AB750" s="2">
        <v>3.072683</v>
      </c>
      <c r="AC750" s="2">
        <v>3.163328</v>
      </c>
      <c r="AD750" s="2">
        <v>3.180123</v>
      </c>
      <c r="AE750" s="2">
        <v>3.20557</v>
      </c>
      <c r="AF750" s="2">
        <v>2.824064</v>
      </c>
      <c r="AG750" s="2">
        <v>2.722422</v>
      </c>
      <c r="AH750" s="2">
        <v>2.771226</v>
      </c>
    </row>
    <row r="751" spans="1:34">
      <c r="A751" s="2" t="s">
        <v>2843</v>
      </c>
      <c r="B751" s="4" t="s">
        <v>2844</v>
      </c>
      <c r="C751" s="2">
        <f t="shared" si="22"/>
        <v>0.802288576254718</v>
      </c>
      <c r="D751" s="2">
        <v>1.17527895300394</v>
      </c>
      <c r="E751" s="2">
        <f t="shared" si="23"/>
        <v>0.0667914769401313</v>
      </c>
      <c r="F751" s="2">
        <v>0.104965765765766</v>
      </c>
      <c r="I751" s="2">
        <v>-0.317806839942932</v>
      </c>
      <c r="J751" s="2">
        <v>-2.49965064598921</v>
      </c>
      <c r="L751" s="4" t="s">
        <v>2845</v>
      </c>
      <c r="M751" s="2" t="s">
        <v>2846</v>
      </c>
      <c r="N751" s="2">
        <v>0</v>
      </c>
      <c r="O751" s="2">
        <v>42.719</v>
      </c>
      <c r="P751" s="2">
        <v>8</v>
      </c>
      <c r="Q751" s="2">
        <v>12</v>
      </c>
      <c r="R751" s="2">
        <v>113</v>
      </c>
      <c r="S751" s="2">
        <v>12</v>
      </c>
      <c r="T751" s="2">
        <v>1663</v>
      </c>
      <c r="U751" s="2">
        <v>187</v>
      </c>
      <c r="V751" s="2">
        <v>6.4</v>
      </c>
      <c r="W751" s="2">
        <v>46.54</v>
      </c>
      <c r="X751" s="2">
        <v>12</v>
      </c>
      <c r="Y751" s="2">
        <v>0</v>
      </c>
      <c r="Z751" s="2">
        <v>2.036081</v>
      </c>
      <c r="AA751" s="2">
        <v>1.717245</v>
      </c>
      <c r="AB751" s="2">
        <v>2.08421</v>
      </c>
      <c r="AC751" s="2">
        <v>2.204147</v>
      </c>
      <c r="AD751" s="2">
        <v>2.371287</v>
      </c>
      <c r="AE751" s="2">
        <v>2.215523</v>
      </c>
      <c r="AF751" s="2">
        <v>1.42257</v>
      </c>
      <c r="AG751" s="2">
        <v>1.492676</v>
      </c>
      <c r="AH751" s="2">
        <v>1.442094</v>
      </c>
    </row>
    <row r="752" spans="1:34">
      <c r="A752" s="2" t="s">
        <v>2847</v>
      </c>
      <c r="B752" s="4" t="s">
        <v>2848</v>
      </c>
      <c r="C752" s="2">
        <f t="shared" si="22"/>
        <v>0.790898263661297</v>
      </c>
      <c r="D752" s="2">
        <v>1.12435992604088</v>
      </c>
      <c r="E752" s="2">
        <f t="shared" si="23"/>
        <v>0.075100023682821</v>
      </c>
      <c r="F752" s="2">
        <v>0.113947413061917</v>
      </c>
      <c r="I752" s="2">
        <v>-0.338435967763265</v>
      </c>
      <c r="J752" s="2">
        <v>-2.39083023693788</v>
      </c>
      <c r="L752" s="4" t="s">
        <v>2849</v>
      </c>
      <c r="M752" s="2" t="s">
        <v>2850</v>
      </c>
      <c r="N752" s="2">
        <v>0</v>
      </c>
      <c r="O752" s="2">
        <v>42.625</v>
      </c>
      <c r="P752" s="2">
        <v>31</v>
      </c>
      <c r="Q752" s="2">
        <v>11</v>
      </c>
      <c r="R752" s="2">
        <v>78</v>
      </c>
      <c r="S752" s="2">
        <v>11</v>
      </c>
      <c r="T752" s="2">
        <v>493</v>
      </c>
      <c r="U752" s="2">
        <v>54.5</v>
      </c>
      <c r="V752" s="2">
        <v>7.24</v>
      </c>
      <c r="W752" s="2">
        <v>23.42</v>
      </c>
      <c r="X752" s="2">
        <v>11</v>
      </c>
      <c r="Y752" s="2">
        <v>0</v>
      </c>
      <c r="Z752" s="2">
        <v>-1.639655</v>
      </c>
      <c r="AA752" s="2">
        <v>-1.660547</v>
      </c>
      <c r="AB752" s="2">
        <v>-1.729316</v>
      </c>
      <c r="AC752" s="2">
        <v>-1.592967</v>
      </c>
      <c r="AD752" s="2">
        <v>-1.306456</v>
      </c>
      <c r="AE752" s="2">
        <v>-1.114788</v>
      </c>
      <c r="AF752" s="2">
        <v>-4.209045</v>
      </c>
      <c r="AG752" s="2">
        <v>-4.058098</v>
      </c>
      <c r="AH752" s="2">
        <v>-4.964401</v>
      </c>
    </row>
    <row r="753" spans="1:34">
      <c r="A753" s="2" t="s">
        <v>2851</v>
      </c>
      <c r="B753" s="4" t="s">
        <v>2852</v>
      </c>
      <c r="C753" s="2">
        <f t="shared" si="22"/>
        <v>3.6840415746228</v>
      </c>
      <c r="D753" s="2">
        <v>1.14261096649624</v>
      </c>
      <c r="E753" s="2">
        <f t="shared" si="23"/>
        <v>0.0720093736723888</v>
      </c>
      <c r="F753" s="2">
        <v>0.109870354364736</v>
      </c>
      <c r="I753" s="2">
        <v>1.88128934241831</v>
      </c>
      <c r="J753" s="2">
        <v>2.42963465157687</v>
      </c>
      <c r="K753" s="2" t="s">
        <v>43</v>
      </c>
      <c r="L753" s="4" t="s">
        <v>2853</v>
      </c>
      <c r="M753" s="2" t="s">
        <v>2854</v>
      </c>
      <c r="N753" s="2">
        <v>0</v>
      </c>
      <c r="O753" s="2">
        <v>42.601</v>
      </c>
      <c r="P753" s="2">
        <v>21</v>
      </c>
      <c r="Q753" s="2">
        <v>11</v>
      </c>
      <c r="R753" s="2">
        <v>84</v>
      </c>
      <c r="S753" s="2">
        <v>11</v>
      </c>
      <c r="T753" s="2">
        <v>630</v>
      </c>
      <c r="U753" s="2">
        <v>71.6</v>
      </c>
      <c r="V753" s="2">
        <v>5.06</v>
      </c>
      <c r="W753" s="2">
        <v>26.51</v>
      </c>
      <c r="X753" s="2">
        <v>11</v>
      </c>
      <c r="Y753" s="2">
        <v>0</v>
      </c>
      <c r="Z753" s="2">
        <v>1.106485</v>
      </c>
      <c r="AA753" s="2">
        <v>0.7741019</v>
      </c>
      <c r="AB753" s="2">
        <v>0.01509905</v>
      </c>
      <c r="AC753" s="2">
        <v>-1.342666</v>
      </c>
      <c r="AD753" s="2">
        <v>-2.418979</v>
      </c>
      <c r="AE753" s="2">
        <v>0.01346297</v>
      </c>
      <c r="AF753" s="2">
        <v>0.4374569</v>
      </c>
      <c r="AG753" s="2">
        <v>0.7359573</v>
      </c>
      <c r="AH753" s="2">
        <v>-0.1496735</v>
      </c>
    </row>
    <row r="754" spans="1:34">
      <c r="A754" s="2" t="s">
        <v>2855</v>
      </c>
      <c r="B754" s="4" t="s">
        <v>2856</v>
      </c>
      <c r="C754" s="2">
        <f t="shared" si="22"/>
        <v>1.14416150993352</v>
      </c>
      <c r="D754" s="2">
        <v>0.82139089082448</v>
      </c>
      <c r="E754" s="2">
        <f t="shared" si="23"/>
        <v>0.150872160382834</v>
      </c>
      <c r="F754" s="2">
        <v>0.19401269035533</v>
      </c>
      <c r="I754" s="2">
        <v>0.19429071744283</v>
      </c>
      <c r="J754" s="2">
        <v>1.77321908903186</v>
      </c>
      <c r="L754" s="4" t="s">
        <v>2857</v>
      </c>
      <c r="M754" s="2" t="s">
        <v>2858</v>
      </c>
      <c r="N754" s="2">
        <v>0</v>
      </c>
      <c r="O754" s="2">
        <v>42.559</v>
      </c>
      <c r="P754" s="2">
        <v>26</v>
      </c>
      <c r="Q754" s="2">
        <v>10</v>
      </c>
      <c r="R754" s="2">
        <v>138</v>
      </c>
      <c r="S754" s="2">
        <v>10</v>
      </c>
      <c r="T754" s="2">
        <v>392</v>
      </c>
      <c r="U754" s="2">
        <v>44.9</v>
      </c>
      <c r="V754" s="2">
        <v>6.6</v>
      </c>
      <c r="W754" s="2">
        <v>74.71</v>
      </c>
      <c r="X754" s="2">
        <v>10</v>
      </c>
      <c r="Y754" s="2">
        <v>0</v>
      </c>
      <c r="Z754" s="2">
        <v>0.7664375</v>
      </c>
      <c r="AA754" s="2">
        <v>0.654385</v>
      </c>
      <c r="AB754" s="2">
        <v>0.846557</v>
      </c>
      <c r="AC754" s="2">
        <v>0.3752499</v>
      </c>
      <c r="AD754" s="2">
        <v>0.6285245</v>
      </c>
      <c r="AE754" s="2">
        <v>0.6807328</v>
      </c>
      <c r="AF754" s="2">
        <v>1.59803</v>
      </c>
      <c r="AG754" s="2">
        <v>1.63932</v>
      </c>
      <c r="AH754" s="2">
        <v>1.267847</v>
      </c>
    </row>
    <row r="755" spans="1:34">
      <c r="A755" s="2" t="s">
        <v>2859</v>
      </c>
      <c r="B755" s="4" t="s">
        <v>2860</v>
      </c>
      <c r="C755" s="2">
        <f t="shared" si="22"/>
        <v>1.03771684223649</v>
      </c>
      <c r="D755" s="2">
        <v>0.179562260769236</v>
      </c>
      <c r="E755" s="2">
        <f t="shared" si="23"/>
        <v>0.66135971768278</v>
      </c>
      <c r="F755" s="2">
        <v>0.783284291187739</v>
      </c>
      <c r="I755" s="2">
        <v>0.0534128348032632</v>
      </c>
      <c r="J755" s="2">
        <v>0.472250198605474</v>
      </c>
      <c r="L755" s="4" t="s">
        <v>2861</v>
      </c>
      <c r="M755" s="2" t="s">
        <v>2862</v>
      </c>
      <c r="N755" s="2">
        <v>0</v>
      </c>
      <c r="O755" s="2">
        <v>42.485</v>
      </c>
      <c r="P755" s="2">
        <v>15</v>
      </c>
      <c r="Q755" s="2">
        <v>9</v>
      </c>
      <c r="R755" s="2">
        <v>225</v>
      </c>
      <c r="S755" s="2">
        <v>9</v>
      </c>
      <c r="T755" s="2">
        <v>669</v>
      </c>
      <c r="U755" s="2">
        <v>69.4</v>
      </c>
      <c r="V755" s="2">
        <v>9.67</v>
      </c>
      <c r="W755" s="2">
        <v>103.37</v>
      </c>
      <c r="X755" s="2">
        <v>9</v>
      </c>
      <c r="Y755" s="2">
        <v>0</v>
      </c>
      <c r="Z755" s="2">
        <v>2.539335</v>
      </c>
      <c r="AA755" s="2">
        <v>2.419043</v>
      </c>
      <c r="AB755" s="2">
        <v>2.352036</v>
      </c>
      <c r="AC755" s="2">
        <v>2.571736</v>
      </c>
      <c r="AD755" s="2">
        <v>2.236638</v>
      </c>
      <c r="AE755" s="2">
        <v>2.341802</v>
      </c>
      <c r="AF755" s="2">
        <v>2.350028</v>
      </c>
      <c r="AG755" s="2">
        <v>2.604031</v>
      </c>
      <c r="AH755" s="2">
        <v>2.370295</v>
      </c>
    </row>
    <row r="756" spans="1:34">
      <c r="A756" s="2" t="s">
        <v>2863</v>
      </c>
      <c r="B756" s="4" t="s">
        <v>2864</v>
      </c>
      <c r="C756" s="2">
        <f t="shared" si="22"/>
        <v>1.17975028631686</v>
      </c>
      <c r="D756" s="2">
        <v>1.92806548631192</v>
      </c>
      <c r="E756" s="2">
        <f t="shared" si="23"/>
        <v>0.0118014267111093</v>
      </c>
      <c r="F756" s="2">
        <v>0.0368425196850394</v>
      </c>
      <c r="G756" s="2" t="s">
        <v>43</v>
      </c>
      <c r="H756" s="2" t="s">
        <v>44</v>
      </c>
      <c r="I756" s="2">
        <v>0.238481521606445</v>
      </c>
      <c r="J756" s="2">
        <v>4.38795404195061</v>
      </c>
      <c r="L756" s="4" t="s">
        <v>2865</v>
      </c>
      <c r="M756" s="2" t="s">
        <v>2866</v>
      </c>
      <c r="N756" s="2">
        <v>0</v>
      </c>
      <c r="O756" s="2">
        <v>42.463</v>
      </c>
      <c r="P756" s="2">
        <v>19</v>
      </c>
      <c r="Q756" s="2">
        <v>10</v>
      </c>
      <c r="R756" s="2">
        <v>211</v>
      </c>
      <c r="S756" s="2">
        <v>10</v>
      </c>
      <c r="T756" s="2">
        <v>536</v>
      </c>
      <c r="U756" s="2">
        <v>61.5</v>
      </c>
      <c r="V756" s="2">
        <v>9.52</v>
      </c>
      <c r="W756" s="2">
        <v>83.7</v>
      </c>
      <c r="X756" s="2">
        <v>10</v>
      </c>
      <c r="Y756" s="2">
        <v>0</v>
      </c>
      <c r="Z756" s="2">
        <v>1.861017</v>
      </c>
      <c r="AA756" s="2">
        <v>1.940888</v>
      </c>
      <c r="AB756" s="2">
        <v>2.006911</v>
      </c>
      <c r="AC756" s="2">
        <v>1.650781</v>
      </c>
      <c r="AD756" s="2">
        <v>1.678087</v>
      </c>
      <c r="AE756" s="2">
        <v>1.764503</v>
      </c>
      <c r="AF756" s="2">
        <v>2.847108</v>
      </c>
      <c r="AG756" s="2">
        <v>2.752762</v>
      </c>
      <c r="AH756" s="2">
        <v>2.625271</v>
      </c>
    </row>
    <row r="757" spans="1:34">
      <c r="A757" s="2" t="s">
        <v>2867</v>
      </c>
      <c r="B757" s="4" t="s">
        <v>2868</v>
      </c>
      <c r="C757" s="2">
        <f t="shared" si="22"/>
        <v>0.774557882751427</v>
      </c>
      <c r="D757" s="2">
        <v>1.3923021690924</v>
      </c>
      <c r="E757" s="2">
        <f t="shared" si="23"/>
        <v>0.0405226492885084</v>
      </c>
      <c r="F757" s="2">
        <v>0.07336</v>
      </c>
      <c r="I757" s="2">
        <v>-0.368555039167404</v>
      </c>
      <c r="J757" s="2">
        <v>-2.98538109911133</v>
      </c>
      <c r="L757" s="4" t="s">
        <v>2869</v>
      </c>
      <c r="M757" s="2" t="s">
        <v>2870</v>
      </c>
      <c r="N757" s="2">
        <v>0</v>
      </c>
      <c r="O757" s="2">
        <v>42.441</v>
      </c>
      <c r="P757" s="2">
        <v>15</v>
      </c>
      <c r="Q757" s="2">
        <v>12</v>
      </c>
      <c r="R757" s="2">
        <v>120</v>
      </c>
      <c r="S757" s="2">
        <v>11</v>
      </c>
      <c r="T757" s="2">
        <v>887</v>
      </c>
      <c r="U757" s="2">
        <v>101.2</v>
      </c>
      <c r="V757" s="2">
        <v>6.87</v>
      </c>
      <c r="W757" s="2">
        <v>32.53</v>
      </c>
      <c r="X757" s="2">
        <v>12</v>
      </c>
      <c r="Y757" s="2">
        <v>1</v>
      </c>
      <c r="Z757" s="2">
        <v>-0.6087393</v>
      </c>
      <c r="AA757" s="2">
        <v>-0.8604521</v>
      </c>
      <c r="AB757" s="2">
        <v>-0.5159505</v>
      </c>
      <c r="AC757" s="2">
        <v>-0.3251519</v>
      </c>
      <c r="AD757" s="2">
        <v>-0.1623609</v>
      </c>
      <c r="AE757" s="2">
        <v>-0.391964</v>
      </c>
      <c r="AF757" s="2">
        <v>-0.4598229</v>
      </c>
      <c r="AG757" s="2">
        <v>-0.2057672</v>
      </c>
      <c r="AH757" s="2">
        <v>-0.02867317</v>
      </c>
    </row>
    <row r="758" spans="1:34">
      <c r="A758" s="2" t="s">
        <v>2871</v>
      </c>
      <c r="B758" s="4" t="s">
        <v>2872</v>
      </c>
      <c r="C758" s="2">
        <f t="shared" si="22"/>
        <v>1.24452810058593</v>
      </c>
      <c r="D758" s="2">
        <v>1.34426412513108</v>
      </c>
      <c r="E758" s="2">
        <f t="shared" si="23"/>
        <v>0.0452622224655432</v>
      </c>
      <c r="F758" s="2">
        <v>0.0800967402733964</v>
      </c>
      <c r="I758" s="2">
        <v>0.315598805745442</v>
      </c>
      <c r="J758" s="2">
        <v>2.87451647795879</v>
      </c>
      <c r="L758" s="4" t="s">
        <v>36</v>
      </c>
      <c r="M758" s="2" t="s">
        <v>2873</v>
      </c>
      <c r="N758" s="2">
        <v>0</v>
      </c>
      <c r="O758" s="2">
        <v>42.384</v>
      </c>
      <c r="P758" s="2">
        <v>27</v>
      </c>
      <c r="Q758" s="2">
        <v>7</v>
      </c>
      <c r="R758" s="2">
        <v>537</v>
      </c>
      <c r="S758" s="2">
        <v>7</v>
      </c>
      <c r="T758" s="2">
        <v>317</v>
      </c>
      <c r="U758" s="2">
        <v>34.3</v>
      </c>
      <c r="V758" s="2">
        <v>5.55</v>
      </c>
      <c r="W758" s="2">
        <v>225.94</v>
      </c>
      <c r="X758" s="2">
        <v>7</v>
      </c>
      <c r="Y758" s="2">
        <v>0</v>
      </c>
      <c r="Z758" s="2">
        <v>5.772141</v>
      </c>
      <c r="AA758" s="2">
        <v>5.639394</v>
      </c>
      <c r="AB758" s="2">
        <v>5.601414</v>
      </c>
      <c r="AC758" s="2">
        <v>5.39962</v>
      </c>
      <c r="AD758" s="2">
        <v>5.169987</v>
      </c>
      <c r="AE758" s="2">
        <v>5.496544</v>
      </c>
      <c r="AF758" s="2">
        <v>5.843683</v>
      </c>
      <c r="AG758" s="2">
        <v>5.175584</v>
      </c>
      <c r="AH758" s="2">
        <v>5.570839</v>
      </c>
    </row>
    <row r="759" spans="1:34">
      <c r="A759" s="2" t="s">
        <v>2874</v>
      </c>
      <c r="B759" s="4" t="s">
        <v>2875</v>
      </c>
      <c r="C759" s="2">
        <f t="shared" si="22"/>
        <v>0.862043709028396</v>
      </c>
      <c r="D759" s="2">
        <v>0.884050837245022</v>
      </c>
      <c r="E759" s="2">
        <f t="shared" si="23"/>
        <v>0.130601800052682</v>
      </c>
      <c r="F759" s="2">
        <v>0.172377867746289</v>
      </c>
      <c r="I759" s="2">
        <v>-0.214167073369026</v>
      </c>
      <c r="J759" s="2">
        <v>-1.89758763038502</v>
      </c>
      <c r="L759" s="4" t="s">
        <v>2876</v>
      </c>
      <c r="M759" s="2" t="s">
        <v>2877</v>
      </c>
      <c r="N759" s="2">
        <v>0</v>
      </c>
      <c r="O759" s="2">
        <v>42.332</v>
      </c>
      <c r="P759" s="2">
        <v>26</v>
      </c>
      <c r="Q759" s="2">
        <v>10</v>
      </c>
      <c r="R759" s="2">
        <v>138</v>
      </c>
      <c r="S759" s="2">
        <v>5</v>
      </c>
      <c r="T759" s="2">
        <v>400</v>
      </c>
      <c r="U759" s="2">
        <v>44.4</v>
      </c>
      <c r="V759" s="2">
        <v>6.55</v>
      </c>
      <c r="W759" s="2">
        <v>58.4</v>
      </c>
      <c r="X759" s="2">
        <v>10</v>
      </c>
      <c r="Y759" s="2">
        <v>0</v>
      </c>
      <c r="Z759" s="2">
        <v>0.03245735</v>
      </c>
      <c r="AA759" s="2">
        <v>0.261046</v>
      </c>
      <c r="AB759" s="2">
        <v>0.06360403</v>
      </c>
      <c r="AC759" s="2">
        <v>0.3043364</v>
      </c>
      <c r="AD759" s="2">
        <v>0.1985677</v>
      </c>
      <c r="AE759" s="2">
        <v>0.4967045</v>
      </c>
      <c r="AF759" s="2">
        <v>0.3263449</v>
      </c>
      <c r="AG759" s="2">
        <v>0.3120747</v>
      </c>
      <c r="AH759" s="2">
        <v>0.2508817</v>
      </c>
    </row>
    <row r="760" spans="1:34">
      <c r="A760" s="2" t="s">
        <v>2878</v>
      </c>
      <c r="B760" s="4" t="s">
        <v>2879</v>
      </c>
      <c r="C760" s="2">
        <f t="shared" si="22"/>
        <v>4.12769211030573</v>
      </c>
      <c r="D760" s="2">
        <v>3.41050441364409</v>
      </c>
      <c r="E760" s="2">
        <f t="shared" si="23"/>
        <v>0.000388593548739272</v>
      </c>
      <c r="F760" s="2">
        <v>0.0147586206896552</v>
      </c>
      <c r="G760" s="2" t="s">
        <v>43</v>
      </c>
      <c r="H760" s="2" t="s">
        <v>44</v>
      </c>
      <c r="I760" s="2">
        <v>2.04533536235491</v>
      </c>
      <c r="J760" s="2">
        <v>10.9969288638589</v>
      </c>
      <c r="K760" s="2" t="s">
        <v>43</v>
      </c>
      <c r="L760" s="4" t="s">
        <v>2880</v>
      </c>
      <c r="M760" s="2" t="s">
        <v>2881</v>
      </c>
      <c r="N760" s="2">
        <v>0</v>
      </c>
      <c r="O760" s="2">
        <v>42.319</v>
      </c>
      <c r="P760" s="2">
        <v>15</v>
      </c>
      <c r="Q760" s="2">
        <v>11</v>
      </c>
      <c r="R760" s="2">
        <v>143</v>
      </c>
      <c r="S760" s="2">
        <v>11</v>
      </c>
      <c r="T760" s="2">
        <v>641</v>
      </c>
      <c r="U760" s="2">
        <v>70</v>
      </c>
      <c r="V760" s="2">
        <v>8.38</v>
      </c>
      <c r="W760" s="2">
        <v>51.72</v>
      </c>
      <c r="X760" s="2">
        <v>11</v>
      </c>
      <c r="Y760" s="2">
        <v>0</v>
      </c>
      <c r="Z760" s="2">
        <v>0.5389557</v>
      </c>
      <c r="AA760" s="2">
        <v>0.4058624</v>
      </c>
      <c r="AB760" s="2">
        <v>0.5867258</v>
      </c>
      <c r="AC760" s="2">
        <v>-1.822406</v>
      </c>
      <c r="AD760" s="2">
        <v>-1.209466</v>
      </c>
      <c r="AE760" s="2">
        <v>-1.572591</v>
      </c>
      <c r="AF760" s="2">
        <v>0.7651129</v>
      </c>
      <c r="AG760" s="2">
        <v>0.6767405</v>
      </c>
      <c r="AH760" s="2">
        <v>0.78041</v>
      </c>
    </row>
    <row r="761" spans="1:34">
      <c r="A761" s="2" t="s">
        <v>2882</v>
      </c>
      <c r="B761" s="4" t="s">
        <v>2883</v>
      </c>
      <c r="C761" s="2">
        <f t="shared" si="22"/>
        <v>0.896663719180761</v>
      </c>
      <c r="D761" s="2">
        <v>0.580262366235775</v>
      </c>
      <c r="E761" s="2">
        <f t="shared" si="23"/>
        <v>0.262867947273849</v>
      </c>
      <c r="F761" s="2">
        <v>0.328303664921466</v>
      </c>
      <c r="I761" s="2">
        <v>-0.157361070315043</v>
      </c>
      <c r="J761" s="2">
        <v>-1.30188012925884</v>
      </c>
      <c r="L761" s="4" t="s">
        <v>2884</v>
      </c>
      <c r="M761" s="2" t="s">
        <v>2885</v>
      </c>
      <c r="N761" s="2">
        <v>0</v>
      </c>
      <c r="O761" s="2">
        <v>42.269</v>
      </c>
      <c r="P761" s="2">
        <v>13</v>
      </c>
      <c r="Q761" s="2">
        <v>11</v>
      </c>
      <c r="R761" s="2">
        <v>172</v>
      </c>
      <c r="S761" s="2">
        <v>11</v>
      </c>
      <c r="T761" s="2">
        <v>898</v>
      </c>
      <c r="U761" s="2">
        <v>102.3</v>
      </c>
      <c r="V761" s="2">
        <v>4.98</v>
      </c>
      <c r="W761" s="2">
        <v>86.8</v>
      </c>
      <c r="X761" s="2">
        <v>11</v>
      </c>
      <c r="Y761" s="2">
        <v>0</v>
      </c>
      <c r="Z761" s="2">
        <v>1.830534</v>
      </c>
      <c r="AA761" s="2">
        <v>1.917516</v>
      </c>
      <c r="AB761" s="2">
        <v>1.602843</v>
      </c>
      <c r="AC761" s="2">
        <v>1.912952</v>
      </c>
      <c r="AD761" s="2">
        <v>1.825259</v>
      </c>
      <c r="AE761" s="2">
        <v>2.084765</v>
      </c>
      <c r="AF761" s="2">
        <v>1.658352</v>
      </c>
      <c r="AG761" s="2">
        <v>1.449008</v>
      </c>
      <c r="AH761" s="2">
        <v>1.691212</v>
      </c>
    </row>
    <row r="762" spans="1:34">
      <c r="A762" s="2" t="s">
        <v>2886</v>
      </c>
      <c r="B762" s="4" t="s">
        <v>2887</v>
      </c>
      <c r="C762" s="2">
        <f t="shared" si="22"/>
        <v>2.23447933589103</v>
      </c>
      <c r="D762" s="2">
        <v>2.04477223856159</v>
      </c>
      <c r="E762" s="2">
        <f t="shared" si="23"/>
        <v>0.00902044081661639</v>
      </c>
      <c r="F762" s="2">
        <v>0.0315476718403548</v>
      </c>
      <c r="G762" s="2" t="s">
        <v>43</v>
      </c>
      <c r="H762" s="2" t="s">
        <v>44</v>
      </c>
      <c r="I762" s="2">
        <v>1.15993870298068</v>
      </c>
      <c r="J762" s="2">
        <v>4.74251918741537</v>
      </c>
      <c r="K762" s="2" t="s">
        <v>43</v>
      </c>
      <c r="L762" s="4" t="s">
        <v>2888</v>
      </c>
      <c r="M762" s="2" t="s">
        <v>2889</v>
      </c>
      <c r="N762" s="2">
        <v>0</v>
      </c>
      <c r="O762" s="2">
        <v>42.253</v>
      </c>
      <c r="P762" s="2">
        <v>14</v>
      </c>
      <c r="Q762" s="2">
        <v>12</v>
      </c>
      <c r="R762" s="2">
        <v>109</v>
      </c>
      <c r="S762" s="2">
        <v>12</v>
      </c>
      <c r="T762" s="2">
        <v>907</v>
      </c>
      <c r="U762" s="2">
        <v>102.3</v>
      </c>
      <c r="V762" s="2">
        <v>7.14</v>
      </c>
      <c r="W762" s="2">
        <v>45.37</v>
      </c>
      <c r="X762" s="2">
        <v>12</v>
      </c>
      <c r="Y762" s="2">
        <v>0</v>
      </c>
      <c r="Z762" s="2">
        <v>1.464951</v>
      </c>
      <c r="AA762" s="2">
        <v>1.605613</v>
      </c>
      <c r="AB762" s="2">
        <v>1.861373</v>
      </c>
      <c r="AC762" s="2">
        <v>0.180872</v>
      </c>
      <c r="AD762" s="2">
        <v>0.3707895</v>
      </c>
      <c r="AE762" s="2">
        <v>0.900459</v>
      </c>
      <c r="AF762" s="2">
        <v>1.657201</v>
      </c>
      <c r="AG762" s="2">
        <v>1.885677</v>
      </c>
      <c r="AH762" s="2">
        <v>1.81156</v>
      </c>
    </row>
    <row r="763" spans="1:34">
      <c r="A763" s="2" t="s">
        <v>2890</v>
      </c>
      <c r="B763" s="4" t="s">
        <v>2891</v>
      </c>
      <c r="C763" s="2">
        <f t="shared" si="22"/>
        <v>1.09144327662715</v>
      </c>
      <c r="D763" s="2">
        <v>0.768405266553302</v>
      </c>
      <c r="E763" s="2">
        <f t="shared" si="23"/>
        <v>0.170449108251308</v>
      </c>
      <c r="F763" s="2">
        <v>0.218398528510117</v>
      </c>
      <c r="I763" s="2">
        <v>0.126237154006958</v>
      </c>
      <c r="J763" s="2">
        <v>1.66896026356538</v>
      </c>
      <c r="L763" s="4" t="s">
        <v>2892</v>
      </c>
      <c r="M763" s="2" t="s">
        <v>2893</v>
      </c>
      <c r="N763" s="2">
        <v>0</v>
      </c>
      <c r="O763" s="2">
        <v>42.23</v>
      </c>
      <c r="P763" s="2">
        <v>21</v>
      </c>
      <c r="Q763" s="2">
        <v>9</v>
      </c>
      <c r="R763" s="2">
        <v>242</v>
      </c>
      <c r="S763" s="2">
        <v>9</v>
      </c>
      <c r="T763" s="2">
        <v>437</v>
      </c>
      <c r="U763" s="2">
        <v>50.1</v>
      </c>
      <c r="V763" s="2">
        <v>6.67</v>
      </c>
      <c r="W763" s="2">
        <v>122.98</v>
      </c>
      <c r="X763" s="2">
        <v>9</v>
      </c>
      <c r="Y763" s="2">
        <v>0</v>
      </c>
      <c r="Z763" s="2">
        <v>3.349731</v>
      </c>
      <c r="AA763" s="2">
        <v>3.5676</v>
      </c>
      <c r="AB763" s="2">
        <v>3.574305</v>
      </c>
      <c r="AC763" s="2">
        <v>3.379714</v>
      </c>
      <c r="AD763" s="2">
        <v>3.394569</v>
      </c>
      <c r="AE763" s="2">
        <v>3.338642</v>
      </c>
      <c r="AF763" s="2">
        <v>3.766847</v>
      </c>
      <c r="AG763" s="2">
        <v>3.680243</v>
      </c>
      <c r="AH763" s="2">
        <v>3.632917</v>
      </c>
    </row>
    <row r="764" spans="1:34">
      <c r="A764" s="2" t="s">
        <v>2894</v>
      </c>
      <c r="B764" s="4" t="s">
        <v>2895</v>
      </c>
      <c r="C764" s="2">
        <f t="shared" si="22"/>
        <v>1.31554793533396</v>
      </c>
      <c r="D764" s="2">
        <v>1.29132974196443</v>
      </c>
      <c r="E764" s="2">
        <f t="shared" si="23"/>
        <v>0.0511293483984768</v>
      </c>
      <c r="F764" s="2">
        <v>0.0842766798418972</v>
      </c>
      <c r="I764" s="2">
        <v>0.395663817723592</v>
      </c>
      <c r="J764" s="2">
        <v>2.75465512067844</v>
      </c>
      <c r="L764" s="4" t="s">
        <v>2896</v>
      </c>
      <c r="M764" s="2" t="s">
        <v>2897</v>
      </c>
      <c r="N764" s="2">
        <v>0</v>
      </c>
      <c r="O764" s="2">
        <v>42.217</v>
      </c>
      <c r="P764" s="2">
        <v>29</v>
      </c>
      <c r="Q764" s="2">
        <v>7</v>
      </c>
      <c r="R764" s="2">
        <v>268</v>
      </c>
      <c r="S764" s="2">
        <v>7</v>
      </c>
      <c r="T764" s="2">
        <v>295</v>
      </c>
      <c r="U764" s="2">
        <v>32.9</v>
      </c>
      <c r="V764" s="2">
        <v>4.87</v>
      </c>
      <c r="W764" s="2">
        <v>140.12</v>
      </c>
      <c r="X764" s="2">
        <v>7</v>
      </c>
      <c r="Y764" s="2">
        <v>0</v>
      </c>
      <c r="Z764" s="2">
        <v>4.193897</v>
      </c>
      <c r="AA764" s="2">
        <v>4.559792</v>
      </c>
      <c r="AB764" s="2">
        <v>4.498636</v>
      </c>
      <c r="AC764" s="2">
        <v>4.104372</v>
      </c>
      <c r="AD764" s="2">
        <v>3.844973</v>
      </c>
      <c r="AE764" s="2">
        <v>4.115989</v>
      </c>
      <c r="AF764" s="2">
        <v>4.418376</v>
      </c>
      <c r="AG764" s="2">
        <v>4.217089</v>
      </c>
      <c r="AH764" s="2">
        <v>4.249177</v>
      </c>
    </row>
    <row r="765" spans="1:34">
      <c r="A765" s="2" t="s">
        <v>2898</v>
      </c>
      <c r="B765" s="4" t="s">
        <v>2899</v>
      </c>
      <c r="C765" s="2">
        <f t="shared" si="22"/>
        <v>0.839621144130717</v>
      </c>
      <c r="D765" s="2">
        <v>0.729855263115179</v>
      </c>
      <c r="E765" s="2">
        <f t="shared" si="23"/>
        <v>0.186270781598936</v>
      </c>
      <c r="F765" s="2">
        <v>0.235710900473934</v>
      </c>
      <c r="I765" s="2">
        <v>-0.252189596494039</v>
      </c>
      <c r="J765" s="2">
        <v>-1.59349698068358</v>
      </c>
      <c r="L765" s="4" t="s">
        <v>2900</v>
      </c>
      <c r="M765" s="2" t="s">
        <v>2901</v>
      </c>
      <c r="N765" s="2">
        <v>0</v>
      </c>
      <c r="O765" s="2">
        <v>42.176</v>
      </c>
      <c r="P765" s="2">
        <v>16</v>
      </c>
      <c r="Q765" s="2">
        <v>10</v>
      </c>
      <c r="R765" s="2">
        <v>149</v>
      </c>
      <c r="S765" s="2">
        <v>10</v>
      </c>
      <c r="T765" s="2">
        <v>736</v>
      </c>
      <c r="U765" s="2">
        <v>81.8</v>
      </c>
      <c r="V765" s="2">
        <v>6.81</v>
      </c>
      <c r="W765" s="2">
        <v>68.3</v>
      </c>
      <c r="X765" s="2">
        <v>10</v>
      </c>
      <c r="Y765" s="2">
        <v>0</v>
      </c>
      <c r="Z765" s="2">
        <v>1.214111</v>
      </c>
      <c r="AA765" s="2">
        <v>1.514824</v>
      </c>
      <c r="AB765" s="2">
        <v>1.174507</v>
      </c>
      <c r="AC765" s="2">
        <v>1.365447</v>
      </c>
      <c r="AD765" s="2">
        <v>1.528843</v>
      </c>
      <c r="AE765" s="2">
        <v>1.765721</v>
      </c>
      <c r="AF765" s="2">
        <v>1.133342</v>
      </c>
      <c r="AG765" s="2">
        <v>0.7459843</v>
      </c>
      <c r="AH765" s="2">
        <v>1.281776</v>
      </c>
    </row>
    <row r="766" spans="1:34">
      <c r="A766" s="2" t="s">
        <v>2902</v>
      </c>
      <c r="B766" s="4" t="s">
        <v>2903</v>
      </c>
      <c r="C766" s="2">
        <f t="shared" si="22"/>
        <v>1.07791056758529</v>
      </c>
      <c r="D766" s="2">
        <v>0.705200068149018</v>
      </c>
      <c r="E766" s="2">
        <f t="shared" si="23"/>
        <v>0.197151430162868</v>
      </c>
      <c r="F766" s="2">
        <v>0.248016269610691</v>
      </c>
      <c r="I766" s="2">
        <v>0.108237485090892</v>
      </c>
      <c r="J766" s="2">
        <v>1.54535850933369</v>
      </c>
      <c r="L766" s="4" t="s">
        <v>36</v>
      </c>
      <c r="M766" s="2" t="s">
        <v>2904</v>
      </c>
      <c r="N766" s="2">
        <v>0</v>
      </c>
      <c r="O766" s="2">
        <v>42.128</v>
      </c>
      <c r="P766" s="2">
        <v>16</v>
      </c>
      <c r="Q766" s="2">
        <v>11</v>
      </c>
      <c r="R766" s="2">
        <v>135</v>
      </c>
      <c r="S766" s="2">
        <v>11</v>
      </c>
      <c r="T766" s="2">
        <v>851</v>
      </c>
      <c r="U766" s="2">
        <v>94</v>
      </c>
      <c r="V766" s="2">
        <v>9.99</v>
      </c>
      <c r="W766" s="2">
        <v>41.89</v>
      </c>
      <c r="X766" s="2">
        <v>11</v>
      </c>
      <c r="Y766" s="2">
        <v>0</v>
      </c>
      <c r="Z766" s="2">
        <v>0.7462101</v>
      </c>
      <c r="AA766" s="2">
        <v>0.6171921</v>
      </c>
      <c r="AB766" s="2">
        <v>0.7893345</v>
      </c>
      <c r="AC766" s="2">
        <v>0.594753</v>
      </c>
      <c r="AD766" s="2">
        <v>0.6974706</v>
      </c>
      <c r="AE766" s="2">
        <v>0.5358007</v>
      </c>
      <c r="AF766" s="2">
        <v>0.5383914</v>
      </c>
      <c r="AG766" s="2">
        <v>0.2049537</v>
      </c>
      <c r="AH766" s="2">
        <v>0.2656479</v>
      </c>
    </row>
    <row r="767" spans="1:34">
      <c r="A767" s="2" t="s">
        <v>2905</v>
      </c>
      <c r="B767" s="4" t="s">
        <v>2906</v>
      </c>
      <c r="C767" s="2">
        <f t="shared" si="22"/>
        <v>1.14791527485962</v>
      </c>
      <c r="D767" s="2">
        <v>0.326283607178061</v>
      </c>
      <c r="E767" s="2">
        <f t="shared" si="23"/>
        <v>0.471754870729235</v>
      </c>
      <c r="F767" s="2">
        <v>0.588911349036403</v>
      </c>
      <c r="I767" s="2">
        <v>0.199016163746516</v>
      </c>
      <c r="J767" s="2">
        <v>0.793779592434321</v>
      </c>
      <c r="L767" s="4" t="s">
        <v>2907</v>
      </c>
      <c r="M767" s="2" t="s">
        <v>2908</v>
      </c>
      <c r="N767" s="2">
        <v>0</v>
      </c>
      <c r="O767" s="2">
        <v>42.112</v>
      </c>
      <c r="P767" s="2">
        <v>22</v>
      </c>
      <c r="Q767" s="2">
        <v>12</v>
      </c>
      <c r="R767" s="2">
        <v>87</v>
      </c>
      <c r="S767" s="2">
        <v>12</v>
      </c>
      <c r="T767" s="2">
        <v>802</v>
      </c>
      <c r="U767" s="2">
        <v>92.2</v>
      </c>
      <c r="V767" s="2">
        <v>8.18</v>
      </c>
      <c r="W767" s="2">
        <v>37.72</v>
      </c>
      <c r="X767" s="2">
        <v>12</v>
      </c>
      <c r="Y767" s="2">
        <v>0</v>
      </c>
      <c r="Z767" s="2">
        <v>0.4535828</v>
      </c>
      <c r="AA767" s="2">
        <v>0.3930184</v>
      </c>
      <c r="AB767" s="2">
        <v>0.3182055</v>
      </c>
      <c r="AC767" s="2">
        <v>0.3035409</v>
      </c>
      <c r="AD767" s="2">
        <v>0.5494646</v>
      </c>
      <c r="AE767" s="2">
        <v>-0.2852474</v>
      </c>
      <c r="AF767" s="2">
        <v>0.4526864</v>
      </c>
      <c r="AG767" s="2">
        <v>0.2172116</v>
      </c>
      <c r="AH767" s="2">
        <v>0.390157</v>
      </c>
    </row>
    <row r="768" spans="1:34">
      <c r="A768" s="2" t="s">
        <v>2909</v>
      </c>
      <c r="B768" s="4" t="s">
        <v>2910</v>
      </c>
      <c r="C768" s="2">
        <f t="shared" si="22"/>
        <v>0.653007444366937</v>
      </c>
      <c r="D768" s="2">
        <v>1.05137625527291</v>
      </c>
      <c r="E768" s="2">
        <f t="shared" si="23"/>
        <v>0.0888431083382441</v>
      </c>
      <c r="F768" s="2">
        <v>0.129698023715415</v>
      </c>
      <c r="I768" s="2">
        <v>-0.614828656117121</v>
      </c>
      <c r="J768" s="2">
        <v>-2.23775285828313</v>
      </c>
      <c r="L768" s="4" t="s">
        <v>2911</v>
      </c>
      <c r="M768" s="2" t="s">
        <v>2912</v>
      </c>
      <c r="N768" s="2">
        <v>0</v>
      </c>
      <c r="O768" s="2">
        <v>42.029</v>
      </c>
      <c r="P768" s="2">
        <v>15</v>
      </c>
      <c r="Q768" s="2">
        <v>9</v>
      </c>
      <c r="R768" s="2">
        <v>175</v>
      </c>
      <c r="S768" s="2">
        <v>8</v>
      </c>
      <c r="T768" s="2">
        <v>711</v>
      </c>
      <c r="U768" s="2">
        <v>79.1</v>
      </c>
      <c r="V768" s="2">
        <v>8.38</v>
      </c>
      <c r="W768" s="2">
        <v>73.29</v>
      </c>
      <c r="X768" s="2">
        <v>9</v>
      </c>
      <c r="Y768" s="2">
        <v>0</v>
      </c>
      <c r="Z768" s="2">
        <v>-0.2210291</v>
      </c>
      <c r="AA768" s="2">
        <v>0.622458</v>
      </c>
      <c r="AB768" s="2">
        <v>0.5637377</v>
      </c>
      <c r="AC768" s="2">
        <v>0.9093866</v>
      </c>
      <c r="AD768" s="2">
        <v>0.8859654</v>
      </c>
      <c r="AE768" s="2">
        <v>1.0143</v>
      </c>
      <c r="AF768" s="2">
        <v>-0.3889618</v>
      </c>
      <c r="AG768" s="2">
        <v>-0.4901491</v>
      </c>
      <c r="AH768" s="2">
        <v>0.5870135</v>
      </c>
    </row>
    <row r="769" spans="1:34">
      <c r="A769" s="2" t="s">
        <v>2913</v>
      </c>
      <c r="B769" s="4" t="s">
        <v>2914</v>
      </c>
      <c r="C769" s="2">
        <f t="shared" si="22"/>
        <v>1.07603166974016</v>
      </c>
      <c r="D769" s="2">
        <v>0.196910692762513</v>
      </c>
      <c r="E769" s="2">
        <f t="shared" si="23"/>
        <v>0.635461593158941</v>
      </c>
      <c r="F769" s="2">
        <v>0.764989079563183</v>
      </c>
      <c r="I769" s="2">
        <v>0.105720539887746</v>
      </c>
      <c r="J769" s="2">
        <v>0.512252400843105</v>
      </c>
      <c r="L769" s="4" t="s">
        <v>2915</v>
      </c>
      <c r="M769" s="2" t="s">
        <v>2916</v>
      </c>
      <c r="N769" s="2">
        <v>0</v>
      </c>
      <c r="O769" s="2">
        <v>42.01</v>
      </c>
      <c r="P769" s="2">
        <v>11</v>
      </c>
      <c r="Q769" s="2">
        <v>9</v>
      </c>
      <c r="R769" s="2">
        <v>154</v>
      </c>
      <c r="S769" s="2">
        <v>9</v>
      </c>
      <c r="T769" s="2">
        <v>1029</v>
      </c>
      <c r="U769" s="2">
        <v>118.2</v>
      </c>
      <c r="V769" s="2">
        <v>8.47</v>
      </c>
      <c r="W769" s="2">
        <v>66.02</v>
      </c>
      <c r="X769" s="2">
        <v>9</v>
      </c>
      <c r="Y769" s="2">
        <v>0</v>
      </c>
      <c r="Z769" s="2">
        <v>0.9422226</v>
      </c>
      <c r="AA769" s="2">
        <v>0.8694981</v>
      </c>
      <c r="AB769" s="2">
        <v>0.6195756</v>
      </c>
      <c r="AC769" s="2">
        <v>0.5131435</v>
      </c>
      <c r="AD769" s="2">
        <v>1.068109</v>
      </c>
      <c r="AE769" s="2">
        <v>0.532882</v>
      </c>
      <c r="AF769" s="2">
        <v>-0.1399151</v>
      </c>
      <c r="AG769" s="2">
        <v>0.3020477</v>
      </c>
      <c r="AH769" s="2">
        <v>0.08967637</v>
      </c>
    </row>
    <row r="770" spans="1:34">
      <c r="A770" s="2" t="s">
        <v>2917</v>
      </c>
      <c r="B770" s="4" t="s">
        <v>2918</v>
      </c>
      <c r="C770" s="2">
        <f t="shared" ref="C770:C833" si="24">2^(I770)</f>
        <v>1.01586443792066</v>
      </c>
      <c r="D770" s="2">
        <v>0.0490745526876479</v>
      </c>
      <c r="E770" s="2">
        <f t="shared" ref="E770:E833" si="25">10^(-D770)</f>
        <v>0.893152148585048</v>
      </c>
      <c r="F770" s="2">
        <v>0.951932622894465</v>
      </c>
      <c r="I770" s="2">
        <v>0.0227078944444656</v>
      </c>
      <c r="J770" s="2">
        <v>0.143070654771723</v>
      </c>
      <c r="L770" s="4" t="s">
        <v>2919</v>
      </c>
      <c r="M770" s="2" t="s">
        <v>2920</v>
      </c>
      <c r="N770" s="2">
        <v>0</v>
      </c>
      <c r="O770" s="2">
        <v>41.938</v>
      </c>
      <c r="P770" s="2">
        <v>9</v>
      </c>
      <c r="Q770" s="2">
        <v>13</v>
      </c>
      <c r="R770" s="2">
        <v>92</v>
      </c>
      <c r="S770" s="2">
        <v>13</v>
      </c>
      <c r="T770" s="2">
        <v>1860</v>
      </c>
      <c r="U770" s="2">
        <v>206.4</v>
      </c>
      <c r="V770" s="2">
        <v>5.73</v>
      </c>
      <c r="W770" s="2">
        <v>25.11</v>
      </c>
      <c r="X770" s="2">
        <v>13</v>
      </c>
      <c r="Y770" s="2">
        <v>0</v>
      </c>
      <c r="Z770" s="2">
        <v>0.5097675</v>
      </c>
      <c r="AA770" s="2">
        <v>0.3588583</v>
      </c>
      <c r="AB770" s="2">
        <v>0.4290208</v>
      </c>
      <c r="AC770" s="2">
        <v>0.6101969</v>
      </c>
      <c r="AD770" s="2">
        <v>0.1102523</v>
      </c>
      <c r="AE770" s="2">
        <v>0.5090737</v>
      </c>
      <c r="AF770" s="2">
        <v>0.5941286</v>
      </c>
      <c r="AG770" s="2">
        <v>0.3667125</v>
      </c>
      <c r="AH770" s="2">
        <v>0.4060815</v>
      </c>
    </row>
    <row r="771" spans="1:34">
      <c r="A771" s="2" t="s">
        <v>2921</v>
      </c>
      <c r="B771" s="4" t="s">
        <v>2922</v>
      </c>
      <c r="C771" s="2">
        <f t="shared" si="24"/>
        <v>1.43369627415162</v>
      </c>
      <c r="D771" s="2">
        <v>1.25365087038292</v>
      </c>
      <c r="E771" s="2">
        <f t="shared" si="25"/>
        <v>0.055763385100932</v>
      </c>
      <c r="F771" s="2">
        <v>0.0919347408829175</v>
      </c>
      <c r="I771" s="2">
        <v>0.519739424188932</v>
      </c>
      <c r="J771" s="2">
        <v>2.67073374530916</v>
      </c>
      <c r="L771" s="4" t="s">
        <v>2923</v>
      </c>
      <c r="M771" s="2" t="s">
        <v>2924</v>
      </c>
      <c r="N771" s="2">
        <v>0</v>
      </c>
      <c r="O771" s="2">
        <v>41.909</v>
      </c>
      <c r="P771" s="2">
        <v>29</v>
      </c>
      <c r="Q771" s="2">
        <v>11</v>
      </c>
      <c r="R771" s="2">
        <v>141</v>
      </c>
      <c r="S771" s="2">
        <v>11</v>
      </c>
      <c r="T771" s="2">
        <v>585</v>
      </c>
      <c r="U771" s="2">
        <v>64.4</v>
      </c>
      <c r="V771" s="2">
        <v>6.54</v>
      </c>
      <c r="W771" s="2">
        <v>53.97</v>
      </c>
      <c r="X771" s="2">
        <v>11</v>
      </c>
      <c r="Y771" s="2">
        <v>0</v>
      </c>
      <c r="Z771" s="2">
        <v>0.5993652</v>
      </c>
      <c r="AA771" s="2">
        <v>0.6868439</v>
      </c>
      <c r="AB771" s="2">
        <v>0.8868665</v>
      </c>
      <c r="AC771" s="2">
        <v>-0.1404771</v>
      </c>
      <c r="AD771" s="2">
        <v>0.3264168</v>
      </c>
      <c r="AE771" s="2">
        <v>0.4279176</v>
      </c>
      <c r="AF771" s="2">
        <v>1.091137</v>
      </c>
      <c r="AG771" s="2">
        <v>1.408299</v>
      </c>
      <c r="AH771" s="2">
        <v>1.24384</v>
      </c>
    </row>
    <row r="772" spans="1:34">
      <c r="A772" s="2" t="s">
        <v>2925</v>
      </c>
      <c r="B772" s="4" t="s">
        <v>2926</v>
      </c>
      <c r="C772" s="2">
        <f t="shared" si="24"/>
        <v>1.3330207121237</v>
      </c>
      <c r="D772" s="2">
        <v>0.905999373855</v>
      </c>
      <c r="E772" s="2">
        <f t="shared" si="25"/>
        <v>0.124165409774858</v>
      </c>
      <c r="F772" s="2">
        <v>0.163644383184011</v>
      </c>
      <c r="I772" s="2">
        <v>0.414699196815491</v>
      </c>
      <c r="J772" s="2">
        <v>1.94148450050318</v>
      </c>
      <c r="L772" s="4" t="s">
        <v>2927</v>
      </c>
      <c r="M772" s="2" t="s">
        <v>2928</v>
      </c>
      <c r="N772" s="2">
        <v>0</v>
      </c>
      <c r="O772" s="2">
        <v>41.906</v>
      </c>
      <c r="P772" s="2">
        <v>34</v>
      </c>
      <c r="Q772" s="2">
        <v>12</v>
      </c>
      <c r="R772" s="2">
        <v>97</v>
      </c>
      <c r="S772" s="2">
        <v>12</v>
      </c>
      <c r="T772" s="2">
        <v>493</v>
      </c>
      <c r="U772" s="2">
        <v>57</v>
      </c>
      <c r="V772" s="2">
        <v>7.4</v>
      </c>
      <c r="W772" s="2">
        <v>27.92</v>
      </c>
      <c r="X772" s="2">
        <v>12</v>
      </c>
      <c r="Y772" s="2">
        <v>0</v>
      </c>
      <c r="Z772" s="2">
        <v>-0.9561932</v>
      </c>
      <c r="AA772" s="2">
        <v>-0.9329871</v>
      </c>
      <c r="AB772" s="2">
        <v>-1.180045</v>
      </c>
      <c r="AC772" s="2">
        <v>-1.660692</v>
      </c>
      <c r="AD772" s="2">
        <v>-1.041728</v>
      </c>
      <c r="AE772" s="2">
        <v>-1.610904</v>
      </c>
      <c r="AF772" s="2">
        <v>-1.099841</v>
      </c>
      <c r="AG772" s="2">
        <v>-0.6864017</v>
      </c>
      <c r="AH772" s="2">
        <v>-0.9358177</v>
      </c>
    </row>
    <row r="773" spans="1:34">
      <c r="A773" s="2" t="s">
        <v>2929</v>
      </c>
      <c r="B773" s="4" t="s">
        <v>2930</v>
      </c>
      <c r="C773" s="2">
        <f t="shared" si="24"/>
        <v>1.21142808366482</v>
      </c>
      <c r="D773" s="2">
        <v>1.11663770181914</v>
      </c>
      <c r="E773" s="2">
        <f t="shared" si="25"/>
        <v>0.0764473258351887</v>
      </c>
      <c r="F773" s="2">
        <v>0.115362025316456</v>
      </c>
      <c r="I773" s="2">
        <v>0.276708761850993</v>
      </c>
      <c r="J773" s="2">
        <v>2.37447705913144</v>
      </c>
      <c r="L773" s="4" t="s">
        <v>2931</v>
      </c>
      <c r="M773" s="2" t="s">
        <v>2932</v>
      </c>
      <c r="N773" s="2">
        <v>0</v>
      </c>
      <c r="O773" s="2">
        <v>41.796</v>
      </c>
      <c r="P773" s="2">
        <v>31</v>
      </c>
      <c r="Q773" s="2">
        <v>10</v>
      </c>
      <c r="R773" s="2">
        <v>238</v>
      </c>
      <c r="S773" s="2">
        <v>10</v>
      </c>
      <c r="T773" s="2">
        <v>381</v>
      </c>
      <c r="U773" s="2">
        <v>42</v>
      </c>
      <c r="V773" s="2">
        <v>8.21</v>
      </c>
      <c r="W773" s="2">
        <v>125.88</v>
      </c>
      <c r="X773" s="2">
        <v>10</v>
      </c>
      <c r="Y773" s="2">
        <v>0</v>
      </c>
      <c r="Z773" s="2">
        <v>2.84852</v>
      </c>
      <c r="AA773" s="2">
        <v>2.65687</v>
      </c>
      <c r="AB773" s="2">
        <v>3.006796</v>
      </c>
      <c r="AC773" s="2">
        <v>2.545386</v>
      </c>
      <c r="AD773" s="2">
        <v>2.469037</v>
      </c>
      <c r="AE773" s="2">
        <v>2.667637</v>
      </c>
      <c r="AF773" s="2">
        <v>3.393627</v>
      </c>
      <c r="AG773" s="2">
        <v>3.352101</v>
      </c>
      <c r="AH773" s="2">
        <v>3.054318</v>
      </c>
    </row>
    <row r="774" spans="1:34">
      <c r="A774" s="2" t="s">
        <v>2933</v>
      </c>
      <c r="B774" s="4" t="s">
        <v>2934</v>
      </c>
      <c r="C774" s="2">
        <f t="shared" si="24"/>
        <v>0.680094722599916</v>
      </c>
      <c r="D774" s="2">
        <v>0.876366907311132</v>
      </c>
      <c r="E774" s="2">
        <f t="shared" si="25"/>
        <v>0.132933087778396</v>
      </c>
      <c r="F774" s="2">
        <v>0.175720805369128</v>
      </c>
      <c r="I774" s="2">
        <v>-0.556192398071289</v>
      </c>
      <c r="J774" s="2">
        <v>-1.8822633972849</v>
      </c>
      <c r="L774" s="4" t="s">
        <v>2935</v>
      </c>
      <c r="M774" s="2" t="s">
        <v>2936</v>
      </c>
      <c r="N774" s="2">
        <v>0</v>
      </c>
      <c r="O774" s="2">
        <v>41.795</v>
      </c>
      <c r="P774" s="2">
        <v>54</v>
      </c>
      <c r="Q774" s="2">
        <v>7</v>
      </c>
      <c r="R774" s="2">
        <v>99</v>
      </c>
      <c r="S774" s="2">
        <v>5</v>
      </c>
      <c r="T774" s="2">
        <v>166</v>
      </c>
      <c r="U774" s="2">
        <v>18.5</v>
      </c>
      <c r="V774" s="2">
        <v>8.09</v>
      </c>
      <c r="W774" s="2">
        <v>39.27</v>
      </c>
      <c r="X774" s="2">
        <v>7</v>
      </c>
      <c r="Y774" s="2">
        <v>2</v>
      </c>
      <c r="Z774" s="2">
        <v>2.434767</v>
      </c>
      <c r="AA774" s="2">
        <v>3.327824</v>
      </c>
      <c r="AB774" s="2">
        <v>3.053812</v>
      </c>
      <c r="AC774" s="2">
        <v>3.356174</v>
      </c>
      <c r="AD774" s="2">
        <v>3.368996</v>
      </c>
      <c r="AE774" s="2">
        <v>3.75981</v>
      </c>
      <c r="AF774" s="2">
        <v>2.903816</v>
      </c>
      <c r="AG774" s="2">
        <v>2.986243</v>
      </c>
      <c r="AH774" s="2">
        <v>2.790346</v>
      </c>
    </row>
    <row r="775" spans="1:34">
      <c r="A775" s="2" t="s">
        <v>2937</v>
      </c>
      <c r="B775" s="4" t="s">
        <v>2938</v>
      </c>
      <c r="C775" s="2">
        <f t="shared" si="24"/>
        <v>0.749949735222293</v>
      </c>
      <c r="D775" s="2">
        <v>1.32699754431883</v>
      </c>
      <c r="E775" s="2">
        <f t="shared" si="25"/>
        <v>0.0470979989505673</v>
      </c>
      <c r="F775" s="2">
        <v>0.0817172342621259</v>
      </c>
      <c r="I775" s="2">
        <v>-0.415134191513061</v>
      </c>
      <c r="J775" s="2">
        <v>-2.83516004646349</v>
      </c>
      <c r="L775" s="4" t="s">
        <v>36</v>
      </c>
      <c r="M775" s="2" t="s">
        <v>2939</v>
      </c>
      <c r="N775" s="2">
        <v>0</v>
      </c>
      <c r="O775" s="2">
        <v>41.763</v>
      </c>
      <c r="P775" s="2">
        <v>21</v>
      </c>
      <c r="Q775" s="2">
        <v>11</v>
      </c>
      <c r="R775" s="2">
        <v>138</v>
      </c>
      <c r="S775" s="2">
        <v>11</v>
      </c>
      <c r="T775" s="2">
        <v>734</v>
      </c>
      <c r="U775" s="2">
        <v>83</v>
      </c>
      <c r="V775" s="2">
        <v>4.73</v>
      </c>
      <c r="W775" s="2">
        <v>60.31</v>
      </c>
      <c r="X775" s="2">
        <v>11</v>
      </c>
      <c r="Y775" s="2">
        <v>0</v>
      </c>
      <c r="Z775" s="2">
        <v>0.4775467</v>
      </c>
      <c r="AA775" s="2">
        <v>0.8158306</v>
      </c>
      <c r="AB775" s="2">
        <v>0.6963741</v>
      </c>
      <c r="AC775" s="2">
        <v>0.9020748</v>
      </c>
      <c r="AD775" s="2">
        <v>1.058958</v>
      </c>
      <c r="AE775" s="2">
        <v>1.274121</v>
      </c>
      <c r="AF775" s="2">
        <v>0.8806649</v>
      </c>
      <c r="AG775" s="2">
        <v>0.4016815</v>
      </c>
      <c r="AH775" s="2">
        <v>0.5438832</v>
      </c>
    </row>
    <row r="776" spans="1:34">
      <c r="A776" s="2" t="s">
        <v>2940</v>
      </c>
      <c r="B776" s="4" t="s">
        <v>2941</v>
      </c>
      <c r="C776" s="2">
        <f t="shared" si="24"/>
        <v>0.922569725212162</v>
      </c>
      <c r="D776" s="2">
        <v>0.568478146137271</v>
      </c>
      <c r="E776" s="2">
        <f t="shared" si="25"/>
        <v>0.270098301939306</v>
      </c>
      <c r="F776" s="2">
        <v>0.336866321243523</v>
      </c>
      <c r="I776" s="2">
        <v>-0.116270144780477</v>
      </c>
      <c r="J776" s="2">
        <v>-1.2788682668312</v>
      </c>
      <c r="L776" s="4" t="s">
        <v>2942</v>
      </c>
      <c r="M776" s="2" t="s">
        <v>2943</v>
      </c>
      <c r="N776" s="2">
        <v>0</v>
      </c>
      <c r="O776" s="2">
        <v>41.724</v>
      </c>
      <c r="P776" s="2">
        <v>26</v>
      </c>
      <c r="Q776" s="2">
        <v>10</v>
      </c>
      <c r="R776" s="2">
        <v>172</v>
      </c>
      <c r="S776" s="2">
        <v>10</v>
      </c>
      <c r="T776" s="2">
        <v>390</v>
      </c>
      <c r="U776" s="2">
        <v>43.5</v>
      </c>
      <c r="V776" s="2">
        <v>5.6</v>
      </c>
      <c r="W776" s="2">
        <v>72.16</v>
      </c>
      <c r="X776" s="2">
        <v>10</v>
      </c>
      <c r="Y776" s="2">
        <v>0</v>
      </c>
      <c r="Z776" s="2">
        <v>3.111586</v>
      </c>
      <c r="AA776" s="2">
        <v>2.891241</v>
      </c>
      <c r="AB776" s="2">
        <v>3.138895</v>
      </c>
      <c r="AC776" s="2">
        <v>3.254174</v>
      </c>
      <c r="AD776" s="2">
        <v>3.132116</v>
      </c>
      <c r="AE776" s="2">
        <v>3.104242</v>
      </c>
      <c r="AF776" s="2">
        <v>3.295936</v>
      </c>
      <c r="AG776" s="2">
        <v>2.956443</v>
      </c>
      <c r="AH776" s="2">
        <v>2.961607</v>
      </c>
    </row>
    <row r="777" spans="1:34">
      <c r="A777" s="2" t="s">
        <v>2944</v>
      </c>
      <c r="B777" s="4" t="s">
        <v>2945</v>
      </c>
      <c r="C777" s="2">
        <f t="shared" si="24"/>
        <v>0.979034738825745</v>
      </c>
      <c r="D777" s="2">
        <v>0.122119544351651</v>
      </c>
      <c r="E777" s="2">
        <f t="shared" si="25"/>
        <v>0.754884408795524</v>
      </c>
      <c r="F777" s="2">
        <v>0.857273588342441</v>
      </c>
      <c r="I777" s="2">
        <v>-0.0305680433909097</v>
      </c>
      <c r="J777" s="2">
        <v>-0.334388348125825</v>
      </c>
      <c r="L777" s="4" t="s">
        <v>2946</v>
      </c>
      <c r="M777" s="2" t="s">
        <v>2947</v>
      </c>
      <c r="N777" s="2">
        <v>0</v>
      </c>
      <c r="O777" s="2">
        <v>41.647</v>
      </c>
      <c r="P777" s="2">
        <v>16</v>
      </c>
      <c r="Q777" s="2">
        <v>6</v>
      </c>
      <c r="R777" s="2">
        <v>87</v>
      </c>
      <c r="S777" s="2">
        <v>6</v>
      </c>
      <c r="T777" s="2">
        <v>500</v>
      </c>
      <c r="U777" s="2">
        <v>53.9</v>
      </c>
      <c r="V777" s="2">
        <v>8.66</v>
      </c>
      <c r="W777" s="2">
        <v>38.38</v>
      </c>
      <c r="X777" s="2">
        <v>6</v>
      </c>
      <c r="Y777" s="2">
        <v>0</v>
      </c>
      <c r="Z777" s="2">
        <v>2.591396</v>
      </c>
      <c r="AA777" s="2">
        <v>2.439714</v>
      </c>
      <c r="AB777" s="2">
        <v>2.447874</v>
      </c>
      <c r="AC777" s="2">
        <v>2.596804</v>
      </c>
      <c r="AD777" s="2">
        <v>2.604279</v>
      </c>
      <c r="AE777" s="2">
        <v>2.369605</v>
      </c>
      <c r="AF777" s="2">
        <v>2.369953</v>
      </c>
      <c r="AG777" s="2">
        <v>2.317788</v>
      </c>
      <c r="AH777" s="2">
        <v>2.468665</v>
      </c>
    </row>
    <row r="778" spans="1:34">
      <c r="A778" s="2" t="s">
        <v>2948</v>
      </c>
      <c r="B778" s="4" t="s">
        <v>2949</v>
      </c>
      <c r="C778" s="2">
        <f t="shared" si="24"/>
        <v>0.942429397197721</v>
      </c>
      <c r="D778" s="2">
        <v>0.139005481247976</v>
      </c>
      <c r="E778" s="2">
        <f t="shared" si="25"/>
        <v>0.726096793280739</v>
      </c>
      <c r="F778" s="2">
        <v>0.836013298854821</v>
      </c>
      <c r="I778" s="2">
        <v>-0.0855435530344645</v>
      </c>
      <c r="J778" s="2">
        <v>-0.375872105496712</v>
      </c>
      <c r="L778" s="4" t="s">
        <v>2950</v>
      </c>
      <c r="M778" s="2" t="s">
        <v>2951</v>
      </c>
      <c r="N778" s="2">
        <v>0</v>
      </c>
      <c r="O778" s="2">
        <v>41.645</v>
      </c>
      <c r="P778" s="2">
        <v>7</v>
      </c>
      <c r="Q778" s="2">
        <v>11</v>
      </c>
      <c r="R778" s="2">
        <v>56</v>
      </c>
      <c r="S778" s="2">
        <v>11</v>
      </c>
      <c r="T778" s="2">
        <v>2012</v>
      </c>
      <c r="U778" s="2">
        <v>227.8</v>
      </c>
      <c r="V778" s="2">
        <v>6.19</v>
      </c>
      <c r="W778" s="2">
        <v>17.13</v>
      </c>
      <c r="X778" s="2">
        <v>11</v>
      </c>
      <c r="Y778" s="2">
        <v>0</v>
      </c>
      <c r="Z778" s="2">
        <v>-0.9169821</v>
      </c>
      <c r="AA778" s="2">
        <v>-1.325097</v>
      </c>
      <c r="AB778" s="2">
        <v>-0.9886832</v>
      </c>
      <c r="AC778" s="2">
        <v>-1.29442</v>
      </c>
      <c r="AD778" s="2">
        <v>-0.6422899</v>
      </c>
      <c r="AE778" s="2">
        <v>-1.037421</v>
      </c>
      <c r="AF778" s="2">
        <v>-1.010726</v>
      </c>
      <c r="AG778" s="2">
        <v>-1.044594</v>
      </c>
      <c r="AH778" s="2">
        <v>-0.6006699</v>
      </c>
    </row>
    <row r="779" spans="1:34">
      <c r="A779" s="2" t="s">
        <v>2952</v>
      </c>
      <c r="B779" s="4" t="s">
        <v>2953</v>
      </c>
      <c r="C779" s="2">
        <f t="shared" si="24"/>
        <v>1.12940605355916</v>
      </c>
      <c r="D779" s="2">
        <v>0.839437902123882</v>
      </c>
      <c r="E779" s="2">
        <f t="shared" si="25"/>
        <v>0.144731178310773</v>
      </c>
      <c r="F779" s="2">
        <v>0.186037347070187</v>
      </c>
      <c r="I779" s="2">
        <v>0.175564269224803</v>
      </c>
      <c r="J779" s="2">
        <v>1.80890649940854</v>
      </c>
      <c r="L779" s="4" t="s">
        <v>36</v>
      </c>
      <c r="M779" s="2" t="s">
        <v>2954</v>
      </c>
      <c r="N779" s="2">
        <v>0</v>
      </c>
      <c r="O779" s="2">
        <v>41.598</v>
      </c>
      <c r="P779" s="2">
        <v>10</v>
      </c>
      <c r="Q779" s="2">
        <v>9</v>
      </c>
      <c r="R779" s="2">
        <v>110</v>
      </c>
      <c r="S779" s="2">
        <v>9</v>
      </c>
      <c r="T779" s="2">
        <v>1174</v>
      </c>
      <c r="U779" s="2">
        <v>133.8</v>
      </c>
      <c r="V779" s="2">
        <v>6.87</v>
      </c>
      <c r="W779" s="2">
        <v>33.31</v>
      </c>
      <c r="X779" s="2">
        <v>9</v>
      </c>
      <c r="Y779" s="2">
        <v>0</v>
      </c>
      <c r="Z779" s="2">
        <v>1.284454</v>
      </c>
      <c r="AA779" s="2">
        <v>1.362909</v>
      </c>
      <c r="AB779" s="2">
        <v>1.33532</v>
      </c>
      <c r="AC779" s="2">
        <v>1.313014</v>
      </c>
      <c r="AD779" s="2">
        <v>1.15652</v>
      </c>
      <c r="AE779" s="2">
        <v>0.9864562</v>
      </c>
      <c r="AF779" s="2">
        <v>1.281046</v>
      </c>
      <c r="AG779" s="2">
        <v>1.1552</v>
      </c>
      <c r="AH779" s="2">
        <v>1.316365</v>
      </c>
    </row>
    <row r="780" spans="1:34">
      <c r="A780" s="2" t="s">
        <v>2955</v>
      </c>
      <c r="B780" s="4" t="s">
        <v>2956</v>
      </c>
      <c r="C780" s="2">
        <f t="shared" si="24"/>
        <v>1.81325484265503</v>
      </c>
      <c r="D780" s="2">
        <v>0.557803961425192</v>
      </c>
      <c r="E780" s="2">
        <f t="shared" si="25"/>
        <v>0.276819091235455</v>
      </c>
      <c r="F780" s="2">
        <v>0.343542329399692</v>
      </c>
      <c r="I780" s="2">
        <v>0.858581701914469</v>
      </c>
      <c r="J780" s="2">
        <v>1.25800405100409</v>
      </c>
      <c r="L780" s="4" t="s">
        <v>2957</v>
      </c>
      <c r="M780" s="2" t="s">
        <v>2958</v>
      </c>
      <c r="N780" s="2">
        <v>0</v>
      </c>
      <c r="O780" s="2">
        <v>41.506</v>
      </c>
      <c r="P780" s="2">
        <v>10</v>
      </c>
      <c r="Q780" s="2">
        <v>12</v>
      </c>
      <c r="R780" s="2">
        <v>92</v>
      </c>
      <c r="S780" s="2">
        <v>12</v>
      </c>
      <c r="T780" s="2">
        <v>1495</v>
      </c>
      <c r="U780" s="2">
        <v>171.1</v>
      </c>
      <c r="V780" s="2">
        <v>6.83</v>
      </c>
      <c r="W780" s="2">
        <v>25.87</v>
      </c>
      <c r="X780" s="2">
        <v>12</v>
      </c>
      <c r="Y780" s="2">
        <v>0</v>
      </c>
      <c r="Z780" s="2">
        <v>-3.303758</v>
      </c>
      <c r="AA780" s="2">
        <v>-1.453307</v>
      </c>
      <c r="AB780" s="2">
        <v>-1.481962</v>
      </c>
      <c r="AC780" s="2">
        <v>-2.374247</v>
      </c>
      <c r="AD780" s="2">
        <v>-3.406889</v>
      </c>
      <c r="AE780" s="2">
        <v>-3.033635</v>
      </c>
      <c r="AF780" s="2">
        <v>-2.642996</v>
      </c>
      <c r="AG780" s="2">
        <v>-2.750573</v>
      </c>
      <c r="AH780" s="2">
        <v>-2.835966</v>
      </c>
    </row>
    <row r="781" spans="1:34">
      <c r="A781" s="2" t="s">
        <v>2959</v>
      </c>
      <c r="B781" s="4" t="s">
        <v>2960</v>
      </c>
      <c r="C781" s="2">
        <f t="shared" si="24"/>
        <v>1.9499675541216</v>
      </c>
      <c r="D781" s="2">
        <v>0.67422475794695</v>
      </c>
      <c r="E781" s="2">
        <f t="shared" si="25"/>
        <v>0.211726511552157</v>
      </c>
      <c r="F781" s="2">
        <v>0.266303167420815</v>
      </c>
      <c r="I781" s="2">
        <v>0.963450118899345</v>
      </c>
      <c r="J781" s="2">
        <v>1.48497292280502</v>
      </c>
      <c r="L781" s="4" t="s">
        <v>36</v>
      </c>
      <c r="M781" s="2" t="s">
        <v>2961</v>
      </c>
      <c r="N781" s="2">
        <v>0</v>
      </c>
      <c r="O781" s="2">
        <v>41.367</v>
      </c>
      <c r="P781" s="2">
        <v>11</v>
      </c>
      <c r="Q781" s="2">
        <v>11</v>
      </c>
      <c r="R781" s="2">
        <v>140</v>
      </c>
      <c r="S781" s="2">
        <v>11</v>
      </c>
      <c r="T781" s="2">
        <v>1192</v>
      </c>
      <c r="U781" s="2">
        <v>131.8</v>
      </c>
      <c r="V781" s="2">
        <v>8.94</v>
      </c>
      <c r="W781" s="2">
        <v>43.6</v>
      </c>
      <c r="X781" s="2">
        <v>11</v>
      </c>
      <c r="Y781" s="2">
        <v>0</v>
      </c>
      <c r="Z781" s="2">
        <v>-1.02646</v>
      </c>
      <c r="AA781" s="2">
        <v>-0.9797401</v>
      </c>
      <c r="AB781" s="2">
        <v>-0.0979989</v>
      </c>
      <c r="AC781" s="2">
        <v>-0.9141487</v>
      </c>
      <c r="AD781" s="2">
        <v>-2.792892</v>
      </c>
      <c r="AE781" s="2">
        <v>-1.287509</v>
      </c>
      <c r="AF781" s="2">
        <v>-0.3596312</v>
      </c>
      <c r="AG781" s="2">
        <v>-0.4663952</v>
      </c>
      <c r="AH781" s="2">
        <v>-0.9346447</v>
      </c>
    </row>
    <row r="782" spans="1:34">
      <c r="A782" s="2" t="s">
        <v>2962</v>
      </c>
      <c r="B782" s="4" t="s">
        <v>2963</v>
      </c>
      <c r="C782" s="2">
        <f t="shared" si="24"/>
        <v>1.01110019184086</v>
      </c>
      <c r="D782" s="2">
        <v>0.0472309599275061</v>
      </c>
      <c r="E782" s="2">
        <f t="shared" si="25"/>
        <v>0.896951664364171</v>
      </c>
      <c r="F782" s="2">
        <v>0.952486634681289</v>
      </c>
      <c r="I782" s="2">
        <v>0.015925963719686</v>
      </c>
      <c r="J782" s="2">
        <v>0.137941887002683</v>
      </c>
      <c r="L782" s="4" t="s">
        <v>2964</v>
      </c>
      <c r="M782" s="2" t="s">
        <v>2965</v>
      </c>
      <c r="N782" s="2">
        <v>0</v>
      </c>
      <c r="O782" s="2">
        <v>41.359</v>
      </c>
      <c r="P782" s="2">
        <v>32</v>
      </c>
      <c r="Q782" s="2">
        <v>10</v>
      </c>
      <c r="R782" s="2">
        <v>364</v>
      </c>
      <c r="S782" s="2">
        <v>8</v>
      </c>
      <c r="T782" s="2">
        <v>198</v>
      </c>
      <c r="U782" s="2">
        <v>22.4</v>
      </c>
      <c r="V782" s="2">
        <v>6.68</v>
      </c>
      <c r="W782" s="2">
        <v>130.48</v>
      </c>
      <c r="X782" s="2">
        <v>10</v>
      </c>
      <c r="Y782" s="2">
        <v>2</v>
      </c>
      <c r="Z782" s="2">
        <v>3.588392</v>
      </c>
      <c r="AA782" s="2">
        <v>3.695518</v>
      </c>
      <c r="AB782" s="2">
        <v>3.468392</v>
      </c>
      <c r="AC782" s="2">
        <v>3.386026</v>
      </c>
      <c r="AD782" s="2">
        <v>3.612398</v>
      </c>
      <c r="AE782" s="2">
        <v>3.7061</v>
      </c>
      <c r="AF782" s="2">
        <v>3.573735</v>
      </c>
      <c r="AG782" s="2">
        <v>3.215336</v>
      </c>
      <c r="AH782" s="2">
        <v>3.430389</v>
      </c>
    </row>
    <row r="783" spans="1:34">
      <c r="A783" s="2" t="s">
        <v>2966</v>
      </c>
      <c r="B783" s="4" t="s">
        <v>2967</v>
      </c>
      <c r="C783" s="2">
        <f t="shared" si="24"/>
        <v>0.468446033141782</v>
      </c>
      <c r="D783" s="2">
        <v>2.87640084775395</v>
      </c>
      <c r="E783" s="2">
        <f t="shared" si="25"/>
        <v>0.00132922699362802</v>
      </c>
      <c r="F783" s="2">
        <v>0.0154318181818182</v>
      </c>
      <c r="G783" s="2" t="s">
        <v>43</v>
      </c>
      <c r="H783" s="2" t="s">
        <v>44</v>
      </c>
      <c r="I783" s="2">
        <v>-1.09404524167379</v>
      </c>
      <c r="J783" s="2">
        <v>-7.99155275001346</v>
      </c>
      <c r="K783" s="2" t="s">
        <v>43</v>
      </c>
      <c r="L783" s="4" t="s">
        <v>36</v>
      </c>
      <c r="M783" s="2" t="s">
        <v>2968</v>
      </c>
      <c r="N783" s="2">
        <v>0</v>
      </c>
      <c r="O783" s="2">
        <v>41.353</v>
      </c>
      <c r="P783" s="2">
        <v>16</v>
      </c>
      <c r="Q783" s="2">
        <v>11</v>
      </c>
      <c r="R783" s="2">
        <v>270</v>
      </c>
      <c r="S783" s="2">
        <v>11</v>
      </c>
      <c r="T783" s="2">
        <v>582</v>
      </c>
      <c r="U783" s="2">
        <v>65.9</v>
      </c>
      <c r="V783" s="2">
        <v>7.77</v>
      </c>
      <c r="W783" s="2">
        <v>137.41</v>
      </c>
      <c r="X783" s="2">
        <v>11</v>
      </c>
      <c r="Y783" s="2">
        <v>0</v>
      </c>
      <c r="Z783" s="2">
        <v>2.98737</v>
      </c>
      <c r="AA783" s="2">
        <v>2.69963</v>
      </c>
      <c r="AB783" s="2">
        <v>2.58466</v>
      </c>
      <c r="AC783" s="2">
        <v>3.807005</v>
      </c>
      <c r="AD783" s="2">
        <v>3.765115</v>
      </c>
      <c r="AE783" s="2">
        <v>3.981675</v>
      </c>
      <c r="AF783" s="2">
        <v>2.884237</v>
      </c>
      <c r="AG783" s="2">
        <v>2.364657</v>
      </c>
      <c r="AH783" s="2">
        <v>2.741285</v>
      </c>
    </row>
    <row r="784" spans="1:34">
      <c r="A784" s="2" t="s">
        <v>2969</v>
      </c>
      <c r="B784" s="4" t="s">
        <v>2970</v>
      </c>
      <c r="C784" s="2">
        <f t="shared" si="24"/>
        <v>5.26316523208912</v>
      </c>
      <c r="D784" s="2">
        <v>1.44600521034687</v>
      </c>
      <c r="E784" s="2">
        <f t="shared" si="25"/>
        <v>0.0358092140949828</v>
      </c>
      <c r="F784" s="2">
        <v>0.069133412042503</v>
      </c>
      <c r="I784" s="2">
        <v>2.39593068758647</v>
      </c>
      <c r="J784" s="2">
        <v>3.11180694855314</v>
      </c>
      <c r="K784" s="2" t="s">
        <v>43</v>
      </c>
      <c r="L784" s="4" t="s">
        <v>2971</v>
      </c>
      <c r="M784" s="2" t="s">
        <v>2972</v>
      </c>
      <c r="N784" s="2">
        <v>0</v>
      </c>
      <c r="O784" s="2">
        <v>41.269</v>
      </c>
      <c r="P784" s="2">
        <v>9</v>
      </c>
      <c r="Q784" s="2">
        <v>12</v>
      </c>
      <c r="R784" s="2">
        <v>73</v>
      </c>
      <c r="S784" s="2">
        <v>12</v>
      </c>
      <c r="T784" s="2">
        <v>1861</v>
      </c>
      <c r="U784" s="2">
        <v>202.1</v>
      </c>
      <c r="V784" s="2">
        <v>8.32</v>
      </c>
      <c r="W784" s="2">
        <v>15.95</v>
      </c>
      <c r="X784" s="2">
        <v>12</v>
      </c>
      <c r="Y784" s="2">
        <v>0</v>
      </c>
      <c r="Z784" s="2">
        <v>-1.697088</v>
      </c>
      <c r="AA784" s="2">
        <v>-2.11969</v>
      </c>
      <c r="AB784" s="2">
        <v>-1.366606</v>
      </c>
      <c r="AC784" s="2">
        <v>-3.569349</v>
      </c>
      <c r="AD784" s="2">
        <v>-3.215389</v>
      </c>
      <c r="AE784" s="2">
        <v>-5.586439</v>
      </c>
      <c r="AF784" s="2">
        <v>-1.139834</v>
      </c>
      <c r="AG784" s="2">
        <v>-1.098737</v>
      </c>
      <c r="AH784" s="2">
        <v>-0.7052383</v>
      </c>
    </row>
    <row r="785" spans="1:34">
      <c r="A785" s="2" t="s">
        <v>2973</v>
      </c>
      <c r="B785" s="4" t="s">
        <v>2974</v>
      </c>
      <c r="C785" s="2">
        <f t="shared" si="24"/>
        <v>1.66023431652484</v>
      </c>
      <c r="D785" s="2">
        <v>1.02093346706697</v>
      </c>
      <c r="E785" s="2">
        <f t="shared" si="25"/>
        <v>0.0952942141423877</v>
      </c>
      <c r="F785" s="2">
        <v>0.136406466512702</v>
      </c>
      <c r="I785" s="2">
        <v>0.731386870145798</v>
      </c>
      <c r="J785" s="2">
        <v>2.17482584269019</v>
      </c>
      <c r="L785" s="4" t="s">
        <v>2975</v>
      </c>
      <c r="M785" s="2" t="s">
        <v>2976</v>
      </c>
      <c r="N785" s="2">
        <v>0</v>
      </c>
      <c r="O785" s="2">
        <v>41.241</v>
      </c>
      <c r="P785" s="2">
        <v>17</v>
      </c>
      <c r="Q785" s="2">
        <v>10</v>
      </c>
      <c r="R785" s="2">
        <v>206</v>
      </c>
      <c r="S785" s="2">
        <v>10</v>
      </c>
      <c r="T785" s="2">
        <v>634</v>
      </c>
      <c r="U785" s="2">
        <v>73.9</v>
      </c>
      <c r="V785" s="2">
        <v>9.5</v>
      </c>
      <c r="W785" s="2">
        <v>93.84</v>
      </c>
      <c r="X785" s="2">
        <v>10</v>
      </c>
      <c r="Y785" s="2">
        <v>0</v>
      </c>
      <c r="Z785" s="2">
        <v>1.732813</v>
      </c>
      <c r="AA785" s="2">
        <v>1.581023</v>
      </c>
      <c r="AB785" s="2">
        <v>1.14634</v>
      </c>
      <c r="AC785" s="2">
        <v>1.232557</v>
      </c>
      <c r="AD785" s="2">
        <v>0.792096</v>
      </c>
      <c r="AE785" s="2">
        <v>0.2413624</v>
      </c>
      <c r="AF785" s="2">
        <v>1.494986</v>
      </c>
      <c r="AG785" s="2">
        <v>1.216171</v>
      </c>
      <c r="AH785" s="2">
        <v>1.130134</v>
      </c>
    </row>
    <row r="786" spans="1:34">
      <c r="A786" s="2" t="s">
        <v>2977</v>
      </c>
      <c r="B786" s="4" t="s">
        <v>2978</v>
      </c>
      <c r="C786" s="2">
        <f t="shared" si="24"/>
        <v>0.879555185555676</v>
      </c>
      <c r="D786" s="2">
        <v>0.623668145581093</v>
      </c>
      <c r="E786" s="2">
        <f t="shared" si="25"/>
        <v>0.237865717912188</v>
      </c>
      <c r="F786" s="2">
        <v>0.294359307359307</v>
      </c>
      <c r="I786" s="2">
        <v>-0.185153995951017</v>
      </c>
      <c r="J786" s="2">
        <v>-1.38650301185219</v>
      </c>
      <c r="L786" s="4" t="s">
        <v>2979</v>
      </c>
      <c r="M786" s="2" t="s">
        <v>2980</v>
      </c>
      <c r="N786" s="2">
        <v>0</v>
      </c>
      <c r="O786" s="2">
        <v>41.211</v>
      </c>
      <c r="P786" s="2">
        <v>12</v>
      </c>
      <c r="Q786" s="2">
        <v>11</v>
      </c>
      <c r="R786" s="2">
        <v>107</v>
      </c>
      <c r="S786" s="2">
        <v>11</v>
      </c>
      <c r="T786" s="2">
        <v>998</v>
      </c>
      <c r="U786" s="2">
        <v>112.3</v>
      </c>
      <c r="V786" s="2">
        <v>6.39</v>
      </c>
      <c r="W786" s="2">
        <v>31.74</v>
      </c>
      <c r="X786" s="2">
        <v>11</v>
      </c>
      <c r="Y786" s="2">
        <v>0</v>
      </c>
      <c r="Z786" s="2">
        <v>0.2516232</v>
      </c>
      <c r="AA786" s="2">
        <v>0.2531981</v>
      </c>
      <c r="AB786" s="2">
        <v>0.3499905</v>
      </c>
      <c r="AC786" s="2">
        <v>0.6949979</v>
      </c>
      <c r="AD786" s="2">
        <v>0.4689357</v>
      </c>
      <c r="AE786" s="2">
        <v>0.2463401</v>
      </c>
      <c r="AF786" s="2">
        <v>0.6047259</v>
      </c>
      <c r="AG786" s="2">
        <v>0.8277392</v>
      </c>
      <c r="AH786" s="2">
        <v>0.5614696</v>
      </c>
    </row>
    <row r="787" spans="1:34">
      <c r="A787" s="2" t="s">
        <v>2981</v>
      </c>
      <c r="B787" s="4" t="s">
        <v>2982</v>
      </c>
      <c r="C787" s="2">
        <f t="shared" si="24"/>
        <v>1.20790802652778</v>
      </c>
      <c r="D787" s="2">
        <v>1.70205133206827</v>
      </c>
      <c r="E787" s="2">
        <f t="shared" si="25"/>
        <v>0.0198586018185119</v>
      </c>
      <c r="F787" s="2">
        <v>0.0492117465224111</v>
      </c>
      <c r="G787" s="2" t="s">
        <v>43</v>
      </c>
      <c r="H787" s="2" t="s">
        <v>44</v>
      </c>
      <c r="I787" s="2">
        <v>0.272510608037313</v>
      </c>
      <c r="J787" s="2">
        <v>3.75512530898796</v>
      </c>
      <c r="L787" s="4" t="s">
        <v>2983</v>
      </c>
      <c r="M787" s="2" t="s">
        <v>2984</v>
      </c>
      <c r="N787" s="2">
        <v>0</v>
      </c>
      <c r="O787" s="2">
        <v>41.186</v>
      </c>
      <c r="P787" s="2">
        <v>36</v>
      </c>
      <c r="Q787" s="2">
        <v>9</v>
      </c>
      <c r="R787" s="2">
        <v>208</v>
      </c>
      <c r="S787" s="2">
        <v>9</v>
      </c>
      <c r="T787" s="2">
        <v>239</v>
      </c>
      <c r="U787" s="2">
        <v>27.5</v>
      </c>
      <c r="V787" s="2">
        <v>8.29</v>
      </c>
      <c r="W787" s="2">
        <v>117.25</v>
      </c>
      <c r="X787" s="2">
        <v>9</v>
      </c>
      <c r="Y787" s="2">
        <v>0</v>
      </c>
      <c r="Z787" s="2">
        <v>3.396334</v>
      </c>
      <c r="AA787" s="2">
        <v>3.247714</v>
      </c>
      <c r="AB787" s="2">
        <v>3.22109</v>
      </c>
      <c r="AC787" s="2">
        <v>3.032924</v>
      </c>
      <c r="AD787" s="2">
        <v>2.925712</v>
      </c>
      <c r="AE787" s="2">
        <v>3.08897</v>
      </c>
      <c r="AF787" s="2">
        <v>3.38865</v>
      </c>
      <c r="AG787" s="2">
        <v>2.870475</v>
      </c>
      <c r="AH787" s="2">
        <v>3.318191</v>
      </c>
    </row>
    <row r="788" spans="1:34">
      <c r="A788" s="2" t="s">
        <v>2985</v>
      </c>
      <c r="B788" s="4" t="s">
        <v>2986</v>
      </c>
      <c r="C788" s="2">
        <f t="shared" si="24"/>
        <v>2.10801152234515</v>
      </c>
      <c r="D788" s="2">
        <v>4.21585174605268</v>
      </c>
      <c r="E788" s="2">
        <f t="shared" si="25"/>
        <v>6.08342634137343e-5</v>
      </c>
      <c r="F788" s="2">
        <v>0.01</v>
      </c>
      <c r="G788" s="2" t="s">
        <v>43</v>
      </c>
      <c r="H788" s="2" t="s">
        <v>44</v>
      </c>
      <c r="I788" s="2">
        <v>1.07588275273641</v>
      </c>
      <c r="J788" s="2">
        <v>17.6272880788984</v>
      </c>
      <c r="K788" s="2" t="s">
        <v>43</v>
      </c>
      <c r="L788" s="4" t="s">
        <v>2987</v>
      </c>
      <c r="M788" s="2" t="s">
        <v>2988</v>
      </c>
      <c r="N788" s="2">
        <v>0</v>
      </c>
      <c r="O788" s="2">
        <v>41.172</v>
      </c>
      <c r="P788" s="2">
        <v>12</v>
      </c>
      <c r="Q788" s="2">
        <v>8</v>
      </c>
      <c r="R788" s="2">
        <v>296</v>
      </c>
      <c r="S788" s="2">
        <v>6</v>
      </c>
      <c r="T788" s="2">
        <v>631</v>
      </c>
      <c r="U788" s="2">
        <v>70</v>
      </c>
      <c r="V788" s="2">
        <v>9.67</v>
      </c>
      <c r="W788" s="2">
        <v>120.87</v>
      </c>
      <c r="X788" s="2">
        <v>8</v>
      </c>
      <c r="Y788" s="2">
        <v>0</v>
      </c>
      <c r="Z788" s="2">
        <v>4.66914</v>
      </c>
      <c r="AA788" s="2">
        <v>4.73691</v>
      </c>
      <c r="AB788" s="2">
        <v>4.841445</v>
      </c>
      <c r="AC788" s="2">
        <v>3.704912</v>
      </c>
      <c r="AD788" s="2">
        <v>3.603703</v>
      </c>
      <c r="AE788" s="2">
        <v>3.711232</v>
      </c>
      <c r="AF788" s="2">
        <v>4.623057</v>
      </c>
      <c r="AG788" s="2">
        <v>4.383378</v>
      </c>
      <c r="AH788" s="2">
        <v>4.469586</v>
      </c>
    </row>
    <row r="789" spans="1:34">
      <c r="A789" s="2" t="s">
        <v>2989</v>
      </c>
      <c r="B789" s="4" t="s">
        <v>2990</v>
      </c>
      <c r="C789" s="2">
        <f t="shared" si="24"/>
        <v>0.995194334738319</v>
      </c>
      <c r="D789" s="2">
        <v>0.0121688215015713</v>
      </c>
      <c r="E789" s="2">
        <f t="shared" si="25"/>
        <v>0.972369165248623</v>
      </c>
      <c r="F789" s="2">
        <v>0.987851413543721</v>
      </c>
      <c r="I789" s="2">
        <v>-0.0069498221079507</v>
      </c>
      <c r="J789" s="2">
        <v>-0.0368515354738233</v>
      </c>
      <c r="L789" s="4" t="s">
        <v>2991</v>
      </c>
      <c r="M789" s="2" t="s">
        <v>2992</v>
      </c>
      <c r="N789" s="2">
        <v>0</v>
      </c>
      <c r="O789" s="2">
        <v>41.15</v>
      </c>
      <c r="P789" s="2">
        <v>11</v>
      </c>
      <c r="Q789" s="2">
        <v>10</v>
      </c>
      <c r="R789" s="2">
        <v>289</v>
      </c>
      <c r="S789" s="2">
        <v>10</v>
      </c>
      <c r="T789" s="2">
        <v>1037</v>
      </c>
      <c r="U789" s="2">
        <v>111</v>
      </c>
      <c r="V789" s="2">
        <v>5.03</v>
      </c>
      <c r="W789" s="2">
        <v>151.93</v>
      </c>
      <c r="X789" s="2">
        <v>10</v>
      </c>
      <c r="Y789" s="2">
        <v>0</v>
      </c>
      <c r="Z789" s="2">
        <v>3.306877</v>
      </c>
      <c r="AA789" s="2">
        <v>3.295615</v>
      </c>
      <c r="AB789" s="2">
        <v>2.908494</v>
      </c>
      <c r="AC789" s="2">
        <v>3.245903</v>
      </c>
      <c r="AD789" s="2">
        <v>3.370379</v>
      </c>
      <c r="AE789" s="2">
        <v>2.915554</v>
      </c>
      <c r="AF789" s="2">
        <v>2.677136</v>
      </c>
      <c r="AG789" s="2">
        <v>1.404677</v>
      </c>
      <c r="AH789" s="2">
        <v>2.699847</v>
      </c>
    </row>
    <row r="790" spans="1:34">
      <c r="A790" s="2" t="s">
        <v>2993</v>
      </c>
      <c r="B790" s="4" t="s">
        <v>2990</v>
      </c>
      <c r="C790" s="2">
        <f t="shared" si="24"/>
        <v>0.995194334738319</v>
      </c>
      <c r="D790" s="2">
        <v>0.0121688215015713</v>
      </c>
      <c r="E790" s="2">
        <f t="shared" si="25"/>
        <v>0.972369165248623</v>
      </c>
      <c r="F790" s="2">
        <v>0.987526782780151</v>
      </c>
      <c r="I790" s="2">
        <v>-0.0069498221079507</v>
      </c>
      <c r="J790" s="2">
        <v>-0.0368515354738233</v>
      </c>
      <c r="L790" s="4" t="s">
        <v>2994</v>
      </c>
      <c r="M790" s="2" t="s">
        <v>2995</v>
      </c>
      <c r="N790" s="2">
        <v>0</v>
      </c>
      <c r="O790" s="2">
        <v>41.15</v>
      </c>
      <c r="P790" s="2">
        <v>29</v>
      </c>
      <c r="Q790" s="2">
        <v>10</v>
      </c>
      <c r="R790" s="2">
        <v>289</v>
      </c>
      <c r="S790" s="2">
        <v>10</v>
      </c>
      <c r="T790" s="2">
        <v>394</v>
      </c>
      <c r="U790" s="2">
        <v>45.6</v>
      </c>
      <c r="V790" s="2">
        <v>5.82</v>
      </c>
      <c r="W790" s="2">
        <v>151.93</v>
      </c>
      <c r="X790" s="2">
        <v>10</v>
      </c>
      <c r="Y790" s="2">
        <v>0</v>
      </c>
      <c r="Z790" s="2">
        <v>3.306877</v>
      </c>
      <c r="AA790" s="2">
        <v>3.295615</v>
      </c>
      <c r="AB790" s="2">
        <v>2.908494</v>
      </c>
      <c r="AC790" s="2">
        <v>3.245903</v>
      </c>
      <c r="AD790" s="2">
        <v>3.370379</v>
      </c>
      <c r="AE790" s="2">
        <v>2.915554</v>
      </c>
      <c r="AF790" s="2">
        <v>2.677136</v>
      </c>
      <c r="AG790" s="2">
        <v>1.404677</v>
      </c>
      <c r="AH790" s="2">
        <v>2.699847</v>
      </c>
    </row>
    <row r="791" spans="1:34">
      <c r="A791" s="2" t="s">
        <v>2996</v>
      </c>
      <c r="B791" s="4" t="s">
        <v>2997</v>
      </c>
      <c r="C791" s="2">
        <f t="shared" si="24"/>
        <v>1.41113521388738</v>
      </c>
      <c r="D791" s="2">
        <v>2.71572554086991</v>
      </c>
      <c r="E791" s="2">
        <f t="shared" si="25"/>
        <v>0.00192430744064268</v>
      </c>
      <c r="F791" s="2">
        <v>0.0191387559808612</v>
      </c>
      <c r="G791" s="2" t="s">
        <v>43</v>
      </c>
      <c r="H791" s="2" t="s">
        <v>44</v>
      </c>
      <c r="I791" s="2">
        <v>0.496856232484182</v>
      </c>
      <c r="J791" s="2">
        <v>7.24714283790478</v>
      </c>
      <c r="K791" s="2" t="s">
        <v>43</v>
      </c>
      <c r="L791" s="4" t="s">
        <v>2998</v>
      </c>
      <c r="M791" s="2" t="s">
        <v>2999</v>
      </c>
      <c r="N791" s="2">
        <v>0</v>
      </c>
      <c r="O791" s="2">
        <v>41.068</v>
      </c>
      <c r="P791" s="2">
        <v>43</v>
      </c>
      <c r="Q791" s="2">
        <v>10</v>
      </c>
      <c r="R791" s="2">
        <v>179</v>
      </c>
      <c r="S791" s="2">
        <v>10</v>
      </c>
      <c r="T791" s="2">
        <v>230</v>
      </c>
      <c r="U791" s="2">
        <v>25.4</v>
      </c>
      <c r="V791" s="2">
        <v>11.08</v>
      </c>
      <c r="W791" s="2">
        <v>76.55</v>
      </c>
      <c r="X791" s="2">
        <v>10</v>
      </c>
      <c r="Y791" s="2">
        <v>0</v>
      </c>
      <c r="Z791" s="2">
        <v>0.8030376</v>
      </c>
      <c r="AA791" s="2">
        <v>0.9506831</v>
      </c>
      <c r="AB791" s="2">
        <v>0.8099413</v>
      </c>
      <c r="AC791" s="2">
        <v>0.3950585</v>
      </c>
      <c r="AD791" s="2">
        <v>0.2608407</v>
      </c>
      <c r="AE791" s="2">
        <v>0.417194</v>
      </c>
      <c r="AF791" s="2">
        <v>1.123915</v>
      </c>
      <c r="AG791" s="2">
        <v>0.538997</v>
      </c>
      <c r="AH791" s="2">
        <v>0.75243</v>
      </c>
    </row>
    <row r="792" spans="1:34">
      <c r="A792" s="2" t="s">
        <v>3000</v>
      </c>
      <c r="B792" s="4" t="s">
        <v>3001</v>
      </c>
      <c r="C792" s="2">
        <f t="shared" si="24"/>
        <v>1.59355711483195</v>
      </c>
      <c r="D792" s="2">
        <v>1.90636024848481</v>
      </c>
      <c r="E792" s="2">
        <f t="shared" si="25"/>
        <v>0.0124062278059473</v>
      </c>
      <c r="F792" s="2">
        <v>0.036425855513308</v>
      </c>
      <c r="G792" s="2" t="s">
        <v>43</v>
      </c>
      <c r="H792" s="2" t="s">
        <v>44</v>
      </c>
      <c r="I792" s="2">
        <v>0.672250727812449</v>
      </c>
      <c r="J792" s="2">
        <v>4.32420354443494</v>
      </c>
      <c r="K792" s="2" t="s">
        <v>43</v>
      </c>
      <c r="L792" s="4" t="s">
        <v>3002</v>
      </c>
      <c r="M792" s="2" t="s">
        <v>3003</v>
      </c>
      <c r="N792" s="2">
        <v>0</v>
      </c>
      <c r="O792" s="2">
        <v>40.99</v>
      </c>
      <c r="P792" s="2">
        <v>33</v>
      </c>
      <c r="Q792" s="2">
        <v>11</v>
      </c>
      <c r="R792" s="2">
        <v>151</v>
      </c>
      <c r="S792" s="2">
        <v>11</v>
      </c>
      <c r="T792" s="2">
        <v>414</v>
      </c>
      <c r="U792" s="2">
        <v>47.6</v>
      </c>
      <c r="V792" s="2">
        <v>6.18</v>
      </c>
      <c r="W792" s="2">
        <v>70.94</v>
      </c>
      <c r="X792" s="2">
        <v>11</v>
      </c>
      <c r="Y792" s="2">
        <v>0</v>
      </c>
      <c r="Z792" s="2">
        <v>1.921688</v>
      </c>
      <c r="AA792" s="2">
        <v>1.569612</v>
      </c>
      <c r="AB792" s="2">
        <v>1.84812</v>
      </c>
      <c r="AC792" s="2">
        <v>1.003829</v>
      </c>
      <c r="AD792" s="2">
        <v>1.332471</v>
      </c>
      <c r="AE792" s="2">
        <v>0.9863685</v>
      </c>
      <c r="AF792" s="2">
        <v>1.703375</v>
      </c>
      <c r="AG792" s="2">
        <v>1.235486</v>
      </c>
      <c r="AH792" s="2">
        <v>1.742666</v>
      </c>
    </row>
    <row r="793" spans="1:34">
      <c r="A793" s="2" t="s">
        <v>3004</v>
      </c>
      <c r="B793" s="4" t="s">
        <v>3005</v>
      </c>
      <c r="C793" s="2">
        <f t="shared" si="24"/>
        <v>1.54252710217017</v>
      </c>
      <c r="D793" s="2">
        <v>2.27623111389015</v>
      </c>
      <c r="E793" s="2">
        <f t="shared" si="25"/>
        <v>0.00529381653497439</v>
      </c>
      <c r="F793" s="2">
        <v>0.0259478260869565</v>
      </c>
      <c r="G793" s="2" t="s">
        <v>43</v>
      </c>
      <c r="H793" s="2" t="s">
        <v>44</v>
      </c>
      <c r="I793" s="2">
        <v>0.625295837720235</v>
      </c>
      <c r="J793" s="2">
        <v>5.50985373565309</v>
      </c>
      <c r="K793" s="2" t="s">
        <v>43</v>
      </c>
      <c r="L793" s="4" t="s">
        <v>3006</v>
      </c>
      <c r="M793" s="2" t="s">
        <v>3007</v>
      </c>
      <c r="N793" s="2">
        <v>0</v>
      </c>
      <c r="O793" s="2">
        <v>40.978</v>
      </c>
      <c r="P793" s="2">
        <v>33</v>
      </c>
      <c r="Q793" s="2">
        <v>8</v>
      </c>
      <c r="R793" s="2">
        <v>258</v>
      </c>
      <c r="S793" s="2">
        <v>8</v>
      </c>
      <c r="T793" s="2">
        <v>326</v>
      </c>
      <c r="U793" s="2">
        <v>36.1</v>
      </c>
      <c r="V793" s="2">
        <v>9.17</v>
      </c>
      <c r="W793" s="2">
        <v>111.28</v>
      </c>
      <c r="X793" s="2">
        <v>8</v>
      </c>
      <c r="Y793" s="2">
        <v>0</v>
      </c>
      <c r="Z793" s="2">
        <v>2.09642</v>
      </c>
      <c r="AA793" s="2">
        <v>2.113648</v>
      </c>
      <c r="AB793" s="2">
        <v>2.407169</v>
      </c>
      <c r="AC793" s="2">
        <v>1.490365</v>
      </c>
      <c r="AD793" s="2">
        <v>1.58023</v>
      </c>
      <c r="AE793" s="2">
        <v>1.670755</v>
      </c>
      <c r="AF793" s="2">
        <v>2.341287</v>
      </c>
      <c r="AG793" s="2">
        <v>2.547237</v>
      </c>
      <c r="AH793" s="2">
        <v>2.139928</v>
      </c>
    </row>
    <row r="794" spans="1:34">
      <c r="A794" s="2" t="s">
        <v>3008</v>
      </c>
      <c r="B794" s="4" t="s">
        <v>3009</v>
      </c>
      <c r="C794" s="2">
        <f t="shared" si="24"/>
        <v>1.25448653765956</v>
      </c>
      <c r="D794" s="2">
        <v>0.612101750009788</v>
      </c>
      <c r="E794" s="2">
        <f t="shared" si="25"/>
        <v>0.244285815315623</v>
      </c>
      <c r="F794" s="2">
        <v>0.30211575562701</v>
      </c>
      <c r="I794" s="2">
        <v>0.327096988757451</v>
      </c>
      <c r="J794" s="2">
        <v>1.3639687337405</v>
      </c>
      <c r="L794" s="4" t="s">
        <v>36</v>
      </c>
      <c r="M794" s="2" t="s">
        <v>3010</v>
      </c>
      <c r="N794" s="2">
        <v>0</v>
      </c>
      <c r="O794" s="2">
        <v>40.974</v>
      </c>
      <c r="P794" s="2">
        <v>16</v>
      </c>
      <c r="Q794" s="2">
        <v>9</v>
      </c>
      <c r="R794" s="2">
        <v>108</v>
      </c>
      <c r="S794" s="2">
        <v>9</v>
      </c>
      <c r="T794" s="2">
        <v>703</v>
      </c>
      <c r="U794" s="2">
        <v>82.5</v>
      </c>
      <c r="V794" s="2">
        <v>5.14</v>
      </c>
      <c r="W794" s="2">
        <v>55.58</v>
      </c>
      <c r="X794" s="2">
        <v>9</v>
      </c>
      <c r="Y794" s="2">
        <v>0</v>
      </c>
      <c r="Z794" s="2">
        <v>0.9641953</v>
      </c>
      <c r="AA794" s="2">
        <v>0.929565</v>
      </c>
      <c r="AB794" s="2">
        <v>1.473227</v>
      </c>
      <c r="AC794" s="2">
        <v>0.8782811</v>
      </c>
      <c r="AD794" s="2">
        <v>0.4803752</v>
      </c>
      <c r="AE794" s="2">
        <v>1.02704</v>
      </c>
      <c r="AF794" s="2">
        <v>1.490833</v>
      </c>
      <c r="AG794" s="2">
        <v>1.962464</v>
      </c>
      <c r="AH794" s="2">
        <v>1.494716</v>
      </c>
    </row>
    <row r="795" spans="1:34">
      <c r="A795" s="2" t="s">
        <v>3011</v>
      </c>
      <c r="B795" s="4" t="s">
        <v>3012</v>
      </c>
      <c r="C795" s="2">
        <f t="shared" si="24"/>
        <v>0.793061216782644</v>
      </c>
      <c r="D795" s="2">
        <v>0.933268765145347</v>
      </c>
      <c r="E795" s="2">
        <f t="shared" si="25"/>
        <v>0.116608775492895</v>
      </c>
      <c r="F795" s="2">
        <v>0.156549964564139</v>
      </c>
      <c r="I795" s="2">
        <v>-0.334495862325032</v>
      </c>
      <c r="J795" s="2">
        <v>-1.99629578071726</v>
      </c>
      <c r="L795" s="4" t="s">
        <v>3013</v>
      </c>
      <c r="M795" s="2" t="s">
        <v>3014</v>
      </c>
      <c r="N795" s="2">
        <v>0</v>
      </c>
      <c r="O795" s="2">
        <v>40.968</v>
      </c>
      <c r="P795" s="2">
        <v>28</v>
      </c>
      <c r="Q795" s="2">
        <v>10</v>
      </c>
      <c r="R795" s="2">
        <v>133</v>
      </c>
      <c r="S795" s="2">
        <v>10</v>
      </c>
      <c r="T795" s="2">
        <v>418</v>
      </c>
      <c r="U795" s="2">
        <v>47.3</v>
      </c>
      <c r="V795" s="2">
        <v>5.88</v>
      </c>
      <c r="W795" s="2">
        <v>48.61</v>
      </c>
      <c r="X795" s="2">
        <v>10</v>
      </c>
      <c r="Y795" s="2">
        <v>0</v>
      </c>
      <c r="Z795" s="2">
        <v>0.8091526</v>
      </c>
      <c r="AA795" s="2">
        <v>1.375481</v>
      </c>
      <c r="AB795" s="2">
        <v>1.182808</v>
      </c>
      <c r="AC795" s="2">
        <v>1.451875</v>
      </c>
      <c r="AD795" s="2">
        <v>1.423525</v>
      </c>
      <c r="AE795" s="2">
        <v>1.49553</v>
      </c>
      <c r="AF795" s="2">
        <v>-0.06440714</v>
      </c>
      <c r="AG795" s="2">
        <v>-0.3173108</v>
      </c>
      <c r="AH795" s="2">
        <v>0.4930798</v>
      </c>
    </row>
    <row r="796" spans="1:34">
      <c r="A796" s="2" t="s">
        <v>3015</v>
      </c>
      <c r="B796" s="4" t="s">
        <v>3016</v>
      </c>
      <c r="C796" s="2">
        <f t="shared" si="24"/>
        <v>2.55565120713578</v>
      </c>
      <c r="D796" s="2">
        <v>0.786682008960619</v>
      </c>
      <c r="E796" s="2">
        <f t="shared" si="25"/>
        <v>0.163424810872281</v>
      </c>
      <c r="F796" s="2">
        <v>0.208511801242236</v>
      </c>
      <c r="I796" s="2">
        <v>1.35369095206261</v>
      </c>
      <c r="J796" s="2">
        <v>1.70484370144925</v>
      </c>
      <c r="L796" s="4" t="s">
        <v>3017</v>
      </c>
      <c r="M796" s="2" t="s">
        <v>3018</v>
      </c>
      <c r="N796" s="2">
        <v>0</v>
      </c>
      <c r="O796" s="2">
        <v>40.955</v>
      </c>
      <c r="P796" s="2">
        <v>47</v>
      </c>
      <c r="Q796" s="2">
        <v>9</v>
      </c>
      <c r="R796" s="2">
        <v>75</v>
      </c>
      <c r="S796" s="2">
        <v>9</v>
      </c>
      <c r="T796" s="2">
        <v>224</v>
      </c>
      <c r="U796" s="2">
        <v>25.2</v>
      </c>
      <c r="V796" s="2">
        <v>9.28</v>
      </c>
      <c r="W796" s="2">
        <v>33.03</v>
      </c>
      <c r="X796" s="2">
        <v>9</v>
      </c>
      <c r="Y796" s="2">
        <v>0</v>
      </c>
      <c r="Z796" s="2">
        <v>0.05078888</v>
      </c>
      <c r="AA796" s="2">
        <v>2.063512</v>
      </c>
      <c r="AB796" s="2">
        <v>0.3055085</v>
      </c>
      <c r="AC796" s="2">
        <v>-1.362794</v>
      </c>
      <c r="AD796" s="2">
        <v>-0.5766318</v>
      </c>
      <c r="AE796" s="2">
        <v>0.2981623</v>
      </c>
      <c r="AF796" s="2">
        <v>-0.3187932</v>
      </c>
      <c r="AG796" s="2">
        <v>-1.680316</v>
      </c>
      <c r="AH796" s="2">
        <v>-0.1037998</v>
      </c>
    </row>
    <row r="797" spans="1:34">
      <c r="A797" s="2" t="s">
        <v>3019</v>
      </c>
      <c r="B797" s="4" t="s">
        <v>3020</v>
      </c>
      <c r="C797" s="2">
        <f t="shared" si="24"/>
        <v>0.397221866998351</v>
      </c>
      <c r="D797" s="2">
        <v>4.70904633849813</v>
      </c>
      <c r="E797" s="2">
        <f t="shared" si="25"/>
        <v>1.95413094213362e-5</v>
      </c>
      <c r="F797" s="2">
        <v>0.0148571428571429</v>
      </c>
      <c r="G797" s="2" t="s">
        <v>43</v>
      </c>
      <c r="H797" s="2" t="s">
        <v>44</v>
      </c>
      <c r="I797" s="2">
        <v>-1.33198304971059</v>
      </c>
      <c r="J797" s="2">
        <v>-23.4687399585822</v>
      </c>
      <c r="K797" s="2" t="s">
        <v>43</v>
      </c>
      <c r="L797" s="4" t="s">
        <v>3021</v>
      </c>
      <c r="M797" s="2" t="s">
        <v>3022</v>
      </c>
      <c r="N797" s="2">
        <v>0</v>
      </c>
      <c r="O797" s="2">
        <v>40.949</v>
      </c>
      <c r="P797" s="2">
        <v>33</v>
      </c>
      <c r="Q797" s="2">
        <v>11</v>
      </c>
      <c r="R797" s="2">
        <v>116</v>
      </c>
      <c r="S797" s="2">
        <v>8</v>
      </c>
      <c r="T797" s="2">
        <v>339</v>
      </c>
      <c r="U797" s="2">
        <v>37.8</v>
      </c>
      <c r="V797" s="2">
        <v>5.62</v>
      </c>
      <c r="W797" s="2">
        <v>48.83</v>
      </c>
      <c r="X797" s="2">
        <v>11</v>
      </c>
      <c r="Y797" s="2">
        <v>3</v>
      </c>
      <c r="Z797" s="2">
        <v>1.201872</v>
      </c>
      <c r="AA797" s="2">
        <v>1.23744</v>
      </c>
      <c r="AB797" s="2">
        <v>1.156198</v>
      </c>
      <c r="AC797" s="2">
        <v>2.52169</v>
      </c>
      <c r="AD797" s="2">
        <v>2.445739</v>
      </c>
      <c r="AE797" s="2">
        <v>2.624031</v>
      </c>
      <c r="AF797" s="2">
        <v>1.397998</v>
      </c>
      <c r="AG797" s="2">
        <v>1.133196</v>
      </c>
      <c r="AH797" s="2">
        <v>1.132318</v>
      </c>
    </row>
    <row r="798" spans="1:34">
      <c r="A798" s="2" t="s">
        <v>3023</v>
      </c>
      <c r="B798" s="4" t="s">
        <v>3024</v>
      </c>
      <c r="C798" s="2">
        <f t="shared" si="24"/>
        <v>3.04294863600482</v>
      </c>
      <c r="D798" s="2">
        <v>0.643835327518312</v>
      </c>
      <c r="E798" s="2">
        <f t="shared" si="25"/>
        <v>0.227072568518273</v>
      </c>
      <c r="F798" s="2">
        <v>0.283338842975207</v>
      </c>
      <c r="I798" s="2">
        <v>1.60546998182933</v>
      </c>
      <c r="J798" s="2">
        <v>1.42578165985746</v>
      </c>
      <c r="L798" s="4" t="s">
        <v>3025</v>
      </c>
      <c r="M798" s="2" t="s">
        <v>3026</v>
      </c>
      <c r="N798" s="2">
        <v>0</v>
      </c>
      <c r="O798" s="2">
        <v>40.862</v>
      </c>
      <c r="P798" s="2">
        <v>25</v>
      </c>
      <c r="Q798" s="2">
        <v>8</v>
      </c>
      <c r="R798" s="2">
        <v>428</v>
      </c>
      <c r="S798" s="2">
        <v>2</v>
      </c>
      <c r="T798" s="2">
        <v>463</v>
      </c>
      <c r="U798" s="2">
        <v>50.4</v>
      </c>
      <c r="V798" s="2">
        <v>9.03</v>
      </c>
      <c r="W798" s="2">
        <v>203.4</v>
      </c>
      <c r="X798" s="2">
        <v>8</v>
      </c>
      <c r="Y798" s="2">
        <v>0</v>
      </c>
      <c r="Z798" s="2">
        <v>-1.897743</v>
      </c>
      <c r="AA798" s="2">
        <v>-2.239722</v>
      </c>
      <c r="AB798" s="2">
        <v>-1.753488</v>
      </c>
      <c r="AC798" s="2">
        <v>-2.596423</v>
      </c>
      <c r="AD798" s="2">
        <v>-2.31425</v>
      </c>
      <c r="AE798" s="2">
        <v>-5.79669</v>
      </c>
      <c r="AF798" s="2">
        <v>-2.253633</v>
      </c>
      <c r="AG798" s="2">
        <v>-2.021161</v>
      </c>
      <c r="AH798" s="2">
        <v>-2.074684</v>
      </c>
    </row>
    <row r="799" spans="1:34">
      <c r="A799" s="2" t="s">
        <v>3027</v>
      </c>
      <c r="B799" s="4" t="s">
        <v>3028</v>
      </c>
      <c r="C799" s="2">
        <f t="shared" si="24"/>
        <v>3.83633537212729</v>
      </c>
      <c r="D799" s="2">
        <v>2.26725030672057</v>
      </c>
      <c r="E799" s="2">
        <f t="shared" si="25"/>
        <v>0.00540442747624215</v>
      </c>
      <c r="F799" s="2">
        <v>0.0257840909090909</v>
      </c>
      <c r="G799" s="2" t="s">
        <v>43</v>
      </c>
      <c r="H799" s="2" t="s">
        <v>44</v>
      </c>
      <c r="I799" s="2">
        <v>1.93972884615262</v>
      </c>
      <c r="J799" s="2">
        <v>5.47836395904631</v>
      </c>
      <c r="K799" s="2" t="s">
        <v>43</v>
      </c>
      <c r="L799" s="4" t="s">
        <v>3029</v>
      </c>
      <c r="M799" s="2" t="s">
        <v>3030</v>
      </c>
      <c r="N799" s="2">
        <v>0</v>
      </c>
      <c r="O799" s="2">
        <v>40.813</v>
      </c>
      <c r="P799" s="2">
        <v>21</v>
      </c>
      <c r="Q799" s="2">
        <v>8</v>
      </c>
      <c r="R799" s="2">
        <v>145</v>
      </c>
      <c r="S799" s="2">
        <v>7</v>
      </c>
      <c r="T799" s="2">
        <v>482</v>
      </c>
      <c r="U799" s="2">
        <v>54.1</v>
      </c>
      <c r="V799" s="2">
        <v>5.55</v>
      </c>
      <c r="W799" s="2">
        <v>58.01</v>
      </c>
      <c r="X799" s="2">
        <v>8</v>
      </c>
      <c r="Y799" s="2">
        <v>0</v>
      </c>
      <c r="Z799" s="2">
        <v>2.36549</v>
      </c>
      <c r="AA799" s="2">
        <v>2.394249</v>
      </c>
      <c r="AB799" s="2">
        <v>2.643671</v>
      </c>
      <c r="AC799" s="2">
        <v>1.20153</v>
      </c>
      <c r="AD799" s="2">
        <v>0.0793727</v>
      </c>
      <c r="AE799" s="2">
        <v>0.3033213</v>
      </c>
      <c r="AF799" s="2">
        <v>2.56919</v>
      </c>
      <c r="AG799" s="2">
        <v>2.302199</v>
      </c>
      <c r="AH799" s="2">
        <v>2.369329</v>
      </c>
    </row>
    <row r="800" spans="1:34">
      <c r="A800" s="2" t="s">
        <v>3031</v>
      </c>
      <c r="B800" s="4" t="s">
        <v>3032</v>
      </c>
      <c r="C800" s="2">
        <f t="shared" si="24"/>
        <v>0.986848459475416</v>
      </c>
      <c r="D800" s="2">
        <v>0.0550607352019055</v>
      </c>
      <c r="E800" s="2">
        <f t="shared" si="25"/>
        <v>0.880925668726323</v>
      </c>
      <c r="F800" s="2">
        <v>0.943642512077295</v>
      </c>
      <c r="I800" s="2">
        <v>-0.0190995335578918</v>
      </c>
      <c r="J800" s="2">
        <v>-0.159607213224023</v>
      </c>
      <c r="L800" s="4" t="s">
        <v>3033</v>
      </c>
      <c r="M800" s="2" t="s">
        <v>3034</v>
      </c>
      <c r="N800" s="2">
        <v>0</v>
      </c>
      <c r="O800" s="2">
        <v>40.792</v>
      </c>
      <c r="P800" s="2">
        <v>18</v>
      </c>
      <c r="Q800" s="2">
        <v>9</v>
      </c>
      <c r="R800" s="2">
        <v>101</v>
      </c>
      <c r="S800" s="2">
        <v>9</v>
      </c>
      <c r="T800" s="2">
        <v>649</v>
      </c>
      <c r="U800" s="2">
        <v>71.4</v>
      </c>
      <c r="V800" s="2">
        <v>7.97</v>
      </c>
      <c r="W800" s="2">
        <v>40.89</v>
      </c>
      <c r="X800" s="2">
        <v>9</v>
      </c>
      <c r="Y800" s="2">
        <v>0</v>
      </c>
      <c r="Z800" s="2">
        <v>1.363218</v>
      </c>
      <c r="AA800" s="2">
        <v>0.9793321</v>
      </c>
      <c r="AB800" s="2">
        <v>1.127856</v>
      </c>
      <c r="AC800" s="2">
        <v>1.233576</v>
      </c>
      <c r="AD800" s="2">
        <v>1.201786</v>
      </c>
      <c r="AE800" s="2">
        <v>1.092343</v>
      </c>
      <c r="AF800" s="2">
        <v>1.409978</v>
      </c>
      <c r="AG800" s="2">
        <v>1.045732</v>
      </c>
      <c r="AH800" s="2">
        <v>1.431112</v>
      </c>
    </row>
    <row r="801" spans="1:34">
      <c r="A801" s="2" t="s">
        <v>3035</v>
      </c>
      <c r="B801" s="4" t="s">
        <v>3036</v>
      </c>
      <c r="C801" s="2">
        <f t="shared" si="24"/>
        <v>2.01433272720494</v>
      </c>
      <c r="D801" s="2">
        <v>1.78250260835234</v>
      </c>
      <c r="E801" s="2">
        <f t="shared" si="25"/>
        <v>0.0165005109116081</v>
      </c>
      <c r="F801" s="2">
        <v>0.0435919732441472</v>
      </c>
      <c r="G801" s="2" t="s">
        <v>43</v>
      </c>
      <c r="H801" s="2" t="s">
        <v>44</v>
      </c>
      <c r="I801" s="2">
        <v>1.01030200719833</v>
      </c>
      <c r="J801" s="2">
        <v>3.97276522028619</v>
      </c>
      <c r="K801" s="2" t="s">
        <v>43</v>
      </c>
      <c r="L801" s="4" t="s">
        <v>3037</v>
      </c>
      <c r="M801" s="2" t="s">
        <v>3038</v>
      </c>
      <c r="N801" s="2">
        <v>0</v>
      </c>
      <c r="O801" s="2">
        <v>40.755</v>
      </c>
      <c r="P801" s="2">
        <v>14</v>
      </c>
      <c r="Q801" s="2">
        <v>11</v>
      </c>
      <c r="R801" s="2">
        <v>145</v>
      </c>
      <c r="S801" s="2">
        <v>11</v>
      </c>
      <c r="T801" s="2">
        <v>762</v>
      </c>
      <c r="U801" s="2">
        <v>85.6</v>
      </c>
      <c r="V801" s="2">
        <v>6</v>
      </c>
      <c r="W801" s="2">
        <v>55.6</v>
      </c>
      <c r="X801" s="2">
        <v>11</v>
      </c>
      <c r="Y801" s="2">
        <v>0</v>
      </c>
      <c r="Z801" s="2">
        <v>0.6393452</v>
      </c>
      <c r="AA801" s="2">
        <v>0.3986124</v>
      </c>
      <c r="AB801" s="2">
        <v>0.8860154</v>
      </c>
      <c r="AC801" s="2">
        <v>-0.7921798</v>
      </c>
      <c r="AD801" s="2">
        <v>-0.1746339</v>
      </c>
      <c r="AE801" s="2">
        <v>-0.1401194</v>
      </c>
      <c r="AF801" s="2">
        <v>1.305243</v>
      </c>
      <c r="AG801" s="2">
        <v>1.489741</v>
      </c>
      <c r="AH801" s="2">
        <v>1.013911</v>
      </c>
    </row>
    <row r="802" spans="1:34">
      <c r="A802" s="2" t="s">
        <v>3039</v>
      </c>
      <c r="B802" s="4" t="s">
        <v>3040</v>
      </c>
      <c r="C802" s="2">
        <f t="shared" si="24"/>
        <v>2.73996320240999</v>
      </c>
      <c r="D802" s="2">
        <v>1.77300909914051</v>
      </c>
      <c r="E802" s="2">
        <f t="shared" si="25"/>
        <v>0.016865176898668</v>
      </c>
      <c r="F802" s="2">
        <v>0.0445090909090909</v>
      </c>
      <c r="G802" s="2" t="s">
        <v>43</v>
      </c>
      <c r="H802" s="2" t="s">
        <v>44</v>
      </c>
      <c r="I802" s="2">
        <v>1.45415651798248</v>
      </c>
      <c r="J802" s="2">
        <v>3.94666191319229</v>
      </c>
      <c r="K802" s="2" t="s">
        <v>43</v>
      </c>
      <c r="L802" s="4" t="s">
        <v>3041</v>
      </c>
      <c r="M802" s="2" t="s">
        <v>3042</v>
      </c>
      <c r="N802" s="2">
        <v>0</v>
      </c>
      <c r="O802" s="2">
        <v>40.755</v>
      </c>
      <c r="P802" s="2">
        <v>24</v>
      </c>
      <c r="Q802" s="2">
        <v>12</v>
      </c>
      <c r="R802" s="2">
        <v>155</v>
      </c>
      <c r="S802" s="2">
        <v>12</v>
      </c>
      <c r="T802" s="2">
        <v>588</v>
      </c>
      <c r="U802" s="2">
        <v>65.8</v>
      </c>
      <c r="V802" s="2">
        <v>7.15</v>
      </c>
      <c r="W802" s="2">
        <v>50.7</v>
      </c>
      <c r="X802" s="2">
        <v>12</v>
      </c>
      <c r="Y802" s="2">
        <v>0</v>
      </c>
      <c r="Z802" s="2">
        <v>0.3580971</v>
      </c>
      <c r="AA802" s="2">
        <v>1.066745</v>
      </c>
      <c r="AB802" s="2">
        <v>0.4394537</v>
      </c>
      <c r="AC802" s="2">
        <v>-0.2563218</v>
      </c>
      <c r="AD802" s="2">
        <v>-1.208725</v>
      </c>
      <c r="AE802" s="2">
        <v>-1.033128</v>
      </c>
      <c r="AF802" s="2">
        <v>1.306513</v>
      </c>
      <c r="AG802" s="2">
        <v>0.9980644</v>
      </c>
      <c r="AH802" s="2">
        <v>1.267436</v>
      </c>
    </row>
    <row r="803" spans="1:34">
      <c r="A803" s="2" t="s">
        <v>3043</v>
      </c>
      <c r="B803" s="4" t="s">
        <v>3044</v>
      </c>
      <c r="C803" s="2">
        <f t="shared" si="24"/>
        <v>0.585603764013283</v>
      </c>
      <c r="D803" s="2">
        <v>1.47393317880423</v>
      </c>
      <c r="E803" s="2">
        <f t="shared" si="25"/>
        <v>0.033578927530651</v>
      </c>
      <c r="F803" s="2">
        <v>0.0682364532019704</v>
      </c>
      <c r="I803" s="2">
        <v>-0.772003268202146</v>
      </c>
      <c r="J803" s="2">
        <v>-3.17863805462815</v>
      </c>
      <c r="K803" s="2" t="s">
        <v>43</v>
      </c>
      <c r="L803" s="4" t="s">
        <v>3045</v>
      </c>
      <c r="M803" s="2" t="s">
        <v>3046</v>
      </c>
      <c r="N803" s="2">
        <v>0</v>
      </c>
      <c r="O803" s="2">
        <v>40.743</v>
      </c>
      <c r="P803" s="2">
        <v>22</v>
      </c>
      <c r="Q803" s="2">
        <v>10</v>
      </c>
      <c r="R803" s="2">
        <v>98</v>
      </c>
      <c r="S803" s="2">
        <v>10</v>
      </c>
      <c r="T803" s="2">
        <v>547</v>
      </c>
      <c r="U803" s="2">
        <v>60.7</v>
      </c>
      <c r="V803" s="2">
        <v>8.53</v>
      </c>
      <c r="W803" s="2">
        <v>26.4</v>
      </c>
      <c r="X803" s="2">
        <v>10</v>
      </c>
      <c r="Y803" s="2">
        <v>0</v>
      </c>
      <c r="Z803" s="2">
        <v>-0.9421399</v>
      </c>
      <c r="AA803" s="2">
        <v>-0.8117673</v>
      </c>
      <c r="AB803" s="2">
        <v>-1.042024</v>
      </c>
      <c r="AC803" s="2">
        <v>0.03655364</v>
      </c>
      <c r="AD803" s="2">
        <v>-0.6252002</v>
      </c>
      <c r="AE803" s="2">
        <v>0.1087254</v>
      </c>
      <c r="AF803" s="2">
        <v>-0.6684303</v>
      </c>
      <c r="AG803" s="2">
        <v>-1.315494</v>
      </c>
      <c r="AH803" s="2">
        <v>-1.849571</v>
      </c>
    </row>
    <row r="804" spans="1:34">
      <c r="A804" s="2" t="s">
        <v>3047</v>
      </c>
      <c r="B804" s="4" t="s">
        <v>3048</v>
      </c>
      <c r="C804" s="2">
        <f t="shared" si="24"/>
        <v>0.830203217397339</v>
      </c>
      <c r="D804" s="2">
        <v>0.975404676444162</v>
      </c>
      <c r="E804" s="2">
        <f t="shared" si="25"/>
        <v>0.105826717020125</v>
      </c>
      <c r="F804" s="2">
        <v>0.147487103905674</v>
      </c>
      <c r="I804" s="2">
        <v>-0.268463571866353</v>
      </c>
      <c r="J804" s="2">
        <v>-2.08163731560651</v>
      </c>
      <c r="L804" s="4" t="s">
        <v>3049</v>
      </c>
      <c r="M804" s="2" t="s">
        <v>3050</v>
      </c>
      <c r="N804" s="2">
        <v>0</v>
      </c>
      <c r="O804" s="2">
        <v>40.72</v>
      </c>
      <c r="P804" s="2">
        <v>15</v>
      </c>
      <c r="Q804" s="2">
        <v>9</v>
      </c>
      <c r="R804" s="2">
        <v>113</v>
      </c>
      <c r="S804" s="2">
        <v>9</v>
      </c>
      <c r="T804" s="2">
        <v>792</v>
      </c>
      <c r="U804" s="2">
        <v>90</v>
      </c>
      <c r="V804" s="2">
        <v>7.15</v>
      </c>
      <c r="W804" s="2">
        <v>48.7</v>
      </c>
      <c r="X804" s="2">
        <v>9</v>
      </c>
      <c r="Y804" s="2">
        <v>0</v>
      </c>
      <c r="Z804" s="2">
        <v>0.6927299</v>
      </c>
      <c r="AA804" s="2">
        <v>0.8553547</v>
      </c>
      <c r="AB804" s="2">
        <v>0.7560496</v>
      </c>
      <c r="AC804" s="2">
        <v>0.7981329</v>
      </c>
      <c r="AD804" s="2">
        <v>1.179384</v>
      </c>
      <c r="AE804" s="2">
        <v>1.132008</v>
      </c>
      <c r="AF804" s="2">
        <v>0.8457619</v>
      </c>
      <c r="AG804" s="2">
        <v>0.8021237</v>
      </c>
      <c r="AH804" s="2">
        <v>0.7506011</v>
      </c>
    </row>
    <row r="805" spans="1:34">
      <c r="A805" s="2" t="s">
        <v>3051</v>
      </c>
      <c r="B805" s="4" t="s">
        <v>3052</v>
      </c>
      <c r="C805" s="2">
        <f t="shared" si="24"/>
        <v>0.918135610748588</v>
      </c>
      <c r="D805" s="2">
        <v>0.14844196455543</v>
      </c>
      <c r="E805" s="2">
        <f t="shared" si="25"/>
        <v>0.710490107553488</v>
      </c>
      <c r="F805" s="2">
        <v>0.82057249070632</v>
      </c>
      <c r="I805" s="2">
        <v>-0.123220836122831</v>
      </c>
      <c r="J805" s="2">
        <v>-0.398687311163984</v>
      </c>
      <c r="L805" s="4" t="s">
        <v>3053</v>
      </c>
      <c r="M805" s="2" t="s">
        <v>3054</v>
      </c>
      <c r="N805" s="2">
        <v>0</v>
      </c>
      <c r="O805" s="2">
        <v>40.713</v>
      </c>
      <c r="P805" s="2">
        <v>10</v>
      </c>
      <c r="Q805" s="2">
        <v>10</v>
      </c>
      <c r="R805" s="2">
        <v>167</v>
      </c>
      <c r="S805" s="2">
        <v>10</v>
      </c>
      <c r="T805" s="2">
        <v>1128</v>
      </c>
      <c r="U805" s="2">
        <v>128.7</v>
      </c>
      <c r="V805" s="2">
        <v>6.62</v>
      </c>
      <c r="W805" s="2">
        <v>58.79</v>
      </c>
      <c r="X805" s="2">
        <v>10</v>
      </c>
      <c r="Y805" s="2">
        <v>0</v>
      </c>
      <c r="Z805" s="2">
        <v>0.4491005</v>
      </c>
      <c r="AA805" s="2">
        <v>0.3134215</v>
      </c>
      <c r="AB805" s="2">
        <v>0.4918001</v>
      </c>
      <c r="AC805" s="2">
        <v>0.3966361</v>
      </c>
      <c r="AD805" s="2">
        <v>1.125718</v>
      </c>
      <c r="AE805" s="2">
        <v>0.1016303</v>
      </c>
      <c r="AF805" s="2">
        <v>-0.120244</v>
      </c>
      <c r="AG805" s="2">
        <v>-0.1136107</v>
      </c>
      <c r="AH805" s="2">
        <v>0.1715739</v>
      </c>
    </row>
    <row r="806" spans="1:34">
      <c r="A806" s="2" t="s">
        <v>3055</v>
      </c>
      <c r="B806" s="4" t="s">
        <v>3056</v>
      </c>
      <c r="C806" s="2">
        <f t="shared" si="24"/>
        <v>0.779850155851539</v>
      </c>
      <c r="D806" s="2">
        <v>1.37568933629951</v>
      </c>
      <c r="E806" s="2">
        <f t="shared" si="25"/>
        <v>0.0421027694265458</v>
      </c>
      <c r="F806" s="2">
        <v>0.0747895878524946</v>
      </c>
      <c r="I806" s="2">
        <v>-0.358731150627136</v>
      </c>
      <c r="J806" s="2">
        <v>-2.94680926068536</v>
      </c>
      <c r="L806" s="4" t="s">
        <v>3057</v>
      </c>
      <c r="M806" s="2" t="s">
        <v>3058</v>
      </c>
      <c r="N806" s="2">
        <v>0</v>
      </c>
      <c r="O806" s="2">
        <v>40.68</v>
      </c>
      <c r="P806" s="2">
        <v>16</v>
      </c>
      <c r="Q806" s="2">
        <v>10</v>
      </c>
      <c r="R806" s="2">
        <v>94</v>
      </c>
      <c r="S806" s="2">
        <v>10</v>
      </c>
      <c r="T806" s="2">
        <v>843</v>
      </c>
      <c r="U806" s="2">
        <v>100.1</v>
      </c>
      <c r="V806" s="2">
        <v>6.32</v>
      </c>
      <c r="W806" s="2">
        <v>37.82</v>
      </c>
      <c r="X806" s="2">
        <v>10</v>
      </c>
      <c r="Y806" s="2">
        <v>0</v>
      </c>
      <c r="Z806" s="2">
        <v>0.8708782</v>
      </c>
      <c r="AA806" s="2">
        <v>0.6272674</v>
      </c>
      <c r="AB806" s="2">
        <v>1.016393</v>
      </c>
      <c r="AC806" s="2">
        <v>1.190391</v>
      </c>
      <c r="AD806" s="2">
        <v>1.12421</v>
      </c>
      <c r="AE806" s="2">
        <v>1.276131</v>
      </c>
      <c r="AF806" s="2">
        <v>0.4410613</v>
      </c>
      <c r="AG806" s="2">
        <v>1.004859</v>
      </c>
      <c r="AH806" s="2">
        <v>0.8432668</v>
      </c>
    </row>
    <row r="807" spans="1:34">
      <c r="A807" s="2" t="s">
        <v>3059</v>
      </c>
      <c r="B807" s="4" t="s">
        <v>3060</v>
      </c>
      <c r="C807" s="2">
        <f t="shared" si="24"/>
        <v>0.78357942463492</v>
      </c>
      <c r="D807" s="2">
        <v>0.566299817605209</v>
      </c>
      <c r="E807" s="2">
        <f t="shared" si="25"/>
        <v>0.271456460708405</v>
      </c>
      <c r="F807" s="2">
        <v>0.338192148760331</v>
      </c>
      <c r="I807" s="2">
        <v>-0.351848579322298</v>
      </c>
      <c r="J807" s="2">
        <v>-1.27461206112425</v>
      </c>
      <c r="L807" s="4" t="s">
        <v>3061</v>
      </c>
      <c r="M807" s="2" t="s">
        <v>3062</v>
      </c>
      <c r="N807" s="2">
        <v>0</v>
      </c>
      <c r="O807" s="2">
        <v>40.672</v>
      </c>
      <c r="P807" s="2">
        <v>13</v>
      </c>
      <c r="Q807" s="2">
        <v>11</v>
      </c>
      <c r="R807" s="2">
        <v>58</v>
      </c>
      <c r="S807" s="2">
        <v>11</v>
      </c>
      <c r="T807" s="2">
        <v>1341</v>
      </c>
      <c r="U807" s="2">
        <v>147.1</v>
      </c>
      <c r="V807" s="2">
        <v>4.81</v>
      </c>
      <c r="W807" s="2">
        <v>10.12</v>
      </c>
      <c r="X807" s="2">
        <v>11</v>
      </c>
      <c r="Y807" s="2">
        <v>0</v>
      </c>
      <c r="Z807" s="2">
        <v>0.1377201</v>
      </c>
      <c r="AA807" s="2">
        <v>-0.08765946</v>
      </c>
      <c r="AB807" s="2">
        <v>-0.2680269</v>
      </c>
      <c r="AC807" s="2">
        <v>0.773601</v>
      </c>
      <c r="AD807" s="2">
        <v>-0.03081596</v>
      </c>
      <c r="AE807" s="2">
        <v>0.09479449</v>
      </c>
      <c r="AF807" s="2">
        <v>1.018447</v>
      </c>
      <c r="AG807" s="2">
        <v>0.1873427</v>
      </c>
      <c r="AH807" s="2">
        <v>-0.05620193</v>
      </c>
    </row>
    <row r="808" spans="1:34">
      <c r="A808" s="2" t="s">
        <v>3063</v>
      </c>
      <c r="B808" s="4" t="s">
        <v>3064</v>
      </c>
      <c r="C808" s="2">
        <f t="shared" si="24"/>
        <v>0.752784624187908</v>
      </c>
      <c r="D808" s="2">
        <v>1.85153224166854</v>
      </c>
      <c r="E808" s="2">
        <f t="shared" si="25"/>
        <v>0.0140756272817303</v>
      </c>
      <c r="F808" s="2">
        <v>0.0390445632798574</v>
      </c>
      <c r="G808" s="2" t="s">
        <v>43</v>
      </c>
      <c r="H808" s="2" t="s">
        <v>44</v>
      </c>
      <c r="I808" s="2">
        <v>-0.409690933922927</v>
      </c>
      <c r="J808" s="2">
        <v>-4.1660899262972</v>
      </c>
      <c r="K808" s="2" t="s">
        <v>43</v>
      </c>
      <c r="L808" s="4" t="s">
        <v>3065</v>
      </c>
      <c r="M808" s="2" t="s">
        <v>3066</v>
      </c>
      <c r="N808" s="2">
        <v>0</v>
      </c>
      <c r="O808" s="2">
        <v>40.61</v>
      </c>
      <c r="P808" s="2">
        <v>21</v>
      </c>
      <c r="Q808" s="2">
        <v>12</v>
      </c>
      <c r="R808" s="2">
        <v>83</v>
      </c>
      <c r="S808" s="2">
        <v>12</v>
      </c>
      <c r="T808" s="2">
        <v>887</v>
      </c>
      <c r="U808" s="2">
        <v>100.3</v>
      </c>
      <c r="V808" s="2">
        <v>8.62</v>
      </c>
      <c r="W808" s="2">
        <v>24.45</v>
      </c>
      <c r="X808" s="2">
        <v>12</v>
      </c>
      <c r="Y808" s="2">
        <v>0</v>
      </c>
      <c r="Z808" s="2">
        <v>-0.6425001</v>
      </c>
      <c r="AA808" s="2">
        <v>-0.4184283</v>
      </c>
      <c r="AB808" s="2">
        <v>-0.679853</v>
      </c>
      <c r="AC808" s="2">
        <v>-0.07075573</v>
      </c>
      <c r="AD808" s="2">
        <v>-0.2598311</v>
      </c>
      <c r="AE808" s="2">
        <v>-0.1811218</v>
      </c>
      <c r="AF808" s="2">
        <v>-0.8305665</v>
      </c>
      <c r="AG808" s="2">
        <v>-0.5298243</v>
      </c>
      <c r="AH808" s="2">
        <v>-0.4454441</v>
      </c>
    </row>
    <row r="809" spans="1:34">
      <c r="A809" s="2" t="s">
        <v>3067</v>
      </c>
      <c r="B809" s="4" t="s">
        <v>3068</v>
      </c>
      <c r="C809" s="2">
        <f t="shared" si="24"/>
        <v>0.467912708915213</v>
      </c>
      <c r="D809" s="2">
        <v>1.42957482332687</v>
      </c>
      <c r="E809" s="2">
        <f t="shared" si="25"/>
        <v>0.0371899142225953</v>
      </c>
      <c r="F809" s="2">
        <v>0.0695470383275261</v>
      </c>
      <c r="I809" s="2">
        <v>-1.09568868080775</v>
      </c>
      <c r="J809" s="2">
        <v>-3.0728401406005</v>
      </c>
      <c r="K809" s="2" t="s">
        <v>43</v>
      </c>
      <c r="L809" s="4" t="s">
        <v>3069</v>
      </c>
      <c r="M809" s="2" t="s">
        <v>3070</v>
      </c>
      <c r="N809" s="2">
        <v>0</v>
      </c>
      <c r="O809" s="2">
        <v>40.559</v>
      </c>
      <c r="P809" s="2">
        <v>10</v>
      </c>
      <c r="Q809" s="2">
        <v>10</v>
      </c>
      <c r="R809" s="2">
        <v>178</v>
      </c>
      <c r="S809" s="2">
        <v>10</v>
      </c>
      <c r="T809" s="2">
        <v>1179</v>
      </c>
      <c r="U809" s="2">
        <v>134.5</v>
      </c>
      <c r="V809" s="2">
        <v>6.9</v>
      </c>
      <c r="W809" s="2">
        <v>85.54</v>
      </c>
      <c r="X809" s="2">
        <v>10</v>
      </c>
      <c r="Y809" s="2">
        <v>0</v>
      </c>
      <c r="Z809" s="2">
        <v>0.09011078</v>
      </c>
      <c r="AA809" s="2">
        <v>1.228636</v>
      </c>
      <c r="AB809" s="2">
        <v>0.2899366</v>
      </c>
      <c r="AC809" s="2">
        <v>1.549953</v>
      </c>
      <c r="AD809" s="2">
        <v>1.755591</v>
      </c>
      <c r="AE809" s="2">
        <v>1.590205</v>
      </c>
      <c r="AF809" s="2">
        <v>1.164783</v>
      </c>
      <c r="AG809" s="2">
        <v>-0.3565918</v>
      </c>
      <c r="AH809" s="2">
        <v>0.8735752</v>
      </c>
    </row>
    <row r="810" spans="1:34">
      <c r="A810" s="2" t="s">
        <v>3071</v>
      </c>
      <c r="B810" s="4" t="s">
        <v>3072</v>
      </c>
      <c r="C810" s="2">
        <f t="shared" si="24"/>
        <v>0.696285486807241</v>
      </c>
      <c r="D810" s="2">
        <v>0.297553740636036</v>
      </c>
      <c r="E810" s="2">
        <f t="shared" si="25"/>
        <v>0.504018246822534</v>
      </c>
      <c r="F810" s="2">
        <v>0.627625838926175</v>
      </c>
      <c r="I810" s="2">
        <v>-0.522249142328898</v>
      </c>
      <c r="J810" s="2">
        <v>-0.733331151381689</v>
      </c>
      <c r="L810" s="4" t="s">
        <v>3073</v>
      </c>
      <c r="M810" s="2" t="s">
        <v>3074</v>
      </c>
      <c r="N810" s="2">
        <v>0</v>
      </c>
      <c r="O810" s="2">
        <v>40.476</v>
      </c>
      <c r="P810" s="2">
        <v>15</v>
      </c>
      <c r="Q810" s="2">
        <v>9</v>
      </c>
      <c r="R810" s="2">
        <v>89</v>
      </c>
      <c r="S810" s="2">
        <v>9</v>
      </c>
      <c r="T810" s="2">
        <v>873</v>
      </c>
      <c r="U810" s="2">
        <v>97.6</v>
      </c>
      <c r="V810" s="2">
        <v>4.6</v>
      </c>
      <c r="W810" s="2">
        <v>31.25</v>
      </c>
      <c r="X810" s="2">
        <v>9</v>
      </c>
      <c r="Y810" s="2">
        <v>0</v>
      </c>
      <c r="Z810" s="2">
        <v>-1.556241</v>
      </c>
      <c r="AA810" s="2">
        <v>-2.581495</v>
      </c>
      <c r="AB810" s="2">
        <v>-0.7389377</v>
      </c>
      <c r="AC810" s="2">
        <v>-1.169198</v>
      </c>
      <c r="AD810" s="2">
        <v>-0.2543364</v>
      </c>
      <c r="AE810" s="2">
        <v>-1.886392</v>
      </c>
      <c r="AF810" s="2">
        <v>-2.532851</v>
      </c>
      <c r="AG810" s="2">
        <v>-0.6081229</v>
      </c>
      <c r="AH810" s="2">
        <v>-0.8618145</v>
      </c>
    </row>
    <row r="811" spans="1:34">
      <c r="A811" s="2" t="s">
        <v>3075</v>
      </c>
      <c r="B811" s="4" t="s">
        <v>3076</v>
      </c>
      <c r="C811" s="2">
        <f t="shared" si="24"/>
        <v>0.767083403776089</v>
      </c>
      <c r="D811" s="2">
        <v>2.31476297457393</v>
      </c>
      <c r="E811" s="2">
        <f t="shared" si="25"/>
        <v>0.00484436687046742</v>
      </c>
      <c r="F811" s="2">
        <v>0.0253450292397661</v>
      </c>
      <c r="G811" s="2" t="s">
        <v>43</v>
      </c>
      <c r="H811" s="2" t="s">
        <v>44</v>
      </c>
      <c r="I811" s="2">
        <v>-0.382544646660487</v>
      </c>
      <c r="J811" s="2">
        <v>-5.64662836996148</v>
      </c>
      <c r="K811" s="2" t="s">
        <v>43</v>
      </c>
      <c r="L811" s="4" t="s">
        <v>3077</v>
      </c>
      <c r="M811" s="2" t="s">
        <v>3078</v>
      </c>
      <c r="N811" s="2">
        <v>0</v>
      </c>
      <c r="O811" s="2">
        <v>40.459</v>
      </c>
      <c r="P811" s="2">
        <v>18</v>
      </c>
      <c r="Q811" s="2">
        <v>10</v>
      </c>
      <c r="R811" s="2">
        <v>116</v>
      </c>
      <c r="S811" s="2">
        <v>10</v>
      </c>
      <c r="T811" s="2">
        <v>726</v>
      </c>
      <c r="U811" s="2">
        <v>80.9</v>
      </c>
      <c r="V811" s="2">
        <v>8.41</v>
      </c>
      <c r="W811" s="2">
        <v>46.71</v>
      </c>
      <c r="X811" s="2">
        <v>10</v>
      </c>
      <c r="Y811" s="2">
        <v>0</v>
      </c>
      <c r="Z811" s="2">
        <v>0.3574715</v>
      </c>
      <c r="AA811" s="2">
        <v>0.2096474</v>
      </c>
      <c r="AB811" s="2">
        <v>0.2016895</v>
      </c>
      <c r="AC811" s="2">
        <v>0.6910053</v>
      </c>
      <c r="AD811" s="2">
        <v>0.6761929</v>
      </c>
      <c r="AE811" s="2">
        <v>0.5492442</v>
      </c>
      <c r="AF811" s="2">
        <v>0.1480846</v>
      </c>
      <c r="AG811" s="2">
        <v>-0.2464632</v>
      </c>
      <c r="AH811" s="2">
        <v>0.1938768</v>
      </c>
    </row>
    <row r="812" spans="1:34">
      <c r="A812" s="2" t="s">
        <v>3079</v>
      </c>
      <c r="B812" s="4" t="s">
        <v>3080</v>
      </c>
      <c r="C812" s="2">
        <f t="shared" si="24"/>
        <v>0.625351308395868</v>
      </c>
      <c r="D812" s="2">
        <v>1.78216492963312</v>
      </c>
      <c r="E812" s="2">
        <f t="shared" si="25"/>
        <v>0.0165133456086733</v>
      </c>
      <c r="F812" s="2">
        <v>0.0435191986644407</v>
      </c>
      <c r="G812" s="2" t="s">
        <v>43</v>
      </c>
      <c r="H812" s="2" t="s">
        <v>44</v>
      </c>
      <c r="I812" s="2">
        <v>-0.677261203527451</v>
      </c>
      <c r="J812" s="2">
        <v>-3.97183476743859</v>
      </c>
      <c r="K812" s="2" t="s">
        <v>43</v>
      </c>
      <c r="L812" s="4" t="s">
        <v>3081</v>
      </c>
      <c r="M812" s="2" t="s">
        <v>3082</v>
      </c>
      <c r="N812" s="2">
        <v>0</v>
      </c>
      <c r="O812" s="2">
        <v>40.424</v>
      </c>
      <c r="P812" s="2">
        <v>13</v>
      </c>
      <c r="Q812" s="2">
        <v>10</v>
      </c>
      <c r="R812" s="2">
        <v>70</v>
      </c>
      <c r="S812" s="2">
        <v>10</v>
      </c>
      <c r="T812" s="2">
        <v>1082</v>
      </c>
      <c r="U812" s="2">
        <v>120.1</v>
      </c>
      <c r="V812" s="2">
        <v>7.28</v>
      </c>
      <c r="W812" s="2">
        <v>19.03</v>
      </c>
      <c r="X812" s="2">
        <v>10</v>
      </c>
      <c r="Y812" s="2">
        <v>0</v>
      </c>
      <c r="Z812" s="2">
        <v>0.1305714</v>
      </c>
      <c r="AA812" s="2">
        <v>0.1802307</v>
      </c>
      <c r="AB812" s="2">
        <v>0.6442943</v>
      </c>
      <c r="AC812" s="2">
        <v>0.9470028</v>
      </c>
      <c r="AD812" s="2">
        <v>1.091807</v>
      </c>
      <c r="AE812" s="2">
        <v>0.9480697</v>
      </c>
      <c r="AF812" s="2">
        <v>0.04873241</v>
      </c>
      <c r="AG812" s="2">
        <v>0.8238188</v>
      </c>
      <c r="AH812" s="2">
        <v>-0.1499062</v>
      </c>
    </row>
    <row r="813" spans="1:34">
      <c r="A813" s="2" t="s">
        <v>3083</v>
      </c>
      <c r="B813" s="4" t="s">
        <v>3084</v>
      </c>
      <c r="C813" s="2">
        <f t="shared" si="24"/>
        <v>0.699158172299059</v>
      </c>
      <c r="D813" s="2">
        <v>1.60189388138808</v>
      </c>
      <c r="E813" s="2">
        <f t="shared" si="25"/>
        <v>0.025009563885676</v>
      </c>
      <c r="F813" s="2">
        <v>0.0555916083916084</v>
      </c>
      <c r="I813" s="2">
        <v>-0.516309217860301</v>
      </c>
      <c r="J813" s="2">
        <v>-3.49498393610304</v>
      </c>
      <c r="K813" s="2" t="s">
        <v>43</v>
      </c>
      <c r="L813" s="4" t="s">
        <v>3085</v>
      </c>
      <c r="M813" s="2" t="s">
        <v>3086</v>
      </c>
      <c r="N813" s="2">
        <v>0</v>
      </c>
      <c r="O813" s="2">
        <v>40.23</v>
      </c>
      <c r="P813" s="2">
        <v>18</v>
      </c>
      <c r="Q813" s="2">
        <v>10</v>
      </c>
      <c r="R813" s="2">
        <v>89</v>
      </c>
      <c r="S813" s="2">
        <v>10</v>
      </c>
      <c r="T813" s="2">
        <v>770</v>
      </c>
      <c r="U813" s="2">
        <v>88</v>
      </c>
      <c r="V813" s="2">
        <v>6.3</v>
      </c>
      <c r="W813" s="2">
        <v>28.35</v>
      </c>
      <c r="X813" s="2">
        <v>10</v>
      </c>
      <c r="Y813" s="2">
        <v>0</v>
      </c>
      <c r="Z813" s="2">
        <v>-0.1701315</v>
      </c>
      <c r="AA813" s="2">
        <v>-0.05792833</v>
      </c>
      <c r="AB813" s="2">
        <v>-0.1673308</v>
      </c>
      <c r="AC813" s="2">
        <v>0.1930082</v>
      </c>
      <c r="AD813" s="2">
        <v>0.6643065</v>
      </c>
      <c r="AE813" s="2">
        <v>0.2962223</v>
      </c>
      <c r="AF813" s="2">
        <v>0.03220771</v>
      </c>
      <c r="AG813" s="2">
        <v>-0.1541923</v>
      </c>
      <c r="AH813" s="2">
        <v>0.002729982</v>
      </c>
    </row>
    <row r="814" spans="1:34">
      <c r="A814" s="2" t="s">
        <v>3087</v>
      </c>
      <c r="B814" s="4" t="s">
        <v>3088</v>
      </c>
      <c r="C814" s="2">
        <f t="shared" si="24"/>
        <v>1.17971772768658</v>
      </c>
      <c r="D814" s="2">
        <v>2.51408214795105</v>
      </c>
      <c r="E814" s="2">
        <f t="shared" si="25"/>
        <v>0.00306138430997374</v>
      </c>
      <c r="F814" s="2">
        <v>0.0227462686567164</v>
      </c>
      <c r="G814" s="2" t="s">
        <v>43</v>
      </c>
      <c r="H814" s="2" t="s">
        <v>44</v>
      </c>
      <c r="I814" s="2">
        <v>0.238441705703736</v>
      </c>
      <c r="J814" s="2">
        <v>6.39975373439223</v>
      </c>
      <c r="L814" s="4" t="s">
        <v>3089</v>
      </c>
      <c r="M814" s="2" t="s">
        <v>3090</v>
      </c>
      <c r="N814" s="2">
        <v>0</v>
      </c>
      <c r="O814" s="2">
        <v>40.176</v>
      </c>
      <c r="P814" s="2">
        <v>20</v>
      </c>
      <c r="Q814" s="2">
        <v>9</v>
      </c>
      <c r="R814" s="2">
        <v>149</v>
      </c>
      <c r="S814" s="2">
        <v>9</v>
      </c>
      <c r="T814" s="2">
        <v>551</v>
      </c>
      <c r="U814" s="2">
        <v>59.2</v>
      </c>
      <c r="V814" s="2">
        <v>7.15</v>
      </c>
      <c r="W814" s="2">
        <v>61.2</v>
      </c>
      <c r="X814" s="2">
        <v>9</v>
      </c>
      <c r="Y814" s="2">
        <v>0</v>
      </c>
      <c r="Z814" s="2">
        <v>2.138554</v>
      </c>
      <c r="AA814" s="2">
        <v>2.102462</v>
      </c>
      <c r="AB814" s="2">
        <v>2.02779</v>
      </c>
      <c r="AC814" s="2">
        <v>1.840392</v>
      </c>
      <c r="AD814" s="2">
        <v>1.886315</v>
      </c>
      <c r="AE814" s="2">
        <v>1.826773</v>
      </c>
      <c r="AF814" s="2">
        <v>1.699305</v>
      </c>
      <c r="AG814" s="2">
        <v>1.985224</v>
      </c>
      <c r="AH814" s="2">
        <v>1.888602</v>
      </c>
    </row>
    <row r="815" spans="1:34">
      <c r="A815" s="2" t="s">
        <v>3091</v>
      </c>
      <c r="B815" s="4" t="s">
        <v>3092</v>
      </c>
      <c r="C815" s="2">
        <f t="shared" si="24"/>
        <v>2.26186995319239</v>
      </c>
      <c r="D815" s="2">
        <v>0.682924004891079</v>
      </c>
      <c r="E815" s="2">
        <f t="shared" si="25"/>
        <v>0.207527662839059</v>
      </c>
      <c r="F815" s="2">
        <v>0.261289218482601</v>
      </c>
      <c r="I815" s="2">
        <v>1.17751598358154</v>
      </c>
      <c r="J815" s="2">
        <v>1.5019241324262</v>
      </c>
      <c r="L815" s="4" t="s">
        <v>3093</v>
      </c>
      <c r="M815" s="2" t="s">
        <v>3094</v>
      </c>
      <c r="N815" s="2">
        <v>0</v>
      </c>
      <c r="O815" s="2">
        <v>40.157</v>
      </c>
      <c r="P815" s="2">
        <v>12</v>
      </c>
      <c r="Q815" s="2">
        <v>12</v>
      </c>
      <c r="R815" s="2">
        <v>56</v>
      </c>
      <c r="S815" s="2">
        <v>9</v>
      </c>
      <c r="T815" s="2">
        <v>1086</v>
      </c>
      <c r="U815" s="2">
        <v>123.2</v>
      </c>
      <c r="V815" s="2">
        <v>7.4</v>
      </c>
      <c r="W815" s="2">
        <v>14.71</v>
      </c>
      <c r="X815" s="2">
        <v>12</v>
      </c>
      <c r="Y815" s="2">
        <v>0</v>
      </c>
      <c r="Z815" s="2">
        <v>-1.889826</v>
      </c>
      <c r="AA815" s="2">
        <v>-1.791802</v>
      </c>
      <c r="AB815" s="2">
        <v>-2.288635</v>
      </c>
      <c r="AC815" s="2">
        <v>-4.673829</v>
      </c>
      <c r="AD815" s="2">
        <v>-2.143926</v>
      </c>
      <c r="AE815" s="2">
        <v>-2.685056</v>
      </c>
      <c r="AF815" s="2">
        <v>-1.255325</v>
      </c>
      <c r="AG815" s="2">
        <v>-2.462044</v>
      </c>
      <c r="AH815" s="2">
        <v>-1.96744</v>
      </c>
    </row>
    <row r="816" spans="1:34">
      <c r="A816" s="2" t="s">
        <v>3095</v>
      </c>
      <c r="B816" s="4" t="s">
        <v>3096</v>
      </c>
      <c r="C816" s="2">
        <f t="shared" si="24"/>
        <v>1.37649673466165</v>
      </c>
      <c r="D816" s="2">
        <v>0.350116485156421</v>
      </c>
      <c r="E816" s="2">
        <f t="shared" si="25"/>
        <v>0.446563800090599</v>
      </c>
      <c r="F816" s="2">
        <v>0.564222319474836</v>
      </c>
      <c r="I816" s="2">
        <v>0.461001187562943</v>
      </c>
      <c r="J816" s="2">
        <v>0.843246985277005</v>
      </c>
      <c r="L816" s="4" t="s">
        <v>3097</v>
      </c>
      <c r="M816" s="2" t="s">
        <v>3098</v>
      </c>
      <c r="N816" s="2">
        <v>0</v>
      </c>
      <c r="O816" s="2">
        <v>40.017</v>
      </c>
      <c r="P816" s="2">
        <v>28</v>
      </c>
      <c r="Q816" s="2">
        <v>9</v>
      </c>
      <c r="R816" s="2">
        <v>155</v>
      </c>
      <c r="S816" s="2">
        <v>9</v>
      </c>
      <c r="T816" s="2">
        <v>406</v>
      </c>
      <c r="U816" s="2">
        <v>45.6</v>
      </c>
      <c r="V816" s="2">
        <v>7.55</v>
      </c>
      <c r="W816" s="2">
        <v>49.25</v>
      </c>
      <c r="X816" s="2">
        <v>9</v>
      </c>
      <c r="Y816" s="2">
        <v>0</v>
      </c>
      <c r="Z816" s="2">
        <v>0.7634182</v>
      </c>
      <c r="AA816" s="2">
        <v>0.8219245</v>
      </c>
      <c r="AB816" s="2">
        <v>-0.3959238</v>
      </c>
      <c r="AC816" s="2">
        <v>-0.4624934</v>
      </c>
      <c r="AD816" s="2">
        <v>-0.4187885</v>
      </c>
      <c r="AE816" s="2">
        <v>0.6876973</v>
      </c>
      <c r="AF816" s="2">
        <v>0.39222</v>
      </c>
      <c r="AG816" s="2">
        <v>0.6519102</v>
      </c>
      <c r="AH816" s="2">
        <v>0.1648056</v>
      </c>
    </row>
    <row r="817" spans="1:34">
      <c r="A817" s="2" t="s">
        <v>3099</v>
      </c>
      <c r="B817" s="4" t="s">
        <v>3100</v>
      </c>
      <c r="C817" s="2">
        <f t="shared" si="24"/>
        <v>0.589104355252268</v>
      </c>
      <c r="D817" s="2">
        <v>2.19724600871086</v>
      </c>
      <c r="E817" s="2">
        <f t="shared" si="25"/>
        <v>0.00634971146750361</v>
      </c>
      <c r="F817" s="2">
        <v>0.0280106951871658</v>
      </c>
      <c r="G817" s="2" t="s">
        <v>43</v>
      </c>
      <c r="H817" s="2" t="s">
        <v>44</v>
      </c>
      <c r="I817" s="2">
        <v>-0.763404875993729</v>
      </c>
      <c r="J817" s="2">
        <v>-5.23781677052869</v>
      </c>
      <c r="K817" s="2" t="s">
        <v>43</v>
      </c>
      <c r="L817" s="4" t="s">
        <v>3101</v>
      </c>
      <c r="M817" s="2" t="s">
        <v>3102</v>
      </c>
      <c r="N817" s="2">
        <v>0</v>
      </c>
      <c r="O817" s="2">
        <v>39.997</v>
      </c>
      <c r="P817" s="2">
        <v>21</v>
      </c>
      <c r="Q817" s="2">
        <v>8</v>
      </c>
      <c r="R817" s="2">
        <v>125</v>
      </c>
      <c r="S817" s="2">
        <v>8</v>
      </c>
      <c r="T817" s="2">
        <v>534</v>
      </c>
      <c r="U817" s="2">
        <v>61</v>
      </c>
      <c r="V817" s="2">
        <v>6.01</v>
      </c>
      <c r="W817" s="2">
        <v>45.76</v>
      </c>
      <c r="X817" s="2">
        <v>8</v>
      </c>
      <c r="Y817" s="2">
        <v>0</v>
      </c>
      <c r="Z817" s="2">
        <v>0.08643723</v>
      </c>
      <c r="AA817" s="2">
        <v>0.4295002</v>
      </c>
      <c r="AB817" s="2">
        <v>0.1788603</v>
      </c>
      <c r="AC817" s="2">
        <v>0.9947179</v>
      </c>
      <c r="AD817" s="2">
        <v>1.174643</v>
      </c>
      <c r="AE817" s="2">
        <v>0.8156511</v>
      </c>
      <c r="AF817" s="2">
        <v>-0.4809158</v>
      </c>
      <c r="AG817" s="2">
        <v>-0.5805817</v>
      </c>
      <c r="AH817" s="2">
        <v>-0.6983795</v>
      </c>
    </row>
    <row r="818" spans="1:34">
      <c r="A818" s="2" t="s">
        <v>3103</v>
      </c>
      <c r="B818" s="4" t="s">
        <v>3104</v>
      </c>
      <c r="C818" s="2">
        <f t="shared" si="24"/>
        <v>0.803428272689543</v>
      </c>
      <c r="D818" s="2">
        <v>1.31913833729438</v>
      </c>
      <c r="E818" s="2">
        <f t="shared" si="25"/>
        <v>0.0479580661849252</v>
      </c>
      <c r="F818" s="2">
        <v>0.0820102354145343</v>
      </c>
      <c r="I818" s="2">
        <v>-0.31575886408488</v>
      </c>
      <c r="J818" s="2">
        <v>-2.81733016112609</v>
      </c>
      <c r="L818" s="4" t="s">
        <v>3105</v>
      </c>
      <c r="M818" s="2" t="s">
        <v>3106</v>
      </c>
      <c r="N818" s="2">
        <v>0</v>
      </c>
      <c r="O818" s="2">
        <v>39.971</v>
      </c>
      <c r="P818" s="2">
        <v>28</v>
      </c>
      <c r="Q818" s="2">
        <v>7</v>
      </c>
      <c r="R818" s="2">
        <v>232</v>
      </c>
      <c r="S818" s="2">
        <v>7</v>
      </c>
      <c r="T818" s="2">
        <v>323</v>
      </c>
      <c r="U818" s="2">
        <v>36.2</v>
      </c>
      <c r="V818" s="2">
        <v>5.1</v>
      </c>
      <c r="W818" s="2">
        <v>112.5</v>
      </c>
      <c r="X818" s="2">
        <v>7</v>
      </c>
      <c r="Y818" s="2">
        <v>0</v>
      </c>
      <c r="Z818" s="2">
        <v>3.520155</v>
      </c>
      <c r="AA818" s="2">
        <v>3.16627</v>
      </c>
      <c r="AB818" s="2">
        <v>3.208115</v>
      </c>
      <c r="AC818" s="2">
        <v>3.594229</v>
      </c>
      <c r="AD818" s="2">
        <v>3.623315</v>
      </c>
      <c r="AE818" s="2">
        <v>3.624274</v>
      </c>
      <c r="AF818" s="2">
        <v>3.341356</v>
      </c>
      <c r="AG818" s="2">
        <v>2.537396</v>
      </c>
      <c r="AH818" s="2">
        <v>3.147017</v>
      </c>
    </row>
    <row r="819" spans="1:34">
      <c r="A819" s="2" t="s">
        <v>3107</v>
      </c>
      <c r="B819" s="4" t="s">
        <v>3108</v>
      </c>
      <c r="C819" s="2">
        <f t="shared" si="24"/>
        <v>2.87496681786481</v>
      </c>
      <c r="D819" s="2">
        <v>1.46617923867878</v>
      </c>
      <c r="E819" s="2">
        <f t="shared" si="25"/>
        <v>0.034183833250899</v>
      </c>
      <c r="F819" s="2">
        <v>0.0689598051157125</v>
      </c>
      <c r="I819" s="2">
        <v>1.52354530493418</v>
      </c>
      <c r="J819" s="2">
        <v>3.16000683446186</v>
      </c>
      <c r="K819" s="2" t="s">
        <v>43</v>
      </c>
      <c r="L819" s="4" t="s">
        <v>3109</v>
      </c>
      <c r="M819" s="2" t="s">
        <v>3110</v>
      </c>
      <c r="N819" s="2">
        <v>0</v>
      </c>
      <c r="O819" s="2">
        <v>39.915</v>
      </c>
      <c r="P819" s="2">
        <v>10</v>
      </c>
      <c r="Q819" s="2">
        <v>13</v>
      </c>
      <c r="R819" s="2">
        <v>71</v>
      </c>
      <c r="S819" s="2">
        <v>13</v>
      </c>
      <c r="T819" s="2">
        <v>1589</v>
      </c>
      <c r="U819" s="2">
        <v>171.6</v>
      </c>
      <c r="V819" s="2">
        <v>6.84</v>
      </c>
      <c r="W819" s="2">
        <v>15.08</v>
      </c>
      <c r="X819" s="2">
        <v>13</v>
      </c>
      <c r="Y819" s="2">
        <v>0</v>
      </c>
      <c r="Z819" s="2">
        <v>-1.651178</v>
      </c>
      <c r="AA819" s="2">
        <v>-1.393077</v>
      </c>
      <c r="AB819" s="2">
        <v>-1.610297</v>
      </c>
      <c r="AC819" s="2">
        <v>-3.074568</v>
      </c>
      <c r="AD819" s="2">
        <v>-3.898787</v>
      </c>
      <c r="AE819" s="2">
        <v>-2.251834</v>
      </c>
      <c r="AF819" s="2">
        <v>-1.18783</v>
      </c>
      <c r="AG819" s="2">
        <v>-2.052737</v>
      </c>
      <c r="AH819" s="2">
        <v>-1.84601</v>
      </c>
    </row>
    <row r="820" spans="1:34">
      <c r="A820" s="2" t="s">
        <v>3111</v>
      </c>
      <c r="B820" s="4" t="s">
        <v>3112</v>
      </c>
      <c r="C820" s="2">
        <f t="shared" si="24"/>
        <v>0.827152757416425</v>
      </c>
      <c r="D820" s="2">
        <v>1.0095744393522</v>
      </c>
      <c r="E820" s="2">
        <f t="shared" si="25"/>
        <v>0.0978195274865935</v>
      </c>
      <c r="F820" s="2">
        <v>0.139755538579068</v>
      </c>
      <c r="I820" s="2">
        <v>-0.273774305979411</v>
      </c>
      <c r="J820" s="2">
        <v>-2.15147566612736</v>
      </c>
      <c r="L820" s="4" t="s">
        <v>3113</v>
      </c>
      <c r="M820" s="2" t="s">
        <v>3114</v>
      </c>
      <c r="N820" s="2">
        <v>0</v>
      </c>
      <c r="O820" s="2">
        <v>39.913</v>
      </c>
      <c r="P820" s="2">
        <v>44</v>
      </c>
      <c r="Q820" s="2">
        <v>8</v>
      </c>
      <c r="R820" s="2">
        <v>333</v>
      </c>
      <c r="S820" s="2">
        <v>3</v>
      </c>
      <c r="T820" s="2">
        <v>180</v>
      </c>
      <c r="U820" s="2">
        <v>20.5</v>
      </c>
      <c r="V820" s="2">
        <v>7.14</v>
      </c>
      <c r="W820" s="2">
        <v>145.38</v>
      </c>
      <c r="X820" s="2">
        <v>8</v>
      </c>
      <c r="Y820" s="2">
        <v>0</v>
      </c>
      <c r="Z820" s="2">
        <v>3.138948</v>
      </c>
      <c r="AA820" s="2">
        <v>3.209536</v>
      </c>
      <c r="AB820" s="2">
        <v>3.443157</v>
      </c>
      <c r="AC820" s="2">
        <v>3.362248</v>
      </c>
      <c r="AD820" s="2">
        <v>3.613074</v>
      </c>
      <c r="AE820" s="2">
        <v>3.637643</v>
      </c>
      <c r="AF820" s="2">
        <v>3.68616</v>
      </c>
      <c r="AG820" s="2">
        <v>3.560406</v>
      </c>
      <c r="AH820" s="2">
        <v>3.713645</v>
      </c>
    </row>
    <row r="821" spans="1:34">
      <c r="A821" s="2" t="s">
        <v>3115</v>
      </c>
      <c r="B821" s="4" t="s">
        <v>3116</v>
      </c>
      <c r="C821" s="2">
        <f t="shared" si="24"/>
        <v>1.27506147364805</v>
      </c>
      <c r="D821" s="2">
        <v>1.19277372543579</v>
      </c>
      <c r="E821" s="2">
        <f t="shared" si="25"/>
        <v>0.0641543744360962</v>
      </c>
      <c r="F821" s="2">
        <v>0.101415215398717</v>
      </c>
      <c r="I821" s="2">
        <v>0.350566804409027</v>
      </c>
      <c r="J821" s="2">
        <v>2.5374514570419</v>
      </c>
      <c r="L821" s="4" t="s">
        <v>3117</v>
      </c>
      <c r="M821" s="2" t="s">
        <v>3118</v>
      </c>
      <c r="N821" s="2">
        <v>0</v>
      </c>
      <c r="O821" s="2">
        <v>39.85</v>
      </c>
      <c r="P821" s="2">
        <v>22</v>
      </c>
      <c r="Q821" s="2">
        <v>9</v>
      </c>
      <c r="R821" s="2">
        <v>123</v>
      </c>
      <c r="S821" s="2">
        <v>9</v>
      </c>
      <c r="T821" s="2">
        <v>644</v>
      </c>
      <c r="U821" s="2">
        <v>74.4</v>
      </c>
      <c r="V821" s="2">
        <v>5.53</v>
      </c>
      <c r="W821" s="2">
        <v>36.76</v>
      </c>
      <c r="X821" s="2">
        <v>9</v>
      </c>
      <c r="Y821" s="2">
        <v>0</v>
      </c>
      <c r="Z821" s="2">
        <v>0.8124809</v>
      </c>
      <c r="AA821" s="2">
        <v>0.8548322</v>
      </c>
      <c r="AB821" s="2">
        <v>0.8634566</v>
      </c>
      <c r="AC821" s="2">
        <v>0.4726411</v>
      </c>
      <c r="AD821" s="2">
        <v>0.7402924</v>
      </c>
      <c r="AE821" s="2">
        <v>0.2661358</v>
      </c>
      <c r="AF821" s="2">
        <v>0.4812343</v>
      </c>
      <c r="AG821" s="2">
        <v>0.3041372</v>
      </c>
      <c r="AH821" s="2">
        <v>0.6786187</v>
      </c>
    </row>
    <row r="822" spans="1:34">
      <c r="A822" s="2" t="s">
        <v>3119</v>
      </c>
      <c r="B822" s="4" t="s">
        <v>3120</v>
      </c>
      <c r="C822" s="2">
        <f t="shared" si="24"/>
        <v>1.30809401355737</v>
      </c>
      <c r="D822" s="2">
        <v>3.70506346011745</v>
      </c>
      <c r="E822" s="2">
        <f t="shared" si="25"/>
        <v>0.000197213454218406</v>
      </c>
      <c r="F822" s="2">
        <v>0.00984126984126984</v>
      </c>
      <c r="G822" s="2" t="s">
        <v>43</v>
      </c>
      <c r="H822" s="2" t="s">
        <v>44</v>
      </c>
      <c r="I822" s="2">
        <v>0.387466231981913</v>
      </c>
      <c r="J822" s="2">
        <v>13.0803643195619</v>
      </c>
      <c r="K822" s="2" t="s">
        <v>43</v>
      </c>
      <c r="L822" s="4" t="s">
        <v>3121</v>
      </c>
      <c r="M822" s="2" t="s">
        <v>3122</v>
      </c>
      <c r="N822" s="2">
        <v>0</v>
      </c>
      <c r="O822" s="2">
        <v>39.696</v>
      </c>
      <c r="P822" s="2">
        <v>21</v>
      </c>
      <c r="Q822" s="2">
        <v>10</v>
      </c>
      <c r="R822" s="2">
        <v>202</v>
      </c>
      <c r="S822" s="2">
        <v>10</v>
      </c>
      <c r="T822" s="2">
        <v>558</v>
      </c>
      <c r="U822" s="2">
        <v>61.7</v>
      </c>
      <c r="V822" s="2">
        <v>9.64</v>
      </c>
      <c r="W822" s="2">
        <v>65.43</v>
      </c>
      <c r="X822" s="2">
        <v>10</v>
      </c>
      <c r="Y822" s="2">
        <v>0</v>
      </c>
      <c r="Z822" s="2">
        <v>1.331369</v>
      </c>
      <c r="AA822" s="2">
        <v>1.382784</v>
      </c>
      <c r="AB822" s="2">
        <v>1.371203</v>
      </c>
      <c r="AC822" s="2">
        <v>0.9344946</v>
      </c>
      <c r="AD822" s="2">
        <v>0.967483</v>
      </c>
      <c r="AE822" s="2">
        <v>1.02098</v>
      </c>
      <c r="AF822" s="2">
        <v>1.115777</v>
      </c>
      <c r="AG822" s="2">
        <v>0.5888548</v>
      </c>
      <c r="AH822" s="2">
        <v>0.9817101</v>
      </c>
    </row>
    <row r="823" spans="1:34">
      <c r="A823" s="2" t="s">
        <v>3123</v>
      </c>
      <c r="B823" s="4" t="s">
        <v>3124</v>
      </c>
      <c r="C823" s="2">
        <f t="shared" si="24"/>
        <v>2.53947932464309</v>
      </c>
      <c r="D823" s="2">
        <v>4.13284645354158</v>
      </c>
      <c r="E823" s="2">
        <f t="shared" si="25"/>
        <v>7.36467432319982e-5</v>
      </c>
      <c r="F823" s="2">
        <v>0.00814814814814815</v>
      </c>
      <c r="G823" s="2" t="s">
        <v>43</v>
      </c>
      <c r="H823" s="2" t="s">
        <v>44</v>
      </c>
      <c r="I823" s="2">
        <v>1.34453272819519</v>
      </c>
      <c r="J823" s="2">
        <v>16.7958059561221</v>
      </c>
      <c r="K823" s="2" t="s">
        <v>43</v>
      </c>
      <c r="L823" s="4" t="s">
        <v>3125</v>
      </c>
      <c r="M823" s="2" t="s">
        <v>3126</v>
      </c>
      <c r="N823" s="2">
        <v>0</v>
      </c>
      <c r="O823" s="2">
        <v>39.676</v>
      </c>
      <c r="P823" s="2">
        <v>23</v>
      </c>
      <c r="Q823" s="2">
        <v>11</v>
      </c>
      <c r="R823" s="2">
        <v>128</v>
      </c>
      <c r="S823" s="2">
        <v>11</v>
      </c>
      <c r="T823" s="2">
        <v>632</v>
      </c>
      <c r="U823" s="2">
        <v>71</v>
      </c>
      <c r="V823" s="2">
        <v>8.88</v>
      </c>
      <c r="W823" s="2">
        <v>61.93</v>
      </c>
      <c r="X823" s="2">
        <v>11</v>
      </c>
      <c r="Y823" s="2">
        <v>0</v>
      </c>
      <c r="Z823" s="2">
        <v>2.232628</v>
      </c>
      <c r="AA823" s="2">
        <v>2.122624</v>
      </c>
      <c r="AB823" s="2">
        <v>2.232704</v>
      </c>
      <c r="AC823" s="2">
        <v>0.7558717</v>
      </c>
      <c r="AD823" s="2">
        <v>0.9905483</v>
      </c>
      <c r="AE823" s="2">
        <v>0.8079379</v>
      </c>
      <c r="AF823" s="2">
        <v>2.186043</v>
      </c>
      <c r="AG823" s="2">
        <v>1.895926</v>
      </c>
      <c r="AH823" s="2">
        <v>2.113673</v>
      </c>
    </row>
    <row r="824" spans="1:34">
      <c r="A824" s="2" t="s">
        <v>3127</v>
      </c>
      <c r="B824" s="4" t="s">
        <v>3128</v>
      </c>
      <c r="C824" s="2">
        <f t="shared" si="24"/>
        <v>0.97870519201198</v>
      </c>
      <c r="D824" s="2">
        <v>0.0441395533488307</v>
      </c>
      <c r="E824" s="2">
        <f t="shared" si="25"/>
        <v>0.903359147557909</v>
      </c>
      <c r="F824" s="2">
        <v>0.956233766233766</v>
      </c>
      <c r="I824" s="2">
        <v>-0.0310537417729697</v>
      </c>
      <c r="J824" s="2">
        <v>-0.129302886575343</v>
      </c>
      <c r="L824" s="4" t="s">
        <v>3129</v>
      </c>
      <c r="M824" s="2" t="s">
        <v>3130</v>
      </c>
      <c r="N824" s="2">
        <v>0</v>
      </c>
      <c r="O824" s="2">
        <v>39.571</v>
      </c>
      <c r="P824" s="2">
        <v>13</v>
      </c>
      <c r="Q824" s="2">
        <v>10</v>
      </c>
      <c r="R824" s="2">
        <v>149</v>
      </c>
      <c r="S824" s="2">
        <v>10</v>
      </c>
      <c r="T824" s="2">
        <v>803</v>
      </c>
      <c r="U824" s="2">
        <v>90</v>
      </c>
      <c r="V824" s="2">
        <v>7.09</v>
      </c>
      <c r="W824" s="2">
        <v>62.43</v>
      </c>
      <c r="X824" s="2">
        <v>10</v>
      </c>
      <c r="Y824" s="2">
        <v>0</v>
      </c>
      <c r="Z824" s="2">
        <v>0.7377415</v>
      </c>
      <c r="AA824" s="2">
        <v>0.9182393</v>
      </c>
      <c r="AB824" s="2">
        <v>1.486647</v>
      </c>
      <c r="AC824" s="2">
        <v>1.206506</v>
      </c>
      <c r="AD824" s="2">
        <v>0.9251453</v>
      </c>
      <c r="AE824" s="2">
        <v>1.104137</v>
      </c>
      <c r="AF824" s="2">
        <v>1.968204</v>
      </c>
      <c r="AG824" s="2">
        <v>2.29602</v>
      </c>
      <c r="AH824" s="2">
        <v>1.810465</v>
      </c>
    </row>
    <row r="825" spans="1:34">
      <c r="A825" s="2" t="s">
        <v>3131</v>
      </c>
      <c r="B825" s="4" t="s">
        <v>3132</v>
      </c>
      <c r="C825" s="2">
        <f t="shared" si="24"/>
        <v>0.73347790432537</v>
      </c>
      <c r="D825" s="2">
        <v>1.34463637626826</v>
      </c>
      <c r="E825" s="2">
        <f t="shared" si="25"/>
        <v>0.0452234430299062</v>
      </c>
      <c r="F825" s="2">
        <v>0.0801810526315789</v>
      </c>
      <c r="I825" s="2">
        <v>-0.447174588839213</v>
      </c>
      <c r="J825" s="2">
        <v>-2.87536778257006</v>
      </c>
      <c r="L825" s="4" t="s">
        <v>36</v>
      </c>
      <c r="M825" s="2" t="s">
        <v>3133</v>
      </c>
      <c r="N825" s="2">
        <v>0</v>
      </c>
      <c r="O825" s="2">
        <v>39.543</v>
      </c>
      <c r="P825" s="2">
        <v>28</v>
      </c>
      <c r="Q825" s="2">
        <v>9</v>
      </c>
      <c r="R825" s="2">
        <v>157</v>
      </c>
      <c r="S825" s="2">
        <v>9</v>
      </c>
      <c r="T825" s="2">
        <v>416</v>
      </c>
      <c r="U825" s="2">
        <v>47.1</v>
      </c>
      <c r="V825" s="2">
        <v>7.05</v>
      </c>
      <c r="W825" s="2">
        <v>65.04</v>
      </c>
      <c r="X825" s="2">
        <v>9</v>
      </c>
      <c r="Y825" s="2">
        <v>0</v>
      </c>
      <c r="Z825" s="2">
        <v>1.464396</v>
      </c>
      <c r="AA825" s="2">
        <v>1.552096</v>
      </c>
      <c r="AB825" s="2">
        <v>1.137581</v>
      </c>
      <c r="AC825" s="2">
        <v>1.686221</v>
      </c>
      <c r="AD825" s="2">
        <v>1.999181</v>
      </c>
      <c r="AE825" s="2">
        <v>1.810195</v>
      </c>
      <c r="AF825" s="2">
        <v>1.381593</v>
      </c>
      <c r="AG825" s="2">
        <v>0.9402077</v>
      </c>
      <c r="AH825" s="2">
        <v>1.073984</v>
      </c>
    </row>
    <row r="826" spans="1:34">
      <c r="A826" s="2" t="s">
        <v>3134</v>
      </c>
      <c r="B826" s="4" t="s">
        <v>3135</v>
      </c>
      <c r="C826" s="2">
        <f t="shared" si="24"/>
        <v>0.363057708886964</v>
      </c>
      <c r="D826" s="2">
        <v>1.76344298666306</v>
      </c>
      <c r="E826" s="2">
        <f t="shared" si="25"/>
        <v>0.0172407840983977</v>
      </c>
      <c r="F826" s="2">
        <v>0.0447921440261866</v>
      </c>
      <c r="G826" s="2" t="s">
        <v>43</v>
      </c>
      <c r="H826" s="2" t="s">
        <v>44</v>
      </c>
      <c r="I826" s="2">
        <v>-1.46172920862834</v>
      </c>
      <c r="J826" s="2">
        <v>-3.92047477409144</v>
      </c>
      <c r="K826" s="2" t="s">
        <v>43</v>
      </c>
      <c r="L826" s="4" t="s">
        <v>3136</v>
      </c>
      <c r="M826" s="2" t="s">
        <v>3137</v>
      </c>
      <c r="N826" s="2">
        <v>0</v>
      </c>
      <c r="O826" s="2">
        <v>39.456</v>
      </c>
      <c r="P826" s="2">
        <v>11</v>
      </c>
      <c r="Q826" s="2">
        <v>10</v>
      </c>
      <c r="R826" s="2">
        <v>93</v>
      </c>
      <c r="S826" s="2">
        <v>10</v>
      </c>
      <c r="T826" s="2">
        <v>1439</v>
      </c>
      <c r="U826" s="2">
        <v>162</v>
      </c>
      <c r="V826" s="2">
        <v>5.9</v>
      </c>
      <c r="W826" s="2">
        <v>25.58</v>
      </c>
      <c r="X826" s="2">
        <v>10</v>
      </c>
      <c r="Y826" s="2">
        <v>0</v>
      </c>
      <c r="Z826" s="2">
        <v>-3.223839</v>
      </c>
      <c r="AA826" s="2">
        <v>-3.885351</v>
      </c>
      <c r="AB826" s="2">
        <v>-2.631965</v>
      </c>
      <c r="AC826" s="2">
        <v>-1.808184</v>
      </c>
      <c r="AD826" s="2">
        <v>-1.927188</v>
      </c>
      <c r="AE826" s="2">
        <v>-1.620595</v>
      </c>
      <c r="AF826" s="2">
        <v>-3.630239</v>
      </c>
      <c r="AG826" s="2">
        <v>-3.915989</v>
      </c>
      <c r="AH826" s="2">
        <v>-2.475489</v>
      </c>
    </row>
    <row r="827" spans="1:34">
      <c r="A827" s="2" t="s">
        <v>3138</v>
      </c>
      <c r="B827" s="4" t="s">
        <v>3139</v>
      </c>
      <c r="C827" s="2">
        <f t="shared" si="24"/>
        <v>1.07061140388877</v>
      </c>
      <c r="D827" s="2">
        <v>0.295840034421194</v>
      </c>
      <c r="E827" s="2">
        <f t="shared" si="25"/>
        <v>0.506011008921703</v>
      </c>
      <c r="F827" s="2">
        <v>0.629167015487652</v>
      </c>
      <c r="I827" s="2">
        <v>0.0984349250793457</v>
      </c>
      <c r="J827" s="2">
        <v>0.729694396360984</v>
      </c>
      <c r="L827" s="4" t="s">
        <v>3140</v>
      </c>
      <c r="M827" s="2" t="s">
        <v>3141</v>
      </c>
      <c r="N827" s="2">
        <v>0</v>
      </c>
      <c r="O827" s="2">
        <v>39.435</v>
      </c>
      <c r="P827" s="2">
        <v>23</v>
      </c>
      <c r="Q827" s="2">
        <v>9</v>
      </c>
      <c r="R827" s="2">
        <v>173</v>
      </c>
      <c r="S827" s="2">
        <v>9</v>
      </c>
      <c r="T827" s="2">
        <v>478</v>
      </c>
      <c r="U827" s="2">
        <v>53.9</v>
      </c>
      <c r="V827" s="2">
        <v>6.58</v>
      </c>
      <c r="W827" s="2">
        <v>62.41</v>
      </c>
      <c r="X827" s="2">
        <v>9</v>
      </c>
      <c r="Y827" s="2">
        <v>0</v>
      </c>
      <c r="Z827" s="2">
        <v>1.924553</v>
      </c>
      <c r="AA827" s="2">
        <v>2.076501</v>
      </c>
      <c r="AB827" s="2">
        <v>1.963204</v>
      </c>
      <c r="AC827" s="2">
        <v>1.636762</v>
      </c>
      <c r="AD827" s="2">
        <v>1.99629</v>
      </c>
      <c r="AE827" s="2">
        <v>2.035901</v>
      </c>
      <c r="AF827" s="2">
        <v>2.024654</v>
      </c>
      <c r="AG827" s="2">
        <v>1.83036</v>
      </c>
      <c r="AH827" s="2">
        <v>2.137453</v>
      </c>
    </row>
    <row r="828" spans="1:34">
      <c r="A828" s="2" t="s">
        <v>3142</v>
      </c>
      <c r="B828" s="4" t="s">
        <v>3143</v>
      </c>
      <c r="C828" s="2">
        <f t="shared" si="24"/>
        <v>1.08733119203442</v>
      </c>
      <c r="D828" s="2">
        <v>1.15322193004625</v>
      </c>
      <c r="E828" s="2">
        <f t="shared" si="25"/>
        <v>0.0702713132700113</v>
      </c>
      <c r="F828" s="2">
        <v>0.10894468832309</v>
      </c>
      <c r="I828" s="2">
        <v>0.120791440208753</v>
      </c>
      <c r="J828" s="2">
        <v>2.45229691501598</v>
      </c>
      <c r="L828" s="4" t="s">
        <v>3144</v>
      </c>
      <c r="M828" s="2" t="s">
        <v>3145</v>
      </c>
      <c r="N828" s="2">
        <v>0</v>
      </c>
      <c r="O828" s="2">
        <v>39.406</v>
      </c>
      <c r="P828" s="2">
        <v>13</v>
      </c>
      <c r="Q828" s="2">
        <v>9</v>
      </c>
      <c r="R828" s="2">
        <v>84</v>
      </c>
      <c r="S828" s="2">
        <v>9</v>
      </c>
      <c r="T828" s="2">
        <v>953</v>
      </c>
      <c r="U828" s="2">
        <v>106.3</v>
      </c>
      <c r="V828" s="2">
        <v>8.32</v>
      </c>
      <c r="W828" s="2">
        <v>31.86</v>
      </c>
      <c r="X828" s="2">
        <v>9</v>
      </c>
      <c r="Y828" s="2">
        <v>0</v>
      </c>
      <c r="Z828" s="2">
        <v>0.3504219</v>
      </c>
      <c r="AA828" s="2">
        <v>0.2855476</v>
      </c>
      <c r="AB828" s="2">
        <v>0.213316</v>
      </c>
      <c r="AC828" s="2">
        <v>0.2136486</v>
      </c>
      <c r="AD828" s="2">
        <v>0.1121905</v>
      </c>
      <c r="AE828" s="2">
        <v>0.1610721</v>
      </c>
      <c r="AF828" s="2">
        <v>-0.01866158</v>
      </c>
      <c r="AG828" s="2">
        <v>-0.1765276</v>
      </c>
      <c r="AH828" s="2">
        <v>-0.07906342</v>
      </c>
    </row>
    <row r="829" spans="1:34">
      <c r="A829" s="2" t="s">
        <v>3146</v>
      </c>
      <c r="B829" s="4" t="s">
        <v>3147</v>
      </c>
      <c r="C829" s="2">
        <f t="shared" si="24"/>
        <v>1.07263856045538</v>
      </c>
      <c r="D829" s="2">
        <v>0.0976450521625351</v>
      </c>
      <c r="E829" s="2">
        <f t="shared" si="25"/>
        <v>0.798647153003185</v>
      </c>
      <c r="F829" s="2">
        <v>0.891964183381089</v>
      </c>
      <c r="I829" s="2">
        <v>0.101164023081461</v>
      </c>
      <c r="J829" s="2">
        <v>0.272610448940613</v>
      </c>
      <c r="L829" s="4" t="s">
        <v>3148</v>
      </c>
      <c r="M829" s="2" t="s">
        <v>3149</v>
      </c>
      <c r="N829" s="2">
        <v>0</v>
      </c>
      <c r="O829" s="2">
        <v>39.392</v>
      </c>
      <c r="P829" s="2">
        <v>29</v>
      </c>
      <c r="Q829" s="2">
        <v>9</v>
      </c>
      <c r="R829" s="2">
        <v>177</v>
      </c>
      <c r="S829" s="2">
        <v>9</v>
      </c>
      <c r="T829" s="2">
        <v>417</v>
      </c>
      <c r="U829" s="2">
        <v>44.6</v>
      </c>
      <c r="V829" s="2">
        <v>8.1</v>
      </c>
      <c r="W829" s="2">
        <v>71.07</v>
      </c>
      <c r="X829" s="2">
        <v>9</v>
      </c>
      <c r="Y829" s="2">
        <v>0</v>
      </c>
      <c r="Z829" s="2">
        <v>1.214497</v>
      </c>
      <c r="AA829" s="2">
        <v>2.361918</v>
      </c>
      <c r="AB829" s="2">
        <v>1.430743</v>
      </c>
      <c r="AC829" s="2">
        <v>1.680369</v>
      </c>
      <c r="AD829" s="2">
        <v>1.690268</v>
      </c>
      <c r="AE829" s="2">
        <v>1.333029</v>
      </c>
      <c r="AF829" s="2">
        <v>0.7030581</v>
      </c>
      <c r="AG829" s="2">
        <v>1.283599</v>
      </c>
      <c r="AH829" s="2">
        <v>1.033524</v>
      </c>
    </row>
    <row r="830" spans="1:34">
      <c r="A830" s="2" t="s">
        <v>3150</v>
      </c>
      <c r="B830" s="4" t="s">
        <v>3151</v>
      </c>
      <c r="C830" s="2">
        <f t="shared" si="24"/>
        <v>0.723747895649101</v>
      </c>
      <c r="D830" s="2">
        <v>1.70378163984173</v>
      </c>
      <c r="E830" s="2">
        <f t="shared" si="25"/>
        <v>0.0197796389623384</v>
      </c>
      <c r="F830" s="2">
        <v>0.0492795031055901</v>
      </c>
      <c r="G830" s="2" t="s">
        <v>43</v>
      </c>
      <c r="H830" s="2" t="s">
        <v>44</v>
      </c>
      <c r="I830" s="2">
        <v>-0.466440846522649</v>
      </c>
      <c r="J830" s="2">
        <v>-3.75972258778339</v>
      </c>
      <c r="K830" s="2" t="s">
        <v>43</v>
      </c>
      <c r="L830" s="4" t="s">
        <v>3152</v>
      </c>
      <c r="M830" s="2" t="s">
        <v>3153</v>
      </c>
      <c r="N830" s="2">
        <v>0</v>
      </c>
      <c r="O830" s="2">
        <v>39.35</v>
      </c>
      <c r="P830" s="2">
        <v>15</v>
      </c>
      <c r="Q830" s="2">
        <v>9</v>
      </c>
      <c r="R830" s="2">
        <v>115</v>
      </c>
      <c r="S830" s="2">
        <v>9</v>
      </c>
      <c r="T830" s="2">
        <v>919</v>
      </c>
      <c r="U830" s="2">
        <v>100.5</v>
      </c>
      <c r="V830" s="2">
        <v>6.74</v>
      </c>
      <c r="W830" s="2">
        <v>43.05</v>
      </c>
      <c r="X830" s="2">
        <v>9</v>
      </c>
      <c r="Y830" s="2">
        <v>0</v>
      </c>
      <c r="Z830" s="2">
        <v>0.5361767</v>
      </c>
      <c r="AA830" s="2">
        <v>0.3403147</v>
      </c>
      <c r="AB830" s="2">
        <v>0.2655413</v>
      </c>
      <c r="AC830" s="2">
        <v>0.8163601</v>
      </c>
      <c r="AD830" s="2">
        <v>0.7014626</v>
      </c>
      <c r="AE830" s="2">
        <v>1.023533</v>
      </c>
      <c r="AF830" s="2">
        <v>-0.1262078</v>
      </c>
      <c r="AG830" s="2">
        <v>-0.7729834</v>
      </c>
      <c r="AH830" s="2">
        <v>-0.1541386</v>
      </c>
    </row>
    <row r="831" spans="1:34">
      <c r="A831" s="2" t="s">
        <v>3154</v>
      </c>
      <c r="B831" s="4" t="s">
        <v>3155</v>
      </c>
      <c r="C831" s="2">
        <f t="shared" si="24"/>
        <v>0.968075584400928</v>
      </c>
      <c r="D831" s="2">
        <v>0.115747794123044</v>
      </c>
      <c r="E831" s="2">
        <f t="shared" si="25"/>
        <v>0.766041337498668</v>
      </c>
      <c r="F831" s="2">
        <v>0.866023921710765</v>
      </c>
      <c r="I831" s="2">
        <v>-0.0468084017435713</v>
      </c>
      <c r="J831" s="2">
        <v>-0.318501597839249</v>
      </c>
      <c r="L831" s="4" t="s">
        <v>3156</v>
      </c>
      <c r="M831" s="2" t="s">
        <v>3157</v>
      </c>
      <c r="N831" s="2">
        <v>0</v>
      </c>
      <c r="O831" s="2">
        <v>39.343</v>
      </c>
      <c r="P831" s="2">
        <v>23</v>
      </c>
      <c r="Q831" s="2">
        <v>8</v>
      </c>
      <c r="R831" s="2">
        <v>567</v>
      </c>
      <c r="S831" s="2">
        <v>2</v>
      </c>
      <c r="T831" s="2">
        <v>343</v>
      </c>
      <c r="U831" s="2">
        <v>39.3</v>
      </c>
      <c r="V831" s="2">
        <v>4.65</v>
      </c>
      <c r="W831" s="2">
        <v>253.45</v>
      </c>
      <c r="X831" s="2">
        <v>8</v>
      </c>
      <c r="Y831" s="2">
        <v>0</v>
      </c>
      <c r="Z831" s="2">
        <v>5.369823</v>
      </c>
      <c r="AA831" s="2">
        <v>5.772152</v>
      </c>
      <c r="AB831" s="2">
        <v>5.578354</v>
      </c>
      <c r="AC831" s="2">
        <v>5.64276</v>
      </c>
      <c r="AD831" s="2">
        <v>5.454303</v>
      </c>
      <c r="AE831" s="2">
        <v>5.763692</v>
      </c>
      <c r="AF831" s="2">
        <v>5.813115</v>
      </c>
      <c r="AG831" s="2">
        <v>5.429436</v>
      </c>
      <c r="AH831" s="2">
        <v>5.775448</v>
      </c>
    </row>
    <row r="832" spans="1:34">
      <c r="A832" s="2" t="s">
        <v>3158</v>
      </c>
      <c r="B832" s="4" t="s">
        <v>3159</v>
      </c>
      <c r="C832" s="2">
        <f t="shared" si="24"/>
        <v>1.20042684321065</v>
      </c>
      <c r="D832" s="2">
        <v>0.9964647951571</v>
      </c>
      <c r="E832" s="2">
        <f t="shared" si="25"/>
        <v>0.100817333074619</v>
      </c>
      <c r="F832" s="2">
        <v>0.143165662650602</v>
      </c>
      <c r="I832" s="2">
        <v>0.263547485073407</v>
      </c>
      <c r="J832" s="2">
        <v>2.12461113681084</v>
      </c>
      <c r="L832" s="4" t="s">
        <v>36</v>
      </c>
      <c r="M832" s="2" t="s">
        <v>3160</v>
      </c>
      <c r="N832" s="2">
        <v>0</v>
      </c>
      <c r="O832" s="2">
        <v>39.338</v>
      </c>
      <c r="P832" s="2">
        <v>13</v>
      </c>
      <c r="Q832" s="2">
        <v>11</v>
      </c>
      <c r="R832" s="2">
        <v>139</v>
      </c>
      <c r="S832" s="2">
        <v>11</v>
      </c>
      <c r="T832" s="2">
        <v>1001</v>
      </c>
      <c r="U832" s="2">
        <v>118</v>
      </c>
      <c r="V832" s="2">
        <v>6.81</v>
      </c>
      <c r="W832" s="2">
        <v>52.05</v>
      </c>
      <c r="X832" s="2">
        <v>11</v>
      </c>
      <c r="Y832" s="2">
        <v>0</v>
      </c>
      <c r="Z832" s="2">
        <v>0.0925312</v>
      </c>
      <c r="AA832" s="2">
        <v>-0.2026273</v>
      </c>
      <c r="AB832" s="2">
        <v>0.1962461</v>
      </c>
      <c r="AC832" s="2">
        <v>-0.2735894</v>
      </c>
      <c r="AD832" s="2">
        <v>-0.2624156</v>
      </c>
      <c r="AE832" s="2">
        <v>-0.1684875</v>
      </c>
      <c r="AF832" s="2">
        <v>-0.1980337</v>
      </c>
      <c r="AG832" s="2">
        <v>0.49599</v>
      </c>
      <c r="AH832" s="2">
        <v>-0.1906128</v>
      </c>
    </row>
    <row r="833" spans="1:34">
      <c r="A833" s="2" t="s">
        <v>3161</v>
      </c>
      <c r="B833" s="4" t="s">
        <v>3162</v>
      </c>
      <c r="C833" s="2">
        <f t="shared" si="24"/>
        <v>1.74593022933781</v>
      </c>
      <c r="D833" s="2">
        <v>0.903074549489426</v>
      </c>
      <c r="E833" s="2">
        <f t="shared" si="25"/>
        <v>0.125004443349368</v>
      </c>
      <c r="F833" s="2">
        <v>0.164063143445436</v>
      </c>
      <c r="I833" s="2">
        <v>0.803995907306671</v>
      </c>
      <c r="J833" s="2">
        <v>1.93562392071267</v>
      </c>
      <c r="L833" s="4" t="s">
        <v>36</v>
      </c>
      <c r="M833" s="2" t="s">
        <v>3163</v>
      </c>
      <c r="N833" s="2">
        <v>0</v>
      </c>
      <c r="O833" s="2">
        <v>39.314</v>
      </c>
      <c r="P833" s="2">
        <v>12</v>
      </c>
      <c r="Q833" s="2">
        <v>11</v>
      </c>
      <c r="R833" s="2">
        <v>66</v>
      </c>
      <c r="S833" s="2">
        <v>11</v>
      </c>
      <c r="T833" s="2">
        <v>1234</v>
      </c>
      <c r="U833" s="2">
        <v>138.7</v>
      </c>
      <c r="V833" s="2">
        <v>5.9</v>
      </c>
      <c r="W833" s="2">
        <v>18.4</v>
      </c>
      <c r="X833" s="2">
        <v>11</v>
      </c>
      <c r="Y833" s="2">
        <v>0</v>
      </c>
      <c r="Z833" s="2">
        <v>-1.631271</v>
      </c>
      <c r="AA833" s="2">
        <v>-0.79285</v>
      </c>
      <c r="AB833" s="2">
        <v>-1.10708</v>
      </c>
      <c r="AC833" s="2">
        <v>-2.649258</v>
      </c>
      <c r="AD833" s="2">
        <v>-1.589378</v>
      </c>
      <c r="AE833" s="2">
        <v>-1.704552</v>
      </c>
      <c r="AF833" s="2">
        <v>-1.434203</v>
      </c>
      <c r="AG833" s="2">
        <v>-2.52255</v>
      </c>
      <c r="AH833" s="2">
        <v>-2.524071</v>
      </c>
    </row>
    <row r="834" spans="1:34">
      <c r="A834" s="2" t="s">
        <v>3164</v>
      </c>
      <c r="B834" s="4" t="s">
        <v>3165</v>
      </c>
      <c r="C834" s="2">
        <f t="shared" ref="C834:C897" si="26">2^(I834)</f>
        <v>0.89165294877387</v>
      </c>
      <c r="D834" s="2">
        <v>0.65346205409516</v>
      </c>
      <c r="E834" s="2">
        <f t="shared" ref="E834:E897" si="27">10^(-D834)</f>
        <v>0.222094572716324</v>
      </c>
      <c r="F834" s="2">
        <v>0.276596218020022</v>
      </c>
      <c r="I834" s="2">
        <v>-0.165445804595947</v>
      </c>
      <c r="J834" s="2">
        <v>-1.44452984167322</v>
      </c>
      <c r="L834" s="4" t="s">
        <v>3166</v>
      </c>
      <c r="M834" s="2" t="s">
        <v>3167</v>
      </c>
      <c r="N834" s="2">
        <v>0</v>
      </c>
      <c r="O834" s="2">
        <v>39.289</v>
      </c>
      <c r="P834" s="2">
        <v>62</v>
      </c>
      <c r="Q834" s="2">
        <v>8</v>
      </c>
      <c r="R834" s="2">
        <v>196</v>
      </c>
      <c r="S834" s="2">
        <v>8</v>
      </c>
      <c r="T834" s="2">
        <v>165</v>
      </c>
      <c r="U834" s="2">
        <v>18</v>
      </c>
      <c r="V834" s="2">
        <v>7.81</v>
      </c>
      <c r="W834" s="2">
        <v>68.54</v>
      </c>
      <c r="X834" s="2">
        <v>8</v>
      </c>
      <c r="Y834" s="2">
        <v>0</v>
      </c>
      <c r="Z834" s="2">
        <v>2.869202</v>
      </c>
      <c r="AA834" s="2">
        <v>3.10189</v>
      </c>
      <c r="AB834" s="2">
        <v>2.793016</v>
      </c>
      <c r="AC834" s="2">
        <v>2.953765</v>
      </c>
      <c r="AD834" s="2">
        <v>3.139752</v>
      </c>
      <c r="AE834" s="2">
        <v>3.166929</v>
      </c>
      <c r="AF834" s="2">
        <v>2.630425</v>
      </c>
      <c r="AG834" s="2">
        <v>2.282653</v>
      </c>
      <c r="AH834" s="2">
        <v>2.772392</v>
      </c>
    </row>
    <row r="835" spans="1:34">
      <c r="A835" s="2" t="s">
        <v>3168</v>
      </c>
      <c r="B835" s="4" t="s">
        <v>3169</v>
      </c>
      <c r="C835" s="2">
        <f t="shared" si="26"/>
        <v>0.867433435090593</v>
      </c>
      <c r="D835" s="2">
        <v>0.617098789185001</v>
      </c>
      <c r="E835" s="2">
        <f t="shared" si="27"/>
        <v>0.241491145083642</v>
      </c>
      <c r="F835" s="2">
        <v>0.297813878429263</v>
      </c>
      <c r="I835" s="2">
        <v>-0.205175042152405</v>
      </c>
      <c r="J835" s="2">
        <v>-1.37370516105808</v>
      </c>
      <c r="L835" s="4" t="s">
        <v>36</v>
      </c>
      <c r="M835" s="2" t="s">
        <v>3170</v>
      </c>
      <c r="N835" s="2">
        <v>0</v>
      </c>
      <c r="O835" s="2">
        <v>39.271</v>
      </c>
      <c r="P835" s="2">
        <v>25</v>
      </c>
      <c r="Q835" s="2">
        <v>9</v>
      </c>
      <c r="R835" s="2">
        <v>207</v>
      </c>
      <c r="S835" s="2">
        <v>3</v>
      </c>
      <c r="T835" s="2">
        <v>416</v>
      </c>
      <c r="U835" s="2">
        <v>47.3</v>
      </c>
      <c r="V835" s="2">
        <v>9.66</v>
      </c>
      <c r="W835" s="2">
        <v>84.57</v>
      </c>
      <c r="X835" s="2">
        <v>9</v>
      </c>
      <c r="Y835" s="2">
        <v>4</v>
      </c>
      <c r="Z835" s="2">
        <v>0.3471718</v>
      </c>
      <c r="AA835" s="2">
        <v>0.7321863</v>
      </c>
      <c r="AB835" s="2">
        <v>0.3399206</v>
      </c>
      <c r="AC835" s="2">
        <v>0.5733114</v>
      </c>
      <c r="AD835" s="2">
        <v>0.8218622</v>
      </c>
      <c r="AE835" s="2">
        <v>0.6396303</v>
      </c>
      <c r="AF835" s="2">
        <v>0.7802969</v>
      </c>
      <c r="AG835" s="2">
        <v>-0.2514603</v>
      </c>
      <c r="AH835" s="2">
        <v>0.3273405</v>
      </c>
    </row>
    <row r="836" spans="1:34">
      <c r="A836" s="2" t="s">
        <v>3171</v>
      </c>
      <c r="B836" s="4" t="s">
        <v>3172</v>
      </c>
      <c r="C836" s="2">
        <f t="shared" si="26"/>
        <v>1.09969585568129</v>
      </c>
      <c r="D836" s="2">
        <v>0.560623447713085</v>
      </c>
      <c r="E836" s="2">
        <f t="shared" si="27"/>
        <v>0.275027773055181</v>
      </c>
      <c r="F836" s="2">
        <v>0.341344295991778</v>
      </c>
      <c r="I836" s="2">
        <v>0.137104570865631</v>
      </c>
      <c r="J836" s="2">
        <v>1.26351716239839</v>
      </c>
      <c r="L836" s="4" t="s">
        <v>3173</v>
      </c>
      <c r="M836" s="2" t="s">
        <v>3174</v>
      </c>
      <c r="N836" s="2">
        <v>0</v>
      </c>
      <c r="O836" s="2">
        <v>39.221</v>
      </c>
      <c r="P836" s="2">
        <v>12</v>
      </c>
      <c r="Q836" s="2">
        <v>9</v>
      </c>
      <c r="R836" s="2">
        <v>89</v>
      </c>
      <c r="S836" s="2">
        <v>8</v>
      </c>
      <c r="T836" s="2">
        <v>1053</v>
      </c>
      <c r="U836" s="2">
        <v>112.9</v>
      </c>
      <c r="V836" s="2">
        <v>6.25</v>
      </c>
      <c r="W836" s="2">
        <v>25.39</v>
      </c>
      <c r="X836" s="2">
        <v>9</v>
      </c>
      <c r="Y836" s="2">
        <v>1</v>
      </c>
      <c r="Z836" s="2">
        <v>1.021233</v>
      </c>
      <c r="AA836" s="2">
        <v>0.9913048</v>
      </c>
      <c r="AB836" s="2">
        <v>1.231137</v>
      </c>
      <c r="AC836" s="2">
        <v>0.7914619</v>
      </c>
      <c r="AD836" s="2">
        <v>1.048122</v>
      </c>
      <c r="AE836" s="2">
        <v>0.9927773</v>
      </c>
      <c r="AF836" s="2">
        <v>0.5669135</v>
      </c>
      <c r="AG836" s="2">
        <v>1.03193</v>
      </c>
      <c r="AH836" s="2">
        <v>0.8420142</v>
      </c>
    </row>
    <row r="837" spans="1:34">
      <c r="A837" s="2" t="s">
        <v>3175</v>
      </c>
      <c r="B837" s="4" t="s">
        <v>3176</v>
      </c>
      <c r="C837" s="2">
        <f t="shared" si="26"/>
        <v>0.694592641231087</v>
      </c>
      <c r="D837" s="2">
        <v>1.35257496198215</v>
      </c>
      <c r="E837" s="2">
        <f t="shared" si="27"/>
        <v>0.0444043010110583</v>
      </c>
      <c r="F837" s="2">
        <v>0.0788033826638478</v>
      </c>
      <c r="I837" s="2">
        <v>-0.525760968526204</v>
      </c>
      <c r="J837" s="2">
        <v>-2.89355118196037</v>
      </c>
      <c r="L837" s="4" t="s">
        <v>3177</v>
      </c>
      <c r="M837" s="2" t="s">
        <v>3178</v>
      </c>
      <c r="N837" s="2">
        <v>0</v>
      </c>
      <c r="O837" s="2">
        <v>39.207</v>
      </c>
      <c r="P837" s="2">
        <v>11</v>
      </c>
      <c r="Q837" s="2">
        <v>11</v>
      </c>
      <c r="R837" s="2">
        <v>66</v>
      </c>
      <c r="S837" s="2">
        <v>11</v>
      </c>
      <c r="T837" s="2">
        <v>1052</v>
      </c>
      <c r="U837" s="2">
        <v>121.8</v>
      </c>
      <c r="V837" s="2">
        <v>8.09</v>
      </c>
      <c r="W837" s="2">
        <v>21.78</v>
      </c>
      <c r="X837" s="2">
        <v>11</v>
      </c>
      <c r="Y837" s="2">
        <v>0</v>
      </c>
      <c r="Z837" s="2">
        <v>6.956341</v>
      </c>
      <c r="AA837" s="2">
        <v>6.514688</v>
      </c>
      <c r="AB837" s="2">
        <v>6.988092</v>
      </c>
      <c r="AC837" s="2">
        <v>7.216966</v>
      </c>
      <c r="AD837" s="2">
        <v>7.280756</v>
      </c>
      <c r="AE837" s="2">
        <v>7.538682</v>
      </c>
      <c r="AF837" s="2">
        <v>7.212246</v>
      </c>
      <c r="AG837" s="2">
        <v>5.841061</v>
      </c>
      <c r="AH837" s="2">
        <v>6.938269</v>
      </c>
    </row>
    <row r="838" spans="1:34">
      <c r="A838" s="2" t="s">
        <v>3179</v>
      </c>
      <c r="B838" s="4" t="s">
        <v>3180</v>
      </c>
      <c r="C838" s="2">
        <f t="shared" si="26"/>
        <v>3.15449612496543</v>
      </c>
      <c r="D838" s="2">
        <v>0.917183532491677</v>
      </c>
      <c r="E838" s="2">
        <f t="shared" si="27"/>
        <v>0.121008664385782</v>
      </c>
      <c r="F838" s="2">
        <v>0.160563419761738</v>
      </c>
      <c r="I838" s="2">
        <v>1.65740957856178</v>
      </c>
      <c r="J838" s="2">
        <v>1.96392678604819</v>
      </c>
      <c r="L838" s="4" t="s">
        <v>3181</v>
      </c>
      <c r="M838" s="2" t="s">
        <v>3182</v>
      </c>
      <c r="N838" s="2">
        <v>0</v>
      </c>
      <c r="O838" s="2">
        <v>39.2</v>
      </c>
      <c r="P838" s="2">
        <v>21</v>
      </c>
      <c r="Q838" s="2">
        <v>11</v>
      </c>
      <c r="R838" s="2">
        <v>87</v>
      </c>
      <c r="S838" s="2">
        <v>11</v>
      </c>
      <c r="T838" s="2">
        <v>793</v>
      </c>
      <c r="U838" s="2">
        <v>91</v>
      </c>
      <c r="V838" s="2">
        <v>7.18</v>
      </c>
      <c r="W838" s="2">
        <v>27.06</v>
      </c>
      <c r="X838" s="2">
        <v>11</v>
      </c>
      <c r="Y838" s="2">
        <v>0</v>
      </c>
      <c r="Z838" s="2">
        <v>-0.5306129</v>
      </c>
      <c r="AA838" s="2">
        <v>-0.4088231</v>
      </c>
      <c r="AB838" s="2">
        <v>-0.2952396</v>
      </c>
      <c r="AC838" s="2">
        <v>-3.682719</v>
      </c>
      <c r="AD838" s="2">
        <v>-1.67396</v>
      </c>
      <c r="AE838" s="2">
        <v>-0.8502251</v>
      </c>
      <c r="AF838" s="2">
        <v>-0.6982199</v>
      </c>
      <c r="AG838" s="2">
        <v>-1.895293</v>
      </c>
      <c r="AH838" s="2">
        <v>-1.864035</v>
      </c>
    </row>
    <row r="839" spans="1:34">
      <c r="A839" s="2" t="s">
        <v>3183</v>
      </c>
      <c r="B839" s="4" t="s">
        <v>3184</v>
      </c>
      <c r="C839" s="2">
        <f t="shared" si="26"/>
        <v>2.21236734223845</v>
      </c>
      <c r="D839" s="2">
        <v>4.53118536781052</v>
      </c>
      <c r="E839" s="2">
        <f t="shared" si="27"/>
        <v>2.94316514874077e-5</v>
      </c>
      <c r="F839" s="2">
        <v>0.0169230769230769</v>
      </c>
      <c r="G839" s="2" t="s">
        <v>43</v>
      </c>
      <c r="H839" s="2" t="s">
        <v>44</v>
      </c>
      <c r="I839" s="2">
        <v>1.14559095104535</v>
      </c>
      <c r="J839" s="2">
        <v>21.1702501371633</v>
      </c>
      <c r="K839" s="2" t="s">
        <v>43</v>
      </c>
      <c r="L839" s="4" t="s">
        <v>3185</v>
      </c>
      <c r="M839" s="2" t="s">
        <v>3186</v>
      </c>
      <c r="N839" s="2">
        <v>0</v>
      </c>
      <c r="O839" s="2">
        <v>39.19</v>
      </c>
      <c r="P839" s="2">
        <v>8</v>
      </c>
      <c r="Q839" s="2">
        <v>11</v>
      </c>
      <c r="R839" s="2">
        <v>76</v>
      </c>
      <c r="S839" s="2">
        <v>11</v>
      </c>
      <c r="T839" s="2">
        <v>1648</v>
      </c>
      <c r="U839" s="2">
        <v>186.4</v>
      </c>
      <c r="V839" s="2">
        <v>7.91</v>
      </c>
      <c r="W839" s="2">
        <v>25.3</v>
      </c>
      <c r="X839" s="2">
        <v>11</v>
      </c>
      <c r="Y839" s="2">
        <v>0</v>
      </c>
      <c r="Z839" s="2">
        <v>1.044727</v>
      </c>
      <c r="AA839" s="2">
        <v>0.930425</v>
      </c>
      <c r="AB839" s="2">
        <v>1.024918</v>
      </c>
      <c r="AC839" s="2">
        <v>-0.1958278</v>
      </c>
      <c r="AD839" s="2">
        <v>-0.1766433</v>
      </c>
      <c r="AE839" s="2">
        <v>-0.06423147</v>
      </c>
      <c r="AF839" s="2">
        <v>-0.4536276</v>
      </c>
      <c r="AG839" s="2">
        <v>-0.05458292</v>
      </c>
      <c r="AH839" s="2">
        <v>0.0583344</v>
      </c>
    </row>
    <row r="840" spans="1:34">
      <c r="A840" s="2" t="s">
        <v>3187</v>
      </c>
      <c r="B840" s="4" t="s">
        <v>3188</v>
      </c>
      <c r="C840" s="2">
        <f t="shared" si="26"/>
        <v>1.5274808130867</v>
      </c>
      <c r="D840" s="2">
        <v>0.27517560497896</v>
      </c>
      <c r="E840" s="2">
        <f t="shared" si="27"/>
        <v>0.5306698269371</v>
      </c>
      <c r="F840" s="2">
        <v>0.659512598099959</v>
      </c>
      <c r="I840" s="2">
        <v>0.61115425825119</v>
      </c>
      <c r="J840" s="2">
        <v>0.685539877093766</v>
      </c>
      <c r="L840" s="4" t="s">
        <v>36</v>
      </c>
      <c r="M840" s="2" t="s">
        <v>3189</v>
      </c>
      <c r="N840" s="2">
        <v>0</v>
      </c>
      <c r="O840" s="2">
        <v>39.145</v>
      </c>
      <c r="P840" s="2">
        <v>28</v>
      </c>
      <c r="Q840" s="2">
        <v>8</v>
      </c>
      <c r="R840" s="2">
        <v>65</v>
      </c>
      <c r="S840" s="2">
        <v>8</v>
      </c>
      <c r="T840" s="2">
        <v>379</v>
      </c>
      <c r="U840" s="2">
        <v>43.6</v>
      </c>
      <c r="V840" s="2">
        <v>9.57</v>
      </c>
      <c r="W840" s="2">
        <v>21.43</v>
      </c>
      <c r="X840" s="2">
        <v>8</v>
      </c>
      <c r="Y840" s="2">
        <v>0</v>
      </c>
      <c r="Z840" s="2">
        <v>0.565443</v>
      </c>
      <c r="AA840" s="2">
        <v>0.5199211</v>
      </c>
      <c r="AB840" s="2">
        <v>-1.893551</v>
      </c>
      <c r="AC840" s="2">
        <v>-0.3000768</v>
      </c>
      <c r="AD840" s="2">
        <v>-1.56148</v>
      </c>
      <c r="AE840" s="2">
        <v>-0.7800928</v>
      </c>
      <c r="AF840" s="2">
        <v>-1.30099</v>
      </c>
      <c r="AG840" s="2">
        <v>-1.382256</v>
      </c>
      <c r="AH840" s="2">
        <v>-1.53673</v>
      </c>
    </row>
    <row r="841" spans="1:34">
      <c r="A841" s="2" t="s">
        <v>3190</v>
      </c>
      <c r="B841" s="4" t="s">
        <v>3191</v>
      </c>
      <c r="C841" s="2">
        <f t="shared" si="26"/>
        <v>2.89986803372055</v>
      </c>
      <c r="D841" s="2">
        <v>1.25876349875069</v>
      </c>
      <c r="E841" s="2">
        <f t="shared" si="27"/>
        <v>0.0551107728272016</v>
      </c>
      <c r="F841" s="2">
        <v>0.0906164251207729</v>
      </c>
      <c r="I841" s="2">
        <v>1.53598724802335</v>
      </c>
      <c r="J841" s="2">
        <v>2.68205517306641</v>
      </c>
      <c r="K841" s="2" t="s">
        <v>43</v>
      </c>
      <c r="L841" s="4" t="s">
        <v>3192</v>
      </c>
      <c r="M841" s="2" t="s">
        <v>3193</v>
      </c>
      <c r="N841" s="2">
        <v>0</v>
      </c>
      <c r="O841" s="2">
        <v>39.055</v>
      </c>
      <c r="P841" s="2">
        <v>24</v>
      </c>
      <c r="Q841" s="2">
        <v>10</v>
      </c>
      <c r="R841" s="2">
        <v>105</v>
      </c>
      <c r="S841" s="2">
        <v>10</v>
      </c>
      <c r="T841" s="2">
        <v>551</v>
      </c>
      <c r="U841" s="2">
        <v>62.1</v>
      </c>
      <c r="V841" s="2">
        <v>8.4</v>
      </c>
      <c r="W841" s="2">
        <v>41.58</v>
      </c>
      <c r="X841" s="2">
        <v>10</v>
      </c>
      <c r="Y841" s="2">
        <v>0</v>
      </c>
      <c r="Z841" s="2">
        <v>0.8973541</v>
      </c>
      <c r="AA841" s="2">
        <v>0.7160323</v>
      </c>
      <c r="AB841" s="2">
        <v>0.8671013</v>
      </c>
      <c r="AC841" s="2">
        <v>-1.459398</v>
      </c>
      <c r="AD841" s="2">
        <v>-1.077235</v>
      </c>
      <c r="AE841" s="2">
        <v>0.4091592</v>
      </c>
      <c r="AF841" s="2">
        <v>0.7664101</v>
      </c>
      <c r="AG841" s="2">
        <v>0.8246505</v>
      </c>
      <c r="AH841" s="2">
        <v>0.8355091</v>
      </c>
    </row>
    <row r="842" spans="1:34">
      <c r="A842" s="2" t="s">
        <v>3194</v>
      </c>
      <c r="B842" s="4" t="s">
        <v>3195</v>
      </c>
      <c r="C842" s="2">
        <f t="shared" si="26"/>
        <v>0.698362671773855</v>
      </c>
      <c r="D842" s="2">
        <v>0.813899036490675</v>
      </c>
      <c r="E842" s="2">
        <f t="shared" si="27"/>
        <v>0.15349737875342</v>
      </c>
      <c r="F842" s="2">
        <v>0.197057268722467</v>
      </c>
      <c r="I842" s="2">
        <v>-0.517951647440592</v>
      </c>
      <c r="J842" s="2">
        <v>-1.75843260507594</v>
      </c>
      <c r="L842" s="4" t="s">
        <v>3196</v>
      </c>
      <c r="M842" s="2" t="s">
        <v>3197</v>
      </c>
      <c r="N842" s="2">
        <v>0</v>
      </c>
      <c r="O842" s="2">
        <v>39.044</v>
      </c>
      <c r="P842" s="2">
        <v>45</v>
      </c>
      <c r="Q842" s="2">
        <v>8</v>
      </c>
      <c r="R842" s="2">
        <v>148</v>
      </c>
      <c r="S842" s="2">
        <v>8</v>
      </c>
      <c r="T842" s="2">
        <v>272</v>
      </c>
      <c r="U842" s="2">
        <v>29.8</v>
      </c>
      <c r="V842" s="2">
        <v>5.76</v>
      </c>
      <c r="W842" s="2">
        <v>52.42</v>
      </c>
      <c r="X842" s="2">
        <v>8</v>
      </c>
      <c r="Y842" s="2">
        <v>0</v>
      </c>
      <c r="Z842" s="2">
        <v>0.7819805</v>
      </c>
      <c r="AA842" s="2">
        <v>1.793878</v>
      </c>
      <c r="AB842" s="2">
        <v>1.270172</v>
      </c>
      <c r="AC842" s="2">
        <v>1.844888</v>
      </c>
      <c r="AD842" s="2">
        <v>1.829279</v>
      </c>
      <c r="AE842" s="2">
        <v>1.725718</v>
      </c>
      <c r="AF842" s="2">
        <v>0.9286627</v>
      </c>
      <c r="AG842" s="2">
        <v>1.093529</v>
      </c>
      <c r="AH842" s="2">
        <v>1.182173</v>
      </c>
    </row>
    <row r="843" spans="1:34">
      <c r="A843" s="2" t="s">
        <v>3198</v>
      </c>
      <c r="B843" s="4" t="s">
        <v>3199</v>
      </c>
      <c r="C843" s="2">
        <f t="shared" si="26"/>
        <v>1.54628529543071</v>
      </c>
      <c r="D843" s="2">
        <v>0.900940270585501</v>
      </c>
      <c r="E843" s="2">
        <f t="shared" si="27"/>
        <v>0.125620271996199</v>
      </c>
      <c r="F843" s="2">
        <v>0.165144032921811</v>
      </c>
      <c r="I843" s="2">
        <v>0.628806526462237</v>
      </c>
      <c r="J843" s="2">
        <v>1.93134955117625</v>
      </c>
      <c r="L843" s="4" t="s">
        <v>3200</v>
      </c>
      <c r="M843" s="2" t="s">
        <v>3201</v>
      </c>
      <c r="N843" s="2">
        <v>0</v>
      </c>
      <c r="O843" s="2">
        <v>39.025</v>
      </c>
      <c r="P843" s="2">
        <v>19</v>
      </c>
      <c r="Q843" s="2">
        <v>10</v>
      </c>
      <c r="R843" s="2">
        <v>118</v>
      </c>
      <c r="S843" s="2">
        <v>10</v>
      </c>
      <c r="T843" s="2">
        <v>600</v>
      </c>
      <c r="U843" s="2">
        <v>68.5</v>
      </c>
      <c r="V843" s="2">
        <v>9.25</v>
      </c>
      <c r="W843" s="2">
        <v>41.15</v>
      </c>
      <c r="X843" s="2">
        <v>10</v>
      </c>
      <c r="Y843" s="2">
        <v>0</v>
      </c>
      <c r="Z843" s="2">
        <v>0.3217964</v>
      </c>
      <c r="AA843" s="2">
        <v>0.1976163</v>
      </c>
      <c r="AB843" s="2">
        <v>-0.231794</v>
      </c>
      <c r="AC843" s="2">
        <v>-0.2769998</v>
      </c>
      <c r="AD843" s="2">
        <v>-0.2313673</v>
      </c>
      <c r="AE843" s="2">
        <v>-1.090434</v>
      </c>
      <c r="AF843" s="2">
        <v>-0.7676513</v>
      </c>
      <c r="AG843" s="2">
        <v>-0.2961399</v>
      </c>
      <c r="AH843" s="2">
        <v>-0.7739487</v>
      </c>
    </row>
    <row r="844" spans="1:34">
      <c r="A844" s="2" t="s">
        <v>3202</v>
      </c>
      <c r="B844" s="4" t="s">
        <v>3203</v>
      </c>
      <c r="C844" s="2">
        <f t="shared" si="26"/>
        <v>1.11189324850725</v>
      </c>
      <c r="D844" s="2">
        <v>0.212953011611516</v>
      </c>
      <c r="E844" s="2">
        <f t="shared" si="27"/>
        <v>0.612416648414446</v>
      </c>
      <c r="F844" s="2">
        <v>0.739963836477987</v>
      </c>
      <c r="I844" s="2">
        <v>0.153018283347289</v>
      </c>
      <c r="J844" s="2">
        <v>0.548672544191908</v>
      </c>
      <c r="L844" s="4" t="s">
        <v>3204</v>
      </c>
      <c r="M844" s="2" t="s">
        <v>3205</v>
      </c>
      <c r="N844" s="2">
        <v>0</v>
      </c>
      <c r="O844" s="2">
        <v>38.928</v>
      </c>
      <c r="P844" s="2">
        <v>14</v>
      </c>
      <c r="Q844" s="2">
        <v>10</v>
      </c>
      <c r="R844" s="2">
        <v>118</v>
      </c>
      <c r="S844" s="2">
        <v>10</v>
      </c>
      <c r="T844" s="2">
        <v>906</v>
      </c>
      <c r="U844" s="2">
        <v>99.6</v>
      </c>
      <c r="V844" s="2">
        <v>6.54</v>
      </c>
      <c r="W844" s="2">
        <v>38.95</v>
      </c>
      <c r="X844" s="2">
        <v>10</v>
      </c>
      <c r="Y844" s="2">
        <v>0</v>
      </c>
      <c r="Z844" s="2">
        <v>-0.7762715</v>
      </c>
      <c r="AA844" s="2">
        <v>-0.5191511</v>
      </c>
      <c r="AB844" s="2">
        <v>0.05055147</v>
      </c>
      <c r="AC844" s="2">
        <v>-0.8292456</v>
      </c>
      <c r="AD844" s="2">
        <v>-0.4929087</v>
      </c>
      <c r="AE844" s="2">
        <v>-0.3817716</v>
      </c>
      <c r="AF844" s="2">
        <v>0.1548577</v>
      </c>
      <c r="AG844" s="2">
        <v>0.6647003</v>
      </c>
      <c r="AH844" s="2">
        <v>0.3586344</v>
      </c>
    </row>
    <row r="845" spans="1:34">
      <c r="A845" s="2" t="s">
        <v>3206</v>
      </c>
      <c r="B845" s="4" t="s">
        <v>3207</v>
      </c>
      <c r="C845" s="2">
        <f t="shared" si="26"/>
        <v>1.66610811834101</v>
      </c>
      <c r="D845" s="2">
        <v>3.45073358625567</v>
      </c>
      <c r="E845" s="2">
        <f t="shared" si="27"/>
        <v>0.000354214563944124</v>
      </c>
      <c r="F845" s="2">
        <v>0.01605</v>
      </c>
      <c r="G845" s="2" t="s">
        <v>43</v>
      </c>
      <c r="H845" s="2" t="s">
        <v>44</v>
      </c>
      <c r="I845" s="2">
        <v>0.73648202419281</v>
      </c>
      <c r="J845" s="2">
        <v>11.261554718143</v>
      </c>
      <c r="K845" s="2" t="s">
        <v>43</v>
      </c>
      <c r="L845" s="4" t="s">
        <v>36</v>
      </c>
      <c r="M845" s="2" t="s">
        <v>3208</v>
      </c>
      <c r="N845" s="2">
        <v>0</v>
      </c>
      <c r="O845" s="2">
        <v>38.577</v>
      </c>
      <c r="P845" s="2">
        <v>17</v>
      </c>
      <c r="Q845" s="2">
        <v>8</v>
      </c>
      <c r="R845" s="2">
        <v>150</v>
      </c>
      <c r="S845" s="2">
        <v>8</v>
      </c>
      <c r="T845" s="2">
        <v>669</v>
      </c>
      <c r="U845" s="2">
        <v>72.4</v>
      </c>
      <c r="V845" s="2">
        <v>8.34</v>
      </c>
      <c r="W845" s="2">
        <v>65.28</v>
      </c>
      <c r="X845" s="2">
        <v>8</v>
      </c>
      <c r="Y845" s="2">
        <v>0</v>
      </c>
      <c r="Z845" s="2">
        <v>2.03109</v>
      </c>
      <c r="AA845" s="2">
        <v>2.138125</v>
      </c>
      <c r="AB845" s="2">
        <v>1.924054</v>
      </c>
      <c r="AC845" s="2">
        <v>1.254042</v>
      </c>
      <c r="AD845" s="2">
        <v>1.326716</v>
      </c>
      <c r="AE845" s="2">
        <v>1.303065</v>
      </c>
      <c r="AF845" s="2">
        <v>2.040907</v>
      </c>
      <c r="AG845" s="2">
        <v>0.9518051</v>
      </c>
      <c r="AH845" s="2">
        <v>1.589436</v>
      </c>
    </row>
    <row r="846" spans="1:34">
      <c r="A846" s="2" t="s">
        <v>3209</v>
      </c>
      <c r="B846" s="4" t="s">
        <v>3210</v>
      </c>
      <c r="C846" s="2">
        <f t="shared" si="26"/>
        <v>1.11762702817604</v>
      </c>
      <c r="D846" s="2">
        <v>0.48642499018109</v>
      </c>
      <c r="E846" s="2">
        <f t="shared" si="27"/>
        <v>0.326268397460778</v>
      </c>
      <c r="F846" s="2">
        <v>0.407437743190662</v>
      </c>
      <c r="I846" s="2">
        <v>0.160438815752665</v>
      </c>
      <c r="J846" s="2">
        <v>1.11775993645393</v>
      </c>
      <c r="L846" s="4" t="s">
        <v>3211</v>
      </c>
      <c r="M846" s="2" t="s">
        <v>3212</v>
      </c>
      <c r="N846" s="2">
        <v>0</v>
      </c>
      <c r="O846" s="2">
        <v>38.531</v>
      </c>
      <c r="P846" s="2">
        <v>32</v>
      </c>
      <c r="Q846" s="2">
        <v>9</v>
      </c>
      <c r="R846" s="2">
        <v>110</v>
      </c>
      <c r="S846" s="2">
        <v>3</v>
      </c>
      <c r="T846" s="2">
        <v>364</v>
      </c>
      <c r="U846" s="2">
        <v>40.3</v>
      </c>
      <c r="V846" s="2">
        <v>7.08</v>
      </c>
      <c r="W846" s="2">
        <v>49.73</v>
      </c>
      <c r="X846" s="2">
        <v>9</v>
      </c>
      <c r="Y846" s="2">
        <v>5</v>
      </c>
      <c r="Z846" s="2">
        <v>1.417473</v>
      </c>
      <c r="AA846" s="2">
        <v>1.559047</v>
      </c>
      <c r="AB846" s="2">
        <v>1.701555</v>
      </c>
      <c r="AC846" s="2">
        <v>1.183413</v>
      </c>
      <c r="AD846" s="2">
        <v>1.424212</v>
      </c>
      <c r="AE846" s="2">
        <v>1.589133</v>
      </c>
      <c r="AF846" s="2">
        <v>2.109244</v>
      </c>
      <c r="AG846" s="2">
        <v>2.311657</v>
      </c>
      <c r="AH846" s="2">
        <v>1.973241</v>
      </c>
    </row>
    <row r="847" spans="1:34">
      <c r="A847" s="2" t="s">
        <v>3213</v>
      </c>
      <c r="B847" s="4" t="s">
        <v>3214</v>
      </c>
      <c r="C847" s="2">
        <f t="shared" si="26"/>
        <v>1.17992590558037</v>
      </c>
      <c r="D847" s="2">
        <v>0.488429157028947</v>
      </c>
      <c r="E847" s="2">
        <f t="shared" si="27"/>
        <v>0.3247662143516</v>
      </c>
      <c r="F847" s="2">
        <v>0.404923076923077</v>
      </c>
      <c r="I847" s="2">
        <v>0.238696267207464</v>
      </c>
      <c r="J847" s="2">
        <v>1.1217199705172</v>
      </c>
      <c r="L847" s="4" t="s">
        <v>36</v>
      </c>
      <c r="M847" s="2" t="s">
        <v>3215</v>
      </c>
      <c r="N847" s="2">
        <v>0</v>
      </c>
      <c r="O847" s="2">
        <v>38.523</v>
      </c>
      <c r="P847" s="2">
        <v>45</v>
      </c>
      <c r="Q847" s="2">
        <v>8</v>
      </c>
      <c r="R847" s="2">
        <v>225</v>
      </c>
      <c r="S847" s="2">
        <v>2</v>
      </c>
      <c r="T847" s="2">
        <v>180</v>
      </c>
      <c r="U847" s="2">
        <v>20.5</v>
      </c>
      <c r="V847" s="2">
        <v>6.79</v>
      </c>
      <c r="W847" s="2">
        <v>77.23</v>
      </c>
      <c r="X847" s="2">
        <v>8</v>
      </c>
      <c r="Y847" s="2">
        <v>0</v>
      </c>
      <c r="Z847" s="2">
        <v>-0.8181319</v>
      </c>
      <c r="AA847" s="2">
        <v>-0.8873189</v>
      </c>
      <c r="AB847" s="2">
        <v>-0.4623826</v>
      </c>
      <c r="AC847" s="2">
        <v>-1.057595</v>
      </c>
      <c r="AD847" s="2">
        <v>-0.6358449</v>
      </c>
      <c r="AE847" s="2">
        <v>-1.190482</v>
      </c>
      <c r="AF847" s="2">
        <v>-0.2216106</v>
      </c>
      <c r="AG847" s="2">
        <v>-0.2298008</v>
      </c>
      <c r="AH847" s="2">
        <v>-0.1413803</v>
      </c>
    </row>
    <row r="848" spans="1:34">
      <c r="A848" s="2" t="s">
        <v>3216</v>
      </c>
      <c r="B848" s="4" t="s">
        <v>3217</v>
      </c>
      <c r="C848" s="2">
        <f t="shared" si="26"/>
        <v>0.942463557907904</v>
      </c>
      <c r="D848" s="2">
        <v>0.311576206535583</v>
      </c>
      <c r="E848" s="2">
        <f t="shared" si="27"/>
        <v>0.488004462599123</v>
      </c>
      <c r="F848" s="2">
        <v>0.607884843353091</v>
      </c>
      <c r="I848" s="2">
        <v>-0.0854912598927817</v>
      </c>
      <c r="J848" s="2">
        <v>-0.762954218157784</v>
      </c>
      <c r="L848" s="4" t="s">
        <v>36</v>
      </c>
      <c r="M848" s="2" t="s">
        <v>3218</v>
      </c>
      <c r="N848" s="2">
        <v>0</v>
      </c>
      <c r="O848" s="2">
        <v>38.466</v>
      </c>
      <c r="P848" s="2">
        <v>44</v>
      </c>
      <c r="Q848" s="2">
        <v>8</v>
      </c>
      <c r="R848" s="2">
        <v>233</v>
      </c>
      <c r="S848" s="2">
        <v>2</v>
      </c>
      <c r="T848" s="2">
        <v>181</v>
      </c>
      <c r="U848" s="2">
        <v>20.6</v>
      </c>
      <c r="V848" s="2">
        <v>7.43</v>
      </c>
      <c r="W848" s="2">
        <v>78.77</v>
      </c>
      <c r="X848" s="2">
        <v>8</v>
      </c>
      <c r="Y848" s="2">
        <v>6</v>
      </c>
      <c r="Z848" s="2">
        <v>3.048409</v>
      </c>
      <c r="AA848" s="2">
        <v>3.203362</v>
      </c>
      <c r="AB848" s="2">
        <v>3.16434</v>
      </c>
      <c r="AC848" s="2">
        <v>3.030333</v>
      </c>
      <c r="AD848" s="2">
        <v>3.266487</v>
      </c>
      <c r="AE848" s="2">
        <v>3.375763</v>
      </c>
      <c r="AF848" s="2">
        <v>3.296156</v>
      </c>
      <c r="AG848" s="2">
        <v>2.901431</v>
      </c>
      <c r="AH848" s="2">
        <v>3.387122</v>
      </c>
    </row>
    <row r="849" spans="1:34">
      <c r="A849" s="2" t="s">
        <v>3219</v>
      </c>
      <c r="B849" s="4" t="s">
        <v>3220</v>
      </c>
      <c r="C849" s="2">
        <f t="shared" si="26"/>
        <v>0.942463557907904</v>
      </c>
      <c r="D849" s="2">
        <v>0.311576206535583</v>
      </c>
      <c r="E849" s="2">
        <f t="shared" si="27"/>
        <v>0.488004462599123</v>
      </c>
      <c r="F849" s="2">
        <v>0.607627592044012</v>
      </c>
      <c r="I849" s="2">
        <v>-0.0854912598927817</v>
      </c>
      <c r="J849" s="2">
        <v>-0.762954218157784</v>
      </c>
      <c r="L849" s="4" t="s">
        <v>36</v>
      </c>
      <c r="M849" s="2" t="s">
        <v>3221</v>
      </c>
      <c r="N849" s="2">
        <v>0</v>
      </c>
      <c r="O849" s="2">
        <v>38.466</v>
      </c>
      <c r="P849" s="2">
        <v>44</v>
      </c>
      <c r="Q849" s="2">
        <v>8</v>
      </c>
      <c r="R849" s="2">
        <v>233</v>
      </c>
      <c r="S849" s="2">
        <v>2</v>
      </c>
      <c r="T849" s="2">
        <v>181</v>
      </c>
      <c r="U849" s="2">
        <v>20.7</v>
      </c>
      <c r="V849" s="2">
        <v>6.8</v>
      </c>
      <c r="W849" s="2">
        <v>78.77</v>
      </c>
      <c r="X849" s="2">
        <v>8</v>
      </c>
      <c r="Y849" s="2">
        <v>0</v>
      </c>
      <c r="Z849" s="2">
        <v>3.048409</v>
      </c>
      <c r="AA849" s="2">
        <v>3.203362</v>
      </c>
      <c r="AB849" s="2">
        <v>3.16434</v>
      </c>
      <c r="AC849" s="2">
        <v>3.030333</v>
      </c>
      <c r="AD849" s="2">
        <v>3.266487</v>
      </c>
      <c r="AE849" s="2">
        <v>3.375763</v>
      </c>
      <c r="AF849" s="2">
        <v>3.296156</v>
      </c>
      <c r="AG849" s="2">
        <v>2.901431</v>
      </c>
      <c r="AH849" s="2">
        <v>3.387122</v>
      </c>
    </row>
    <row r="850" spans="1:34">
      <c r="A850" s="2" t="s">
        <v>3222</v>
      </c>
      <c r="B850" s="4" t="s">
        <v>3223</v>
      </c>
      <c r="C850" s="2">
        <f t="shared" si="26"/>
        <v>0.823275192227255</v>
      </c>
      <c r="D850" s="2">
        <v>1.33910399828049</v>
      </c>
      <c r="E850" s="2">
        <f t="shared" si="27"/>
        <v>0.0458032190952531</v>
      </c>
      <c r="F850" s="2">
        <v>0.0803340292275574</v>
      </c>
      <c r="I850" s="2">
        <v>-0.280553340911865</v>
      </c>
      <c r="J850" s="2">
        <v>-2.86272803859892</v>
      </c>
      <c r="L850" s="4" t="s">
        <v>3224</v>
      </c>
      <c r="M850" s="2" t="s">
        <v>3225</v>
      </c>
      <c r="N850" s="2">
        <v>0</v>
      </c>
      <c r="O850" s="2">
        <v>38.407</v>
      </c>
      <c r="P850" s="2">
        <v>49</v>
      </c>
      <c r="Q850" s="2">
        <v>7</v>
      </c>
      <c r="R850" s="2">
        <v>253</v>
      </c>
      <c r="S850" s="2">
        <v>7</v>
      </c>
      <c r="T850" s="2">
        <v>201</v>
      </c>
      <c r="U850" s="2">
        <v>22.8</v>
      </c>
      <c r="V850" s="2">
        <v>5.47</v>
      </c>
      <c r="W850" s="2">
        <v>127.57</v>
      </c>
      <c r="X850" s="2">
        <v>7</v>
      </c>
      <c r="Y850" s="2">
        <v>0</v>
      </c>
      <c r="Z850" s="2">
        <v>3.331202</v>
      </c>
      <c r="AA850" s="2">
        <v>3.227733</v>
      </c>
      <c r="AB850" s="2">
        <v>3.108077</v>
      </c>
      <c r="AC850" s="2">
        <v>3.429991</v>
      </c>
      <c r="AD850" s="2">
        <v>3.428167</v>
      </c>
      <c r="AE850" s="2">
        <v>3.650513</v>
      </c>
      <c r="AF850" s="2">
        <v>3.342886</v>
      </c>
      <c r="AG850" s="2">
        <v>2.693325</v>
      </c>
      <c r="AH850" s="2">
        <v>3.167721</v>
      </c>
    </row>
    <row r="851" spans="1:34">
      <c r="A851" s="2" t="s">
        <v>3226</v>
      </c>
      <c r="B851" s="4" t="s">
        <v>3227</v>
      </c>
      <c r="C851" s="2">
        <f t="shared" si="26"/>
        <v>4.56613693725613</v>
      </c>
      <c r="D851" s="2">
        <v>1.07360288686968</v>
      </c>
      <c r="E851" s="2">
        <f t="shared" si="27"/>
        <v>0.0844106244577836</v>
      </c>
      <c r="F851" s="2">
        <v>0.124994331983806</v>
      </c>
      <c r="I851" s="2">
        <v>2.19097412625949</v>
      </c>
      <c r="J851" s="2">
        <v>2.28402971005456</v>
      </c>
      <c r="K851" s="2" t="s">
        <v>43</v>
      </c>
      <c r="L851" s="4" t="s">
        <v>3228</v>
      </c>
      <c r="M851" s="2" t="s">
        <v>3229</v>
      </c>
      <c r="N851" s="2">
        <v>0</v>
      </c>
      <c r="O851" s="2">
        <v>38.386</v>
      </c>
      <c r="P851" s="2">
        <v>18</v>
      </c>
      <c r="Q851" s="2">
        <v>9</v>
      </c>
      <c r="R851" s="2">
        <v>122</v>
      </c>
      <c r="S851" s="2">
        <v>9</v>
      </c>
      <c r="T851" s="2">
        <v>671</v>
      </c>
      <c r="U851" s="2">
        <v>74.3</v>
      </c>
      <c r="V851" s="2">
        <v>7.49</v>
      </c>
      <c r="W851" s="2">
        <v>35.08</v>
      </c>
      <c r="X851" s="2">
        <v>9</v>
      </c>
      <c r="Y851" s="2">
        <v>0</v>
      </c>
      <c r="Z851" s="2">
        <v>-0.5944324</v>
      </c>
      <c r="AA851" s="2">
        <v>-0.242843</v>
      </c>
      <c r="AB851" s="2">
        <v>0.2404651</v>
      </c>
      <c r="AC851" s="2">
        <v>-1.426561</v>
      </c>
      <c r="AD851" s="2">
        <v>-1.497254</v>
      </c>
      <c r="AE851" s="2">
        <v>-4.245917</v>
      </c>
      <c r="AF851" s="2">
        <v>0.5445268</v>
      </c>
      <c r="AG851" s="2">
        <v>0.2560712</v>
      </c>
      <c r="AH851" s="2">
        <v>0.5217917</v>
      </c>
    </row>
    <row r="852" spans="1:34">
      <c r="A852" s="2" t="s">
        <v>3230</v>
      </c>
      <c r="B852" s="4" t="s">
        <v>3231</v>
      </c>
      <c r="C852" s="2">
        <f t="shared" si="26"/>
        <v>1.00659635897246</v>
      </c>
      <c r="D852" s="2">
        <v>0.0112381630648216</v>
      </c>
      <c r="E852" s="2">
        <f t="shared" si="27"/>
        <v>0.97445510902396</v>
      </c>
      <c r="F852" s="2">
        <v>0.988923884514436</v>
      </c>
      <c r="I852" s="2">
        <v>0.00948528448740671</v>
      </c>
      <c r="J852" s="2">
        <v>0.03406808975253</v>
      </c>
      <c r="L852" s="4" t="s">
        <v>3232</v>
      </c>
      <c r="M852" s="2" t="s">
        <v>3233</v>
      </c>
      <c r="N852" s="2">
        <v>0</v>
      </c>
      <c r="O852" s="2">
        <v>38.37</v>
      </c>
      <c r="P852" s="2">
        <v>33</v>
      </c>
      <c r="Q852" s="2">
        <v>9</v>
      </c>
      <c r="R852" s="2">
        <v>141</v>
      </c>
      <c r="S852" s="2">
        <v>9</v>
      </c>
      <c r="T852" s="2">
        <v>346</v>
      </c>
      <c r="U852" s="2">
        <v>38.7</v>
      </c>
      <c r="V852" s="2">
        <v>7.02</v>
      </c>
      <c r="W852" s="2">
        <v>57.96</v>
      </c>
      <c r="X852" s="2">
        <v>9</v>
      </c>
      <c r="Y852" s="2">
        <v>0</v>
      </c>
      <c r="Z852" s="2">
        <v>1.922718</v>
      </c>
      <c r="AA852" s="2">
        <v>2.573637</v>
      </c>
      <c r="AB852" s="2">
        <v>1.689397</v>
      </c>
      <c r="AC852" s="2">
        <v>1.879864</v>
      </c>
      <c r="AD852" s="2">
        <v>2.12393</v>
      </c>
      <c r="AE852" s="2">
        <v>2.153502</v>
      </c>
      <c r="AF852" s="2">
        <v>1.391071</v>
      </c>
      <c r="AG852" s="2">
        <v>1.541938</v>
      </c>
      <c r="AH852" s="2">
        <v>1.41215</v>
      </c>
    </row>
    <row r="853" spans="1:34">
      <c r="A853" s="2" t="s">
        <v>3234</v>
      </c>
      <c r="B853" s="4" t="s">
        <v>3235</v>
      </c>
      <c r="C853" s="2">
        <f t="shared" si="26"/>
        <v>2.01909969984841</v>
      </c>
      <c r="D853" s="2">
        <v>1.36211814273767</v>
      </c>
      <c r="E853" s="2">
        <f t="shared" si="27"/>
        <v>0.0434392038820661</v>
      </c>
      <c r="F853" s="2">
        <v>0.0771654215581644</v>
      </c>
      <c r="I853" s="2">
        <v>1.01371215035518</v>
      </c>
      <c r="J853" s="2">
        <v>2.91548264138918</v>
      </c>
      <c r="K853" s="2" t="s">
        <v>43</v>
      </c>
      <c r="L853" s="4" t="s">
        <v>3236</v>
      </c>
      <c r="M853" s="2" t="s">
        <v>3237</v>
      </c>
      <c r="N853" s="2">
        <v>0</v>
      </c>
      <c r="O853" s="2">
        <v>38.359</v>
      </c>
      <c r="P853" s="2">
        <v>13</v>
      </c>
      <c r="Q853" s="2">
        <v>9</v>
      </c>
      <c r="R853" s="2">
        <v>82</v>
      </c>
      <c r="S853" s="2">
        <v>9</v>
      </c>
      <c r="T853" s="2">
        <v>1059</v>
      </c>
      <c r="U853" s="2">
        <v>112.1</v>
      </c>
      <c r="V853" s="2">
        <v>7.3</v>
      </c>
      <c r="W853" s="2">
        <v>28.06</v>
      </c>
      <c r="X853" s="2">
        <v>9</v>
      </c>
      <c r="Y853" s="2">
        <v>0</v>
      </c>
      <c r="Z853" s="2">
        <v>0.9484138</v>
      </c>
      <c r="AA853" s="2">
        <v>1.30258</v>
      </c>
      <c r="AB853" s="2">
        <v>0.471965</v>
      </c>
      <c r="AC853" s="2">
        <v>-0.04014231</v>
      </c>
      <c r="AD853" s="2">
        <v>-0.5699467</v>
      </c>
      <c r="AE853" s="2">
        <v>0.2919114</v>
      </c>
      <c r="AF853" s="2">
        <v>0.5638914</v>
      </c>
      <c r="AG853" s="2">
        <v>0.3932639</v>
      </c>
      <c r="AH853" s="2">
        <v>0.3178422</v>
      </c>
    </row>
    <row r="854" spans="1:34">
      <c r="A854" s="2" t="s">
        <v>3238</v>
      </c>
      <c r="B854" s="4" t="s">
        <v>3239</v>
      </c>
      <c r="C854" s="2">
        <f t="shared" si="26"/>
        <v>1.36763992882364</v>
      </c>
      <c r="D854" s="2">
        <v>2.40722455893936</v>
      </c>
      <c r="E854" s="2">
        <f t="shared" si="27"/>
        <v>0.00391539373034898</v>
      </c>
      <c r="F854" s="2">
        <v>0.0226322580645161</v>
      </c>
      <c r="G854" s="2" t="s">
        <v>43</v>
      </c>
      <c r="H854" s="2" t="s">
        <v>44</v>
      </c>
      <c r="I854" s="2">
        <v>0.451688448588053</v>
      </c>
      <c r="J854" s="2">
        <v>5.98621792528494</v>
      </c>
      <c r="K854" s="2" t="s">
        <v>43</v>
      </c>
      <c r="L854" s="4" t="s">
        <v>3240</v>
      </c>
      <c r="M854" s="2" t="s">
        <v>3241</v>
      </c>
      <c r="N854" s="2">
        <v>0</v>
      </c>
      <c r="O854" s="2">
        <v>38.294</v>
      </c>
      <c r="P854" s="2">
        <v>19</v>
      </c>
      <c r="Q854" s="2">
        <v>9</v>
      </c>
      <c r="R854" s="2">
        <v>148</v>
      </c>
      <c r="S854" s="2">
        <v>9</v>
      </c>
      <c r="T854" s="2">
        <v>586</v>
      </c>
      <c r="U854" s="2">
        <v>65.4</v>
      </c>
      <c r="V854" s="2">
        <v>8.97</v>
      </c>
      <c r="W854" s="2">
        <v>70.79</v>
      </c>
      <c r="X854" s="2">
        <v>9</v>
      </c>
      <c r="Y854" s="2">
        <v>0</v>
      </c>
      <c r="Z854" s="2">
        <v>1.695995</v>
      </c>
      <c r="AA854" s="2">
        <v>1.894465</v>
      </c>
      <c r="AB854" s="2">
        <v>1.899931</v>
      </c>
      <c r="AC854" s="2">
        <v>1.315376</v>
      </c>
      <c r="AD854" s="2">
        <v>1.43438</v>
      </c>
      <c r="AE854" s="2">
        <v>1.38557</v>
      </c>
      <c r="AF854" s="2">
        <v>2.00474</v>
      </c>
      <c r="AG854" s="2">
        <v>1.656312</v>
      </c>
      <c r="AH854" s="2">
        <v>1.867005</v>
      </c>
    </row>
    <row r="855" spans="1:34">
      <c r="A855" s="2" t="s">
        <v>3242</v>
      </c>
      <c r="B855" s="4" t="s">
        <v>3243</v>
      </c>
      <c r="C855" s="2">
        <f t="shared" si="26"/>
        <v>1.05147630933633</v>
      </c>
      <c r="D855" s="2">
        <v>0.233163266895098</v>
      </c>
      <c r="E855" s="2">
        <f t="shared" si="27"/>
        <v>0.584570281865249</v>
      </c>
      <c r="F855" s="2">
        <v>0.712941364180295</v>
      </c>
      <c r="I855" s="2">
        <v>0.0724163452784219</v>
      </c>
      <c r="J855" s="2">
        <v>0.593845474739454</v>
      </c>
      <c r="L855" s="4" t="s">
        <v>3244</v>
      </c>
      <c r="M855" s="2" t="s">
        <v>3245</v>
      </c>
      <c r="N855" s="2">
        <v>0</v>
      </c>
      <c r="O855" s="2">
        <v>38.261</v>
      </c>
      <c r="P855" s="2">
        <v>18</v>
      </c>
      <c r="Q855" s="2">
        <v>9</v>
      </c>
      <c r="R855" s="2">
        <v>121</v>
      </c>
      <c r="S855" s="2">
        <v>9</v>
      </c>
      <c r="T855" s="2">
        <v>733</v>
      </c>
      <c r="U855" s="2">
        <v>81.7</v>
      </c>
      <c r="V855" s="2">
        <v>7.88</v>
      </c>
      <c r="W855" s="2">
        <v>45.88</v>
      </c>
      <c r="X855" s="2">
        <v>9</v>
      </c>
      <c r="Y855" s="2">
        <v>0</v>
      </c>
      <c r="Z855" s="2">
        <v>1.449602</v>
      </c>
      <c r="AA855" s="2">
        <v>1.163254</v>
      </c>
      <c r="AB855" s="2">
        <v>1.455849</v>
      </c>
      <c r="AC855" s="2">
        <v>1.261121</v>
      </c>
      <c r="AD855" s="2">
        <v>1.422777</v>
      </c>
      <c r="AE855" s="2">
        <v>1.167558</v>
      </c>
      <c r="AF855" s="2">
        <v>1.319534</v>
      </c>
      <c r="AG855" s="2">
        <v>1.336378</v>
      </c>
      <c r="AH855" s="2">
        <v>1.462934</v>
      </c>
    </row>
    <row r="856" spans="1:34">
      <c r="A856" s="2" t="s">
        <v>3246</v>
      </c>
      <c r="B856" s="4" t="s">
        <v>3247</v>
      </c>
      <c r="C856" s="2">
        <f t="shared" si="26"/>
        <v>1.43438781425582</v>
      </c>
      <c r="D856" s="2">
        <v>1.89857535629855</v>
      </c>
      <c r="E856" s="2">
        <f t="shared" si="27"/>
        <v>0.0126306192549977</v>
      </c>
      <c r="F856" s="2">
        <v>0.0361509433962264</v>
      </c>
      <c r="G856" s="2" t="s">
        <v>43</v>
      </c>
      <c r="H856" s="2" t="s">
        <v>44</v>
      </c>
      <c r="I856" s="2">
        <v>0.520435137053331</v>
      </c>
      <c r="J856" s="2">
        <v>4.30150021459845</v>
      </c>
      <c r="K856" s="2" t="s">
        <v>43</v>
      </c>
      <c r="L856" s="4" t="s">
        <v>3248</v>
      </c>
      <c r="M856" s="2" t="s">
        <v>3249</v>
      </c>
      <c r="N856" s="2">
        <v>0</v>
      </c>
      <c r="O856" s="2">
        <v>38.21</v>
      </c>
      <c r="P856" s="2">
        <v>8</v>
      </c>
      <c r="Q856" s="2">
        <v>9</v>
      </c>
      <c r="R856" s="2">
        <v>78</v>
      </c>
      <c r="S856" s="2">
        <v>9</v>
      </c>
      <c r="T856" s="2">
        <v>1584</v>
      </c>
      <c r="U856" s="2">
        <v>175.2</v>
      </c>
      <c r="V856" s="2">
        <v>7.11</v>
      </c>
      <c r="W856" s="2">
        <v>31.35</v>
      </c>
      <c r="X856" s="2">
        <v>9</v>
      </c>
      <c r="Y856" s="2">
        <v>0</v>
      </c>
      <c r="Z856" s="2">
        <v>0.1575947</v>
      </c>
      <c r="AA856" s="2">
        <v>0.4220145</v>
      </c>
      <c r="AB856" s="2">
        <v>0.5092672</v>
      </c>
      <c r="AC856" s="2">
        <v>-0.2504743</v>
      </c>
      <c r="AD856" s="2">
        <v>-0.04857037</v>
      </c>
      <c r="AE856" s="2">
        <v>-0.1733844</v>
      </c>
      <c r="AF856" s="2">
        <v>0.4553243</v>
      </c>
      <c r="AG856" s="2">
        <v>0.1194478</v>
      </c>
      <c r="AH856" s="2">
        <v>0.1284091</v>
      </c>
    </row>
    <row r="857" spans="1:34">
      <c r="A857" s="2" t="s">
        <v>3250</v>
      </c>
      <c r="B857" s="4" t="s">
        <v>3251</v>
      </c>
      <c r="C857" s="2">
        <f t="shared" si="26"/>
        <v>1.03451585664006</v>
      </c>
      <c r="D857" s="2">
        <v>0.241822038320069</v>
      </c>
      <c r="E857" s="2">
        <f t="shared" si="27"/>
        <v>0.573030794806775</v>
      </c>
      <c r="F857" s="2">
        <v>0.702279275653923</v>
      </c>
      <c r="I857" s="2">
        <v>0.0489557584126787</v>
      </c>
      <c r="J857" s="2">
        <v>0.612975529187021</v>
      </c>
      <c r="L857" s="4" t="s">
        <v>3252</v>
      </c>
      <c r="M857" s="2" t="s">
        <v>3253</v>
      </c>
      <c r="N857" s="2">
        <v>0</v>
      </c>
      <c r="O857" s="2">
        <v>38.187</v>
      </c>
      <c r="P857" s="2">
        <v>20</v>
      </c>
      <c r="Q857" s="2">
        <v>8</v>
      </c>
      <c r="R857" s="2">
        <v>193</v>
      </c>
      <c r="S857" s="2">
        <v>8</v>
      </c>
      <c r="T857" s="2">
        <v>437</v>
      </c>
      <c r="U857" s="2">
        <v>51.5</v>
      </c>
      <c r="V857" s="2">
        <v>9.94</v>
      </c>
      <c r="W857" s="2">
        <v>87.46</v>
      </c>
      <c r="X857" s="2">
        <v>8</v>
      </c>
      <c r="Y857" s="2">
        <v>0</v>
      </c>
      <c r="Z857" s="2">
        <v>2.933062</v>
      </c>
      <c r="AA857" s="2">
        <v>3.023602</v>
      </c>
      <c r="AB857" s="2">
        <v>3.179146</v>
      </c>
      <c r="AC857" s="2">
        <v>2.99695</v>
      </c>
      <c r="AD857" s="2">
        <v>2.935632</v>
      </c>
      <c r="AE857" s="2">
        <v>3.05636</v>
      </c>
      <c r="AF857" s="2">
        <v>3.042275</v>
      </c>
      <c r="AG857" s="2">
        <v>3.019831</v>
      </c>
      <c r="AH857" s="2">
        <v>2.869194</v>
      </c>
    </row>
    <row r="858" spans="1:34">
      <c r="A858" s="2" t="s">
        <v>3254</v>
      </c>
      <c r="B858" s="4" t="s">
        <v>3255</v>
      </c>
      <c r="C858" s="2">
        <f t="shared" si="26"/>
        <v>2.49886669774489</v>
      </c>
      <c r="D858" s="2">
        <v>1.33744220921967</v>
      </c>
      <c r="E858" s="2">
        <f t="shared" si="27"/>
        <v>0.0459788167639215</v>
      </c>
      <c r="F858" s="2">
        <v>0.0804407484407484</v>
      </c>
      <c r="I858" s="2">
        <v>1.32127394278844</v>
      </c>
      <c r="J858" s="2">
        <v>2.85893651256322</v>
      </c>
      <c r="K858" s="2" t="s">
        <v>43</v>
      </c>
      <c r="L858" s="4" t="s">
        <v>3256</v>
      </c>
      <c r="M858" s="2" t="s">
        <v>3257</v>
      </c>
      <c r="N858" s="2">
        <v>0</v>
      </c>
      <c r="O858" s="2">
        <v>38.183</v>
      </c>
      <c r="P858" s="2">
        <v>22</v>
      </c>
      <c r="Q858" s="2">
        <v>9</v>
      </c>
      <c r="R858" s="2">
        <v>82</v>
      </c>
      <c r="S858" s="2">
        <v>9</v>
      </c>
      <c r="T858" s="2">
        <v>599</v>
      </c>
      <c r="U858" s="2">
        <v>67.4</v>
      </c>
      <c r="V858" s="2">
        <v>9.67</v>
      </c>
      <c r="W858" s="2">
        <v>17.44</v>
      </c>
      <c r="X858" s="2">
        <v>9</v>
      </c>
      <c r="Y858" s="2">
        <v>0</v>
      </c>
      <c r="Z858" s="2">
        <v>-0.9664043</v>
      </c>
      <c r="AA858" s="2">
        <v>-0.7508264</v>
      </c>
      <c r="AB858" s="2">
        <v>-1.291641</v>
      </c>
      <c r="AC858" s="2">
        <v>-2.960004</v>
      </c>
      <c r="AD858" s="2">
        <v>-2.519654</v>
      </c>
      <c r="AE858" s="2">
        <v>-1.493035</v>
      </c>
      <c r="AF858" s="2">
        <v>-2.029183</v>
      </c>
      <c r="AG858" s="2">
        <v>-1.688154</v>
      </c>
      <c r="AH858" s="2">
        <v>-2.438944</v>
      </c>
    </row>
    <row r="859" spans="1:34">
      <c r="A859" s="2" t="s">
        <v>3258</v>
      </c>
      <c r="B859" s="4" t="s">
        <v>3259</v>
      </c>
      <c r="C859" s="2">
        <f t="shared" si="26"/>
        <v>0.808883267581367</v>
      </c>
      <c r="D859" s="2">
        <v>0.723987937531158</v>
      </c>
      <c r="E859" s="2">
        <f t="shared" si="27"/>
        <v>0.188804378852172</v>
      </c>
      <c r="F859" s="2">
        <v>0.238343768458358</v>
      </c>
      <c r="I859" s="2">
        <v>-0.305996576944987</v>
      </c>
      <c r="J859" s="2">
        <v>-1.58203370882017</v>
      </c>
      <c r="L859" s="4" t="s">
        <v>3260</v>
      </c>
      <c r="M859" s="2" t="s">
        <v>3261</v>
      </c>
      <c r="N859" s="2">
        <v>0</v>
      </c>
      <c r="O859" s="2">
        <v>38.137</v>
      </c>
      <c r="P859" s="2">
        <v>9</v>
      </c>
      <c r="Q859" s="2">
        <v>10</v>
      </c>
      <c r="R859" s="2">
        <v>76</v>
      </c>
      <c r="S859" s="2">
        <v>10</v>
      </c>
      <c r="T859" s="2">
        <v>1358</v>
      </c>
      <c r="U859" s="2">
        <v>153</v>
      </c>
      <c r="V859" s="2">
        <v>7.17</v>
      </c>
      <c r="W859" s="2">
        <v>24.45</v>
      </c>
      <c r="X859" s="2">
        <v>10</v>
      </c>
      <c r="Y859" s="2">
        <v>0</v>
      </c>
      <c r="Z859" s="2">
        <v>0.09950256</v>
      </c>
      <c r="AA859" s="2">
        <v>-0.0556826</v>
      </c>
      <c r="AB859" s="2">
        <v>-0.4025274</v>
      </c>
      <c r="AC859" s="2">
        <v>0.02477986</v>
      </c>
      <c r="AD859" s="2">
        <v>0.1042588</v>
      </c>
      <c r="AE859" s="2">
        <v>0.4302436</v>
      </c>
      <c r="AF859" s="2">
        <v>-0.6281602</v>
      </c>
      <c r="AG859" s="2">
        <v>-0.6001178</v>
      </c>
      <c r="AH859" s="2">
        <v>-0.8541336</v>
      </c>
    </row>
    <row r="860" spans="1:34">
      <c r="A860" s="2" t="s">
        <v>3262</v>
      </c>
      <c r="B860" s="4" t="s">
        <v>3263</v>
      </c>
      <c r="C860" s="2">
        <f t="shared" si="26"/>
        <v>1.45960034016685</v>
      </c>
      <c r="D860" s="2">
        <v>1.11498840479063</v>
      </c>
      <c r="E860" s="2">
        <f t="shared" si="27"/>
        <v>0.0767381977386151</v>
      </c>
      <c r="F860" s="2">
        <v>0.115895534962089</v>
      </c>
      <c r="I860" s="2">
        <v>0.545573392262061</v>
      </c>
      <c r="J860" s="2">
        <v>2.37098934857296</v>
      </c>
      <c r="L860" s="4" t="s">
        <v>36</v>
      </c>
      <c r="M860" s="2" t="s">
        <v>3264</v>
      </c>
      <c r="N860" s="2">
        <v>0</v>
      </c>
      <c r="O860" s="2">
        <v>38.129</v>
      </c>
      <c r="P860" s="2">
        <v>15</v>
      </c>
      <c r="Q860" s="2">
        <v>10</v>
      </c>
      <c r="R860" s="2">
        <v>88</v>
      </c>
      <c r="S860" s="2">
        <v>10</v>
      </c>
      <c r="T860" s="2">
        <v>654</v>
      </c>
      <c r="U860" s="2">
        <v>73.2</v>
      </c>
      <c r="V860" s="2">
        <v>6.33</v>
      </c>
      <c r="W860" s="2">
        <v>38.03</v>
      </c>
      <c r="X860" s="2">
        <v>10</v>
      </c>
      <c r="Y860" s="2">
        <v>0</v>
      </c>
      <c r="Z860" s="2">
        <v>0.5107918</v>
      </c>
      <c r="AA860" s="2">
        <v>0.09387425</v>
      </c>
      <c r="AB860" s="2">
        <v>0.8120748</v>
      </c>
      <c r="AC860" s="2">
        <v>0.05312314</v>
      </c>
      <c r="AD860" s="2">
        <v>-0.006999299</v>
      </c>
      <c r="AE860" s="2">
        <v>-0.2661031</v>
      </c>
      <c r="AF860" s="2">
        <v>0.4804164</v>
      </c>
      <c r="AG860" s="2">
        <v>0.8804847</v>
      </c>
      <c r="AH860" s="2">
        <v>0.5176112</v>
      </c>
    </row>
    <row r="861" spans="1:34">
      <c r="A861" s="2" t="s">
        <v>3265</v>
      </c>
      <c r="B861" s="4" t="s">
        <v>3266</v>
      </c>
      <c r="C861" s="2">
        <f t="shared" si="26"/>
        <v>0.775480222230188</v>
      </c>
      <c r="D861" s="2">
        <v>0.897572601064934</v>
      </c>
      <c r="E861" s="2">
        <f t="shared" si="27"/>
        <v>0.126598161550944</v>
      </c>
      <c r="F861" s="2">
        <v>0.16635953520164</v>
      </c>
      <c r="I861" s="2">
        <v>-0.366838107506434</v>
      </c>
      <c r="J861" s="2">
        <v>-1.92460872401155</v>
      </c>
      <c r="L861" s="4" t="s">
        <v>3267</v>
      </c>
      <c r="M861" s="2" t="s">
        <v>3268</v>
      </c>
      <c r="N861" s="2">
        <v>0</v>
      </c>
      <c r="O861" s="2">
        <v>38.122</v>
      </c>
      <c r="P861" s="2">
        <v>19</v>
      </c>
      <c r="Q861" s="2">
        <v>10</v>
      </c>
      <c r="R861" s="2">
        <v>154</v>
      </c>
      <c r="S861" s="2">
        <v>6</v>
      </c>
      <c r="T861" s="2">
        <v>541</v>
      </c>
      <c r="U861" s="2">
        <v>61.1</v>
      </c>
      <c r="V861" s="2">
        <v>6.76</v>
      </c>
      <c r="W861" s="2">
        <v>59.94</v>
      </c>
      <c r="X861" s="2">
        <v>10</v>
      </c>
      <c r="Y861" s="2">
        <v>0</v>
      </c>
      <c r="Z861" s="2">
        <v>1.044453</v>
      </c>
      <c r="AA861" s="2">
        <v>0.4316805</v>
      </c>
      <c r="AB861" s="2">
        <v>0.8774454</v>
      </c>
      <c r="AC861" s="2">
        <v>1.077956</v>
      </c>
      <c r="AD861" s="2">
        <v>1.255893</v>
      </c>
      <c r="AE861" s="2">
        <v>1.120244</v>
      </c>
      <c r="AF861" s="2">
        <v>0.5815272</v>
      </c>
      <c r="AG861" s="2">
        <v>0.3446546</v>
      </c>
      <c r="AH861" s="2">
        <v>0.5703281</v>
      </c>
    </row>
    <row r="862" spans="1:34">
      <c r="A862" s="2" t="s">
        <v>3269</v>
      </c>
      <c r="B862" s="4" t="s">
        <v>3270</v>
      </c>
      <c r="C862" s="2">
        <f t="shared" si="26"/>
        <v>1.5843369844794</v>
      </c>
      <c r="D862" s="2">
        <v>1.4140966435622</v>
      </c>
      <c r="E862" s="2">
        <f t="shared" si="27"/>
        <v>0.0385392586700612</v>
      </c>
      <c r="F862" s="2">
        <v>0.07105</v>
      </c>
      <c r="I862" s="2">
        <v>0.663879225651423</v>
      </c>
      <c r="J862" s="2">
        <v>3.03636472122487</v>
      </c>
      <c r="K862" s="2" t="s">
        <v>43</v>
      </c>
      <c r="L862" s="4" t="s">
        <v>3271</v>
      </c>
      <c r="M862" s="2" t="s">
        <v>3272</v>
      </c>
      <c r="N862" s="2">
        <v>0</v>
      </c>
      <c r="O862" s="2">
        <v>38.039</v>
      </c>
      <c r="P862" s="2">
        <v>18</v>
      </c>
      <c r="Q862" s="2">
        <v>9</v>
      </c>
      <c r="R862" s="2">
        <v>164</v>
      </c>
      <c r="S862" s="2">
        <v>9</v>
      </c>
      <c r="T862" s="2">
        <v>589</v>
      </c>
      <c r="U862" s="2">
        <v>66.1</v>
      </c>
      <c r="V862" s="2">
        <v>6.84</v>
      </c>
      <c r="W862" s="2">
        <v>63.8</v>
      </c>
      <c r="X862" s="2">
        <v>9</v>
      </c>
      <c r="Y862" s="2">
        <v>0</v>
      </c>
      <c r="Z862" s="2">
        <v>1.428362</v>
      </c>
      <c r="AA862" s="2">
        <v>1.233583</v>
      </c>
      <c r="AB862" s="2">
        <v>1.079352</v>
      </c>
      <c r="AC862" s="2">
        <v>0.9593813</v>
      </c>
      <c r="AD862" s="2">
        <v>0.3132736</v>
      </c>
      <c r="AE862" s="2">
        <v>0.4770043</v>
      </c>
      <c r="AF862" s="2">
        <v>1.250698</v>
      </c>
      <c r="AG862" s="2">
        <v>0.4566895</v>
      </c>
      <c r="AH862" s="2">
        <v>0.6275213</v>
      </c>
    </row>
    <row r="863" spans="1:34">
      <c r="A863" s="2" t="s">
        <v>3273</v>
      </c>
      <c r="B863" s="4" t="s">
        <v>3274</v>
      </c>
      <c r="C863" s="2">
        <f t="shared" si="26"/>
        <v>0.865286090299141</v>
      </c>
      <c r="D863" s="2">
        <v>0.566131035020817</v>
      </c>
      <c r="E863" s="2">
        <f t="shared" si="27"/>
        <v>0.271561979035598</v>
      </c>
      <c r="F863" s="2">
        <v>0.338004127966976</v>
      </c>
      <c r="I863" s="2">
        <v>-0.2087508837382</v>
      </c>
      <c r="J863" s="2">
        <v>-1.27428224525702</v>
      </c>
      <c r="L863" s="4" t="s">
        <v>3275</v>
      </c>
      <c r="M863" s="2" t="s">
        <v>3276</v>
      </c>
      <c r="N863" s="2">
        <v>0</v>
      </c>
      <c r="O863" s="2">
        <v>38.032</v>
      </c>
      <c r="P863" s="2">
        <v>35</v>
      </c>
      <c r="Q863" s="2">
        <v>10</v>
      </c>
      <c r="R863" s="2">
        <v>111</v>
      </c>
      <c r="S863" s="2">
        <v>10</v>
      </c>
      <c r="T863" s="2">
        <v>387</v>
      </c>
      <c r="U863" s="2">
        <v>42.9</v>
      </c>
      <c r="V863" s="2">
        <v>9.03</v>
      </c>
      <c r="W863" s="2">
        <v>39.69</v>
      </c>
      <c r="X863" s="2">
        <v>10</v>
      </c>
      <c r="Y863" s="2">
        <v>0</v>
      </c>
      <c r="Z863" s="2">
        <v>1.533531</v>
      </c>
      <c r="AA863" s="2">
        <v>1.53678</v>
      </c>
      <c r="AB863" s="2">
        <v>1.064246</v>
      </c>
      <c r="AC863" s="2">
        <v>1.597607</v>
      </c>
      <c r="AD863" s="2">
        <v>1.662241</v>
      </c>
      <c r="AE863" s="2">
        <v>1.500962</v>
      </c>
      <c r="AF863" s="2">
        <v>1.159696</v>
      </c>
      <c r="AG863" s="2">
        <v>0.1410871</v>
      </c>
      <c r="AH863" s="2">
        <v>1.119694</v>
      </c>
    </row>
    <row r="864" spans="1:34">
      <c r="A864" s="2" t="s">
        <v>3277</v>
      </c>
      <c r="B864" s="4" t="s">
        <v>3278</v>
      </c>
      <c r="C864" s="2">
        <f t="shared" si="26"/>
        <v>1.29043183149172</v>
      </c>
      <c r="D864" s="2">
        <v>0.733946158328988</v>
      </c>
      <c r="E864" s="2">
        <f t="shared" si="27"/>
        <v>0.184524416919902</v>
      </c>
      <c r="F864" s="2">
        <v>0.234202380952381</v>
      </c>
      <c r="I864" s="2">
        <v>0.367853931461771</v>
      </c>
      <c r="J864" s="2">
        <v>1.60149265779589</v>
      </c>
      <c r="L864" s="4" t="s">
        <v>3279</v>
      </c>
      <c r="M864" s="2" t="s">
        <v>3280</v>
      </c>
      <c r="N864" s="2">
        <v>0</v>
      </c>
      <c r="O864" s="2">
        <v>37.918</v>
      </c>
      <c r="P864" s="2">
        <v>28</v>
      </c>
      <c r="Q864" s="2">
        <v>10</v>
      </c>
      <c r="R864" s="2">
        <v>115</v>
      </c>
      <c r="S864" s="2">
        <v>10</v>
      </c>
      <c r="T864" s="2">
        <v>432</v>
      </c>
      <c r="U864" s="2">
        <v>47.7</v>
      </c>
      <c r="V864" s="2">
        <v>6.34</v>
      </c>
      <c r="W864" s="2">
        <v>49.68</v>
      </c>
      <c r="X864" s="2">
        <v>10</v>
      </c>
      <c r="Y864" s="2">
        <v>0</v>
      </c>
      <c r="Z864" s="2">
        <v>0.2937603</v>
      </c>
      <c r="AA864" s="2">
        <v>0.8631026</v>
      </c>
      <c r="AB864" s="2">
        <v>0.1398861</v>
      </c>
      <c r="AC864" s="2">
        <v>-0.02214182</v>
      </c>
      <c r="AD864" s="2">
        <v>0.1943654</v>
      </c>
      <c r="AE864" s="2">
        <v>0.02096362</v>
      </c>
      <c r="AF864" s="2">
        <v>0.2599075</v>
      </c>
      <c r="AG864" s="2">
        <v>0.01616714</v>
      </c>
      <c r="AH864" s="2">
        <v>0.355572</v>
      </c>
    </row>
    <row r="865" spans="1:34">
      <c r="A865" s="2" t="s">
        <v>3281</v>
      </c>
      <c r="B865" s="4" t="s">
        <v>3282</v>
      </c>
      <c r="C865" s="2">
        <f t="shared" si="26"/>
        <v>1.12728449859514</v>
      </c>
      <c r="D865" s="2">
        <v>0.315248442242615</v>
      </c>
      <c r="E865" s="2">
        <f t="shared" si="27"/>
        <v>0.483895471435987</v>
      </c>
      <c r="F865" s="2">
        <v>0.603180968564146</v>
      </c>
      <c r="I865" s="2">
        <v>0.172851661841075</v>
      </c>
      <c r="J865" s="2">
        <v>0.770673616594733</v>
      </c>
      <c r="L865" s="4" t="s">
        <v>3283</v>
      </c>
      <c r="M865" s="2" t="s">
        <v>3284</v>
      </c>
      <c r="N865" s="2">
        <v>0</v>
      </c>
      <c r="O865" s="2">
        <v>37.873</v>
      </c>
      <c r="P865" s="2">
        <v>13</v>
      </c>
      <c r="Q865" s="2">
        <v>11</v>
      </c>
      <c r="R865" s="2">
        <v>58</v>
      </c>
      <c r="S865" s="2">
        <v>11</v>
      </c>
      <c r="T865" s="2">
        <v>1220</v>
      </c>
      <c r="U865" s="2">
        <v>139.2</v>
      </c>
      <c r="V865" s="2">
        <v>8.32</v>
      </c>
      <c r="W865" s="2">
        <v>20.82</v>
      </c>
      <c r="X865" s="2">
        <v>11</v>
      </c>
      <c r="Y865" s="2">
        <v>0</v>
      </c>
      <c r="Z865" s="2">
        <v>-1.095987</v>
      </c>
      <c r="AA865" s="2">
        <v>-0.8794513</v>
      </c>
      <c r="AB865" s="2">
        <v>-0.4010237</v>
      </c>
      <c r="AC865" s="2">
        <v>-0.9354374</v>
      </c>
      <c r="AD865" s="2">
        <v>-0.825523</v>
      </c>
      <c r="AE865" s="2">
        <v>-1.134057</v>
      </c>
      <c r="AF865" s="2">
        <v>-1.863576</v>
      </c>
      <c r="AG865" s="2">
        <v>-1.974921</v>
      </c>
      <c r="AH865" s="2">
        <v>-1.915985</v>
      </c>
    </row>
    <row r="866" spans="1:34">
      <c r="A866" s="2" t="s">
        <v>3285</v>
      </c>
      <c r="B866" s="4" t="s">
        <v>3286</v>
      </c>
      <c r="C866" s="2">
        <f t="shared" si="26"/>
        <v>0.882820003383164</v>
      </c>
      <c r="D866" s="2">
        <v>0.345634640752785</v>
      </c>
      <c r="E866" s="2">
        <f t="shared" si="27"/>
        <v>0.451196123025869</v>
      </c>
      <c r="F866" s="2">
        <v>0.568729965156794</v>
      </c>
      <c r="I866" s="2">
        <v>-0.179808775583903</v>
      </c>
      <c r="J866" s="2">
        <v>-0.833987447109456</v>
      </c>
      <c r="L866" s="4" t="s">
        <v>3287</v>
      </c>
      <c r="M866" s="2" t="s">
        <v>3288</v>
      </c>
      <c r="N866" s="2">
        <v>0</v>
      </c>
      <c r="O866" s="2">
        <v>37.832</v>
      </c>
      <c r="P866" s="2">
        <v>40</v>
      </c>
      <c r="Q866" s="2">
        <v>7</v>
      </c>
      <c r="R866" s="2">
        <v>188</v>
      </c>
      <c r="S866" s="2">
        <v>2</v>
      </c>
      <c r="T866" s="2">
        <v>193</v>
      </c>
      <c r="U866" s="2">
        <v>21.8</v>
      </c>
      <c r="V866" s="2">
        <v>6.1</v>
      </c>
      <c r="W866" s="2">
        <v>72.04</v>
      </c>
      <c r="X866" s="2">
        <v>7</v>
      </c>
      <c r="Y866" s="2">
        <v>5</v>
      </c>
      <c r="Z866" s="2">
        <v>3.617802</v>
      </c>
      <c r="AA866" s="2">
        <v>3.026056</v>
      </c>
      <c r="AB866" s="2">
        <v>3.196868</v>
      </c>
      <c r="AC866" s="2">
        <v>3.21469</v>
      </c>
      <c r="AD866" s="2">
        <v>3.622054</v>
      </c>
      <c r="AE866" s="2">
        <v>3.543408</v>
      </c>
      <c r="AF866" s="2">
        <v>2.882009</v>
      </c>
      <c r="AG866" s="2">
        <v>2.654594</v>
      </c>
      <c r="AH866" s="2">
        <v>2.962237</v>
      </c>
    </row>
    <row r="867" spans="1:34">
      <c r="A867" s="2" t="s">
        <v>3289</v>
      </c>
      <c r="B867" s="4" t="s">
        <v>3290</v>
      </c>
      <c r="C867" s="2">
        <f t="shared" si="26"/>
        <v>2.74596980748617</v>
      </c>
      <c r="D867" s="2">
        <v>1.93494487693853</v>
      </c>
      <c r="E867" s="2">
        <f t="shared" si="27"/>
        <v>0.0116159604068831</v>
      </c>
      <c r="F867" s="2">
        <v>0.0366507936507936</v>
      </c>
      <c r="G867" s="2" t="s">
        <v>43</v>
      </c>
      <c r="H867" s="2" t="s">
        <v>44</v>
      </c>
      <c r="I867" s="2">
        <v>1.45731576283773</v>
      </c>
      <c r="J867" s="2">
        <v>4.40829923658611</v>
      </c>
      <c r="K867" s="2" t="s">
        <v>43</v>
      </c>
      <c r="L867" s="4" t="s">
        <v>36</v>
      </c>
      <c r="M867" s="2" t="s">
        <v>3291</v>
      </c>
      <c r="N867" s="2">
        <v>0</v>
      </c>
      <c r="O867" s="2">
        <v>37.826</v>
      </c>
      <c r="P867" s="2">
        <v>20</v>
      </c>
      <c r="Q867" s="2">
        <v>8</v>
      </c>
      <c r="R867" s="2">
        <v>104</v>
      </c>
      <c r="S867" s="2">
        <v>8</v>
      </c>
      <c r="T867" s="2">
        <v>598</v>
      </c>
      <c r="U867" s="2">
        <v>65.9</v>
      </c>
      <c r="V867" s="2">
        <v>5.24</v>
      </c>
      <c r="W867" s="2">
        <v>32.64</v>
      </c>
      <c r="X867" s="2">
        <v>8</v>
      </c>
      <c r="Y867" s="2">
        <v>0</v>
      </c>
      <c r="Z867" s="2">
        <v>0.2870235</v>
      </c>
      <c r="AA867" s="2">
        <v>-0.4072207</v>
      </c>
      <c r="AB867" s="2">
        <v>0.6443114</v>
      </c>
      <c r="AC867" s="2">
        <v>-1.138972</v>
      </c>
      <c r="AD867" s="2">
        <v>-1.517197</v>
      </c>
      <c r="AE867" s="2">
        <v>-1.191665</v>
      </c>
      <c r="AF867" s="2">
        <v>-0.1065036</v>
      </c>
      <c r="AG867" s="2">
        <v>0.49244</v>
      </c>
      <c r="AH867" s="2">
        <v>0.04589867</v>
      </c>
    </row>
    <row r="868" spans="1:34">
      <c r="A868" s="2" t="s">
        <v>3292</v>
      </c>
      <c r="B868" s="4" t="s">
        <v>3293</v>
      </c>
      <c r="C868" s="2">
        <f t="shared" si="26"/>
        <v>7.57641598366271</v>
      </c>
      <c r="D868" s="2">
        <v>2.40337764086794</v>
      </c>
      <c r="E868" s="2">
        <f t="shared" si="27"/>
        <v>0.00395022978360034</v>
      </c>
      <c r="F868" s="2">
        <v>0.0224153354632588</v>
      </c>
      <c r="G868" s="2" t="s">
        <v>43</v>
      </c>
      <c r="H868" s="2" t="s">
        <v>44</v>
      </c>
      <c r="I868" s="2">
        <v>2.92151554425557</v>
      </c>
      <c r="J868" s="2">
        <v>5.97175980622847</v>
      </c>
      <c r="K868" s="2" t="s">
        <v>43</v>
      </c>
      <c r="L868" s="4" t="s">
        <v>3294</v>
      </c>
      <c r="M868" s="2" t="s">
        <v>3295</v>
      </c>
      <c r="N868" s="2">
        <v>0</v>
      </c>
      <c r="O868" s="2">
        <v>37.823</v>
      </c>
      <c r="P868" s="2">
        <v>33</v>
      </c>
      <c r="Q868" s="2">
        <v>9</v>
      </c>
      <c r="R868" s="2">
        <v>121</v>
      </c>
      <c r="S868" s="2">
        <v>9</v>
      </c>
      <c r="T868" s="2">
        <v>376</v>
      </c>
      <c r="U868" s="2">
        <v>42</v>
      </c>
      <c r="V868" s="2">
        <v>7.43</v>
      </c>
      <c r="W868" s="2">
        <v>47.29</v>
      </c>
      <c r="X868" s="2">
        <v>9</v>
      </c>
      <c r="Y868" s="2">
        <v>0</v>
      </c>
      <c r="Z868" s="2">
        <v>1.230419</v>
      </c>
      <c r="AA868" s="2">
        <v>1.201793</v>
      </c>
      <c r="AB868" s="2">
        <v>1.320156</v>
      </c>
      <c r="AC868" s="2">
        <v>-0.8108807</v>
      </c>
      <c r="AD868" s="2">
        <v>-2.500273</v>
      </c>
      <c r="AE868" s="2">
        <v>-1.701024</v>
      </c>
      <c r="AF868" s="2">
        <v>1.391016</v>
      </c>
      <c r="AG868" s="2">
        <v>0.4000608</v>
      </c>
      <c r="AH868" s="2">
        <v>1.42902</v>
      </c>
    </row>
    <row r="869" spans="1:34">
      <c r="A869" s="2" t="s">
        <v>3296</v>
      </c>
      <c r="B869" s="4" t="s">
        <v>3297</v>
      </c>
      <c r="C869" s="2">
        <f t="shared" si="26"/>
        <v>1.45948367720719</v>
      </c>
      <c r="D869" s="2">
        <v>0.920710840978473</v>
      </c>
      <c r="E869" s="2">
        <f t="shared" si="27"/>
        <v>0.120029821161416</v>
      </c>
      <c r="F869" s="2">
        <v>0.159483870967742</v>
      </c>
      <c r="I869" s="2">
        <v>0.545458075900873</v>
      </c>
      <c r="J869" s="2">
        <v>1.97101549939363</v>
      </c>
      <c r="L869" s="4" t="s">
        <v>3298</v>
      </c>
      <c r="M869" s="2" t="s">
        <v>3299</v>
      </c>
      <c r="N869" s="2">
        <v>0</v>
      </c>
      <c r="O869" s="2">
        <v>37.798</v>
      </c>
      <c r="P869" s="2">
        <v>14</v>
      </c>
      <c r="Q869" s="2">
        <v>8</v>
      </c>
      <c r="R869" s="2">
        <v>108</v>
      </c>
      <c r="S869" s="2">
        <v>8</v>
      </c>
      <c r="T869" s="2">
        <v>741</v>
      </c>
      <c r="U869" s="2">
        <v>82.5</v>
      </c>
      <c r="V869" s="2">
        <v>5.06</v>
      </c>
      <c r="W869" s="2">
        <v>50.73</v>
      </c>
      <c r="X869" s="2">
        <v>8</v>
      </c>
      <c r="Y869" s="2">
        <v>0</v>
      </c>
      <c r="Z869" s="2">
        <v>0.2847614</v>
      </c>
      <c r="AA869" s="2">
        <v>0.2349336</v>
      </c>
      <c r="AB869" s="2">
        <v>0.5184443</v>
      </c>
      <c r="AC869" s="2">
        <v>-0.05909511</v>
      </c>
      <c r="AD869" s="2">
        <v>0.1686954</v>
      </c>
      <c r="AE869" s="2">
        <v>-0.7078351</v>
      </c>
      <c r="AF869" s="2">
        <v>0.8756604</v>
      </c>
      <c r="AG869" s="2">
        <v>0.6496029</v>
      </c>
      <c r="AH869" s="2">
        <v>0.5816342</v>
      </c>
    </row>
    <row r="870" spans="1:34">
      <c r="A870" s="2" t="s">
        <v>3300</v>
      </c>
      <c r="B870" s="4" t="s">
        <v>3301</v>
      </c>
      <c r="C870" s="2">
        <f t="shared" si="26"/>
        <v>2.21630731693052</v>
      </c>
      <c r="D870" s="2">
        <v>2.92256459488662</v>
      </c>
      <c r="E870" s="2">
        <f t="shared" si="27"/>
        <v>0.0011951857462345</v>
      </c>
      <c r="F870" s="2">
        <v>0.0150787878787879</v>
      </c>
      <c r="G870" s="2" t="s">
        <v>43</v>
      </c>
      <c r="H870" s="2" t="s">
        <v>44</v>
      </c>
      <c r="I870" s="2">
        <v>1.14815794179837</v>
      </c>
      <c r="J870" s="2">
        <v>8.21776228512907</v>
      </c>
      <c r="K870" s="2" t="s">
        <v>43</v>
      </c>
      <c r="L870" s="4" t="s">
        <v>3302</v>
      </c>
      <c r="M870" s="2" t="s">
        <v>3303</v>
      </c>
      <c r="N870" s="2">
        <v>0</v>
      </c>
      <c r="O870" s="2">
        <v>37.779</v>
      </c>
      <c r="P870" s="2">
        <v>11</v>
      </c>
      <c r="Q870" s="2">
        <v>11</v>
      </c>
      <c r="R870" s="2">
        <v>112</v>
      </c>
      <c r="S870" s="2">
        <v>11</v>
      </c>
      <c r="T870" s="2">
        <v>1048</v>
      </c>
      <c r="U870" s="2">
        <v>117.1</v>
      </c>
      <c r="V870" s="2">
        <v>9.1</v>
      </c>
      <c r="W870" s="2">
        <v>35.33</v>
      </c>
      <c r="X870" s="2">
        <v>11</v>
      </c>
      <c r="Y870" s="2">
        <v>0</v>
      </c>
      <c r="Z870" s="2">
        <v>-0.06504134</v>
      </c>
      <c r="AA870" s="2">
        <v>0.2622964</v>
      </c>
      <c r="AB870" s="2">
        <v>0.2947275</v>
      </c>
      <c r="AC870" s="2">
        <v>-0.9859254</v>
      </c>
      <c r="AD870" s="2">
        <v>-1.120956</v>
      </c>
      <c r="AE870" s="2">
        <v>-0.8456095</v>
      </c>
      <c r="AF870" s="2">
        <v>0.849598</v>
      </c>
      <c r="AG870" s="2">
        <v>1.190676</v>
      </c>
      <c r="AH870" s="2">
        <v>0.5413204</v>
      </c>
    </row>
    <row r="871" spans="1:34">
      <c r="A871" s="2" t="s">
        <v>3304</v>
      </c>
      <c r="B871" s="4" t="s">
        <v>3305</v>
      </c>
      <c r="C871" s="2">
        <f t="shared" si="26"/>
        <v>0.957431407295834</v>
      </c>
      <c r="D871" s="2">
        <v>0.335492062112932</v>
      </c>
      <c r="E871" s="2">
        <f t="shared" si="27"/>
        <v>0.46185743349144</v>
      </c>
      <c r="F871" s="2">
        <v>0.577282205945713</v>
      </c>
      <c r="I871" s="2">
        <v>-0.0627589623133342</v>
      </c>
      <c r="J871" s="2">
        <v>-0.812960551222805</v>
      </c>
      <c r="L871" s="4" t="s">
        <v>3306</v>
      </c>
      <c r="M871" s="2" t="s">
        <v>3307</v>
      </c>
      <c r="N871" s="2">
        <v>0</v>
      </c>
      <c r="O871" s="2">
        <v>37.779</v>
      </c>
      <c r="P871" s="2">
        <v>16</v>
      </c>
      <c r="Q871" s="2">
        <v>9</v>
      </c>
      <c r="R871" s="2">
        <v>101</v>
      </c>
      <c r="S871" s="2">
        <v>7</v>
      </c>
      <c r="T871" s="2">
        <v>740</v>
      </c>
      <c r="U871" s="2">
        <v>83.7</v>
      </c>
      <c r="V871" s="2">
        <v>6.89</v>
      </c>
      <c r="W871" s="2">
        <v>39.23</v>
      </c>
      <c r="X871" s="2">
        <v>9</v>
      </c>
      <c r="Y871" s="2">
        <v>0</v>
      </c>
      <c r="Z871" s="2">
        <v>0.8285942</v>
      </c>
      <c r="AA871" s="2">
        <v>0.705395</v>
      </c>
      <c r="AB871" s="2">
        <v>0.6959844</v>
      </c>
      <c r="AC871" s="2">
        <v>0.6924055</v>
      </c>
      <c r="AD871" s="2">
        <v>0.8108528</v>
      </c>
      <c r="AE871" s="2">
        <v>0.9149923</v>
      </c>
      <c r="AF871" s="2">
        <v>0.4203579</v>
      </c>
      <c r="AG871" s="2">
        <v>0.2653744</v>
      </c>
      <c r="AH871" s="2">
        <v>0.1767957</v>
      </c>
    </row>
    <row r="872" spans="1:34">
      <c r="A872" s="2" t="s">
        <v>3308</v>
      </c>
      <c r="B872" s="4" t="s">
        <v>3309</v>
      </c>
      <c r="C872" s="2">
        <f t="shared" si="26"/>
        <v>0.945175805203085</v>
      </c>
      <c r="D872" s="2">
        <v>0.0116360613327556</v>
      </c>
      <c r="E872" s="2">
        <f t="shared" si="27"/>
        <v>0.973562727355439</v>
      </c>
      <c r="F872" s="2">
        <v>0.988355759763702</v>
      </c>
      <c r="I872" s="2">
        <v>-0.0813453954954944</v>
      </c>
      <c r="J872" s="2">
        <v>-0.0352588258045469</v>
      </c>
      <c r="L872" s="4" t="s">
        <v>3310</v>
      </c>
      <c r="M872" s="2" t="s">
        <v>3311</v>
      </c>
      <c r="N872" s="2">
        <v>0</v>
      </c>
      <c r="O872" s="2">
        <v>37.741</v>
      </c>
      <c r="P872" s="2">
        <v>13</v>
      </c>
      <c r="Q872" s="2">
        <v>10</v>
      </c>
      <c r="R872" s="2">
        <v>106</v>
      </c>
      <c r="S872" s="2">
        <v>9</v>
      </c>
      <c r="T872" s="2">
        <v>981</v>
      </c>
      <c r="U872" s="2">
        <v>112.3</v>
      </c>
      <c r="V872" s="2">
        <v>5.22</v>
      </c>
      <c r="W872" s="2">
        <v>39.99</v>
      </c>
      <c r="X872" s="2">
        <v>10</v>
      </c>
      <c r="Y872" s="2">
        <v>0</v>
      </c>
      <c r="Z872" s="2">
        <v>-3.362631</v>
      </c>
      <c r="AA872" s="2">
        <v>-5.303263</v>
      </c>
      <c r="AB872" s="2">
        <v>-0.008696128</v>
      </c>
      <c r="AC872" s="2">
        <v>-5.173788</v>
      </c>
      <c r="AD872" s="2">
        <v>0.5171961</v>
      </c>
      <c r="AE872" s="2">
        <v>-3.773962</v>
      </c>
      <c r="AF872" s="2">
        <v>-1.418295</v>
      </c>
      <c r="AG872" s="2">
        <v>-0.2598106</v>
      </c>
      <c r="AH872" s="2">
        <v>-2.329489</v>
      </c>
    </row>
    <row r="873" spans="1:34">
      <c r="A873" s="2" t="s">
        <v>3312</v>
      </c>
      <c r="B873" s="4" t="s">
        <v>3313</v>
      </c>
      <c r="C873" s="2">
        <f t="shared" si="26"/>
        <v>1.49137927898587</v>
      </c>
      <c r="D873" s="2">
        <v>1.17485444749041</v>
      </c>
      <c r="E873" s="2">
        <f t="shared" si="27"/>
        <v>0.0668567948593078</v>
      </c>
      <c r="F873" s="2">
        <v>0.104871287128713</v>
      </c>
      <c r="I873" s="2">
        <v>0.576647202173869</v>
      </c>
      <c r="J873" s="2">
        <v>2.49873610428597</v>
      </c>
      <c r="L873" s="4" t="s">
        <v>3314</v>
      </c>
      <c r="M873" s="2" t="s">
        <v>3315</v>
      </c>
      <c r="N873" s="2">
        <v>0</v>
      </c>
      <c r="O873" s="2">
        <v>37.726</v>
      </c>
      <c r="P873" s="2">
        <v>20</v>
      </c>
      <c r="Q873" s="2">
        <v>9</v>
      </c>
      <c r="R873" s="2">
        <v>206</v>
      </c>
      <c r="S873" s="2">
        <v>6</v>
      </c>
      <c r="T873" s="2">
        <v>538</v>
      </c>
      <c r="U873" s="2">
        <v>60.2</v>
      </c>
      <c r="V873" s="2">
        <v>5.01</v>
      </c>
      <c r="W873" s="2">
        <v>101</v>
      </c>
      <c r="X873" s="2">
        <v>9</v>
      </c>
      <c r="Y873" s="2">
        <v>2</v>
      </c>
      <c r="Z873" s="2">
        <v>1.685572</v>
      </c>
      <c r="AA873" s="2">
        <v>1.629581</v>
      </c>
      <c r="AB873" s="2">
        <v>1.801081</v>
      </c>
      <c r="AC873" s="2">
        <v>0.9325183</v>
      </c>
      <c r="AD873" s="2">
        <v>1.577942</v>
      </c>
      <c r="AE873" s="2">
        <v>0.8758318</v>
      </c>
      <c r="AF873" s="2">
        <v>1.955947</v>
      </c>
      <c r="AG873" s="2">
        <v>2.48353</v>
      </c>
      <c r="AH873" s="2">
        <v>2.151603</v>
      </c>
    </row>
    <row r="874" spans="1:34">
      <c r="A874" s="2" t="s">
        <v>3316</v>
      </c>
      <c r="B874" s="4" t="s">
        <v>3317</v>
      </c>
      <c r="C874" s="2">
        <f t="shared" si="26"/>
        <v>0.901517615979319</v>
      </c>
      <c r="D874" s="2">
        <v>0.241119994601721</v>
      </c>
      <c r="E874" s="2">
        <f t="shared" si="27"/>
        <v>0.573957857014831</v>
      </c>
      <c r="F874" s="2">
        <v>0.702294897549217</v>
      </c>
      <c r="I874" s="2">
        <v>-0.149572412172953</v>
      </c>
      <c r="J874" s="2">
        <v>-0.611429238576654</v>
      </c>
      <c r="L874" s="4" t="s">
        <v>3318</v>
      </c>
      <c r="M874" s="2" t="s">
        <v>3319</v>
      </c>
      <c r="N874" s="2">
        <v>0</v>
      </c>
      <c r="O874" s="2">
        <v>37.688</v>
      </c>
      <c r="P874" s="2">
        <v>14</v>
      </c>
      <c r="Q874" s="2">
        <v>9</v>
      </c>
      <c r="R874" s="2">
        <v>208</v>
      </c>
      <c r="S874" s="2">
        <v>9</v>
      </c>
      <c r="T874" s="2">
        <v>559</v>
      </c>
      <c r="U874" s="2">
        <v>64</v>
      </c>
      <c r="V874" s="2">
        <v>8.12</v>
      </c>
      <c r="W874" s="2">
        <v>78.67</v>
      </c>
      <c r="X874" s="2">
        <v>9</v>
      </c>
      <c r="Y874" s="2">
        <v>0</v>
      </c>
      <c r="Z874" s="2">
        <v>1.401297</v>
      </c>
      <c r="AA874" s="2">
        <v>1.492837</v>
      </c>
      <c r="AB874" s="2">
        <v>1.169947</v>
      </c>
      <c r="AC874" s="2">
        <v>1.681545</v>
      </c>
      <c r="AD874" s="2">
        <v>1.773765</v>
      </c>
      <c r="AE874" s="2">
        <v>1.057487</v>
      </c>
      <c r="AF874" s="2">
        <v>1.237821</v>
      </c>
      <c r="AG874" s="2">
        <v>1.280294</v>
      </c>
      <c r="AH874" s="2">
        <v>1.135723</v>
      </c>
    </row>
    <row r="875" spans="1:34">
      <c r="A875" s="2" t="s">
        <v>3320</v>
      </c>
      <c r="B875" s="4" t="s">
        <v>3321</v>
      </c>
      <c r="C875" s="2">
        <f t="shared" si="26"/>
        <v>0.838957255499562</v>
      </c>
      <c r="D875" s="2">
        <v>1.50328553423263</v>
      </c>
      <c r="E875" s="2">
        <f t="shared" si="27"/>
        <v>0.0313844459207623</v>
      </c>
      <c r="F875" s="2">
        <v>0.0661089987325729</v>
      </c>
      <c r="I875" s="2">
        <v>-0.253330787022909</v>
      </c>
      <c r="J875" s="2">
        <v>-3.24970629478002</v>
      </c>
      <c r="L875" s="4" t="s">
        <v>3322</v>
      </c>
      <c r="M875" s="2" t="s">
        <v>3323</v>
      </c>
      <c r="N875" s="2">
        <v>0</v>
      </c>
      <c r="O875" s="2">
        <v>37.687</v>
      </c>
      <c r="P875" s="2">
        <v>32</v>
      </c>
      <c r="Q875" s="2">
        <v>9</v>
      </c>
      <c r="R875" s="2">
        <v>131</v>
      </c>
      <c r="S875" s="2">
        <v>9</v>
      </c>
      <c r="T875" s="2">
        <v>353</v>
      </c>
      <c r="U875" s="2">
        <v>41.4</v>
      </c>
      <c r="V875" s="2">
        <v>9.92</v>
      </c>
      <c r="W875" s="2">
        <v>46.02</v>
      </c>
      <c r="X875" s="2">
        <v>9</v>
      </c>
      <c r="Y875" s="2">
        <v>0</v>
      </c>
      <c r="Z875" s="2">
        <v>1.408237</v>
      </c>
      <c r="AA875" s="2">
        <v>1.483218</v>
      </c>
      <c r="AB875" s="2">
        <v>1.299771</v>
      </c>
      <c r="AC875" s="2">
        <v>1.68988</v>
      </c>
      <c r="AD875" s="2">
        <v>1.723166</v>
      </c>
      <c r="AE875" s="2">
        <v>1.538173</v>
      </c>
      <c r="AF875" s="2">
        <v>1.399262</v>
      </c>
      <c r="AG875" s="2">
        <v>0.6807911</v>
      </c>
      <c r="AH875" s="2">
        <v>0.6988025</v>
      </c>
    </row>
    <row r="876" spans="1:34">
      <c r="A876" s="2" t="s">
        <v>3324</v>
      </c>
      <c r="B876" s="4" t="s">
        <v>3325</v>
      </c>
      <c r="C876" s="2">
        <f t="shared" si="26"/>
        <v>0.758983983308516</v>
      </c>
      <c r="D876" s="2">
        <v>0.848863544999338</v>
      </c>
      <c r="E876" s="2">
        <f t="shared" si="27"/>
        <v>0.141623869119318</v>
      </c>
      <c r="F876" s="2">
        <v>0.18406518904824</v>
      </c>
      <c r="I876" s="2">
        <v>-0.397858653838436</v>
      </c>
      <c r="J876" s="2">
        <v>-1.82758603570314</v>
      </c>
      <c r="L876" s="4" t="s">
        <v>3326</v>
      </c>
      <c r="M876" s="2" t="s">
        <v>3327</v>
      </c>
      <c r="N876" s="2">
        <v>0</v>
      </c>
      <c r="O876" s="2">
        <v>37.668</v>
      </c>
      <c r="P876" s="2">
        <v>16</v>
      </c>
      <c r="Q876" s="2">
        <v>10</v>
      </c>
      <c r="R876" s="2">
        <v>69</v>
      </c>
      <c r="S876" s="2">
        <v>10</v>
      </c>
      <c r="T876" s="2">
        <v>819</v>
      </c>
      <c r="U876" s="2">
        <v>90.5</v>
      </c>
      <c r="V876" s="2">
        <v>7.52</v>
      </c>
      <c r="W876" s="2">
        <v>22.54</v>
      </c>
      <c r="X876" s="2">
        <v>10</v>
      </c>
      <c r="Y876" s="2">
        <v>0</v>
      </c>
      <c r="Z876" s="2">
        <v>-0.3927629</v>
      </c>
      <c r="AA876" s="2">
        <v>-0.6647865</v>
      </c>
      <c r="AB876" s="2">
        <v>0.01184395</v>
      </c>
      <c r="AC876" s="2">
        <v>-0.1377843</v>
      </c>
      <c r="AD876" s="2">
        <v>0.1451331</v>
      </c>
      <c r="AE876" s="2">
        <v>0.1405218</v>
      </c>
      <c r="AF876" s="2">
        <v>0.1715091</v>
      </c>
      <c r="AG876" s="2">
        <v>-0.09409463</v>
      </c>
      <c r="AH876" s="2">
        <v>0.1876503</v>
      </c>
    </row>
    <row r="877" spans="1:34">
      <c r="A877" s="2" t="s">
        <v>3328</v>
      </c>
      <c r="B877" s="4" t="s">
        <v>3329</v>
      </c>
      <c r="C877" s="2">
        <f t="shared" si="26"/>
        <v>1.04100675110882</v>
      </c>
      <c r="D877" s="2">
        <v>0.261532951533972</v>
      </c>
      <c r="E877" s="2">
        <f t="shared" si="27"/>
        <v>0.547604550596256</v>
      </c>
      <c r="F877" s="2">
        <v>0.676084828711256</v>
      </c>
      <c r="I877" s="2">
        <v>0.0579794247945147</v>
      </c>
      <c r="J877" s="2">
        <v>0.656064048076903</v>
      </c>
      <c r="L877" s="4" t="s">
        <v>36</v>
      </c>
      <c r="M877" s="2" t="s">
        <v>3330</v>
      </c>
      <c r="N877" s="2">
        <v>0</v>
      </c>
      <c r="O877" s="2">
        <v>37.655</v>
      </c>
      <c r="P877" s="2">
        <v>32</v>
      </c>
      <c r="Q877" s="2">
        <v>9</v>
      </c>
      <c r="R877" s="2">
        <v>291</v>
      </c>
      <c r="S877" s="2">
        <v>4</v>
      </c>
      <c r="T877" s="2">
        <v>340</v>
      </c>
      <c r="U877" s="2">
        <v>37.4</v>
      </c>
      <c r="V877" s="2">
        <v>6</v>
      </c>
      <c r="W877" s="2">
        <v>152.24</v>
      </c>
      <c r="X877" s="2">
        <v>9</v>
      </c>
      <c r="Y877" s="2">
        <v>5</v>
      </c>
      <c r="Z877" s="2">
        <v>3.710337</v>
      </c>
      <c r="AA877" s="2">
        <v>3.70051</v>
      </c>
      <c r="AB877" s="2">
        <v>3.880184</v>
      </c>
      <c r="AC877" s="2">
        <v>3.602033</v>
      </c>
      <c r="AD877" s="2">
        <v>3.685656</v>
      </c>
      <c r="AE877" s="2">
        <v>3.829404</v>
      </c>
      <c r="AF877" s="2">
        <v>4.044334</v>
      </c>
      <c r="AG877" s="2">
        <v>3.444011</v>
      </c>
      <c r="AH877" s="2">
        <v>3.947101</v>
      </c>
    </row>
    <row r="878" spans="1:34">
      <c r="A878" s="2" t="s">
        <v>3331</v>
      </c>
      <c r="B878" s="4" t="s">
        <v>3332</v>
      </c>
      <c r="C878" s="2">
        <f t="shared" si="26"/>
        <v>0.707306413806361</v>
      </c>
      <c r="D878" s="2">
        <v>0.716544492968328</v>
      </c>
      <c r="E878" s="2">
        <f t="shared" si="27"/>
        <v>0.192068218000002</v>
      </c>
      <c r="F878" s="2">
        <v>0.241710263929619</v>
      </c>
      <c r="I878" s="2">
        <v>-0.499592751264572</v>
      </c>
      <c r="J878" s="2">
        <v>-1.56749816330859</v>
      </c>
      <c r="L878" s="4" t="s">
        <v>3333</v>
      </c>
      <c r="M878" s="2" t="s">
        <v>3334</v>
      </c>
      <c r="N878" s="2">
        <v>0</v>
      </c>
      <c r="O878" s="2">
        <v>37.616</v>
      </c>
      <c r="P878" s="2">
        <v>34</v>
      </c>
      <c r="Q878" s="2">
        <v>9</v>
      </c>
      <c r="R878" s="2">
        <v>65</v>
      </c>
      <c r="S878" s="2">
        <v>9</v>
      </c>
      <c r="T878" s="2">
        <v>406</v>
      </c>
      <c r="U878" s="2">
        <v>44.6</v>
      </c>
      <c r="V878" s="2">
        <v>5.66</v>
      </c>
      <c r="W878" s="2">
        <v>30.99</v>
      </c>
      <c r="X878" s="2">
        <v>9</v>
      </c>
      <c r="Y878" s="2">
        <v>0</v>
      </c>
      <c r="Z878" s="2">
        <v>-0.8801397</v>
      </c>
      <c r="AA878" s="2">
        <v>-1.453145</v>
      </c>
      <c r="AB878" s="2">
        <v>-0.4169024</v>
      </c>
      <c r="AC878" s="2">
        <v>-0.6236084</v>
      </c>
      <c r="AD878" s="2">
        <v>-0.3715209</v>
      </c>
      <c r="AE878" s="2">
        <v>-0.2562796</v>
      </c>
      <c r="AF878" s="2">
        <v>0.2048655</v>
      </c>
      <c r="AG878" s="2">
        <v>0.6099657</v>
      </c>
      <c r="AH878" s="2">
        <v>0.1459839</v>
      </c>
    </row>
    <row r="879" spans="1:34">
      <c r="A879" s="2" t="s">
        <v>3335</v>
      </c>
      <c r="B879" s="4" t="s">
        <v>3336</v>
      </c>
      <c r="C879" s="2">
        <f t="shared" si="26"/>
        <v>0.844845660107606</v>
      </c>
      <c r="D879" s="2">
        <v>0.645488920519172</v>
      </c>
      <c r="E879" s="2">
        <f t="shared" si="27"/>
        <v>0.226209624838294</v>
      </c>
      <c r="F879" s="2">
        <v>0.281697571743929</v>
      </c>
      <c r="I879" s="2">
        <v>-0.24324028690656</v>
      </c>
      <c r="J879" s="2">
        <v>-1.42900202227623</v>
      </c>
      <c r="L879" s="4" t="s">
        <v>3337</v>
      </c>
      <c r="M879" s="2" t="s">
        <v>3338</v>
      </c>
      <c r="N879" s="2">
        <v>0</v>
      </c>
      <c r="O879" s="2">
        <v>37.61</v>
      </c>
      <c r="P879" s="2">
        <v>28</v>
      </c>
      <c r="Q879" s="2">
        <v>10</v>
      </c>
      <c r="R879" s="2">
        <v>62</v>
      </c>
      <c r="S879" s="2">
        <v>10</v>
      </c>
      <c r="T879" s="2">
        <v>389</v>
      </c>
      <c r="U879" s="2">
        <v>45.5</v>
      </c>
      <c r="V879" s="2">
        <v>5.62</v>
      </c>
      <c r="W879" s="2">
        <v>18.05</v>
      </c>
      <c r="X879" s="2">
        <v>10</v>
      </c>
      <c r="Y879" s="2">
        <v>0</v>
      </c>
      <c r="Z879" s="2">
        <v>-1.082904</v>
      </c>
      <c r="AA879" s="2">
        <v>-0.8687118</v>
      </c>
      <c r="AB879" s="2">
        <v>-0.8375531</v>
      </c>
      <c r="AC879" s="2">
        <v>-0.9804654</v>
      </c>
      <c r="AD879" s="2">
        <v>-0.4742154</v>
      </c>
      <c r="AE879" s="2">
        <v>-0.6047675</v>
      </c>
      <c r="AF879" s="2">
        <v>-1.020903</v>
      </c>
      <c r="AG879" s="2">
        <v>-1.379555</v>
      </c>
      <c r="AH879" s="2">
        <v>-0.6015759</v>
      </c>
    </row>
    <row r="880" spans="1:34">
      <c r="A880" s="2" t="s">
        <v>3339</v>
      </c>
      <c r="B880" s="4" t="s">
        <v>3340</v>
      </c>
      <c r="C880" s="2">
        <f t="shared" si="26"/>
        <v>1.36341539016211</v>
      </c>
      <c r="D880" s="2">
        <v>0.952867976492946</v>
      </c>
      <c r="E880" s="2">
        <f t="shared" si="27"/>
        <v>0.111463332545177</v>
      </c>
      <c r="F880" s="2">
        <v>0.152060649819495</v>
      </c>
      <c r="I880" s="2">
        <v>0.447225173314413</v>
      </c>
      <c r="J880" s="2">
        <v>2.03588967347218</v>
      </c>
      <c r="L880" s="4" t="s">
        <v>3341</v>
      </c>
      <c r="M880" s="2" t="s">
        <v>3342</v>
      </c>
      <c r="N880" s="2">
        <v>0</v>
      </c>
      <c r="O880" s="2">
        <v>37.596</v>
      </c>
      <c r="P880" s="2">
        <v>65</v>
      </c>
      <c r="Q880" s="2">
        <v>8</v>
      </c>
      <c r="R880" s="2">
        <v>116</v>
      </c>
      <c r="S880" s="2">
        <v>8</v>
      </c>
      <c r="T880" s="2">
        <v>144</v>
      </c>
      <c r="U880" s="2">
        <v>16.5</v>
      </c>
      <c r="V880" s="2">
        <v>5.24</v>
      </c>
      <c r="W880" s="2">
        <v>43.08</v>
      </c>
      <c r="X880" s="2">
        <v>8</v>
      </c>
      <c r="Y880" s="2">
        <v>0</v>
      </c>
      <c r="Z880" s="2">
        <v>2.089094</v>
      </c>
      <c r="AA880" s="2">
        <v>1.455122</v>
      </c>
      <c r="AB880" s="2">
        <v>2.136122</v>
      </c>
      <c r="AC880" s="2">
        <v>1.443378</v>
      </c>
      <c r="AD880" s="2">
        <v>1.437126</v>
      </c>
      <c r="AE880" s="2">
        <v>1.458157</v>
      </c>
      <c r="AF880" s="2">
        <v>1.180312</v>
      </c>
      <c r="AG880" s="2">
        <v>1.961856</v>
      </c>
      <c r="AH880" s="2">
        <v>1.664144</v>
      </c>
    </row>
    <row r="881" spans="1:34">
      <c r="A881" s="2" t="s">
        <v>3343</v>
      </c>
      <c r="B881" s="4" t="s">
        <v>3344</v>
      </c>
      <c r="C881" s="2">
        <f t="shared" si="26"/>
        <v>0.873786407452014</v>
      </c>
      <c r="D881" s="2">
        <v>0.738676034761899</v>
      </c>
      <c r="E881" s="2">
        <f t="shared" si="27"/>
        <v>0.182525675863087</v>
      </c>
      <c r="F881" s="2">
        <v>0.232283143371326</v>
      </c>
      <c r="I881" s="2">
        <v>-0.194647431373596</v>
      </c>
      <c r="J881" s="2">
        <v>-1.61074057155491</v>
      </c>
      <c r="L881" s="4" t="s">
        <v>3345</v>
      </c>
      <c r="M881" s="2" t="s">
        <v>3346</v>
      </c>
      <c r="N881" s="2">
        <v>0</v>
      </c>
      <c r="O881" s="2">
        <v>37.586</v>
      </c>
      <c r="P881" s="2">
        <v>23</v>
      </c>
      <c r="Q881" s="2">
        <v>9</v>
      </c>
      <c r="R881" s="2">
        <v>152</v>
      </c>
      <c r="S881" s="2">
        <v>9</v>
      </c>
      <c r="T881" s="2">
        <v>477</v>
      </c>
      <c r="U881" s="2">
        <v>53.3</v>
      </c>
      <c r="V881" s="2">
        <v>6.33</v>
      </c>
      <c r="W881" s="2">
        <v>61.15</v>
      </c>
      <c r="X881" s="2">
        <v>9</v>
      </c>
      <c r="Y881" s="2">
        <v>0</v>
      </c>
      <c r="Z881" s="2">
        <v>1.898033</v>
      </c>
      <c r="AA881" s="2">
        <v>1.876948</v>
      </c>
      <c r="AB881" s="2">
        <v>1.862468</v>
      </c>
      <c r="AC881" s="2">
        <v>1.855123</v>
      </c>
      <c r="AD881" s="2">
        <v>2.27046</v>
      </c>
      <c r="AE881" s="2">
        <v>2.095809</v>
      </c>
      <c r="AF881" s="2">
        <v>2.053616</v>
      </c>
      <c r="AG881" s="2">
        <v>1.911192</v>
      </c>
      <c r="AH881" s="2">
        <v>1.957244</v>
      </c>
    </row>
    <row r="882" spans="1:34">
      <c r="A882" s="2" t="s">
        <v>3347</v>
      </c>
      <c r="B882" s="4" t="s">
        <v>3348</v>
      </c>
      <c r="C882" s="2">
        <f t="shared" si="26"/>
        <v>0.910511493397746</v>
      </c>
      <c r="D882" s="2">
        <v>2.035153772004</v>
      </c>
      <c r="E882" s="2">
        <f t="shared" si="27"/>
        <v>0.00922244827230857</v>
      </c>
      <c r="F882" s="2">
        <v>0.0321754385964912</v>
      </c>
      <c r="G882" s="2" t="s">
        <v>43</v>
      </c>
      <c r="H882" s="2" t="s">
        <v>44</v>
      </c>
      <c r="I882" s="2">
        <v>-0.135250866413116</v>
      </c>
      <c r="J882" s="2">
        <v>-4.71252272952667</v>
      </c>
      <c r="L882" s="4" t="s">
        <v>3349</v>
      </c>
      <c r="M882" s="2" t="s">
        <v>3350</v>
      </c>
      <c r="N882" s="2">
        <v>0</v>
      </c>
      <c r="O882" s="2">
        <v>37.501</v>
      </c>
      <c r="P882" s="2">
        <v>18</v>
      </c>
      <c r="Q882" s="2">
        <v>10</v>
      </c>
      <c r="R882" s="2">
        <v>155</v>
      </c>
      <c r="S882" s="2">
        <v>10</v>
      </c>
      <c r="T882" s="2">
        <v>659</v>
      </c>
      <c r="U882" s="2">
        <v>75.4</v>
      </c>
      <c r="V882" s="2">
        <v>9.36</v>
      </c>
      <c r="W882" s="2">
        <v>59.21</v>
      </c>
      <c r="X882" s="2">
        <v>10</v>
      </c>
      <c r="Y882" s="2">
        <v>0</v>
      </c>
      <c r="Z882" s="2">
        <v>0.7142506</v>
      </c>
      <c r="AA882" s="2">
        <v>0.7638417</v>
      </c>
      <c r="AB882" s="2">
        <v>0.7950144</v>
      </c>
      <c r="AC882" s="2">
        <v>0.9113591</v>
      </c>
      <c r="AD882" s="2">
        <v>0.9073735</v>
      </c>
      <c r="AE882" s="2">
        <v>0.8601266</v>
      </c>
      <c r="AF882" s="2">
        <v>0.6826379</v>
      </c>
      <c r="AG882" s="2">
        <v>0.5564052</v>
      </c>
      <c r="AH882" s="2">
        <v>0.4854316</v>
      </c>
    </row>
    <row r="883" spans="1:34">
      <c r="A883" s="2" t="s">
        <v>3351</v>
      </c>
      <c r="B883" s="4" t="s">
        <v>3352</v>
      </c>
      <c r="C883" s="2">
        <f t="shared" si="26"/>
        <v>1.0643637282283</v>
      </c>
      <c r="D883" s="2">
        <v>0.193059499032832</v>
      </c>
      <c r="E883" s="2">
        <f t="shared" si="27"/>
        <v>0.641121735873477</v>
      </c>
      <c r="F883" s="2">
        <v>0.769600621600622</v>
      </c>
      <c r="I883" s="2">
        <v>0.089991251627604</v>
      </c>
      <c r="J883" s="2">
        <v>0.503429602164263</v>
      </c>
      <c r="L883" s="4" t="s">
        <v>3353</v>
      </c>
      <c r="M883" s="2" t="s">
        <v>3354</v>
      </c>
      <c r="N883" s="2">
        <v>0</v>
      </c>
      <c r="O883" s="2">
        <v>37.457</v>
      </c>
      <c r="P883" s="2">
        <v>17</v>
      </c>
      <c r="Q883" s="2">
        <v>8</v>
      </c>
      <c r="R883" s="2">
        <v>126</v>
      </c>
      <c r="S883" s="2">
        <v>8</v>
      </c>
      <c r="T883" s="2">
        <v>461</v>
      </c>
      <c r="U883" s="2">
        <v>52.8</v>
      </c>
      <c r="V883" s="2">
        <v>9.33</v>
      </c>
      <c r="W883" s="2">
        <v>52.88</v>
      </c>
      <c r="X883" s="2">
        <v>8</v>
      </c>
      <c r="Y883" s="2">
        <v>0</v>
      </c>
      <c r="Z883" s="2">
        <v>2.154554</v>
      </c>
      <c r="AA883" s="2">
        <v>2.378634</v>
      </c>
      <c r="AB883" s="2">
        <v>2.59535</v>
      </c>
      <c r="AC883" s="2">
        <v>2.48283</v>
      </c>
      <c r="AD883" s="2">
        <v>2.05266</v>
      </c>
      <c r="AE883" s="2">
        <v>2.323074</v>
      </c>
      <c r="AF883" s="2">
        <v>2.717431</v>
      </c>
      <c r="AG883" s="2">
        <v>2.800022</v>
      </c>
      <c r="AH883" s="2">
        <v>2.814533</v>
      </c>
    </row>
    <row r="884" spans="1:34">
      <c r="A884" s="2" t="s">
        <v>3355</v>
      </c>
      <c r="B884" s="4" t="s">
        <v>3356</v>
      </c>
      <c r="C884" s="2">
        <f t="shared" si="26"/>
        <v>1.62275030083135</v>
      </c>
      <c r="D884" s="2">
        <v>2.46711527535871</v>
      </c>
      <c r="E884" s="2">
        <f t="shared" si="27"/>
        <v>0.00341102360354253</v>
      </c>
      <c r="F884" s="2">
        <v>0.0232791519434629</v>
      </c>
      <c r="G884" s="2" t="s">
        <v>43</v>
      </c>
      <c r="H884" s="2" t="s">
        <v>44</v>
      </c>
      <c r="I884" s="2">
        <v>0.698441023627917</v>
      </c>
      <c r="J884" s="2">
        <v>6.21511882903096</v>
      </c>
      <c r="K884" s="2" t="s">
        <v>43</v>
      </c>
      <c r="L884" s="4" t="s">
        <v>3357</v>
      </c>
      <c r="M884" s="2" t="s">
        <v>3358</v>
      </c>
      <c r="N884" s="2">
        <v>0</v>
      </c>
      <c r="O884" s="2">
        <v>37.439</v>
      </c>
      <c r="P884" s="2">
        <v>24</v>
      </c>
      <c r="Q884" s="2">
        <v>9</v>
      </c>
      <c r="R884" s="2">
        <v>107</v>
      </c>
      <c r="S884" s="2">
        <v>9</v>
      </c>
      <c r="T884" s="2">
        <v>529</v>
      </c>
      <c r="U884" s="2">
        <v>59.5</v>
      </c>
      <c r="V884" s="2">
        <v>8.92</v>
      </c>
      <c r="W884" s="2">
        <v>43.69</v>
      </c>
      <c r="X884" s="2">
        <v>9</v>
      </c>
      <c r="Y884" s="2">
        <v>0</v>
      </c>
      <c r="Z884" s="2">
        <v>1.171501</v>
      </c>
      <c r="AA884" s="2">
        <v>0.8708995</v>
      </c>
      <c r="AB884" s="2">
        <v>1.110557</v>
      </c>
      <c r="AC884" s="2">
        <v>0.2276638</v>
      </c>
      <c r="AD884" s="2">
        <v>0.384359</v>
      </c>
      <c r="AE884" s="2">
        <v>0.4456115</v>
      </c>
      <c r="AF884" s="2">
        <v>1.095916</v>
      </c>
      <c r="AG884" s="2">
        <v>0.5409209</v>
      </c>
      <c r="AH884" s="2">
        <v>1.153962</v>
      </c>
    </row>
    <row r="885" spans="1:34">
      <c r="A885" s="2" t="s">
        <v>3359</v>
      </c>
      <c r="B885" s="4" t="s">
        <v>3360</v>
      </c>
      <c r="C885" s="2">
        <f t="shared" si="26"/>
        <v>1.34303736156775</v>
      </c>
      <c r="D885" s="2">
        <v>1.34692191087131</v>
      </c>
      <c r="E885" s="2">
        <f t="shared" si="27"/>
        <v>0.0449860735669569</v>
      </c>
      <c r="F885" s="2">
        <v>0.0795026343519494</v>
      </c>
      <c r="I885" s="2">
        <v>0.425499439239502</v>
      </c>
      <c r="J885" s="2">
        <v>2.88059721840935</v>
      </c>
      <c r="L885" s="4" t="s">
        <v>3361</v>
      </c>
      <c r="M885" s="2" t="s">
        <v>3362</v>
      </c>
      <c r="N885" s="2">
        <v>0</v>
      </c>
      <c r="O885" s="2">
        <v>37.428</v>
      </c>
      <c r="P885" s="2">
        <v>13</v>
      </c>
      <c r="Q885" s="2">
        <v>7</v>
      </c>
      <c r="R885" s="2">
        <v>137</v>
      </c>
      <c r="S885" s="2">
        <v>7</v>
      </c>
      <c r="T885" s="2">
        <v>475</v>
      </c>
      <c r="U885" s="2">
        <v>53.5</v>
      </c>
      <c r="V885" s="2">
        <v>9.09</v>
      </c>
      <c r="W885" s="2">
        <v>64.54</v>
      </c>
      <c r="X885" s="2">
        <v>7</v>
      </c>
      <c r="Y885" s="2">
        <v>0</v>
      </c>
      <c r="Z885" s="2">
        <v>1.880247</v>
      </c>
      <c r="AA885" s="2">
        <v>1.885859</v>
      </c>
      <c r="AB885" s="2">
        <v>2.300723</v>
      </c>
      <c r="AC885" s="2">
        <v>1.651388</v>
      </c>
      <c r="AD885" s="2">
        <v>1.640624</v>
      </c>
      <c r="AE885" s="2">
        <v>1.498318</v>
      </c>
      <c r="AF885" s="2">
        <v>1.620638</v>
      </c>
      <c r="AG885" s="2">
        <v>1.669065</v>
      </c>
      <c r="AH885" s="2">
        <v>1.954675</v>
      </c>
    </row>
    <row r="886" spans="1:34">
      <c r="A886" s="2" t="s">
        <v>3363</v>
      </c>
      <c r="B886" s="4" t="s">
        <v>3364</v>
      </c>
      <c r="C886" s="2">
        <f t="shared" si="26"/>
        <v>1.40148417483139</v>
      </c>
      <c r="D886" s="2">
        <v>0.693489058580748</v>
      </c>
      <c r="E886" s="2">
        <f t="shared" si="27"/>
        <v>0.202540063321203</v>
      </c>
      <c r="F886" s="2">
        <v>0.25418202764977</v>
      </c>
      <c r="I886" s="2">
        <v>0.486955453952154</v>
      </c>
      <c r="J886" s="2">
        <v>1.5225184513296</v>
      </c>
      <c r="L886" s="4" t="s">
        <v>3365</v>
      </c>
      <c r="M886" s="2" t="s">
        <v>3366</v>
      </c>
      <c r="N886" s="2">
        <v>0</v>
      </c>
      <c r="O886" s="2">
        <v>37.394</v>
      </c>
      <c r="P886" s="2">
        <v>10</v>
      </c>
      <c r="Q886" s="2">
        <v>9</v>
      </c>
      <c r="R886" s="2">
        <v>101</v>
      </c>
      <c r="S886" s="2">
        <v>9</v>
      </c>
      <c r="T886" s="2">
        <v>1170</v>
      </c>
      <c r="U886" s="2">
        <v>129.3</v>
      </c>
      <c r="V886" s="2">
        <v>4.94</v>
      </c>
      <c r="W886" s="2">
        <v>38.95</v>
      </c>
      <c r="X886" s="2">
        <v>9</v>
      </c>
      <c r="Y886" s="2">
        <v>0</v>
      </c>
      <c r="Z886" s="2">
        <v>-0.4211405</v>
      </c>
      <c r="AA886" s="2">
        <v>-0.820716</v>
      </c>
      <c r="AB886" s="2">
        <v>-0.2096377</v>
      </c>
      <c r="AC886" s="2">
        <v>-1.305747</v>
      </c>
      <c r="AD886" s="2">
        <v>-1.158882</v>
      </c>
      <c r="AE886" s="2">
        <v>-0.4477316</v>
      </c>
      <c r="AF886" s="2">
        <v>0.1118507</v>
      </c>
      <c r="AG886" s="2">
        <v>0.3318608</v>
      </c>
      <c r="AH886" s="2">
        <v>0.1226398</v>
      </c>
    </row>
    <row r="887" spans="1:34">
      <c r="A887" s="2" t="s">
        <v>3367</v>
      </c>
      <c r="B887" s="4" t="s">
        <v>3368</v>
      </c>
      <c r="C887" s="2">
        <f t="shared" si="26"/>
        <v>0.929508851378068</v>
      </c>
      <c r="D887" s="2">
        <v>0.522562868079379</v>
      </c>
      <c r="E887" s="2">
        <f t="shared" si="27"/>
        <v>0.300218279611727</v>
      </c>
      <c r="F887" s="2">
        <v>0.373377311344328</v>
      </c>
      <c r="I887" s="2">
        <v>-0.105459491411845</v>
      </c>
      <c r="J887" s="2">
        <v>-1.18894646355415</v>
      </c>
      <c r="L887" s="4" t="s">
        <v>3369</v>
      </c>
      <c r="M887" s="2" t="s">
        <v>3370</v>
      </c>
      <c r="N887" s="2">
        <v>0</v>
      </c>
      <c r="O887" s="2">
        <v>37.392</v>
      </c>
      <c r="P887" s="2">
        <v>23</v>
      </c>
      <c r="Q887" s="2">
        <v>9</v>
      </c>
      <c r="R887" s="2">
        <v>165</v>
      </c>
      <c r="S887" s="2">
        <v>9</v>
      </c>
      <c r="T887" s="2">
        <v>523</v>
      </c>
      <c r="U887" s="2">
        <v>57.5</v>
      </c>
      <c r="V887" s="2">
        <v>9.38</v>
      </c>
      <c r="W887" s="2">
        <v>51.48</v>
      </c>
      <c r="X887" s="2">
        <v>9</v>
      </c>
      <c r="Y887" s="2">
        <v>0</v>
      </c>
      <c r="Z887" s="2">
        <v>1.288046</v>
      </c>
      <c r="AA887" s="2">
        <v>1.258893</v>
      </c>
      <c r="AB887" s="2">
        <v>1.318433</v>
      </c>
      <c r="AC887" s="2">
        <v>1.248703</v>
      </c>
      <c r="AD887" s="2">
        <v>1.38345</v>
      </c>
      <c r="AE887" s="2">
        <v>1.549598</v>
      </c>
      <c r="AF887" s="2">
        <v>1.120828</v>
      </c>
      <c r="AG887" s="2">
        <v>0.02877858</v>
      </c>
      <c r="AH887" s="2">
        <v>0.2571217</v>
      </c>
    </row>
    <row r="888" spans="1:34">
      <c r="A888" s="2" t="s">
        <v>3371</v>
      </c>
      <c r="B888" s="4" t="s">
        <v>3372</v>
      </c>
      <c r="C888" s="2">
        <f t="shared" si="26"/>
        <v>1.16193225125353</v>
      </c>
      <c r="D888" s="2">
        <v>1.62706327820442</v>
      </c>
      <c r="E888" s="2">
        <f t="shared" si="27"/>
        <v>0.0236013432841252</v>
      </c>
      <c r="F888" s="2">
        <v>0.0528114285714286</v>
      </c>
      <c r="I888" s="2">
        <v>0.216525952021281</v>
      </c>
      <c r="J888" s="2">
        <v>3.55927623362687</v>
      </c>
      <c r="L888" s="4" t="s">
        <v>3373</v>
      </c>
      <c r="M888" s="2" t="s">
        <v>3374</v>
      </c>
      <c r="N888" s="2">
        <v>0</v>
      </c>
      <c r="O888" s="2">
        <v>37.381</v>
      </c>
      <c r="P888" s="2">
        <v>18</v>
      </c>
      <c r="Q888" s="2">
        <v>9</v>
      </c>
      <c r="R888" s="2">
        <v>234</v>
      </c>
      <c r="S888" s="2">
        <v>9</v>
      </c>
      <c r="T888" s="2">
        <v>539</v>
      </c>
      <c r="U888" s="2">
        <v>57.9</v>
      </c>
      <c r="V888" s="2">
        <v>7.83</v>
      </c>
      <c r="W888" s="2">
        <v>116.49</v>
      </c>
      <c r="X888" s="2">
        <v>9</v>
      </c>
      <c r="Y888" s="2">
        <v>0</v>
      </c>
      <c r="Z888" s="2">
        <v>3.095041</v>
      </c>
      <c r="AA888" s="2">
        <v>2.919896</v>
      </c>
      <c r="AB888" s="2">
        <v>3.035647</v>
      </c>
      <c r="AC888" s="2">
        <v>2.782265</v>
      </c>
      <c r="AD888" s="2">
        <v>2.755298</v>
      </c>
      <c r="AE888" s="2">
        <v>2.863443</v>
      </c>
      <c r="AF888" s="2">
        <v>2.991123</v>
      </c>
      <c r="AG888" s="2">
        <v>2.593502</v>
      </c>
      <c r="AH888" s="2">
        <v>3.015491</v>
      </c>
    </row>
    <row r="889" spans="1:34">
      <c r="A889" s="2" t="s">
        <v>3375</v>
      </c>
      <c r="B889" s="4" t="s">
        <v>3376</v>
      </c>
      <c r="C889" s="2">
        <f t="shared" si="26"/>
        <v>0.576658759916579</v>
      </c>
      <c r="D889" s="2">
        <v>2.05156708809477</v>
      </c>
      <c r="E889" s="2">
        <f t="shared" si="27"/>
        <v>0.00888040784693174</v>
      </c>
      <c r="F889" s="2">
        <v>0.0318299776286353</v>
      </c>
      <c r="G889" s="2" t="s">
        <v>43</v>
      </c>
      <c r="H889" s="2" t="s">
        <v>44</v>
      </c>
      <c r="I889" s="2">
        <v>-0.794210243970156</v>
      </c>
      <c r="J889" s="2">
        <v>-4.76379615250257</v>
      </c>
      <c r="K889" s="2" t="s">
        <v>43</v>
      </c>
      <c r="L889" s="4" t="s">
        <v>3377</v>
      </c>
      <c r="M889" s="2" t="s">
        <v>3378</v>
      </c>
      <c r="N889" s="2">
        <v>0</v>
      </c>
      <c r="O889" s="2">
        <v>37.351</v>
      </c>
      <c r="P889" s="2">
        <v>19</v>
      </c>
      <c r="Q889" s="2">
        <v>10</v>
      </c>
      <c r="R889" s="2">
        <v>105</v>
      </c>
      <c r="S889" s="2">
        <v>10</v>
      </c>
      <c r="T889" s="2">
        <v>645</v>
      </c>
      <c r="U889" s="2">
        <v>72.9</v>
      </c>
      <c r="V889" s="2">
        <v>5.07</v>
      </c>
      <c r="W889" s="2">
        <v>37.05</v>
      </c>
      <c r="X889" s="2">
        <v>10</v>
      </c>
      <c r="Y889" s="2">
        <v>0</v>
      </c>
      <c r="Z889" s="2">
        <v>-0.004662689</v>
      </c>
      <c r="AA889" s="2">
        <v>0.5351038</v>
      </c>
      <c r="AB889" s="2">
        <v>0.3813159</v>
      </c>
      <c r="AC889" s="2">
        <v>1.009141</v>
      </c>
      <c r="AD889" s="2">
        <v>1.153384</v>
      </c>
      <c r="AE889" s="2">
        <v>1.131862</v>
      </c>
      <c r="AF889" s="2">
        <v>0.7158557</v>
      </c>
      <c r="AG889" s="2">
        <v>1.018796</v>
      </c>
      <c r="AH889" s="2">
        <v>0.7642222</v>
      </c>
    </row>
    <row r="890" spans="1:34">
      <c r="A890" s="2" t="s">
        <v>3379</v>
      </c>
      <c r="B890" s="4" t="s">
        <v>3380</v>
      </c>
      <c r="C890" s="2">
        <f t="shared" si="26"/>
        <v>1.56307313573067</v>
      </c>
      <c r="D890" s="2">
        <v>1.70323556384884</v>
      </c>
      <c r="E890" s="2">
        <f t="shared" si="27"/>
        <v>0.0198045252547395</v>
      </c>
      <c r="F890" s="2">
        <v>0.0493643410852713</v>
      </c>
      <c r="G890" s="2" t="s">
        <v>43</v>
      </c>
      <c r="H890" s="2" t="s">
        <v>44</v>
      </c>
      <c r="I890" s="2">
        <v>0.644385283191999</v>
      </c>
      <c r="J890" s="2">
        <v>3.75827132218263</v>
      </c>
      <c r="K890" s="2" t="s">
        <v>43</v>
      </c>
      <c r="L890" s="4" t="s">
        <v>3381</v>
      </c>
      <c r="M890" s="2" t="s">
        <v>3382</v>
      </c>
      <c r="N890" s="2">
        <v>0</v>
      </c>
      <c r="O890" s="2">
        <v>37.34</v>
      </c>
      <c r="P890" s="2">
        <v>16</v>
      </c>
      <c r="Q890" s="2">
        <v>10</v>
      </c>
      <c r="R890" s="2">
        <v>135</v>
      </c>
      <c r="S890" s="2">
        <v>10</v>
      </c>
      <c r="T890" s="2">
        <v>699</v>
      </c>
      <c r="U890" s="2">
        <v>78.7</v>
      </c>
      <c r="V890" s="2">
        <v>6.73</v>
      </c>
      <c r="W890" s="2">
        <v>50.33</v>
      </c>
      <c r="X890" s="2">
        <v>10</v>
      </c>
      <c r="Y890" s="2">
        <v>0</v>
      </c>
      <c r="Z890" s="2">
        <v>0.3780708</v>
      </c>
      <c r="AA890" s="2">
        <v>0.5621629</v>
      </c>
      <c r="AB890" s="2">
        <v>0.3738165</v>
      </c>
      <c r="AC890" s="2">
        <v>0.07961223</v>
      </c>
      <c r="AD890" s="2">
        <v>-0.4730155</v>
      </c>
      <c r="AE890" s="2">
        <v>-0.2257024</v>
      </c>
      <c r="AF890" s="2">
        <v>0.4471828</v>
      </c>
      <c r="AG890" s="2">
        <v>0.4499893</v>
      </c>
      <c r="AH890" s="2">
        <v>0.6025173</v>
      </c>
    </row>
    <row r="891" spans="1:34">
      <c r="A891" s="2" t="s">
        <v>3383</v>
      </c>
      <c r="B891" s="4" t="s">
        <v>3384</v>
      </c>
      <c r="C891" s="2">
        <f t="shared" si="26"/>
        <v>0.635631625736028</v>
      </c>
      <c r="D891" s="2">
        <v>2.68421448868928</v>
      </c>
      <c r="E891" s="2">
        <f t="shared" si="27"/>
        <v>0.00206911920300139</v>
      </c>
      <c r="F891" s="2">
        <v>0.0197272727272727</v>
      </c>
      <c r="G891" s="2" t="s">
        <v>43</v>
      </c>
      <c r="H891" s="2" t="s">
        <v>44</v>
      </c>
      <c r="I891" s="2">
        <v>-0.653737187385559</v>
      </c>
      <c r="J891" s="2">
        <v>-7.10860115733835</v>
      </c>
      <c r="K891" s="2" t="s">
        <v>43</v>
      </c>
      <c r="L891" s="4" t="s">
        <v>3385</v>
      </c>
      <c r="M891" s="2" t="s">
        <v>3386</v>
      </c>
      <c r="N891" s="2">
        <v>0</v>
      </c>
      <c r="O891" s="2">
        <v>37.332</v>
      </c>
      <c r="P891" s="2">
        <v>9</v>
      </c>
      <c r="Q891" s="2">
        <v>10</v>
      </c>
      <c r="R891" s="2">
        <v>152</v>
      </c>
      <c r="S891" s="2">
        <v>9</v>
      </c>
      <c r="T891" s="2">
        <v>1210</v>
      </c>
      <c r="U891" s="2">
        <v>134.2</v>
      </c>
      <c r="V891" s="2">
        <v>6.68</v>
      </c>
      <c r="W891" s="2">
        <v>61.19</v>
      </c>
      <c r="X891" s="2">
        <v>10</v>
      </c>
      <c r="Y891" s="2">
        <v>1</v>
      </c>
      <c r="Z891" s="2">
        <v>1.538891</v>
      </c>
      <c r="AA891" s="2">
        <v>1.32086</v>
      </c>
      <c r="AB891" s="2">
        <v>1.325957</v>
      </c>
      <c r="AC891" s="2">
        <v>1.964198</v>
      </c>
      <c r="AD891" s="2">
        <v>2.024292</v>
      </c>
      <c r="AE891" s="2">
        <v>2.158428</v>
      </c>
      <c r="AF891" s="2">
        <v>1.565771</v>
      </c>
      <c r="AG891" s="2">
        <v>0.993664</v>
      </c>
      <c r="AH891" s="2">
        <v>1.504205</v>
      </c>
    </row>
    <row r="892" spans="1:34">
      <c r="A892" s="2" t="s">
        <v>3387</v>
      </c>
      <c r="B892" s="4" t="s">
        <v>3388</v>
      </c>
      <c r="C892" s="2">
        <f t="shared" si="26"/>
        <v>0.41548238097735</v>
      </c>
      <c r="D892" s="2">
        <v>2.1703502726143</v>
      </c>
      <c r="E892" s="2">
        <f t="shared" si="27"/>
        <v>0.00675537912334598</v>
      </c>
      <c r="F892" s="2">
        <v>0.028845953002611</v>
      </c>
      <c r="G892" s="2" t="s">
        <v>43</v>
      </c>
      <c r="H892" s="2" t="s">
        <v>44</v>
      </c>
      <c r="I892" s="2">
        <v>-1.26714079578718</v>
      </c>
      <c r="J892" s="2">
        <v>-5.14765978660482</v>
      </c>
      <c r="K892" s="2" t="s">
        <v>43</v>
      </c>
      <c r="L892" s="4" t="s">
        <v>3389</v>
      </c>
      <c r="M892" s="2" t="s">
        <v>3390</v>
      </c>
      <c r="N892" s="2">
        <v>0</v>
      </c>
      <c r="O892" s="2">
        <v>37.31</v>
      </c>
      <c r="P892" s="2">
        <v>20</v>
      </c>
      <c r="Q892" s="2">
        <v>8</v>
      </c>
      <c r="R892" s="2">
        <v>148</v>
      </c>
      <c r="S892" s="2">
        <v>8</v>
      </c>
      <c r="T892" s="2">
        <v>528</v>
      </c>
      <c r="U892" s="2">
        <v>59.4</v>
      </c>
      <c r="V892" s="2">
        <v>4.41</v>
      </c>
      <c r="W892" s="2">
        <v>62.92</v>
      </c>
      <c r="X892" s="2">
        <v>8</v>
      </c>
      <c r="Y892" s="2">
        <v>0</v>
      </c>
      <c r="Z892" s="2">
        <v>-0.2372342</v>
      </c>
      <c r="AA892" s="2">
        <v>-0.8451811</v>
      </c>
      <c r="AB892" s="2">
        <v>-0.5483105</v>
      </c>
      <c r="AC892" s="2">
        <v>0.665264</v>
      </c>
      <c r="AD892" s="2">
        <v>1.047362</v>
      </c>
      <c r="AE892" s="2">
        <v>0.4580704</v>
      </c>
      <c r="AF892" s="2">
        <v>0.08158178</v>
      </c>
      <c r="AG892" s="2">
        <v>0.1504424</v>
      </c>
      <c r="AH892" s="2">
        <v>-0.02333832</v>
      </c>
    </row>
    <row r="893" spans="1:34">
      <c r="A893" s="2" t="s">
        <v>3391</v>
      </c>
      <c r="B893" s="4" t="s">
        <v>3392</v>
      </c>
      <c r="C893" s="2">
        <f t="shared" si="26"/>
        <v>0.960914138698672</v>
      </c>
      <c r="D893" s="2">
        <v>0.240749408211628</v>
      </c>
      <c r="E893" s="2">
        <f t="shared" si="27"/>
        <v>0.574447828116383</v>
      </c>
      <c r="F893" s="2">
        <v>0.702468085106383</v>
      </c>
      <c r="I893" s="2">
        <v>-0.0575205683708191</v>
      </c>
      <c r="J893" s="2">
        <v>-0.610612667532501</v>
      </c>
      <c r="L893" s="4" t="s">
        <v>3393</v>
      </c>
      <c r="M893" s="2" t="s">
        <v>3394</v>
      </c>
      <c r="N893" s="2">
        <v>0</v>
      </c>
      <c r="O893" s="2">
        <v>37.289</v>
      </c>
      <c r="P893" s="2">
        <v>12</v>
      </c>
      <c r="Q893" s="2">
        <v>9</v>
      </c>
      <c r="R893" s="2">
        <v>88</v>
      </c>
      <c r="S893" s="2">
        <v>8</v>
      </c>
      <c r="T893" s="2">
        <v>977</v>
      </c>
      <c r="U893" s="2">
        <v>107.1</v>
      </c>
      <c r="V893" s="2">
        <v>10.08</v>
      </c>
      <c r="W893" s="2">
        <v>29.31</v>
      </c>
      <c r="X893" s="2">
        <v>9</v>
      </c>
      <c r="Y893" s="2">
        <v>1</v>
      </c>
      <c r="Z893" s="2">
        <v>0.4208641</v>
      </c>
      <c r="AA893" s="2">
        <v>0.2796669</v>
      </c>
      <c r="AB893" s="2">
        <v>0.4264711</v>
      </c>
      <c r="AC893" s="2">
        <v>0.283965</v>
      </c>
      <c r="AD893" s="2">
        <v>0.4530165</v>
      </c>
      <c r="AE893" s="2">
        <v>0.5625824</v>
      </c>
      <c r="AF893" s="2">
        <v>0.2017522</v>
      </c>
      <c r="AG893" s="2">
        <v>0.1312908</v>
      </c>
      <c r="AH893" s="2">
        <v>0.3254443</v>
      </c>
    </row>
    <row r="894" spans="1:34">
      <c r="A894" s="2" t="s">
        <v>3395</v>
      </c>
      <c r="B894" s="4" t="s">
        <v>3396</v>
      </c>
      <c r="C894" s="2">
        <f t="shared" si="26"/>
        <v>0.751564840634952</v>
      </c>
      <c r="D894" s="2">
        <v>0.432278900179898</v>
      </c>
      <c r="E894" s="2">
        <f t="shared" si="27"/>
        <v>0.369590755549025</v>
      </c>
      <c r="F894" s="2">
        <v>0.463988852763586</v>
      </c>
      <c r="I894" s="2">
        <v>-0.412030518054962</v>
      </c>
      <c r="J894" s="2">
        <v>-1.01009034271041</v>
      </c>
      <c r="L894" s="4" t="s">
        <v>36</v>
      </c>
      <c r="M894" s="2" t="s">
        <v>3397</v>
      </c>
      <c r="N894" s="2">
        <v>0</v>
      </c>
      <c r="O894" s="2">
        <v>37.284</v>
      </c>
      <c r="P894" s="2">
        <v>15</v>
      </c>
      <c r="Q894" s="2">
        <v>9</v>
      </c>
      <c r="R894" s="2">
        <v>113</v>
      </c>
      <c r="S894" s="2">
        <v>6</v>
      </c>
      <c r="T894" s="2">
        <v>761</v>
      </c>
      <c r="U894" s="2">
        <v>84.3</v>
      </c>
      <c r="V894" s="2">
        <v>6.8</v>
      </c>
      <c r="W894" s="2">
        <v>47.37</v>
      </c>
      <c r="X894" s="2">
        <v>9</v>
      </c>
      <c r="Y894" s="2">
        <v>0</v>
      </c>
      <c r="Z894" s="2">
        <v>-2.061283</v>
      </c>
      <c r="AA894" s="2">
        <v>-1.010339</v>
      </c>
      <c r="AB894" s="2">
        <v>-0.8105854</v>
      </c>
      <c r="AC894" s="2">
        <v>-0.6575482</v>
      </c>
      <c r="AD894" s="2">
        <v>-0.8945466</v>
      </c>
      <c r="AE894" s="2">
        <v>-1.094021</v>
      </c>
      <c r="AF894" s="2">
        <v>-0.2111827</v>
      </c>
      <c r="AG894" s="2">
        <v>0.5398882</v>
      </c>
      <c r="AH894" s="2">
        <v>0.2424286</v>
      </c>
    </row>
    <row r="895" spans="1:34">
      <c r="A895" s="2" t="s">
        <v>3398</v>
      </c>
      <c r="B895" s="4" t="s">
        <v>3399</v>
      </c>
      <c r="C895" s="2">
        <f t="shared" si="26"/>
        <v>1.39802897831441</v>
      </c>
      <c r="D895" s="2">
        <v>1.42005802969137</v>
      </c>
      <c r="E895" s="2">
        <f t="shared" si="27"/>
        <v>0.0380138599452644</v>
      </c>
      <c r="F895" s="2">
        <v>0.0705371428571429</v>
      </c>
      <c r="I895" s="2">
        <v>0.483394265174866</v>
      </c>
      <c r="J895" s="2">
        <v>3.05038659993901</v>
      </c>
      <c r="L895" s="4" t="s">
        <v>3400</v>
      </c>
      <c r="M895" s="2" t="s">
        <v>3401</v>
      </c>
      <c r="N895" s="2">
        <v>0</v>
      </c>
      <c r="O895" s="2">
        <v>37.279</v>
      </c>
      <c r="P895" s="2">
        <v>22</v>
      </c>
      <c r="Q895" s="2">
        <v>8</v>
      </c>
      <c r="R895" s="2">
        <v>92</v>
      </c>
      <c r="S895" s="2">
        <v>8</v>
      </c>
      <c r="T895" s="2">
        <v>636</v>
      </c>
      <c r="U895" s="2">
        <v>69.4</v>
      </c>
      <c r="V895" s="2">
        <v>7.28</v>
      </c>
      <c r="W895" s="2">
        <v>35.11</v>
      </c>
      <c r="X895" s="2">
        <v>8</v>
      </c>
      <c r="Y895" s="2">
        <v>0</v>
      </c>
      <c r="Z895" s="2">
        <v>-1.293315</v>
      </c>
      <c r="AA895" s="2">
        <v>-1.306385</v>
      </c>
      <c r="AB895" s="2">
        <v>-1.167059</v>
      </c>
      <c r="AC895" s="2">
        <v>-1.963143</v>
      </c>
      <c r="AD895" s="2">
        <v>-1.448767</v>
      </c>
      <c r="AE895" s="2">
        <v>-1.805032</v>
      </c>
      <c r="AF895" s="2">
        <v>-0.4517972</v>
      </c>
      <c r="AG895" s="2">
        <v>-0.3863545</v>
      </c>
      <c r="AH895" s="2">
        <v>-0.7011814</v>
      </c>
    </row>
    <row r="896" spans="1:34">
      <c r="A896" s="2" t="s">
        <v>3402</v>
      </c>
      <c r="B896" s="4" t="s">
        <v>3403</v>
      </c>
      <c r="C896" s="2">
        <f t="shared" si="26"/>
        <v>0.7003517001081</v>
      </c>
      <c r="D896" s="2">
        <v>1.88947945530014</v>
      </c>
      <c r="E896" s="2">
        <f t="shared" si="27"/>
        <v>0.0128979457137393</v>
      </c>
      <c r="F896" s="2">
        <v>0.0368582089552239</v>
      </c>
      <c r="G896" s="2" t="s">
        <v>43</v>
      </c>
      <c r="H896" s="2" t="s">
        <v>44</v>
      </c>
      <c r="I896" s="2">
        <v>-0.513848503430684</v>
      </c>
      <c r="J896" s="2">
        <v>-4.2750806805767</v>
      </c>
      <c r="K896" s="2" t="s">
        <v>43</v>
      </c>
      <c r="L896" s="4" t="s">
        <v>3404</v>
      </c>
      <c r="M896" s="2" t="s">
        <v>3405</v>
      </c>
      <c r="N896" s="2">
        <v>0</v>
      </c>
      <c r="O896" s="2">
        <v>37.182</v>
      </c>
      <c r="P896" s="2">
        <v>22</v>
      </c>
      <c r="Q896" s="2">
        <v>8</v>
      </c>
      <c r="R896" s="2">
        <v>146</v>
      </c>
      <c r="S896" s="2">
        <v>8</v>
      </c>
      <c r="T896" s="2">
        <v>406</v>
      </c>
      <c r="U896" s="2">
        <v>46.9</v>
      </c>
      <c r="V896" s="2">
        <v>5.26</v>
      </c>
      <c r="W896" s="2">
        <v>53.47</v>
      </c>
      <c r="X896" s="2">
        <v>8</v>
      </c>
      <c r="Y896" s="2">
        <v>0</v>
      </c>
      <c r="Z896" s="2">
        <v>1.149477</v>
      </c>
      <c r="AA896" s="2">
        <v>1.478852</v>
      </c>
      <c r="AB896" s="2">
        <v>1.328783</v>
      </c>
      <c r="AC896" s="2">
        <v>1.688705</v>
      </c>
      <c r="AD896" s="2">
        <v>1.881373</v>
      </c>
      <c r="AE896" s="2">
        <v>1.928579</v>
      </c>
      <c r="AF896" s="2">
        <v>1.09449</v>
      </c>
      <c r="AG896" s="2">
        <v>0.883579</v>
      </c>
      <c r="AH896" s="2">
        <v>1.191189</v>
      </c>
    </row>
    <row r="897" spans="1:34">
      <c r="A897" s="2" t="s">
        <v>3406</v>
      </c>
      <c r="B897" s="4" t="s">
        <v>3407</v>
      </c>
      <c r="C897" s="2">
        <f t="shared" si="26"/>
        <v>0.763912125715227</v>
      </c>
      <c r="D897" s="2">
        <v>1.52331810334489</v>
      </c>
      <c r="E897" s="2">
        <f t="shared" si="27"/>
        <v>0.0299696655667456</v>
      </c>
      <c r="F897" s="2">
        <v>0.0661789883268483</v>
      </c>
      <c r="I897" s="2">
        <v>-0.388521403074265</v>
      </c>
      <c r="J897" s="2">
        <v>-3.29870887320359</v>
      </c>
      <c r="L897" s="4" t="s">
        <v>36</v>
      </c>
      <c r="M897" s="2" t="s">
        <v>3408</v>
      </c>
      <c r="N897" s="2">
        <v>0</v>
      </c>
      <c r="O897" s="2">
        <v>37.127</v>
      </c>
      <c r="P897" s="2">
        <v>17</v>
      </c>
      <c r="Q897" s="2">
        <v>10</v>
      </c>
      <c r="R897" s="2">
        <v>75</v>
      </c>
      <c r="S897" s="2">
        <v>10</v>
      </c>
      <c r="T897" s="2">
        <v>871</v>
      </c>
      <c r="U897" s="2">
        <v>97.6</v>
      </c>
      <c r="V897" s="2">
        <v>5.81</v>
      </c>
      <c r="W897" s="2">
        <v>25.62</v>
      </c>
      <c r="X897" s="2">
        <v>10</v>
      </c>
      <c r="Y897" s="2">
        <v>0</v>
      </c>
      <c r="Z897" s="2">
        <v>0.03442001</v>
      </c>
      <c r="AA897" s="2">
        <v>0.4049665</v>
      </c>
      <c r="AB897" s="2">
        <v>0.3576866</v>
      </c>
      <c r="AC897" s="2">
        <v>0.6191589</v>
      </c>
      <c r="AD897" s="2">
        <v>0.6671403</v>
      </c>
      <c r="AE897" s="2">
        <v>0.6763381</v>
      </c>
      <c r="AF897" s="2">
        <v>0.4561383</v>
      </c>
      <c r="AG897" s="2">
        <v>-0.453204</v>
      </c>
      <c r="AH897" s="2">
        <v>0.4604756</v>
      </c>
    </row>
    <row r="898" spans="1:34">
      <c r="A898" s="2" t="s">
        <v>3409</v>
      </c>
      <c r="B898" s="4" t="s">
        <v>3410</v>
      </c>
      <c r="C898" s="2">
        <f t="shared" ref="C898:C961" si="28">2^(I898)</f>
        <v>10.8749410122358</v>
      </c>
      <c r="D898" s="2">
        <v>3.85659105613572</v>
      </c>
      <c r="E898" s="2">
        <f t="shared" ref="E898:E961" si="29">10^(-D898)</f>
        <v>0.000139126206599669</v>
      </c>
      <c r="F898" s="2">
        <v>0.00854545454545455</v>
      </c>
      <c r="G898" s="2" t="s">
        <v>43</v>
      </c>
      <c r="H898" s="2" t="s">
        <v>44</v>
      </c>
      <c r="I898" s="2">
        <v>3.44293567041556</v>
      </c>
      <c r="J898" s="2">
        <v>14.2947353684164</v>
      </c>
      <c r="K898" s="2" t="s">
        <v>43</v>
      </c>
      <c r="L898" s="4" t="s">
        <v>3411</v>
      </c>
      <c r="M898" s="2" t="s">
        <v>3412</v>
      </c>
      <c r="N898" s="2">
        <v>0</v>
      </c>
      <c r="O898" s="2">
        <v>37.054</v>
      </c>
      <c r="P898" s="2">
        <v>10</v>
      </c>
      <c r="Q898" s="2">
        <v>12</v>
      </c>
      <c r="R898" s="2">
        <v>73</v>
      </c>
      <c r="S898" s="2">
        <v>12</v>
      </c>
      <c r="T898" s="2">
        <v>1616</v>
      </c>
      <c r="U898" s="2">
        <v>183.1</v>
      </c>
      <c r="V898" s="2">
        <v>7.75</v>
      </c>
      <c r="W898" s="2">
        <v>18.59</v>
      </c>
      <c r="X898" s="2">
        <v>12</v>
      </c>
      <c r="Y898" s="2">
        <v>0</v>
      </c>
      <c r="Z898" s="2">
        <v>-0.8352361</v>
      </c>
      <c r="AA898" s="2">
        <v>-0.192514</v>
      </c>
      <c r="AB898" s="2">
        <v>-0.3423441</v>
      </c>
      <c r="AC898" s="2">
        <v>-4.176564</v>
      </c>
      <c r="AD898" s="2">
        <v>-3.70258</v>
      </c>
      <c r="AE898" s="2">
        <v>-3.819757</v>
      </c>
      <c r="AF898" s="2">
        <v>-1.385285</v>
      </c>
      <c r="AG898" s="2">
        <v>-1.325128</v>
      </c>
      <c r="AH898" s="2">
        <v>-0.9841499</v>
      </c>
    </row>
    <row r="899" spans="1:34">
      <c r="A899" s="2" t="s">
        <v>3413</v>
      </c>
      <c r="B899" s="4" t="s">
        <v>3414</v>
      </c>
      <c r="C899" s="2">
        <f t="shared" si="28"/>
        <v>0.516217297562296</v>
      </c>
      <c r="D899" s="2">
        <v>3.54057265991972</v>
      </c>
      <c r="E899" s="2">
        <f t="shared" si="29"/>
        <v>0.000288023113052656</v>
      </c>
      <c r="F899" s="2">
        <v>0.0149041095890411</v>
      </c>
      <c r="G899" s="2" t="s">
        <v>43</v>
      </c>
      <c r="H899" s="2" t="s">
        <v>44</v>
      </c>
      <c r="I899" s="2">
        <v>-0.953949610392252</v>
      </c>
      <c r="J899" s="2">
        <v>-11.8745220422154</v>
      </c>
      <c r="K899" s="2" t="s">
        <v>43</v>
      </c>
      <c r="L899" s="4" t="s">
        <v>3415</v>
      </c>
      <c r="M899" s="2" t="s">
        <v>3416</v>
      </c>
      <c r="N899" s="2">
        <v>0</v>
      </c>
      <c r="O899" s="2">
        <v>37</v>
      </c>
      <c r="P899" s="2">
        <v>15</v>
      </c>
      <c r="Q899" s="2">
        <v>11</v>
      </c>
      <c r="R899" s="2">
        <v>102</v>
      </c>
      <c r="S899" s="2">
        <v>11</v>
      </c>
      <c r="T899" s="2">
        <v>830</v>
      </c>
      <c r="U899" s="2">
        <v>92.9</v>
      </c>
      <c r="V899" s="2">
        <v>7.12</v>
      </c>
      <c r="W899" s="2">
        <v>34.98</v>
      </c>
      <c r="X899" s="2">
        <v>11</v>
      </c>
      <c r="Y899" s="2">
        <v>0</v>
      </c>
      <c r="Z899" s="2">
        <v>2.073038</v>
      </c>
      <c r="AA899" s="2">
        <v>2.151322</v>
      </c>
      <c r="AB899" s="2">
        <v>2.195141</v>
      </c>
      <c r="AC899" s="2">
        <v>3.001606</v>
      </c>
      <c r="AD899" s="2">
        <v>3.044149</v>
      </c>
      <c r="AE899" s="2">
        <v>3.235595</v>
      </c>
      <c r="AF899" s="2">
        <v>2.499083</v>
      </c>
      <c r="AG899" s="2">
        <v>2.192421</v>
      </c>
      <c r="AH899" s="2">
        <v>2.243323</v>
      </c>
    </row>
    <row r="900" spans="1:34">
      <c r="A900" s="2" t="s">
        <v>3417</v>
      </c>
      <c r="B900" s="4" t="s">
        <v>3418</v>
      </c>
      <c r="C900" s="2">
        <f t="shared" si="28"/>
        <v>0.85234950316095</v>
      </c>
      <c r="D900" s="2">
        <v>1.39059599952526</v>
      </c>
      <c r="E900" s="2">
        <f t="shared" si="29"/>
        <v>0.0406821597145024</v>
      </c>
      <c r="F900" s="2">
        <v>0.0728741721854305</v>
      </c>
      <c r="I900" s="2">
        <v>-0.230482970674833</v>
      </c>
      <c r="J900" s="2">
        <v>-2.98140821528354</v>
      </c>
      <c r="L900" s="4" t="s">
        <v>3419</v>
      </c>
      <c r="M900" s="2" t="s">
        <v>3420</v>
      </c>
      <c r="N900" s="2">
        <v>0</v>
      </c>
      <c r="O900" s="2">
        <v>36.971</v>
      </c>
      <c r="P900" s="2">
        <v>14</v>
      </c>
      <c r="Q900" s="2">
        <v>11</v>
      </c>
      <c r="R900" s="2">
        <v>96</v>
      </c>
      <c r="S900" s="2">
        <v>11</v>
      </c>
      <c r="T900" s="2">
        <v>924</v>
      </c>
      <c r="U900" s="2">
        <v>104</v>
      </c>
      <c r="V900" s="2">
        <v>6.9</v>
      </c>
      <c r="W900" s="2">
        <v>30.53</v>
      </c>
      <c r="X900" s="2">
        <v>11</v>
      </c>
      <c r="Y900" s="2">
        <v>0</v>
      </c>
      <c r="Z900" s="2">
        <v>0.1591511</v>
      </c>
      <c r="AA900" s="2">
        <v>0.3582774</v>
      </c>
      <c r="AB900" s="2">
        <v>0.2177002</v>
      </c>
      <c r="AC900" s="2">
        <v>0.3794371</v>
      </c>
      <c r="AD900" s="2">
        <v>0.5466067</v>
      </c>
      <c r="AE900" s="2">
        <v>0.5005338</v>
      </c>
      <c r="AF900" s="2">
        <v>0.1607257</v>
      </c>
      <c r="AG900" s="2">
        <v>-0.208243</v>
      </c>
      <c r="AH900" s="2">
        <v>0.218754</v>
      </c>
    </row>
    <row r="901" spans="1:34">
      <c r="A901" s="2" t="s">
        <v>3421</v>
      </c>
      <c r="B901" s="4" t="s">
        <v>3422</v>
      </c>
      <c r="C901" s="2">
        <f t="shared" si="28"/>
        <v>0.711956200803966</v>
      </c>
      <c r="D901" s="2">
        <v>0.508231150163228</v>
      </c>
      <c r="E901" s="2">
        <f t="shared" si="29"/>
        <v>0.310290764792331</v>
      </c>
      <c r="F901" s="2">
        <v>0.385134122287968</v>
      </c>
      <c r="I901" s="2">
        <v>-0.490139604856571</v>
      </c>
      <c r="J901" s="2">
        <v>-1.1607672603715</v>
      </c>
      <c r="L901" s="4" t="s">
        <v>3423</v>
      </c>
      <c r="M901" s="2" t="s">
        <v>3424</v>
      </c>
      <c r="N901" s="2">
        <v>0</v>
      </c>
      <c r="O901" s="2">
        <v>36.97</v>
      </c>
      <c r="P901" s="2">
        <v>11</v>
      </c>
      <c r="Q901" s="2">
        <v>9</v>
      </c>
      <c r="R901" s="2">
        <v>68</v>
      </c>
      <c r="S901" s="2">
        <v>9</v>
      </c>
      <c r="T901" s="2">
        <v>999</v>
      </c>
      <c r="U901" s="2">
        <v>111.3</v>
      </c>
      <c r="V901" s="2">
        <v>5.22</v>
      </c>
      <c r="W901" s="2">
        <v>18.57</v>
      </c>
      <c r="X901" s="2">
        <v>9</v>
      </c>
      <c r="Y901" s="2">
        <v>0</v>
      </c>
      <c r="Z901" s="2">
        <v>-0.6074541</v>
      </c>
      <c r="AA901" s="2">
        <v>0.5368634</v>
      </c>
      <c r="AB901" s="2">
        <v>-0.1381442</v>
      </c>
      <c r="AC901" s="2">
        <v>-0.01992993</v>
      </c>
      <c r="AD901" s="2">
        <v>0.8826364</v>
      </c>
      <c r="AE901" s="2">
        <v>0.3989776</v>
      </c>
      <c r="AF901" s="2">
        <v>-0.2781964</v>
      </c>
      <c r="AG901" s="2">
        <v>-0.6448682</v>
      </c>
      <c r="AH901" s="2">
        <v>2.538574</v>
      </c>
    </row>
    <row r="902" spans="1:34">
      <c r="A902" s="2" t="s">
        <v>3425</v>
      </c>
      <c r="B902" s="4" t="s">
        <v>3426</v>
      </c>
      <c r="C902" s="2">
        <f t="shared" si="28"/>
        <v>1.17383308453857</v>
      </c>
      <c r="D902" s="2">
        <v>0.178212284101768</v>
      </c>
      <c r="E902" s="2">
        <f t="shared" si="29"/>
        <v>0.663418710603763</v>
      </c>
      <c r="F902" s="2">
        <v>0.785664881407804</v>
      </c>
      <c r="I902" s="2">
        <v>0.231227276225885</v>
      </c>
      <c r="J902" s="2">
        <v>0.469108816169919</v>
      </c>
      <c r="L902" s="4" t="s">
        <v>36</v>
      </c>
      <c r="M902" s="2" t="s">
        <v>3427</v>
      </c>
      <c r="N902" s="2">
        <v>0</v>
      </c>
      <c r="O902" s="2">
        <v>36.965</v>
      </c>
      <c r="P902" s="2">
        <v>14</v>
      </c>
      <c r="Q902" s="2">
        <v>11</v>
      </c>
      <c r="R902" s="2">
        <v>104</v>
      </c>
      <c r="S902" s="2">
        <v>11</v>
      </c>
      <c r="T902" s="2">
        <v>821</v>
      </c>
      <c r="U902" s="2">
        <v>92.8</v>
      </c>
      <c r="V902" s="2">
        <v>5.41</v>
      </c>
      <c r="W902" s="2">
        <v>40.47</v>
      </c>
      <c r="X902" s="2">
        <v>11</v>
      </c>
      <c r="Y902" s="2">
        <v>0</v>
      </c>
      <c r="Z902" s="2">
        <v>0.3583412</v>
      </c>
      <c r="AA902" s="2">
        <v>-0.9011644</v>
      </c>
      <c r="AB902" s="2">
        <v>0.3733001</v>
      </c>
      <c r="AC902" s="2">
        <v>0.09298839</v>
      </c>
      <c r="AD902" s="2">
        <v>-0.1865128</v>
      </c>
      <c r="AE902" s="2">
        <v>-0.7696806</v>
      </c>
      <c r="AF902" s="2">
        <v>0.808819</v>
      </c>
      <c r="AG902" s="2">
        <v>1.040201</v>
      </c>
      <c r="AH902" s="2">
        <v>0.09082139</v>
      </c>
    </row>
    <row r="903" spans="1:34">
      <c r="A903" s="2" t="s">
        <v>3428</v>
      </c>
      <c r="B903" s="4" t="s">
        <v>3429</v>
      </c>
      <c r="C903" s="2">
        <f t="shared" si="28"/>
        <v>1.18714180281545</v>
      </c>
      <c r="D903" s="2">
        <v>1.0404030441658</v>
      </c>
      <c r="E903" s="2">
        <f t="shared" si="29"/>
        <v>0.0911164846255382</v>
      </c>
      <c r="F903" s="2">
        <v>0.131367762128325</v>
      </c>
      <c r="I903" s="2">
        <v>0.24749227364858</v>
      </c>
      <c r="J903" s="2">
        <v>2.21501107892723</v>
      </c>
      <c r="L903" s="4" t="s">
        <v>3430</v>
      </c>
      <c r="M903" s="2" t="s">
        <v>3431</v>
      </c>
      <c r="N903" s="2">
        <v>0</v>
      </c>
      <c r="O903" s="2">
        <v>36.904</v>
      </c>
      <c r="P903" s="2">
        <v>22</v>
      </c>
      <c r="Q903" s="2">
        <v>11</v>
      </c>
      <c r="R903" s="2">
        <v>139</v>
      </c>
      <c r="S903" s="2">
        <v>11</v>
      </c>
      <c r="T903" s="2">
        <v>763</v>
      </c>
      <c r="U903" s="2">
        <v>82.9</v>
      </c>
      <c r="V903" s="2">
        <v>9.04</v>
      </c>
      <c r="W903" s="2">
        <v>67.25</v>
      </c>
      <c r="X903" s="2">
        <v>11</v>
      </c>
      <c r="Y903" s="2">
        <v>0</v>
      </c>
      <c r="Z903" s="2">
        <v>1.095318</v>
      </c>
      <c r="AA903" s="2">
        <v>1.220454</v>
      </c>
      <c r="AB903" s="2">
        <v>1.431049</v>
      </c>
      <c r="AC903" s="2">
        <v>1.104879</v>
      </c>
      <c r="AD903" s="2">
        <v>0.924382</v>
      </c>
      <c r="AE903" s="2">
        <v>0.9750834</v>
      </c>
      <c r="AF903" s="2">
        <v>1.341113</v>
      </c>
      <c r="AG903" s="2">
        <v>1.041698</v>
      </c>
      <c r="AH903" s="2">
        <v>1.085169</v>
      </c>
    </row>
    <row r="904" spans="1:34">
      <c r="A904" s="2" t="s">
        <v>3432</v>
      </c>
      <c r="B904" s="4" t="s">
        <v>3433</v>
      </c>
      <c r="C904" s="2">
        <f t="shared" si="28"/>
        <v>1.16901386979618</v>
      </c>
      <c r="D904" s="2">
        <v>2.12064141867808</v>
      </c>
      <c r="E904" s="2">
        <f t="shared" si="29"/>
        <v>0.00757458042746785</v>
      </c>
      <c r="F904" s="2">
        <v>0.0300576923076923</v>
      </c>
      <c r="G904" s="2" t="s">
        <v>43</v>
      </c>
      <c r="H904" s="2" t="s">
        <v>44</v>
      </c>
      <c r="I904" s="2">
        <v>0.225292046864828</v>
      </c>
      <c r="J904" s="2">
        <v>4.98422889191924</v>
      </c>
      <c r="L904" s="4" t="s">
        <v>3434</v>
      </c>
      <c r="M904" s="2" t="s">
        <v>3435</v>
      </c>
      <c r="N904" s="2">
        <v>0</v>
      </c>
      <c r="O904" s="2">
        <v>36.866</v>
      </c>
      <c r="P904" s="2">
        <v>31</v>
      </c>
      <c r="Q904" s="2">
        <v>8</v>
      </c>
      <c r="R904" s="2">
        <v>286</v>
      </c>
      <c r="S904" s="2">
        <v>8</v>
      </c>
      <c r="T904" s="2">
        <v>321</v>
      </c>
      <c r="U904" s="2">
        <v>33.8</v>
      </c>
      <c r="V904" s="2">
        <v>10.18</v>
      </c>
      <c r="W904" s="2">
        <v>110.06</v>
      </c>
      <c r="X904" s="2">
        <v>8</v>
      </c>
      <c r="Y904" s="2">
        <v>0</v>
      </c>
      <c r="Z904" s="2">
        <v>3.414669</v>
      </c>
      <c r="AA904" s="2">
        <v>3.308699</v>
      </c>
      <c r="AB904" s="2">
        <v>3.26347</v>
      </c>
      <c r="AC904" s="2">
        <v>3.114638</v>
      </c>
      <c r="AD904" s="2">
        <v>3.094141</v>
      </c>
      <c r="AE904" s="2">
        <v>3.102183</v>
      </c>
      <c r="AF904" s="2">
        <v>3.308542</v>
      </c>
      <c r="AG904" s="2">
        <v>2.780537</v>
      </c>
      <c r="AH904" s="2">
        <v>3.164701</v>
      </c>
    </row>
    <row r="905" spans="1:34">
      <c r="A905" s="2" t="s">
        <v>3436</v>
      </c>
      <c r="B905" s="4" t="s">
        <v>3437</v>
      </c>
      <c r="C905" s="2">
        <f t="shared" si="28"/>
        <v>0.976200125985438</v>
      </c>
      <c r="D905" s="2">
        <v>0.139027745402751</v>
      </c>
      <c r="E905" s="2">
        <f t="shared" si="29"/>
        <v>0.726059570802228</v>
      </c>
      <c r="F905" s="2">
        <v>0.836232076866223</v>
      </c>
      <c r="I905" s="2">
        <v>-0.0347511569658916</v>
      </c>
      <c r="J905" s="2">
        <v>-0.375926235222371</v>
      </c>
      <c r="L905" s="4" t="s">
        <v>3438</v>
      </c>
      <c r="M905" s="2" t="s">
        <v>3439</v>
      </c>
      <c r="N905" s="2">
        <v>0</v>
      </c>
      <c r="O905" s="2">
        <v>36.854</v>
      </c>
      <c r="P905" s="2">
        <v>4</v>
      </c>
      <c r="Q905" s="2">
        <v>10</v>
      </c>
      <c r="R905" s="2">
        <v>87</v>
      </c>
      <c r="S905" s="2">
        <v>10</v>
      </c>
      <c r="T905" s="2">
        <v>2644</v>
      </c>
      <c r="U905" s="2">
        <v>301.2</v>
      </c>
      <c r="V905" s="2">
        <v>7.43</v>
      </c>
      <c r="W905" s="2">
        <v>23.72</v>
      </c>
      <c r="X905" s="2">
        <v>10</v>
      </c>
      <c r="Y905" s="2">
        <v>0</v>
      </c>
      <c r="Z905" s="2">
        <v>-0.5737087</v>
      </c>
      <c r="AA905" s="2">
        <v>-0.7258512</v>
      </c>
      <c r="AB905" s="2">
        <v>-0.5514246</v>
      </c>
      <c r="AC905" s="2">
        <v>-0.4394832</v>
      </c>
      <c r="AD905" s="2">
        <v>-0.6170258</v>
      </c>
      <c r="AE905" s="2">
        <v>-0.690222</v>
      </c>
      <c r="AF905" s="2">
        <v>-1.358998</v>
      </c>
      <c r="AG905" s="2">
        <v>-1.369804</v>
      </c>
      <c r="AH905" s="2">
        <v>-1.102343</v>
      </c>
    </row>
    <row r="906" spans="1:34">
      <c r="A906" s="2" t="s">
        <v>3440</v>
      </c>
      <c r="B906" s="4" t="s">
        <v>3441</v>
      </c>
      <c r="C906" s="2">
        <f t="shared" si="28"/>
        <v>1.37646144748027</v>
      </c>
      <c r="D906" s="2">
        <v>1.76750690526593</v>
      </c>
      <c r="E906" s="2">
        <f t="shared" si="29"/>
        <v>0.017080205623811</v>
      </c>
      <c r="F906" s="2">
        <v>0.0446907894736842</v>
      </c>
      <c r="G906" s="2" t="s">
        <v>43</v>
      </c>
      <c r="H906" s="2" t="s">
        <v>44</v>
      </c>
      <c r="I906" s="2">
        <v>0.460964202880859</v>
      </c>
      <c r="J906" s="2">
        <v>3.9315855648945</v>
      </c>
      <c r="K906" s="2" t="s">
        <v>43</v>
      </c>
      <c r="L906" s="4" t="s">
        <v>3442</v>
      </c>
      <c r="M906" s="2" t="s">
        <v>3443</v>
      </c>
      <c r="N906" s="2">
        <v>0</v>
      </c>
      <c r="O906" s="2">
        <v>36.849</v>
      </c>
      <c r="P906" s="2">
        <v>41</v>
      </c>
      <c r="Q906" s="2">
        <v>7</v>
      </c>
      <c r="R906" s="2">
        <v>270</v>
      </c>
      <c r="S906" s="2">
        <v>2</v>
      </c>
      <c r="T906" s="2">
        <v>106</v>
      </c>
      <c r="U906" s="2">
        <v>12.4</v>
      </c>
      <c r="V906" s="2">
        <v>10.58</v>
      </c>
      <c r="W906" s="2">
        <v>147.83</v>
      </c>
      <c r="X906" s="2">
        <v>7</v>
      </c>
      <c r="Y906" s="2">
        <v>5</v>
      </c>
      <c r="Z906" s="2">
        <v>4.078503</v>
      </c>
      <c r="AA906" s="2">
        <v>4.016944</v>
      </c>
      <c r="AB906" s="2">
        <v>4.11105</v>
      </c>
      <c r="AC906" s="2">
        <v>3.744522</v>
      </c>
      <c r="AD906" s="2">
        <v>3.381584</v>
      </c>
      <c r="AE906" s="2">
        <v>3.697498</v>
      </c>
      <c r="AF906" s="2">
        <v>4.429649</v>
      </c>
      <c r="AG906" s="2">
        <v>3.776012</v>
      </c>
      <c r="AH906" s="2">
        <v>4.087806</v>
      </c>
    </row>
    <row r="907" spans="1:34">
      <c r="A907" s="2" t="s">
        <v>3444</v>
      </c>
      <c r="B907" s="4" t="s">
        <v>3445</v>
      </c>
      <c r="C907" s="2">
        <f t="shared" si="28"/>
        <v>1.49410539087647</v>
      </c>
      <c r="D907" s="2">
        <v>0.96921818495206</v>
      </c>
      <c r="E907" s="2">
        <f t="shared" si="29"/>
        <v>0.107344998693745</v>
      </c>
      <c r="F907" s="2">
        <v>0.149065297138665</v>
      </c>
      <c r="I907" s="2">
        <v>0.579281916220983</v>
      </c>
      <c r="J907" s="2">
        <v>2.0690551549309</v>
      </c>
      <c r="L907" s="4" t="s">
        <v>3446</v>
      </c>
      <c r="M907" s="2" t="s">
        <v>3447</v>
      </c>
      <c r="N907" s="2">
        <v>0</v>
      </c>
      <c r="O907" s="2">
        <v>36.786</v>
      </c>
      <c r="P907" s="2">
        <v>10</v>
      </c>
      <c r="Q907" s="2">
        <v>9</v>
      </c>
      <c r="R907" s="2">
        <v>106</v>
      </c>
      <c r="S907" s="2">
        <v>9</v>
      </c>
      <c r="T907" s="2">
        <v>1042</v>
      </c>
      <c r="U907" s="2">
        <v>117.7</v>
      </c>
      <c r="V907" s="2">
        <v>6.52</v>
      </c>
      <c r="W907" s="2">
        <v>42.97</v>
      </c>
      <c r="X907" s="2">
        <v>9</v>
      </c>
      <c r="Y907" s="2">
        <v>0</v>
      </c>
      <c r="Z907" s="2">
        <v>1.582266</v>
      </c>
      <c r="AA907" s="2">
        <v>0.9898695</v>
      </c>
      <c r="AB907" s="2">
        <v>1.433846</v>
      </c>
      <c r="AC907" s="2">
        <v>0.3355392</v>
      </c>
      <c r="AD907" s="2">
        <v>1.053043</v>
      </c>
      <c r="AE907" s="2">
        <v>0.8795539</v>
      </c>
      <c r="AF907" s="2">
        <v>0.7060466</v>
      </c>
      <c r="AG907" s="2">
        <v>0.754361</v>
      </c>
      <c r="AH907" s="2">
        <v>0.1623562</v>
      </c>
    </row>
    <row r="908" spans="1:34">
      <c r="A908" s="2" t="s">
        <v>3448</v>
      </c>
      <c r="B908" s="4" t="s">
        <v>3449</v>
      </c>
      <c r="C908" s="2">
        <f t="shared" si="28"/>
        <v>0.458036524386461</v>
      </c>
      <c r="D908" s="2">
        <v>1.26502747310863</v>
      </c>
      <c r="E908" s="2">
        <f t="shared" si="29"/>
        <v>0.0543215967014095</v>
      </c>
      <c r="F908" s="2">
        <v>0.0893953488372093</v>
      </c>
      <c r="I908" s="2">
        <v>-1.12646544973056</v>
      </c>
      <c r="J908" s="2">
        <v>-2.69595401934145</v>
      </c>
      <c r="K908" s="2" t="s">
        <v>43</v>
      </c>
      <c r="L908" s="4" t="s">
        <v>36</v>
      </c>
      <c r="M908" s="2" t="s">
        <v>3450</v>
      </c>
      <c r="N908" s="2">
        <v>0</v>
      </c>
      <c r="O908" s="2">
        <v>36.782</v>
      </c>
      <c r="P908" s="2">
        <v>24</v>
      </c>
      <c r="Q908" s="2">
        <v>8</v>
      </c>
      <c r="R908" s="2">
        <v>111</v>
      </c>
      <c r="S908" s="2">
        <v>8</v>
      </c>
      <c r="T908" s="2">
        <v>434</v>
      </c>
      <c r="U908" s="2">
        <v>48.3</v>
      </c>
      <c r="V908" s="2">
        <v>7.93</v>
      </c>
      <c r="W908" s="2">
        <v>45.45</v>
      </c>
      <c r="X908" s="2">
        <v>8</v>
      </c>
      <c r="Y908" s="2">
        <v>0</v>
      </c>
      <c r="Z908" s="2">
        <v>-0.5672305</v>
      </c>
      <c r="AA908" s="2">
        <v>0.4710253</v>
      </c>
      <c r="AB908" s="2">
        <v>0.5997367</v>
      </c>
      <c r="AC908" s="2">
        <v>1.482906</v>
      </c>
      <c r="AD908" s="2">
        <v>1.496137</v>
      </c>
      <c r="AE908" s="2">
        <v>0.9038846</v>
      </c>
      <c r="AF908" s="2">
        <v>0.0629915</v>
      </c>
      <c r="AG908" s="2">
        <v>-0.3141192</v>
      </c>
      <c r="AH908" s="2">
        <v>-0.07348442</v>
      </c>
    </row>
    <row r="909" spans="1:34">
      <c r="A909" s="2" t="s">
        <v>3451</v>
      </c>
      <c r="B909" s="4" t="s">
        <v>3452</v>
      </c>
      <c r="C909" s="2">
        <f t="shared" si="28"/>
        <v>3.22948679696894</v>
      </c>
      <c r="D909" s="2">
        <v>1.43762625350312</v>
      </c>
      <c r="E909" s="2">
        <f t="shared" si="29"/>
        <v>0.0365067983120209</v>
      </c>
      <c r="F909" s="2">
        <v>0.069088785046729</v>
      </c>
      <c r="I909" s="2">
        <v>1.69130492210388</v>
      </c>
      <c r="J909" s="2">
        <v>3.09190306950384</v>
      </c>
      <c r="K909" s="2" t="s">
        <v>43</v>
      </c>
      <c r="L909" s="4" t="s">
        <v>3453</v>
      </c>
      <c r="M909" s="2" t="s">
        <v>3454</v>
      </c>
      <c r="N909" s="2">
        <v>0</v>
      </c>
      <c r="O909" s="2">
        <v>36.747</v>
      </c>
      <c r="P909" s="2">
        <v>5</v>
      </c>
      <c r="Q909" s="2">
        <v>10</v>
      </c>
      <c r="R909" s="2">
        <v>79</v>
      </c>
      <c r="S909" s="2">
        <v>10</v>
      </c>
      <c r="T909" s="2">
        <v>2843</v>
      </c>
      <c r="U909" s="2">
        <v>311.5</v>
      </c>
      <c r="V909" s="2">
        <v>7.8</v>
      </c>
      <c r="W909" s="2">
        <v>20.49</v>
      </c>
      <c r="X909" s="2">
        <v>10</v>
      </c>
      <c r="Y909" s="2">
        <v>0</v>
      </c>
      <c r="Z909" s="2">
        <v>-2.123393</v>
      </c>
      <c r="AA909" s="2">
        <v>-1.64804</v>
      </c>
      <c r="AB909" s="2">
        <v>-1.379139</v>
      </c>
      <c r="AC909" s="2">
        <v>-3.776297</v>
      </c>
      <c r="AD909" s="2">
        <v>-2.415398</v>
      </c>
      <c r="AE909" s="2">
        <v>-4.032792</v>
      </c>
      <c r="AF909" s="2">
        <v>-1.15175</v>
      </c>
      <c r="AG909" s="2">
        <v>-0.4853482</v>
      </c>
      <c r="AH909" s="2">
        <v>-1.721172</v>
      </c>
    </row>
    <row r="910" spans="1:34">
      <c r="A910" s="2" t="s">
        <v>3455</v>
      </c>
      <c r="B910" s="4" t="s">
        <v>3456</v>
      </c>
      <c r="C910" s="2">
        <f t="shared" si="28"/>
        <v>1.17401028251314</v>
      </c>
      <c r="D910" s="2">
        <v>1.16405066972906</v>
      </c>
      <c r="E910" s="2">
        <f t="shared" si="29"/>
        <v>0.0685408254272421</v>
      </c>
      <c r="F910" s="2">
        <v>0.106296888888889</v>
      </c>
      <c r="I910" s="2">
        <v>0.231445044279099</v>
      </c>
      <c r="J910" s="2">
        <v>2.47550300587256</v>
      </c>
      <c r="L910" s="4" t="s">
        <v>3457</v>
      </c>
      <c r="M910" s="2" t="s">
        <v>3458</v>
      </c>
      <c r="N910" s="2">
        <v>0</v>
      </c>
      <c r="O910" s="2">
        <v>36.722</v>
      </c>
      <c r="P910" s="2">
        <v>25</v>
      </c>
      <c r="Q910" s="2">
        <v>10</v>
      </c>
      <c r="R910" s="2">
        <v>100</v>
      </c>
      <c r="S910" s="2">
        <v>10</v>
      </c>
      <c r="T910" s="2">
        <v>452</v>
      </c>
      <c r="U910" s="2">
        <v>51.3</v>
      </c>
      <c r="V910" s="2">
        <v>8.32</v>
      </c>
      <c r="W910" s="2">
        <v>30.38</v>
      </c>
      <c r="X910" s="2">
        <v>10</v>
      </c>
      <c r="Y910" s="2">
        <v>0</v>
      </c>
      <c r="Z910" s="2">
        <v>0.1751537</v>
      </c>
      <c r="AA910" s="2">
        <v>0.4333836</v>
      </c>
      <c r="AB910" s="2">
        <v>0.2973433</v>
      </c>
      <c r="AC910" s="2">
        <v>-0.03360014</v>
      </c>
      <c r="AD910" s="2">
        <v>0.1600804</v>
      </c>
      <c r="AE910" s="2">
        <v>0.08506528</v>
      </c>
      <c r="AF910" s="2">
        <v>0.1871644</v>
      </c>
      <c r="AG910" s="2">
        <v>0.0572576</v>
      </c>
      <c r="AH910" s="2">
        <v>0.09080026</v>
      </c>
    </row>
    <row r="911" spans="1:34">
      <c r="A911" s="2" t="s">
        <v>3459</v>
      </c>
      <c r="B911" s="4" t="s">
        <v>3460</v>
      </c>
      <c r="C911" s="2">
        <f t="shared" si="28"/>
        <v>1.276890812707</v>
      </c>
      <c r="D911" s="2">
        <v>1.47177945590676</v>
      </c>
      <c r="E911" s="2">
        <f t="shared" si="29"/>
        <v>0.0337458633917508</v>
      </c>
      <c r="F911" s="2">
        <v>0.0684220858895705</v>
      </c>
      <c r="I911" s="2">
        <v>0.352635165055593</v>
      </c>
      <c r="J911" s="2">
        <v>3.17345715172823</v>
      </c>
      <c r="L911" s="4" t="s">
        <v>3461</v>
      </c>
      <c r="M911" s="2" t="s">
        <v>3462</v>
      </c>
      <c r="N911" s="2">
        <v>0</v>
      </c>
      <c r="O911" s="2">
        <v>36.657</v>
      </c>
      <c r="P911" s="2">
        <v>45</v>
      </c>
      <c r="Q911" s="2">
        <v>9</v>
      </c>
      <c r="R911" s="2">
        <v>476</v>
      </c>
      <c r="S911" s="2">
        <v>1</v>
      </c>
      <c r="T911" s="2">
        <v>145</v>
      </c>
      <c r="U911" s="2">
        <v>17.2</v>
      </c>
      <c r="V911" s="2">
        <v>10.55</v>
      </c>
      <c r="W911" s="2">
        <v>243.64</v>
      </c>
      <c r="X911" s="2">
        <v>9</v>
      </c>
      <c r="Y911" s="2">
        <v>0</v>
      </c>
      <c r="Z911" s="2">
        <v>1.425695</v>
      </c>
      <c r="AA911" s="2">
        <v>1.062601</v>
      </c>
      <c r="AB911" s="2">
        <v>1.254888</v>
      </c>
      <c r="AC911" s="2">
        <v>0.8806027</v>
      </c>
      <c r="AD911" s="2">
        <v>0.9646902</v>
      </c>
      <c r="AE911" s="2">
        <v>0.8399858</v>
      </c>
      <c r="AF911" s="2">
        <v>1.39886</v>
      </c>
      <c r="AG911" s="2">
        <v>0.9652761</v>
      </c>
      <c r="AH911" s="2">
        <v>1.155361</v>
      </c>
    </row>
    <row r="912" spans="1:34">
      <c r="A912" s="2" t="s">
        <v>3463</v>
      </c>
      <c r="B912" s="4" t="s">
        <v>3464</v>
      </c>
      <c r="C912" s="2">
        <f t="shared" si="28"/>
        <v>1.17027194115475</v>
      </c>
      <c r="D912" s="2">
        <v>0.238672050562386</v>
      </c>
      <c r="E912" s="2">
        <f t="shared" si="29"/>
        <v>0.577202162393317</v>
      </c>
      <c r="F912" s="2">
        <v>0.706058563979142</v>
      </c>
      <c r="I912" s="2">
        <v>0.226843814055125</v>
      </c>
      <c r="J912" s="2">
        <v>0.606031006525775</v>
      </c>
      <c r="L912" s="4" t="s">
        <v>36</v>
      </c>
      <c r="M912" s="2" t="s">
        <v>3465</v>
      </c>
      <c r="N912" s="2">
        <v>0</v>
      </c>
      <c r="O912" s="2">
        <v>36.652</v>
      </c>
      <c r="P912" s="2">
        <v>14</v>
      </c>
      <c r="Q912" s="2">
        <v>10</v>
      </c>
      <c r="R912" s="2">
        <v>98</v>
      </c>
      <c r="S912" s="2">
        <v>10</v>
      </c>
      <c r="T912" s="2">
        <v>938</v>
      </c>
      <c r="U912" s="2">
        <v>102.9</v>
      </c>
      <c r="V912" s="2">
        <v>7.02</v>
      </c>
      <c r="W912" s="2">
        <v>32.64</v>
      </c>
      <c r="X912" s="2">
        <v>10</v>
      </c>
      <c r="Y912" s="2">
        <v>0</v>
      </c>
      <c r="Z912" s="2">
        <v>0.04955292</v>
      </c>
      <c r="AA912" s="2">
        <v>-1.17052</v>
      </c>
      <c r="AB912" s="2">
        <v>-0.9033204</v>
      </c>
      <c r="AC912" s="2">
        <v>-0.8981884</v>
      </c>
      <c r="AD912" s="2">
        <v>-0.9981458</v>
      </c>
      <c r="AE912" s="2">
        <v>-0.8084851</v>
      </c>
      <c r="AF912" s="2">
        <v>-1.07846</v>
      </c>
      <c r="AG912" s="2">
        <v>-0.3796191</v>
      </c>
      <c r="AH912" s="2">
        <v>-0.7320156</v>
      </c>
    </row>
    <row r="913" spans="1:34">
      <c r="A913" s="2" t="s">
        <v>3466</v>
      </c>
      <c r="B913" s="4" t="s">
        <v>3467</v>
      </c>
      <c r="C913" s="2">
        <f t="shared" si="28"/>
        <v>1.71585310070266</v>
      </c>
      <c r="D913" s="2">
        <v>0.19386031891599</v>
      </c>
      <c r="E913" s="2">
        <f t="shared" si="29"/>
        <v>0.639940624942796</v>
      </c>
      <c r="F913" s="2">
        <v>0.76926487747958</v>
      </c>
      <c r="I913" s="2">
        <v>0.77892604470253</v>
      </c>
      <c r="J913" s="2">
        <v>0.505266846429815</v>
      </c>
      <c r="L913" s="4" t="s">
        <v>3468</v>
      </c>
      <c r="M913" s="2" t="s">
        <v>3469</v>
      </c>
      <c r="N913" s="2">
        <v>0</v>
      </c>
      <c r="O913" s="2">
        <v>36.626</v>
      </c>
      <c r="P913" s="2">
        <v>4</v>
      </c>
      <c r="Q913" s="2">
        <v>13</v>
      </c>
      <c r="R913" s="2">
        <v>69</v>
      </c>
      <c r="S913" s="2">
        <v>13</v>
      </c>
      <c r="T913" s="2">
        <v>3336</v>
      </c>
      <c r="U913" s="2">
        <v>377.8</v>
      </c>
      <c r="V913" s="2">
        <v>5.55</v>
      </c>
      <c r="W913" s="2">
        <v>18.26</v>
      </c>
      <c r="X913" s="2">
        <v>13</v>
      </c>
      <c r="Y913" s="2">
        <v>0</v>
      </c>
      <c r="Z913" s="2">
        <v>-0.3987685</v>
      </c>
      <c r="AA913" s="2">
        <v>-0.4133869</v>
      </c>
      <c r="AB913" s="2">
        <v>-3.052374</v>
      </c>
      <c r="AC913" s="2">
        <v>0.4611802</v>
      </c>
      <c r="AD913" s="2">
        <v>-3.296535</v>
      </c>
      <c r="AE913" s="2">
        <v>-3.365953</v>
      </c>
      <c r="AF913" s="2">
        <v>0.2659082</v>
      </c>
      <c r="AG913" s="2">
        <v>-2.764425</v>
      </c>
      <c r="AH913" s="2">
        <v>-3.046173</v>
      </c>
    </row>
    <row r="914" spans="1:34">
      <c r="A914" s="2" t="s">
        <v>3470</v>
      </c>
      <c r="B914" s="4" t="s">
        <v>3471</v>
      </c>
      <c r="C914" s="2">
        <f t="shared" si="28"/>
        <v>0.894324476921281</v>
      </c>
      <c r="D914" s="2">
        <v>0.228971133014393</v>
      </c>
      <c r="E914" s="2">
        <f t="shared" si="29"/>
        <v>0.590240311368724</v>
      </c>
      <c r="F914" s="2">
        <v>0.717966587112172</v>
      </c>
      <c r="I914" s="2">
        <v>-0.161129732926687</v>
      </c>
      <c r="J914" s="2">
        <v>-0.584536850604496</v>
      </c>
      <c r="L914" s="4" t="s">
        <v>3472</v>
      </c>
      <c r="M914" s="2" t="s">
        <v>3473</v>
      </c>
      <c r="N914" s="2">
        <v>0</v>
      </c>
      <c r="O914" s="2">
        <v>36.615</v>
      </c>
      <c r="P914" s="2">
        <v>16</v>
      </c>
      <c r="Q914" s="2">
        <v>8</v>
      </c>
      <c r="R914" s="2">
        <v>75</v>
      </c>
      <c r="S914" s="2">
        <v>8</v>
      </c>
      <c r="T914" s="2">
        <v>669</v>
      </c>
      <c r="U914" s="2">
        <v>73.4</v>
      </c>
      <c r="V914" s="2">
        <v>7.77</v>
      </c>
      <c r="W914" s="2">
        <v>28.13</v>
      </c>
      <c r="X914" s="2">
        <v>8</v>
      </c>
      <c r="Y914" s="2">
        <v>0</v>
      </c>
      <c r="Z914" s="2">
        <v>0.1442623</v>
      </c>
      <c r="AA914" s="2">
        <v>1.077339</v>
      </c>
      <c r="AB914" s="2">
        <v>0.479697</v>
      </c>
      <c r="AC914" s="2">
        <v>0.7519076</v>
      </c>
      <c r="AD914" s="2">
        <v>0.6519919</v>
      </c>
      <c r="AE914" s="2">
        <v>0.7807877</v>
      </c>
      <c r="AF914" s="2">
        <v>0.5753601</v>
      </c>
      <c r="AG914" s="2">
        <v>0.6547067</v>
      </c>
      <c r="AH914" s="2">
        <v>0.734665</v>
      </c>
    </row>
    <row r="915" spans="1:34">
      <c r="A915" s="2" t="s">
        <v>3474</v>
      </c>
      <c r="B915" s="4" t="s">
        <v>3475</v>
      </c>
      <c r="C915" s="2">
        <f t="shared" si="28"/>
        <v>0.930134381893093</v>
      </c>
      <c r="D915" s="2">
        <v>0.264219493892106</v>
      </c>
      <c r="E915" s="2">
        <f t="shared" si="29"/>
        <v>0.544227528900125</v>
      </c>
      <c r="F915" s="2">
        <v>0.673363338788871</v>
      </c>
      <c r="I915" s="2">
        <v>-0.104488929112752</v>
      </c>
      <c r="J915" s="2">
        <v>-0.661890087965044</v>
      </c>
      <c r="L915" s="4" t="s">
        <v>3476</v>
      </c>
      <c r="M915" s="2" t="s">
        <v>3477</v>
      </c>
      <c r="N915" s="2">
        <v>0</v>
      </c>
      <c r="O915" s="2">
        <v>36.602</v>
      </c>
      <c r="P915" s="2">
        <v>15</v>
      </c>
      <c r="Q915" s="2">
        <v>9</v>
      </c>
      <c r="R915" s="2">
        <v>148</v>
      </c>
      <c r="S915" s="2">
        <v>9</v>
      </c>
      <c r="T915" s="2">
        <v>599</v>
      </c>
      <c r="U915" s="2">
        <v>67.3</v>
      </c>
      <c r="V915" s="2">
        <v>8.34</v>
      </c>
      <c r="W915" s="2">
        <v>50.02</v>
      </c>
      <c r="X915" s="2">
        <v>9</v>
      </c>
      <c r="Y915" s="2">
        <v>0</v>
      </c>
      <c r="Z915" s="2">
        <v>1.359074</v>
      </c>
      <c r="AA915" s="2">
        <v>0.9283296</v>
      </c>
      <c r="AB915" s="2">
        <v>0.8828586</v>
      </c>
      <c r="AC915" s="2">
        <v>1.174008</v>
      </c>
      <c r="AD915" s="2">
        <v>1.080184</v>
      </c>
      <c r="AE915" s="2">
        <v>1.229536</v>
      </c>
      <c r="AF915" s="2">
        <v>0.8900304</v>
      </c>
      <c r="AG915" s="2">
        <v>0.4418844</v>
      </c>
      <c r="AH915" s="2">
        <v>0.6534437</v>
      </c>
    </row>
    <row r="916" spans="1:34">
      <c r="A916" s="2" t="s">
        <v>3478</v>
      </c>
      <c r="B916" s="4" t="s">
        <v>3479</v>
      </c>
      <c r="C916" s="2">
        <f t="shared" si="28"/>
        <v>0.974909373714939</v>
      </c>
      <c r="D916" s="2">
        <v>0.0836414388722021</v>
      </c>
      <c r="E916" s="2">
        <f t="shared" si="29"/>
        <v>0.824818818831426</v>
      </c>
      <c r="F916" s="2">
        <v>0.912314781992201</v>
      </c>
      <c r="I916" s="2">
        <v>-0.0366599808136622</v>
      </c>
      <c r="J916" s="2">
        <v>-0.236283491754901</v>
      </c>
      <c r="L916" s="4" t="s">
        <v>3480</v>
      </c>
      <c r="M916" s="2" t="s">
        <v>3481</v>
      </c>
      <c r="N916" s="2">
        <v>0</v>
      </c>
      <c r="O916" s="2">
        <v>36.598</v>
      </c>
      <c r="P916" s="2">
        <v>13</v>
      </c>
      <c r="Q916" s="2">
        <v>8</v>
      </c>
      <c r="R916" s="2">
        <v>106</v>
      </c>
      <c r="S916" s="2">
        <v>8</v>
      </c>
      <c r="T916" s="2">
        <v>1043</v>
      </c>
      <c r="U916" s="2">
        <v>118</v>
      </c>
      <c r="V916" s="2">
        <v>5.8</v>
      </c>
      <c r="W916" s="2">
        <v>31.05</v>
      </c>
      <c r="X916" s="2">
        <v>8</v>
      </c>
      <c r="Y916" s="2">
        <v>0</v>
      </c>
      <c r="Z916" s="2">
        <v>-0.2034485</v>
      </c>
      <c r="AA916" s="2">
        <v>-0.3582923</v>
      </c>
      <c r="AB916" s="2">
        <v>-0.465639</v>
      </c>
      <c r="AC916" s="2">
        <v>-0.5366901</v>
      </c>
      <c r="AD916" s="2">
        <v>-0.06845219</v>
      </c>
      <c r="AE916" s="2">
        <v>-0.3122576</v>
      </c>
      <c r="AF916" s="2">
        <v>-0.845795</v>
      </c>
      <c r="AG916" s="2">
        <v>-1.60763</v>
      </c>
      <c r="AH916" s="2">
        <v>-0.670372</v>
      </c>
    </row>
    <row r="917" spans="1:34">
      <c r="A917" s="2" t="s">
        <v>3482</v>
      </c>
      <c r="B917" s="4" t="s">
        <v>3483</v>
      </c>
      <c r="C917" s="2">
        <f t="shared" si="28"/>
        <v>0.628211898143465</v>
      </c>
      <c r="D917" s="2">
        <v>0.649240127805441</v>
      </c>
      <c r="E917" s="2">
        <f t="shared" si="29"/>
        <v>0.224264159140093</v>
      </c>
      <c r="F917" s="2">
        <v>0.279525235718247</v>
      </c>
      <c r="I917" s="2">
        <v>-0.670676827430725</v>
      </c>
      <c r="J917" s="2">
        <v>-1.43630749788663</v>
      </c>
      <c r="L917" s="4" t="s">
        <v>3484</v>
      </c>
      <c r="M917" s="2" t="s">
        <v>3485</v>
      </c>
      <c r="N917" s="2">
        <v>0</v>
      </c>
      <c r="O917" s="2">
        <v>36.476</v>
      </c>
      <c r="P917" s="2">
        <v>15</v>
      </c>
      <c r="Q917" s="2">
        <v>9</v>
      </c>
      <c r="R917" s="2">
        <v>72</v>
      </c>
      <c r="S917" s="2">
        <v>7</v>
      </c>
      <c r="T917" s="2">
        <v>735</v>
      </c>
      <c r="U917" s="2">
        <v>82.7</v>
      </c>
      <c r="V917" s="2">
        <v>7.83</v>
      </c>
      <c r="W917" s="2">
        <v>24.23</v>
      </c>
      <c r="X917" s="2">
        <v>9</v>
      </c>
      <c r="Y917" s="2">
        <v>2</v>
      </c>
      <c r="Z917" s="2">
        <v>1.302391</v>
      </c>
      <c r="AA917" s="2">
        <v>1.230865</v>
      </c>
      <c r="AB917" s="2">
        <v>1.195146</v>
      </c>
      <c r="AC917" s="2">
        <v>1.444866</v>
      </c>
      <c r="AD917" s="2">
        <v>2.845231</v>
      </c>
      <c r="AE917" s="2">
        <v>1.450335</v>
      </c>
      <c r="AF917" s="2">
        <v>1.149011</v>
      </c>
      <c r="AG917" s="2">
        <v>1.044731</v>
      </c>
      <c r="AH917" s="2">
        <v>1.180862</v>
      </c>
    </row>
    <row r="918" spans="1:34">
      <c r="A918" s="2" t="s">
        <v>3486</v>
      </c>
      <c r="B918" s="4" t="s">
        <v>3487</v>
      </c>
      <c r="C918" s="2">
        <f t="shared" si="28"/>
        <v>2.35725883106331</v>
      </c>
      <c r="D918" s="2">
        <v>0.895353987950229</v>
      </c>
      <c r="E918" s="2">
        <f t="shared" si="29"/>
        <v>0.127246548765245</v>
      </c>
      <c r="F918" s="2">
        <v>0.166428376534789</v>
      </c>
      <c r="I918" s="2">
        <v>1.23711017767588</v>
      </c>
      <c r="J918" s="2">
        <v>1.92017032513929</v>
      </c>
      <c r="L918" s="4" t="s">
        <v>3488</v>
      </c>
      <c r="M918" s="2" t="s">
        <v>3489</v>
      </c>
      <c r="N918" s="2">
        <v>0</v>
      </c>
      <c r="O918" s="2">
        <v>36.339</v>
      </c>
      <c r="P918" s="2">
        <v>15</v>
      </c>
      <c r="Q918" s="2">
        <v>9</v>
      </c>
      <c r="R918" s="2">
        <v>93</v>
      </c>
      <c r="S918" s="2">
        <v>9</v>
      </c>
      <c r="T918" s="2">
        <v>689</v>
      </c>
      <c r="U918" s="2">
        <v>76.3</v>
      </c>
      <c r="V918" s="2">
        <v>8.18</v>
      </c>
      <c r="W918" s="2">
        <v>29.85</v>
      </c>
      <c r="X918" s="2">
        <v>9</v>
      </c>
      <c r="Y918" s="2">
        <v>0</v>
      </c>
      <c r="Z918" s="2">
        <v>-0.6966637</v>
      </c>
      <c r="AA918" s="2">
        <v>-0.7287916</v>
      </c>
      <c r="AB918" s="2">
        <v>-0.9654461</v>
      </c>
      <c r="AC918" s="2">
        <v>-3.08879</v>
      </c>
      <c r="AD918" s="2">
        <v>-0.8827059</v>
      </c>
      <c r="AE918" s="2">
        <v>-2.130736</v>
      </c>
      <c r="AF918" s="2">
        <v>-2.140133</v>
      </c>
      <c r="AG918" s="2">
        <v>-1.758157</v>
      </c>
      <c r="AH918" s="2">
        <v>-1.697889</v>
      </c>
    </row>
    <row r="919" spans="1:34">
      <c r="A919" s="2" t="s">
        <v>3490</v>
      </c>
      <c r="B919" s="4" t="s">
        <v>3491</v>
      </c>
      <c r="C919" s="2">
        <f t="shared" si="28"/>
        <v>0.82718729630007</v>
      </c>
      <c r="D919" s="2">
        <v>0.344093583075279</v>
      </c>
      <c r="E919" s="2">
        <f t="shared" si="29"/>
        <v>0.452799998691009</v>
      </c>
      <c r="F919" s="2">
        <v>0.570056546324489</v>
      </c>
      <c r="I919" s="2">
        <v>-0.273714065551758</v>
      </c>
      <c r="J919" s="2">
        <v>-0.830799157593485</v>
      </c>
      <c r="L919" s="4" t="s">
        <v>36</v>
      </c>
      <c r="M919" s="2" t="s">
        <v>3492</v>
      </c>
      <c r="N919" s="2">
        <v>0</v>
      </c>
      <c r="O919" s="2">
        <v>36.33</v>
      </c>
      <c r="P919" s="2">
        <v>22</v>
      </c>
      <c r="Q919" s="2">
        <v>8</v>
      </c>
      <c r="R919" s="2">
        <v>170</v>
      </c>
      <c r="S919" s="2">
        <v>8</v>
      </c>
      <c r="T919" s="2">
        <v>713</v>
      </c>
      <c r="U919" s="2">
        <v>76.1</v>
      </c>
      <c r="V919" s="2">
        <v>5.52</v>
      </c>
      <c r="W919" s="2">
        <v>65.44</v>
      </c>
      <c r="X919" s="2">
        <v>8</v>
      </c>
      <c r="Y919" s="2">
        <v>0</v>
      </c>
      <c r="Z919" s="2">
        <v>2.699917</v>
      </c>
      <c r="AA919" s="2">
        <v>1.977981</v>
      </c>
      <c r="AB919" s="2">
        <v>1.809182</v>
      </c>
      <c r="AC919" s="2">
        <v>2.789184</v>
      </c>
      <c r="AD919" s="2">
        <v>2.168606</v>
      </c>
      <c r="AE919" s="2">
        <v>2.350431</v>
      </c>
      <c r="AF919" s="2">
        <v>2.186447</v>
      </c>
      <c r="AG919" s="2">
        <v>0.9529475</v>
      </c>
      <c r="AH919" s="2">
        <v>2.261874</v>
      </c>
    </row>
    <row r="920" spans="1:34">
      <c r="A920" s="2" t="s">
        <v>3493</v>
      </c>
      <c r="B920" s="4" t="s">
        <v>3494</v>
      </c>
      <c r="C920" s="2">
        <f t="shared" si="28"/>
        <v>1.08251242430238</v>
      </c>
      <c r="D920" s="2">
        <v>0.613222429371414</v>
      </c>
      <c r="E920" s="2">
        <f t="shared" si="29"/>
        <v>0.243656258262883</v>
      </c>
      <c r="F920" s="2">
        <v>0.300939410187668</v>
      </c>
      <c r="I920" s="2">
        <v>0.11438358326753</v>
      </c>
      <c r="J920" s="2">
        <v>1.3661524479188</v>
      </c>
      <c r="L920" s="4" t="s">
        <v>3495</v>
      </c>
      <c r="M920" s="2" t="s">
        <v>3496</v>
      </c>
      <c r="N920" s="2">
        <v>0</v>
      </c>
      <c r="O920" s="2">
        <v>36.268</v>
      </c>
      <c r="P920" s="2">
        <v>13</v>
      </c>
      <c r="Q920" s="2">
        <v>9</v>
      </c>
      <c r="R920" s="2">
        <v>127</v>
      </c>
      <c r="S920" s="2">
        <v>9</v>
      </c>
      <c r="T920" s="2">
        <v>851</v>
      </c>
      <c r="U920" s="2">
        <v>91.1</v>
      </c>
      <c r="V920" s="2">
        <v>5.63</v>
      </c>
      <c r="W920" s="2">
        <v>53.96</v>
      </c>
      <c r="X920" s="2">
        <v>9</v>
      </c>
      <c r="Y920" s="2">
        <v>0</v>
      </c>
      <c r="Z920" s="2">
        <v>0.300724</v>
      </c>
      <c r="AA920" s="2">
        <v>0.4824472</v>
      </c>
      <c r="AB920" s="2">
        <v>0.2826812</v>
      </c>
      <c r="AC920" s="2">
        <v>0.2710371</v>
      </c>
      <c r="AD920" s="2">
        <v>0.1356095</v>
      </c>
      <c r="AE920" s="2">
        <v>0.3160551</v>
      </c>
      <c r="AF920" s="2">
        <v>0.502914</v>
      </c>
      <c r="AG920" s="2">
        <v>0.474161</v>
      </c>
      <c r="AH920" s="2">
        <v>0.02103105</v>
      </c>
    </row>
    <row r="921" spans="1:34">
      <c r="A921" s="2" t="s">
        <v>3497</v>
      </c>
      <c r="B921" s="4" t="s">
        <v>3498</v>
      </c>
      <c r="C921" s="2">
        <f t="shared" si="28"/>
        <v>0.942451123889066</v>
      </c>
      <c r="D921" s="2">
        <v>0.152470560677825</v>
      </c>
      <c r="E921" s="2">
        <f t="shared" si="29"/>
        <v>0.703929943297556</v>
      </c>
      <c r="F921" s="2">
        <v>0.816073161627473</v>
      </c>
      <c r="I921" s="2">
        <v>-0.0855102936426798</v>
      </c>
      <c r="J921" s="2">
        <v>-0.408351738285756</v>
      </c>
      <c r="L921" s="4" t="s">
        <v>36</v>
      </c>
      <c r="M921" s="2" t="s">
        <v>3499</v>
      </c>
      <c r="N921" s="2">
        <v>0</v>
      </c>
      <c r="O921" s="2">
        <v>36.266</v>
      </c>
      <c r="P921" s="2">
        <v>24</v>
      </c>
      <c r="Q921" s="2">
        <v>9</v>
      </c>
      <c r="R921" s="2">
        <v>147</v>
      </c>
      <c r="S921" s="2">
        <v>9</v>
      </c>
      <c r="T921" s="2">
        <v>422</v>
      </c>
      <c r="U921" s="2">
        <v>47.4</v>
      </c>
      <c r="V921" s="2">
        <v>6.48</v>
      </c>
      <c r="W921" s="2">
        <v>56.36</v>
      </c>
      <c r="X921" s="2">
        <v>9</v>
      </c>
      <c r="Y921" s="2">
        <v>0</v>
      </c>
      <c r="Z921" s="2">
        <v>0.7705879</v>
      </c>
      <c r="AA921" s="2">
        <v>1.19864</v>
      </c>
      <c r="AB921" s="2">
        <v>0.7356547</v>
      </c>
      <c r="AC921" s="2">
        <v>0.6988074</v>
      </c>
      <c r="AD921" s="2">
        <v>1.079041</v>
      </c>
      <c r="AE921" s="2">
        <v>1.183565</v>
      </c>
      <c r="AF921" s="2">
        <v>0.5404946</v>
      </c>
      <c r="AG921" s="2">
        <v>0.8605014</v>
      </c>
      <c r="AH921" s="2">
        <v>1.197321</v>
      </c>
    </row>
    <row r="922" spans="1:34">
      <c r="A922" s="2" t="s">
        <v>3500</v>
      </c>
      <c r="B922" s="4" t="s">
        <v>3501</v>
      </c>
      <c r="C922" s="2">
        <f t="shared" si="28"/>
        <v>1.01217908802716</v>
      </c>
      <c r="D922" s="2">
        <v>0.0189967327196027</v>
      </c>
      <c r="E922" s="2">
        <f t="shared" si="29"/>
        <v>0.957201272475886</v>
      </c>
      <c r="F922" s="2">
        <v>0.977830082644628</v>
      </c>
      <c r="I922" s="2">
        <v>0.0174645731846492</v>
      </c>
      <c r="J922" s="2">
        <v>0.0571037297503753</v>
      </c>
      <c r="L922" s="4" t="s">
        <v>3502</v>
      </c>
      <c r="M922" s="2" t="s">
        <v>3503</v>
      </c>
      <c r="N922" s="2">
        <v>0</v>
      </c>
      <c r="O922" s="2">
        <v>36.246</v>
      </c>
      <c r="P922" s="2">
        <v>13</v>
      </c>
      <c r="Q922" s="2">
        <v>10</v>
      </c>
      <c r="R922" s="2">
        <v>94</v>
      </c>
      <c r="S922" s="2">
        <v>10</v>
      </c>
      <c r="T922" s="2">
        <v>1187</v>
      </c>
      <c r="U922" s="2">
        <v>135.2</v>
      </c>
      <c r="V922" s="2">
        <v>8.31</v>
      </c>
      <c r="W922" s="2">
        <v>25.05</v>
      </c>
      <c r="X922" s="2">
        <v>10</v>
      </c>
      <c r="Y922" s="2">
        <v>0</v>
      </c>
      <c r="Z922" s="2">
        <v>0.1127548</v>
      </c>
      <c r="AA922" s="2">
        <v>-0.6040148</v>
      </c>
      <c r="AB922" s="2">
        <v>-0.2793905</v>
      </c>
      <c r="AC922" s="2">
        <v>0.1254845</v>
      </c>
      <c r="AD922" s="2">
        <v>-0.2956752</v>
      </c>
      <c r="AE922" s="2">
        <v>-0.6528536</v>
      </c>
      <c r="AF922" s="2">
        <v>-0.002855451</v>
      </c>
      <c r="AG922" s="2">
        <v>0.2051844</v>
      </c>
      <c r="AH922" s="2">
        <v>0.2672616</v>
      </c>
    </row>
    <row r="923" spans="1:34">
      <c r="A923" s="2" t="s">
        <v>3504</v>
      </c>
      <c r="B923" s="4" t="s">
        <v>3505</v>
      </c>
      <c r="C923" s="2">
        <f t="shared" si="28"/>
        <v>0.762953640024482</v>
      </c>
      <c r="D923" s="2">
        <v>2.32591746698073</v>
      </c>
      <c r="E923" s="2">
        <f t="shared" si="29"/>
        <v>0.00472152760318241</v>
      </c>
      <c r="F923" s="2">
        <v>0.0251529411764706</v>
      </c>
      <c r="G923" s="2" t="s">
        <v>43</v>
      </c>
      <c r="H923" s="2" t="s">
        <v>44</v>
      </c>
      <c r="I923" s="2">
        <v>-0.390332698822021</v>
      </c>
      <c r="J923" s="2">
        <v>-5.6867346241786</v>
      </c>
      <c r="K923" s="2" t="s">
        <v>43</v>
      </c>
      <c r="L923" s="4" t="s">
        <v>3506</v>
      </c>
      <c r="M923" s="2" t="s">
        <v>3507</v>
      </c>
      <c r="N923" s="2">
        <v>0</v>
      </c>
      <c r="O923" s="2">
        <v>36.23</v>
      </c>
      <c r="P923" s="2">
        <v>48</v>
      </c>
      <c r="Q923" s="2">
        <v>9</v>
      </c>
      <c r="R923" s="2">
        <v>221</v>
      </c>
      <c r="S923" s="2">
        <v>9</v>
      </c>
      <c r="T923" s="2">
        <v>207</v>
      </c>
      <c r="U923" s="2">
        <v>23.5</v>
      </c>
      <c r="V923" s="2">
        <v>6.7</v>
      </c>
      <c r="W923" s="2">
        <v>98.16</v>
      </c>
      <c r="X923" s="2">
        <v>9</v>
      </c>
      <c r="Y923" s="2">
        <v>0</v>
      </c>
      <c r="Z923" s="2">
        <v>3.394239</v>
      </c>
      <c r="AA923" s="2">
        <v>3.350645</v>
      </c>
      <c r="AB923" s="2">
        <v>3.195815</v>
      </c>
      <c r="AC923" s="2">
        <v>3.672124</v>
      </c>
      <c r="AD923" s="2">
        <v>3.769812</v>
      </c>
      <c r="AE923" s="2">
        <v>3.669761</v>
      </c>
      <c r="AF923" s="2">
        <v>3.472674</v>
      </c>
      <c r="AG923" s="2">
        <v>2.862086</v>
      </c>
      <c r="AH923" s="2">
        <v>3.176941</v>
      </c>
    </row>
    <row r="924" spans="1:34">
      <c r="A924" s="2" t="s">
        <v>3508</v>
      </c>
      <c r="B924" s="4" t="s">
        <v>3509</v>
      </c>
      <c r="C924" s="2">
        <f t="shared" si="28"/>
        <v>1.22778367266623</v>
      </c>
      <c r="D924" s="2">
        <v>0.452604803966479</v>
      </c>
      <c r="E924" s="2">
        <f t="shared" si="29"/>
        <v>0.352691664777987</v>
      </c>
      <c r="F924" s="2">
        <v>0.443565258661604</v>
      </c>
      <c r="I924" s="2">
        <v>0.296056389808655</v>
      </c>
      <c r="J924" s="2">
        <v>1.05067642718075</v>
      </c>
      <c r="L924" s="4" t="s">
        <v>3510</v>
      </c>
      <c r="M924" s="2" t="s">
        <v>3511</v>
      </c>
      <c r="N924" s="2">
        <v>0</v>
      </c>
      <c r="O924" s="2">
        <v>36.211</v>
      </c>
      <c r="P924" s="2">
        <v>7</v>
      </c>
      <c r="Q924" s="2">
        <v>11</v>
      </c>
      <c r="R924" s="2">
        <v>96</v>
      </c>
      <c r="S924" s="2">
        <v>11</v>
      </c>
      <c r="T924" s="2">
        <v>1849</v>
      </c>
      <c r="U924" s="2">
        <v>206.8</v>
      </c>
      <c r="V924" s="2">
        <v>6.52</v>
      </c>
      <c r="W924" s="2">
        <v>26.54</v>
      </c>
      <c r="X924" s="2">
        <v>11</v>
      </c>
      <c r="Y924" s="2">
        <v>0</v>
      </c>
      <c r="Z924" s="2">
        <v>-0.9700372</v>
      </c>
      <c r="AA924" s="2">
        <v>-1.613907</v>
      </c>
      <c r="AB924" s="2">
        <v>-1.90525</v>
      </c>
      <c r="AC924" s="2">
        <v>-1.764437</v>
      </c>
      <c r="AD924" s="2">
        <v>-1.71376</v>
      </c>
      <c r="AE924" s="2">
        <v>-1.899167</v>
      </c>
      <c r="AF924" s="2">
        <v>-2.125259</v>
      </c>
      <c r="AG924" s="2">
        <v>-2.135182</v>
      </c>
      <c r="AH924" s="2">
        <v>-2.316128</v>
      </c>
    </row>
    <row r="925" spans="1:34">
      <c r="A925" s="2" t="s">
        <v>3512</v>
      </c>
      <c r="B925" s="4" t="s">
        <v>3513</v>
      </c>
      <c r="C925" s="2">
        <f t="shared" si="28"/>
        <v>1.37619316937694</v>
      </c>
      <c r="D925" s="2">
        <v>1.18805773886161</v>
      </c>
      <c r="E925" s="2">
        <f t="shared" si="29"/>
        <v>0.0648548204213288</v>
      </c>
      <c r="F925" s="2">
        <v>0.103308957952468</v>
      </c>
      <c r="I925" s="2">
        <v>0.460682988166809</v>
      </c>
      <c r="J925" s="2">
        <v>2.52724025814603</v>
      </c>
      <c r="L925" s="4" t="s">
        <v>3514</v>
      </c>
      <c r="M925" s="2" t="s">
        <v>3515</v>
      </c>
      <c r="N925" s="2">
        <v>0</v>
      </c>
      <c r="O925" s="2">
        <v>36.145</v>
      </c>
      <c r="P925" s="2">
        <v>22</v>
      </c>
      <c r="Q925" s="2">
        <v>10</v>
      </c>
      <c r="R925" s="2">
        <v>133</v>
      </c>
      <c r="S925" s="2">
        <v>10</v>
      </c>
      <c r="T925" s="2">
        <v>516</v>
      </c>
      <c r="U925" s="2">
        <v>56.9</v>
      </c>
      <c r="V925" s="2">
        <v>9.42</v>
      </c>
      <c r="W925" s="2">
        <v>50.02</v>
      </c>
      <c r="X925" s="2">
        <v>10</v>
      </c>
      <c r="Y925" s="2">
        <v>0</v>
      </c>
      <c r="Z925" s="2">
        <v>2.078537</v>
      </c>
      <c r="AA925" s="2">
        <v>1.938319</v>
      </c>
      <c r="AB925" s="2">
        <v>1.658711</v>
      </c>
      <c r="AC925" s="2">
        <v>1.2695</v>
      </c>
      <c r="AD925" s="2">
        <v>1.326539</v>
      </c>
      <c r="AE925" s="2">
        <v>1.69748</v>
      </c>
      <c r="AF925" s="2">
        <v>2.174741</v>
      </c>
      <c r="AG925" s="2">
        <v>1.303011</v>
      </c>
      <c r="AH925" s="2">
        <v>1.505734</v>
      </c>
    </row>
    <row r="926" spans="1:34">
      <c r="A926" s="2" t="s">
        <v>3516</v>
      </c>
      <c r="B926" s="4" t="s">
        <v>3517</v>
      </c>
      <c r="C926" s="2">
        <f t="shared" si="28"/>
        <v>1.45060342570103</v>
      </c>
      <c r="D926" s="2">
        <v>0.941321097345076</v>
      </c>
      <c r="E926" s="2">
        <f t="shared" si="29"/>
        <v>0.114466631493275</v>
      </c>
      <c r="F926" s="2">
        <v>0.154255531763026</v>
      </c>
      <c r="I926" s="2">
        <v>0.536653161048889</v>
      </c>
      <c r="J926" s="2">
        <v>2.01254205741961</v>
      </c>
      <c r="L926" s="4" t="s">
        <v>36</v>
      </c>
      <c r="M926" s="2" t="s">
        <v>3518</v>
      </c>
      <c r="N926" s="2">
        <v>0</v>
      </c>
      <c r="O926" s="2">
        <v>36.123</v>
      </c>
      <c r="P926" s="2">
        <v>28</v>
      </c>
      <c r="Q926" s="2">
        <v>8</v>
      </c>
      <c r="R926" s="2">
        <v>201</v>
      </c>
      <c r="S926" s="2">
        <v>7</v>
      </c>
      <c r="T926" s="2">
        <v>309</v>
      </c>
      <c r="U926" s="2">
        <v>33.7</v>
      </c>
      <c r="V926" s="2">
        <v>7.33</v>
      </c>
      <c r="W926" s="2">
        <v>99.74</v>
      </c>
      <c r="X926" s="2">
        <v>8</v>
      </c>
      <c r="Y926" s="2">
        <v>0</v>
      </c>
      <c r="Z926" s="2">
        <v>1.746202</v>
      </c>
      <c r="AA926" s="2">
        <v>1.763922</v>
      </c>
      <c r="AB926" s="2">
        <v>1.943204</v>
      </c>
      <c r="AC926" s="2">
        <v>0.7679507</v>
      </c>
      <c r="AD926" s="2">
        <v>1.475048</v>
      </c>
      <c r="AE926" s="2">
        <v>1.600371</v>
      </c>
      <c r="AF926" s="2">
        <v>2.675593</v>
      </c>
      <c r="AG926" s="2">
        <v>3.086889</v>
      </c>
      <c r="AH926" s="2">
        <v>2.580448</v>
      </c>
    </row>
    <row r="927" spans="1:34">
      <c r="A927" s="2" t="s">
        <v>3519</v>
      </c>
      <c r="B927" s="4" t="s">
        <v>3520</v>
      </c>
      <c r="C927" s="2">
        <f t="shared" si="28"/>
        <v>1.00733025440519</v>
      </c>
      <c r="D927" s="2">
        <v>0.00707089932696163</v>
      </c>
      <c r="E927" s="2">
        <f t="shared" si="29"/>
        <v>0.983850477354257</v>
      </c>
      <c r="F927" s="2">
        <v>0.991744208809135</v>
      </c>
      <c r="I927" s="2">
        <v>0.0105367501576743</v>
      </c>
      <c r="J927" s="2">
        <v>0.0215347771661468</v>
      </c>
      <c r="L927" s="4" t="s">
        <v>3521</v>
      </c>
      <c r="M927" s="2" t="s">
        <v>3522</v>
      </c>
      <c r="N927" s="2">
        <v>0</v>
      </c>
      <c r="O927" s="2">
        <v>36.121</v>
      </c>
      <c r="P927" s="2">
        <v>34</v>
      </c>
      <c r="Q927" s="2">
        <v>8</v>
      </c>
      <c r="R927" s="2">
        <v>125</v>
      </c>
      <c r="S927" s="2">
        <v>8</v>
      </c>
      <c r="T927" s="2">
        <v>301</v>
      </c>
      <c r="U927" s="2">
        <v>34.2</v>
      </c>
      <c r="V927" s="2">
        <v>7.59</v>
      </c>
      <c r="W927" s="2">
        <v>29.34</v>
      </c>
      <c r="X927" s="2">
        <v>8</v>
      </c>
      <c r="Y927" s="2">
        <v>0</v>
      </c>
      <c r="Z927" s="2">
        <v>3.487291</v>
      </c>
      <c r="AA927" s="2">
        <v>2.249466</v>
      </c>
      <c r="AB927" s="2">
        <v>2.870454</v>
      </c>
      <c r="AC927" s="2">
        <v>3.50206</v>
      </c>
      <c r="AD927" s="2">
        <v>2.693503</v>
      </c>
      <c r="AE927" s="2">
        <v>2.380038</v>
      </c>
      <c r="AF927" s="2">
        <v>2.719747</v>
      </c>
      <c r="AG927" s="2">
        <v>1.544015</v>
      </c>
      <c r="AH927" s="2">
        <v>2.338757</v>
      </c>
    </row>
    <row r="928" spans="1:34">
      <c r="A928" s="2" t="s">
        <v>3523</v>
      </c>
      <c r="B928" s="4" t="s">
        <v>3524</v>
      </c>
      <c r="C928" s="2">
        <f t="shared" si="28"/>
        <v>0.808658234118085</v>
      </c>
      <c r="D928" s="2">
        <v>1.41784059324044</v>
      </c>
      <c r="E928" s="2">
        <f t="shared" si="29"/>
        <v>0.0382084488310466</v>
      </c>
      <c r="F928" s="2">
        <v>0.071</v>
      </c>
      <c r="I928" s="2">
        <v>-0.306397994359334</v>
      </c>
      <c r="J928" s="2">
        <v>-3.04516706008086</v>
      </c>
      <c r="L928" s="4" t="s">
        <v>36</v>
      </c>
      <c r="M928" s="2" t="s">
        <v>3525</v>
      </c>
      <c r="N928" s="2">
        <v>0</v>
      </c>
      <c r="O928" s="2">
        <v>36.055</v>
      </c>
      <c r="P928" s="2">
        <v>22</v>
      </c>
      <c r="Q928" s="2">
        <v>8</v>
      </c>
      <c r="R928" s="2">
        <v>120</v>
      </c>
      <c r="S928" s="2">
        <v>8</v>
      </c>
      <c r="T928" s="2">
        <v>337</v>
      </c>
      <c r="U928" s="2">
        <v>38.9</v>
      </c>
      <c r="V928" s="2">
        <v>9.57</v>
      </c>
      <c r="W928" s="2">
        <v>49.14</v>
      </c>
      <c r="X928" s="2">
        <v>8</v>
      </c>
      <c r="Y928" s="2">
        <v>0</v>
      </c>
      <c r="Z928" s="2">
        <v>2.649725</v>
      </c>
      <c r="AA928" s="2">
        <v>2.309505</v>
      </c>
      <c r="AB928" s="2">
        <v>2.511148</v>
      </c>
      <c r="AC928" s="2">
        <v>2.798352</v>
      </c>
      <c r="AD928" s="2">
        <v>2.828783</v>
      </c>
      <c r="AE928" s="2">
        <v>2.762437</v>
      </c>
      <c r="AF928" s="2">
        <v>2.612542</v>
      </c>
      <c r="AG928" s="2">
        <v>2.118295</v>
      </c>
      <c r="AH928" s="2">
        <v>2.478434</v>
      </c>
    </row>
    <row r="929" spans="1:34">
      <c r="A929" s="2" t="s">
        <v>3526</v>
      </c>
      <c r="B929" s="4" t="s">
        <v>3527</v>
      </c>
      <c r="C929" s="2">
        <f t="shared" si="28"/>
        <v>0.98764572239423</v>
      </c>
      <c r="D929" s="2">
        <v>0.0609411957083831</v>
      </c>
      <c r="E929" s="2">
        <f t="shared" si="29"/>
        <v>0.869078096132639</v>
      </c>
      <c r="F929" s="2">
        <v>0.939487143849896</v>
      </c>
      <c r="I929" s="2">
        <v>-0.0179344682643811</v>
      </c>
      <c r="J929" s="2">
        <v>-0.17568312405385</v>
      </c>
      <c r="L929" s="4" t="s">
        <v>36</v>
      </c>
      <c r="M929" s="2" t="s">
        <v>3528</v>
      </c>
      <c r="N929" s="2">
        <v>0</v>
      </c>
      <c r="O929" s="2">
        <v>36.036</v>
      </c>
      <c r="P929" s="2">
        <v>29</v>
      </c>
      <c r="Q929" s="2">
        <v>9</v>
      </c>
      <c r="R929" s="2">
        <v>159</v>
      </c>
      <c r="S929" s="2">
        <v>9</v>
      </c>
      <c r="T929" s="2">
        <v>375</v>
      </c>
      <c r="U929" s="2">
        <v>41.8</v>
      </c>
      <c r="V929" s="2">
        <v>8.69</v>
      </c>
      <c r="W929" s="2">
        <v>54.12</v>
      </c>
      <c r="X929" s="2">
        <v>9</v>
      </c>
      <c r="Y929" s="2">
        <v>0</v>
      </c>
      <c r="Z929" s="2">
        <v>-0.0846988</v>
      </c>
      <c r="AA929" s="2">
        <v>-0.02626358</v>
      </c>
      <c r="AB929" s="2">
        <v>-0.1174896</v>
      </c>
      <c r="AC929" s="2">
        <v>0.04039747</v>
      </c>
      <c r="AD929" s="2">
        <v>-0.2552887</v>
      </c>
      <c r="AE929" s="2">
        <v>0.04024267</v>
      </c>
      <c r="AF929" s="2">
        <v>-0.3408218</v>
      </c>
      <c r="AG929" s="2">
        <v>-0.1629023</v>
      </c>
      <c r="AH929" s="2">
        <v>-0.4163475</v>
      </c>
    </row>
    <row r="930" spans="1:34">
      <c r="A930" s="2" t="s">
        <v>3529</v>
      </c>
      <c r="B930" s="4" t="s">
        <v>3530</v>
      </c>
      <c r="C930" s="2">
        <f t="shared" si="28"/>
        <v>0.784324225082397</v>
      </c>
      <c r="D930" s="2">
        <v>0.526258183956769</v>
      </c>
      <c r="E930" s="2">
        <f t="shared" si="29"/>
        <v>0.297674625584598</v>
      </c>
      <c r="F930" s="2">
        <v>0.370064128256513</v>
      </c>
      <c r="I930" s="2">
        <v>-0.350477933883667</v>
      </c>
      <c r="J930" s="2">
        <v>-1.19620236962609</v>
      </c>
      <c r="L930" s="4" t="s">
        <v>36</v>
      </c>
      <c r="M930" s="2" t="s">
        <v>3531</v>
      </c>
      <c r="N930" s="2">
        <v>0</v>
      </c>
      <c r="O930" s="2">
        <v>36.03</v>
      </c>
      <c r="P930" s="2">
        <v>31</v>
      </c>
      <c r="Q930" s="2">
        <v>9</v>
      </c>
      <c r="R930" s="2">
        <v>145</v>
      </c>
      <c r="S930" s="2">
        <v>9</v>
      </c>
      <c r="T930" s="2">
        <v>290</v>
      </c>
      <c r="U930" s="2">
        <v>33.5</v>
      </c>
      <c r="V930" s="2">
        <v>4.32</v>
      </c>
      <c r="W930" s="2">
        <v>67.09</v>
      </c>
      <c r="X930" s="2">
        <v>9</v>
      </c>
      <c r="Y930" s="2">
        <v>0</v>
      </c>
      <c r="Z930" s="2">
        <v>2.436811</v>
      </c>
      <c r="AA930" s="2">
        <v>2.535716</v>
      </c>
      <c r="AB930" s="2">
        <v>3.348176</v>
      </c>
      <c r="AC930" s="2">
        <v>3.216953</v>
      </c>
      <c r="AD930" s="2">
        <v>3.108939</v>
      </c>
      <c r="AE930" s="2">
        <v>3.046245</v>
      </c>
      <c r="AF930" s="2">
        <v>3.173752</v>
      </c>
      <c r="AG930" s="2">
        <v>4.046588</v>
      </c>
      <c r="AH930" s="2">
        <v>3.259278</v>
      </c>
    </row>
    <row r="931" spans="1:34">
      <c r="A931" s="2" t="s">
        <v>3532</v>
      </c>
      <c r="B931" s="4" t="s">
        <v>3533</v>
      </c>
      <c r="C931" s="2">
        <f t="shared" si="28"/>
        <v>1.19619579230464</v>
      </c>
      <c r="D931" s="2">
        <v>0.387156138069088</v>
      </c>
      <c r="E931" s="2">
        <f t="shared" si="29"/>
        <v>0.410056652426611</v>
      </c>
      <c r="F931" s="2">
        <v>0.518123590437528</v>
      </c>
      <c r="I931" s="2">
        <v>0.258453547954559</v>
      </c>
      <c r="J931" s="2">
        <v>0.919090175636242</v>
      </c>
      <c r="L931" s="4" t="s">
        <v>3534</v>
      </c>
      <c r="M931" s="2" t="s">
        <v>3535</v>
      </c>
      <c r="N931" s="2">
        <v>0</v>
      </c>
      <c r="O931" s="2">
        <v>36.009</v>
      </c>
      <c r="P931" s="2">
        <v>18</v>
      </c>
      <c r="Q931" s="2">
        <v>9</v>
      </c>
      <c r="R931" s="2">
        <v>139</v>
      </c>
      <c r="S931" s="2">
        <v>9</v>
      </c>
      <c r="T931" s="2">
        <v>745</v>
      </c>
      <c r="U931" s="2">
        <v>82.3</v>
      </c>
      <c r="V931" s="2">
        <v>5.4</v>
      </c>
      <c r="W931" s="2">
        <v>58.07</v>
      </c>
      <c r="X931" s="2">
        <v>9</v>
      </c>
      <c r="Y931" s="2">
        <v>0</v>
      </c>
      <c r="Z931" s="2">
        <v>1.579285</v>
      </c>
      <c r="AA931" s="2">
        <v>0.7477594</v>
      </c>
      <c r="AB931" s="2">
        <v>1.489035</v>
      </c>
      <c r="AC931" s="2">
        <v>0.8847212</v>
      </c>
      <c r="AD931" s="2">
        <v>0.9491583</v>
      </c>
      <c r="AE931" s="2">
        <v>1.206839</v>
      </c>
      <c r="AF931" s="2">
        <v>1.472615</v>
      </c>
      <c r="AG931" s="2">
        <v>0.8035285</v>
      </c>
      <c r="AH931" s="2">
        <v>1.08354</v>
      </c>
    </row>
    <row r="932" spans="1:34">
      <c r="A932" s="2" t="s">
        <v>3536</v>
      </c>
      <c r="B932" s="4" t="s">
        <v>3537</v>
      </c>
      <c r="C932" s="2">
        <f t="shared" si="28"/>
        <v>0.963479448684697</v>
      </c>
      <c r="D932" s="2">
        <v>0.126150635445531</v>
      </c>
      <c r="E932" s="2">
        <f t="shared" si="29"/>
        <v>0.747910042222365</v>
      </c>
      <c r="F932" s="2">
        <v>0.852649835345774</v>
      </c>
      <c r="I932" s="2">
        <v>-0.0536742011706035</v>
      </c>
      <c r="J932" s="2">
        <v>-0.344371485454072</v>
      </c>
      <c r="L932" s="4" t="s">
        <v>3538</v>
      </c>
      <c r="M932" s="2" t="s">
        <v>3539</v>
      </c>
      <c r="N932" s="2">
        <v>0</v>
      </c>
      <c r="O932" s="2">
        <v>36.007</v>
      </c>
      <c r="P932" s="2">
        <v>20</v>
      </c>
      <c r="Q932" s="2">
        <v>10</v>
      </c>
      <c r="R932" s="2">
        <v>145</v>
      </c>
      <c r="S932" s="2">
        <v>10</v>
      </c>
      <c r="T932" s="2">
        <v>583</v>
      </c>
      <c r="U932" s="2">
        <v>63.4</v>
      </c>
      <c r="V932" s="2">
        <v>8.28</v>
      </c>
      <c r="W932" s="2">
        <v>60.74</v>
      </c>
      <c r="X932" s="2">
        <v>10</v>
      </c>
      <c r="Y932" s="2">
        <v>0</v>
      </c>
      <c r="Z932" s="2">
        <v>0.9598007</v>
      </c>
      <c r="AA932" s="2">
        <v>1.28007</v>
      </c>
      <c r="AB932" s="2">
        <v>0.8745175</v>
      </c>
      <c r="AC932" s="2">
        <v>1.061192</v>
      </c>
      <c r="AD932" s="2">
        <v>0.9444569</v>
      </c>
      <c r="AE932" s="2">
        <v>1.269761</v>
      </c>
      <c r="AF932" s="2">
        <v>0.6470873</v>
      </c>
      <c r="AG932" s="2">
        <v>-1.068638</v>
      </c>
      <c r="AH932" s="2">
        <v>0.3213599</v>
      </c>
    </row>
    <row r="933" spans="1:34">
      <c r="A933" s="2" t="s">
        <v>3540</v>
      </c>
      <c r="B933" s="4" t="s">
        <v>3541</v>
      </c>
      <c r="C933" s="2">
        <f t="shared" si="28"/>
        <v>0.983637683783156</v>
      </c>
      <c r="D933" s="2">
        <v>0.0372052576351407</v>
      </c>
      <c r="E933" s="2">
        <f t="shared" si="29"/>
        <v>0.917898673768934</v>
      </c>
      <c r="F933" s="2">
        <v>0.96385471826205</v>
      </c>
      <c r="I933" s="2">
        <v>-0.0238010883331299</v>
      </c>
      <c r="J933" s="2">
        <v>-0.10974291930434</v>
      </c>
      <c r="L933" s="4" t="s">
        <v>3542</v>
      </c>
      <c r="M933" s="2" t="s">
        <v>3543</v>
      </c>
      <c r="N933" s="2">
        <v>0</v>
      </c>
      <c r="O933" s="2">
        <v>35.947</v>
      </c>
      <c r="P933" s="2">
        <v>9</v>
      </c>
      <c r="Q933" s="2">
        <v>8</v>
      </c>
      <c r="R933" s="2">
        <v>150</v>
      </c>
      <c r="S933" s="2">
        <v>8</v>
      </c>
      <c r="T933" s="2">
        <v>966</v>
      </c>
      <c r="U933" s="2">
        <v>107.3</v>
      </c>
      <c r="V933" s="2">
        <v>5.12</v>
      </c>
      <c r="W933" s="2">
        <v>53.25</v>
      </c>
      <c r="X933" s="2">
        <v>8</v>
      </c>
      <c r="Y933" s="2">
        <v>0</v>
      </c>
      <c r="Z933" s="2">
        <v>1.877752</v>
      </c>
      <c r="AA933" s="2">
        <v>1.663072</v>
      </c>
      <c r="AB933" s="2">
        <v>1.41072</v>
      </c>
      <c r="AC933" s="2">
        <v>2.010721</v>
      </c>
      <c r="AD933" s="2">
        <v>1.466276</v>
      </c>
      <c r="AE933" s="2">
        <v>1.54595</v>
      </c>
      <c r="AF933" s="2">
        <v>1.447347</v>
      </c>
      <c r="AG933" s="2">
        <v>0.7672775</v>
      </c>
      <c r="AH933" s="2">
        <v>1.180726</v>
      </c>
    </row>
    <row r="934" spans="1:34">
      <c r="A934" s="2" t="s">
        <v>3544</v>
      </c>
      <c r="B934" s="4" t="s">
        <v>3545</v>
      </c>
      <c r="C934" s="2">
        <f t="shared" si="28"/>
        <v>1.07387496795192</v>
      </c>
      <c r="D934" s="2">
        <v>0.344066330360449</v>
      </c>
      <c r="E934" s="2">
        <f t="shared" si="29"/>
        <v>0.452828413549913</v>
      </c>
      <c r="F934" s="2">
        <v>0.569841739130435</v>
      </c>
      <c r="I934" s="2">
        <v>0.102826029062271</v>
      </c>
      <c r="J934" s="2">
        <v>0.830742753824346</v>
      </c>
      <c r="L934" s="4" t="s">
        <v>3546</v>
      </c>
      <c r="M934" s="2" t="s">
        <v>3547</v>
      </c>
      <c r="N934" s="2">
        <v>0</v>
      </c>
      <c r="O934" s="2">
        <v>35.934</v>
      </c>
      <c r="P934" s="2">
        <v>9</v>
      </c>
      <c r="Q934" s="2">
        <v>10</v>
      </c>
      <c r="R934" s="2">
        <v>105</v>
      </c>
      <c r="S934" s="2">
        <v>10</v>
      </c>
      <c r="T934" s="2">
        <v>1264</v>
      </c>
      <c r="U934" s="2">
        <v>140.4</v>
      </c>
      <c r="V934" s="2">
        <v>7.59</v>
      </c>
      <c r="W934" s="2">
        <v>43.08</v>
      </c>
      <c r="X934" s="2">
        <v>10</v>
      </c>
      <c r="Y934" s="2">
        <v>0</v>
      </c>
      <c r="Z934" s="2">
        <v>-0.2239512</v>
      </c>
      <c r="AA934" s="2">
        <v>-0.1893833</v>
      </c>
      <c r="AB934" s="2">
        <v>-0.3081366</v>
      </c>
      <c r="AC934" s="2">
        <v>-0.3053155</v>
      </c>
      <c r="AD934" s="2">
        <v>-0.1594678</v>
      </c>
      <c r="AE934" s="2">
        <v>-0.5651658</v>
      </c>
      <c r="AF934" s="2">
        <v>0.01428483</v>
      </c>
      <c r="AG934" s="2">
        <v>0.2771802</v>
      </c>
      <c r="AH934" s="2">
        <v>-0.2017975</v>
      </c>
    </row>
    <row r="935" spans="1:34">
      <c r="A935" s="2" t="s">
        <v>3548</v>
      </c>
      <c r="B935" s="4" t="s">
        <v>3549</v>
      </c>
      <c r="C935" s="2">
        <f t="shared" si="28"/>
        <v>0.691955069627811</v>
      </c>
      <c r="D935" s="2">
        <v>0.749855048017372</v>
      </c>
      <c r="E935" s="2">
        <f t="shared" si="29"/>
        <v>0.177887303523582</v>
      </c>
      <c r="F935" s="2">
        <v>0.226883777239709</v>
      </c>
      <c r="I935" s="2">
        <v>-0.531249731779099</v>
      </c>
      <c r="J935" s="2">
        <v>-1.63261313822852</v>
      </c>
      <c r="L935" s="4" t="s">
        <v>3550</v>
      </c>
      <c r="M935" s="2" t="s">
        <v>3551</v>
      </c>
      <c r="N935" s="2">
        <v>0</v>
      </c>
      <c r="O935" s="2">
        <v>35.926</v>
      </c>
      <c r="P935" s="2">
        <v>17</v>
      </c>
      <c r="Q935" s="2">
        <v>10</v>
      </c>
      <c r="R935" s="2">
        <v>81</v>
      </c>
      <c r="S935" s="2">
        <v>10</v>
      </c>
      <c r="T935" s="2">
        <v>782</v>
      </c>
      <c r="U935" s="2">
        <v>87.9</v>
      </c>
      <c r="V935" s="2">
        <v>6.13</v>
      </c>
      <c r="W935" s="2">
        <v>30.11</v>
      </c>
      <c r="X935" s="2">
        <v>10</v>
      </c>
      <c r="Y935" s="2">
        <v>0</v>
      </c>
      <c r="Z935" s="2">
        <v>-1.140643</v>
      </c>
      <c r="AA935" s="2">
        <v>-1.390055</v>
      </c>
      <c r="AB935" s="2">
        <v>-0.4518074</v>
      </c>
      <c r="AC935" s="2">
        <v>-0.7925328</v>
      </c>
      <c r="AD935" s="2">
        <v>-0.2979492</v>
      </c>
      <c r="AE935" s="2">
        <v>-0.2982748</v>
      </c>
      <c r="AF935" s="2">
        <v>-0.2684474</v>
      </c>
      <c r="AG935" s="2">
        <v>-0.8984156</v>
      </c>
      <c r="AH935" s="2">
        <v>-1.107014</v>
      </c>
    </row>
    <row r="936" spans="1:34">
      <c r="A936" s="2" t="s">
        <v>3552</v>
      </c>
      <c r="B936" s="4" t="s">
        <v>3553</v>
      </c>
      <c r="C936" s="2">
        <f t="shared" si="28"/>
        <v>1.42783621836923</v>
      </c>
      <c r="D936" s="2">
        <v>2.32711590699967</v>
      </c>
      <c r="E936" s="2">
        <f t="shared" si="29"/>
        <v>0.00470851646041458</v>
      </c>
      <c r="F936" s="2">
        <v>0.0252271386430678</v>
      </c>
      <c r="G936" s="2" t="s">
        <v>43</v>
      </c>
      <c r="H936" s="2" t="s">
        <v>44</v>
      </c>
      <c r="I936" s="2">
        <v>0.513830502827962</v>
      </c>
      <c r="J936" s="2">
        <v>5.69105746548482</v>
      </c>
      <c r="K936" s="2" t="s">
        <v>43</v>
      </c>
      <c r="L936" s="4" t="s">
        <v>3554</v>
      </c>
      <c r="M936" s="2" t="s">
        <v>3555</v>
      </c>
      <c r="N936" s="2">
        <v>0</v>
      </c>
      <c r="O936" s="2">
        <v>35.884</v>
      </c>
      <c r="P936" s="2">
        <v>28</v>
      </c>
      <c r="Q936" s="2">
        <v>8</v>
      </c>
      <c r="R936" s="2">
        <v>153</v>
      </c>
      <c r="S936" s="2">
        <v>8</v>
      </c>
      <c r="T936" s="2">
        <v>274</v>
      </c>
      <c r="U936" s="2">
        <v>30.8</v>
      </c>
      <c r="V936" s="2">
        <v>8.88</v>
      </c>
      <c r="W936" s="2">
        <v>71.21</v>
      </c>
      <c r="X936" s="2">
        <v>8</v>
      </c>
      <c r="Y936" s="2">
        <v>0</v>
      </c>
      <c r="Z936" s="2">
        <v>2.822481</v>
      </c>
      <c r="AA936" s="2">
        <v>3.122369</v>
      </c>
      <c r="AB936" s="2">
        <v>2.958849</v>
      </c>
      <c r="AC936" s="2">
        <v>2.405194</v>
      </c>
      <c r="AD936" s="2">
        <v>2.489426</v>
      </c>
      <c r="AE936" s="2">
        <v>2.467587</v>
      </c>
      <c r="AF936" s="2">
        <v>2.811611</v>
      </c>
      <c r="AG936" s="2">
        <v>2.754267</v>
      </c>
      <c r="AH936" s="2">
        <v>2.786334</v>
      </c>
    </row>
    <row r="937" spans="1:34">
      <c r="A937" s="2" t="s">
        <v>3556</v>
      </c>
      <c r="B937" s="4" t="s">
        <v>3557</v>
      </c>
      <c r="C937" s="2">
        <f t="shared" si="28"/>
        <v>1.15824729134204</v>
      </c>
      <c r="D937" s="2">
        <v>0.891467099974351</v>
      </c>
      <c r="E937" s="2">
        <f t="shared" si="29"/>
        <v>0.128390502915345</v>
      </c>
      <c r="F937" s="2">
        <v>0.167725356900068</v>
      </c>
      <c r="I937" s="2">
        <v>0.21194330851237</v>
      </c>
      <c r="J937" s="2">
        <v>1.91239912510142</v>
      </c>
      <c r="L937" s="4" t="s">
        <v>36</v>
      </c>
      <c r="M937" s="2" t="s">
        <v>3558</v>
      </c>
      <c r="N937" s="2">
        <v>0</v>
      </c>
      <c r="O937" s="2">
        <v>35.878</v>
      </c>
      <c r="P937" s="2">
        <v>31</v>
      </c>
      <c r="Q937" s="2">
        <v>7</v>
      </c>
      <c r="R937" s="2">
        <v>696</v>
      </c>
      <c r="S937" s="2">
        <v>7</v>
      </c>
      <c r="T937" s="2">
        <v>203</v>
      </c>
      <c r="U937" s="2">
        <v>23.6</v>
      </c>
      <c r="V937" s="2">
        <v>10.93</v>
      </c>
      <c r="W937" s="2">
        <v>375.28</v>
      </c>
      <c r="X937" s="2">
        <v>7</v>
      </c>
      <c r="Y937" s="2">
        <v>0</v>
      </c>
      <c r="Z937" s="2">
        <v>6.645971</v>
      </c>
      <c r="AA937" s="2">
        <v>6.370609</v>
      </c>
      <c r="AB937" s="2">
        <v>6.437651</v>
      </c>
      <c r="AC937" s="2">
        <v>6.35237</v>
      </c>
      <c r="AD937" s="2">
        <v>6.125875</v>
      </c>
      <c r="AE937" s="2">
        <v>6.340157</v>
      </c>
      <c r="AF937" s="2">
        <v>6.643503</v>
      </c>
      <c r="AG937" s="2">
        <v>5.933527</v>
      </c>
      <c r="AH937" s="2">
        <v>6.32258</v>
      </c>
    </row>
    <row r="938" spans="1:34">
      <c r="A938" s="2" t="s">
        <v>3559</v>
      </c>
      <c r="B938" s="4" t="s">
        <v>3560</v>
      </c>
      <c r="C938" s="2">
        <f t="shared" si="28"/>
        <v>1.12691055970755</v>
      </c>
      <c r="D938" s="2">
        <v>0.537415813882943</v>
      </c>
      <c r="E938" s="2">
        <f t="shared" si="29"/>
        <v>0.290124353776703</v>
      </c>
      <c r="F938" s="2">
        <v>0.359632137443153</v>
      </c>
      <c r="I938" s="2">
        <v>0.172373016675313</v>
      </c>
      <c r="J938" s="2">
        <v>1.21808850799143</v>
      </c>
      <c r="L938" s="4" t="s">
        <v>36</v>
      </c>
      <c r="M938" s="2" t="s">
        <v>3561</v>
      </c>
      <c r="N938" s="2">
        <v>0</v>
      </c>
      <c r="O938" s="2">
        <v>35.868</v>
      </c>
      <c r="P938" s="2">
        <v>13</v>
      </c>
      <c r="Q938" s="2">
        <v>9</v>
      </c>
      <c r="R938" s="2">
        <v>137</v>
      </c>
      <c r="S938" s="2">
        <v>9</v>
      </c>
      <c r="T938" s="2">
        <v>765</v>
      </c>
      <c r="U938" s="2">
        <v>90.7</v>
      </c>
      <c r="V938" s="2">
        <v>9.31</v>
      </c>
      <c r="W938" s="2">
        <v>62.39</v>
      </c>
      <c r="X938" s="2">
        <v>9</v>
      </c>
      <c r="Y938" s="2">
        <v>0</v>
      </c>
      <c r="Z938" s="2">
        <v>1.562578</v>
      </c>
      <c r="AA938" s="2">
        <v>1.63784</v>
      </c>
      <c r="AB938" s="2">
        <v>1.595627</v>
      </c>
      <c r="AC938" s="2">
        <v>1.209427</v>
      </c>
      <c r="AD938" s="2">
        <v>1.381861</v>
      </c>
      <c r="AE938" s="2">
        <v>1.687638</v>
      </c>
      <c r="AF938" s="2">
        <v>1.565</v>
      </c>
      <c r="AG938" s="2">
        <v>1.275068</v>
      </c>
      <c r="AH938" s="2">
        <v>1.367079</v>
      </c>
    </row>
    <row r="939" spans="1:34">
      <c r="A939" s="2" t="s">
        <v>3562</v>
      </c>
      <c r="B939" s="4" t="s">
        <v>3563</v>
      </c>
      <c r="C939" s="2">
        <f t="shared" si="28"/>
        <v>0.896738875249712</v>
      </c>
      <c r="D939" s="2">
        <v>1.03574390100016</v>
      </c>
      <c r="E939" s="2">
        <f t="shared" si="29"/>
        <v>0.0920992511488497</v>
      </c>
      <c r="F939" s="2">
        <v>0.132751363990647</v>
      </c>
      <c r="I939" s="2">
        <v>-0.157240152359009</v>
      </c>
      <c r="J939" s="2">
        <v>-2.20537557453544</v>
      </c>
      <c r="L939" s="4" t="s">
        <v>36</v>
      </c>
      <c r="M939" s="2" t="s">
        <v>3564</v>
      </c>
      <c r="N939" s="2">
        <v>0</v>
      </c>
      <c r="O939" s="2">
        <v>35.75</v>
      </c>
      <c r="P939" s="2">
        <v>33</v>
      </c>
      <c r="Q939" s="2">
        <v>8</v>
      </c>
      <c r="R939" s="2">
        <v>143</v>
      </c>
      <c r="S939" s="2">
        <v>7</v>
      </c>
      <c r="T939" s="2">
        <v>255</v>
      </c>
      <c r="U939" s="2">
        <v>29.2</v>
      </c>
      <c r="V939" s="2">
        <v>4.74</v>
      </c>
      <c r="W939" s="2">
        <v>82.3</v>
      </c>
      <c r="X939" s="2">
        <v>8</v>
      </c>
      <c r="Y939" s="2">
        <v>0</v>
      </c>
      <c r="Z939" s="2">
        <v>2.751471</v>
      </c>
      <c r="AA939" s="2">
        <v>2.644844</v>
      </c>
      <c r="AB939" s="2">
        <v>2.671937</v>
      </c>
      <c r="AC939" s="2">
        <v>2.76896</v>
      </c>
      <c r="AD939" s="2">
        <v>2.798034</v>
      </c>
      <c r="AE939" s="2">
        <v>2.972978</v>
      </c>
      <c r="AF939" s="2">
        <v>2.724379</v>
      </c>
      <c r="AG939" s="2">
        <v>2.620059</v>
      </c>
      <c r="AH939" s="2">
        <v>2.653049</v>
      </c>
    </row>
    <row r="940" spans="1:34">
      <c r="A940" s="2" t="s">
        <v>3565</v>
      </c>
      <c r="B940" s="4" t="s">
        <v>3566</v>
      </c>
      <c r="C940" s="2">
        <f t="shared" si="28"/>
        <v>0.596554000044001</v>
      </c>
      <c r="D940" s="2">
        <v>1.00793809319744</v>
      </c>
      <c r="E940" s="2">
        <f t="shared" si="29"/>
        <v>0.0981887896923502</v>
      </c>
      <c r="F940" s="2">
        <v>0.140234935163997</v>
      </c>
      <c r="I940" s="2">
        <v>-0.745275358359019</v>
      </c>
      <c r="J940" s="2">
        <v>-2.14811754632983</v>
      </c>
      <c r="L940" s="4" t="s">
        <v>3567</v>
      </c>
      <c r="M940" s="2" t="s">
        <v>3568</v>
      </c>
      <c r="N940" s="2">
        <v>0</v>
      </c>
      <c r="O940" s="2">
        <v>35.713</v>
      </c>
      <c r="P940" s="2">
        <v>16</v>
      </c>
      <c r="Q940" s="2">
        <v>9</v>
      </c>
      <c r="R940" s="2">
        <v>123</v>
      </c>
      <c r="S940" s="2">
        <v>9</v>
      </c>
      <c r="T940" s="2">
        <v>753</v>
      </c>
      <c r="U940" s="2">
        <v>80.7</v>
      </c>
      <c r="V940" s="2">
        <v>8.09</v>
      </c>
      <c r="W940" s="2">
        <v>44.28</v>
      </c>
      <c r="X940" s="2">
        <v>9</v>
      </c>
      <c r="Y940" s="2">
        <v>0</v>
      </c>
      <c r="Z940" s="2">
        <v>-0.729389</v>
      </c>
      <c r="AA940" s="2">
        <v>-0.5873564</v>
      </c>
      <c r="AB940" s="2">
        <v>-0.6224459</v>
      </c>
      <c r="AC940" s="2">
        <v>0.440515</v>
      </c>
      <c r="AD940" s="2">
        <v>0.4458426</v>
      </c>
      <c r="AE940" s="2">
        <v>-0.5897229</v>
      </c>
      <c r="AF940" s="2">
        <v>-0.4152833</v>
      </c>
      <c r="AG940" s="2">
        <v>-0.4633962</v>
      </c>
      <c r="AH940" s="2">
        <v>-0.7017746</v>
      </c>
    </row>
    <row r="941" spans="1:34">
      <c r="A941" s="2" t="s">
        <v>3569</v>
      </c>
      <c r="B941" s="4" t="s">
        <v>3570</v>
      </c>
      <c r="C941" s="2">
        <f t="shared" si="28"/>
        <v>1.26362011295849</v>
      </c>
      <c r="D941" s="2">
        <v>0.309241451737056</v>
      </c>
      <c r="E941" s="2">
        <f t="shared" si="29"/>
        <v>0.49063502530793</v>
      </c>
      <c r="F941" s="2">
        <v>0.610357112705783</v>
      </c>
      <c r="I941" s="2">
        <v>0.337562805662553</v>
      </c>
      <c r="J941" s="2">
        <v>0.758038227870163</v>
      </c>
      <c r="L941" s="4" t="s">
        <v>3571</v>
      </c>
      <c r="M941" s="2" t="s">
        <v>3572</v>
      </c>
      <c r="N941" s="2">
        <v>0</v>
      </c>
      <c r="O941" s="2">
        <v>35.71</v>
      </c>
      <c r="P941" s="2">
        <v>7</v>
      </c>
      <c r="Q941" s="2">
        <v>10</v>
      </c>
      <c r="R941" s="2">
        <v>123</v>
      </c>
      <c r="S941" s="2">
        <v>10</v>
      </c>
      <c r="T941" s="2">
        <v>1493</v>
      </c>
      <c r="U941" s="2">
        <v>168.3</v>
      </c>
      <c r="V941" s="2">
        <v>8.09</v>
      </c>
      <c r="W941" s="2">
        <v>39.94</v>
      </c>
      <c r="X941" s="2">
        <v>10</v>
      </c>
      <c r="Y941" s="2">
        <v>0</v>
      </c>
      <c r="Z941" s="2">
        <v>0.2802696</v>
      </c>
      <c r="AA941" s="2">
        <v>-0.08377322</v>
      </c>
      <c r="AB941" s="2">
        <v>-0.5017356</v>
      </c>
      <c r="AC941" s="2">
        <v>-0.06507809</v>
      </c>
      <c r="AD941" s="2">
        <v>-1.206721</v>
      </c>
      <c r="AE941" s="2">
        <v>-0.04612842</v>
      </c>
      <c r="AF941" s="2">
        <v>-0.5166751</v>
      </c>
      <c r="AG941" s="2">
        <v>-1.270956</v>
      </c>
      <c r="AH941" s="2">
        <v>-0.5377541</v>
      </c>
    </row>
    <row r="942" spans="1:34">
      <c r="A942" s="2" t="s">
        <v>3573</v>
      </c>
      <c r="B942" s="4" t="s">
        <v>3574</v>
      </c>
      <c r="C942" s="2">
        <f t="shared" si="28"/>
        <v>1.23181367242063</v>
      </c>
      <c r="D942" s="2">
        <v>0.539585583801419</v>
      </c>
      <c r="E942" s="2">
        <f t="shared" si="29"/>
        <v>0.288678484180642</v>
      </c>
      <c r="F942" s="2">
        <v>0.35822582278481</v>
      </c>
      <c r="I942" s="2">
        <v>0.300784046451251</v>
      </c>
      <c r="J942" s="2">
        <v>1.22234092307726</v>
      </c>
      <c r="L942" s="4" t="s">
        <v>36</v>
      </c>
      <c r="M942" s="2" t="s">
        <v>3575</v>
      </c>
      <c r="N942" s="2">
        <v>0</v>
      </c>
      <c r="O942" s="2">
        <v>35.677</v>
      </c>
      <c r="P942" s="2">
        <v>41</v>
      </c>
      <c r="Q942" s="2">
        <v>7</v>
      </c>
      <c r="R942" s="2">
        <v>166</v>
      </c>
      <c r="S942" s="2">
        <v>2</v>
      </c>
      <c r="T942" s="2">
        <v>106</v>
      </c>
      <c r="U942" s="2">
        <v>12.5</v>
      </c>
      <c r="V942" s="2">
        <v>10.65</v>
      </c>
      <c r="W942" s="2">
        <v>91.2</v>
      </c>
      <c r="X942" s="2">
        <v>7</v>
      </c>
      <c r="Y942" s="2">
        <v>0</v>
      </c>
      <c r="Z942" s="2">
        <v>0.9551163</v>
      </c>
      <c r="AA942" s="2">
        <v>0.6049573</v>
      </c>
      <c r="AB942" s="2">
        <v>0.7847705</v>
      </c>
      <c r="AC942" s="2">
        <v>0.883817</v>
      </c>
      <c r="AD942" s="2">
        <v>0.450205</v>
      </c>
      <c r="AE942" s="2">
        <v>0.10847</v>
      </c>
      <c r="AF942" s="2">
        <v>0.8520517</v>
      </c>
      <c r="AG942" s="2">
        <v>0.1456289</v>
      </c>
      <c r="AH942" s="2">
        <v>0.508332</v>
      </c>
    </row>
    <row r="943" spans="1:34">
      <c r="A943" s="2" t="s">
        <v>3576</v>
      </c>
      <c r="B943" s="4" t="s">
        <v>3577</v>
      </c>
      <c r="C943" s="2">
        <f t="shared" si="28"/>
        <v>0.870958827327555</v>
      </c>
      <c r="D943" s="2">
        <v>1.40031154531204</v>
      </c>
      <c r="E943" s="2">
        <f t="shared" si="29"/>
        <v>0.0397821686965775</v>
      </c>
      <c r="F943" s="2">
        <v>0.0721391694725028</v>
      </c>
      <c r="I943" s="2">
        <v>-0.199323574701945</v>
      </c>
      <c r="J943" s="2">
        <v>-3.00406668283817</v>
      </c>
      <c r="L943" s="4" t="s">
        <v>3578</v>
      </c>
      <c r="M943" s="2" t="s">
        <v>3579</v>
      </c>
      <c r="N943" s="2">
        <v>0</v>
      </c>
      <c r="O943" s="2">
        <v>35.618</v>
      </c>
      <c r="P943" s="2">
        <v>34</v>
      </c>
      <c r="Q943" s="2">
        <v>8</v>
      </c>
      <c r="R943" s="2">
        <v>166</v>
      </c>
      <c r="S943" s="2">
        <v>8</v>
      </c>
      <c r="T943" s="2">
        <v>305</v>
      </c>
      <c r="U943" s="2">
        <v>30.8</v>
      </c>
      <c r="V943" s="2">
        <v>9.29</v>
      </c>
      <c r="W943" s="2">
        <v>82.94</v>
      </c>
      <c r="X943" s="2">
        <v>8</v>
      </c>
      <c r="Y943" s="2">
        <v>0</v>
      </c>
      <c r="Z943" s="2">
        <v>2.164091</v>
      </c>
      <c r="AA943" s="2">
        <v>2.079328</v>
      </c>
      <c r="AB943" s="2">
        <v>2.281589</v>
      </c>
      <c r="AC943" s="2">
        <v>2.3575</v>
      </c>
      <c r="AD943" s="2">
        <v>2.434493</v>
      </c>
      <c r="AE943" s="2">
        <v>2.330986</v>
      </c>
      <c r="AF943" s="2">
        <v>2.556534</v>
      </c>
      <c r="AG943" s="2">
        <v>2.44206</v>
      </c>
      <c r="AH943" s="2">
        <v>2.240649</v>
      </c>
    </row>
    <row r="944" spans="1:34">
      <c r="A944" s="2" t="s">
        <v>3580</v>
      </c>
      <c r="B944" s="4" t="s">
        <v>3581</v>
      </c>
      <c r="C944" s="2">
        <f t="shared" si="28"/>
        <v>1.10961216367236</v>
      </c>
      <c r="D944" s="2">
        <v>0.698140302727169</v>
      </c>
      <c r="E944" s="2">
        <f t="shared" si="29"/>
        <v>0.200382456928964</v>
      </c>
      <c r="F944" s="2">
        <v>0.252034642032333</v>
      </c>
      <c r="I944" s="2">
        <v>0.150055507818858</v>
      </c>
      <c r="J944" s="2">
        <v>1.53158815202672</v>
      </c>
      <c r="L944" s="4" t="s">
        <v>3582</v>
      </c>
      <c r="M944" s="2" t="s">
        <v>3583</v>
      </c>
      <c r="N944" s="2">
        <v>0</v>
      </c>
      <c r="O944" s="2">
        <v>35.613</v>
      </c>
      <c r="P944" s="2">
        <v>16</v>
      </c>
      <c r="Q944" s="2">
        <v>7</v>
      </c>
      <c r="R944" s="2">
        <v>141</v>
      </c>
      <c r="S944" s="2">
        <v>6</v>
      </c>
      <c r="T944" s="2">
        <v>546</v>
      </c>
      <c r="U944" s="2">
        <v>61.9</v>
      </c>
      <c r="V944" s="2">
        <v>6.52</v>
      </c>
      <c r="W944" s="2">
        <v>60.64</v>
      </c>
      <c r="X944" s="2">
        <v>7</v>
      </c>
      <c r="Y944" s="2">
        <v>0</v>
      </c>
      <c r="Z944" s="2">
        <v>0.8496056</v>
      </c>
      <c r="AA944" s="2">
        <v>0.8944468</v>
      </c>
      <c r="AB944" s="2">
        <v>1.144464</v>
      </c>
      <c r="AC944" s="2">
        <v>0.8043193</v>
      </c>
      <c r="AD944" s="2">
        <v>0.7578594</v>
      </c>
      <c r="AE944" s="2">
        <v>0.8761711</v>
      </c>
      <c r="AF944" s="2">
        <v>1.106788</v>
      </c>
      <c r="AG944" s="2">
        <v>0.45169</v>
      </c>
      <c r="AH944" s="2">
        <v>0.9871317</v>
      </c>
    </row>
    <row r="945" spans="1:34">
      <c r="A945" s="2" t="s">
        <v>3584</v>
      </c>
      <c r="B945" s="4" t="s">
        <v>3585</v>
      </c>
      <c r="C945" s="2">
        <f t="shared" si="28"/>
        <v>0.988443516258637</v>
      </c>
      <c r="D945" s="2">
        <v>0.0194436135009539</v>
      </c>
      <c r="E945" s="2">
        <f t="shared" si="29"/>
        <v>0.956216837098461</v>
      </c>
      <c r="F945" s="2">
        <v>0.977648693350976</v>
      </c>
      <c r="I945" s="2">
        <v>-0.0167695681254072</v>
      </c>
      <c r="J945" s="2">
        <v>-0.0584190491243299</v>
      </c>
      <c r="L945" s="4" t="s">
        <v>36</v>
      </c>
      <c r="M945" s="2" t="s">
        <v>3586</v>
      </c>
      <c r="N945" s="2">
        <v>0</v>
      </c>
      <c r="O945" s="2">
        <v>35.547</v>
      </c>
      <c r="P945" s="2">
        <v>27</v>
      </c>
      <c r="Q945" s="2">
        <v>9</v>
      </c>
      <c r="R945" s="2">
        <v>79</v>
      </c>
      <c r="S945" s="2">
        <v>9</v>
      </c>
      <c r="T945" s="2">
        <v>420</v>
      </c>
      <c r="U945" s="2">
        <v>49.9</v>
      </c>
      <c r="V945" s="2">
        <v>8.21</v>
      </c>
      <c r="W945" s="2">
        <v>25.15</v>
      </c>
      <c r="X945" s="2">
        <v>9</v>
      </c>
      <c r="Y945" s="2">
        <v>0</v>
      </c>
      <c r="Z945" s="2">
        <v>2.77356</v>
      </c>
      <c r="AA945" s="2">
        <v>2.467086</v>
      </c>
      <c r="AB945" s="2">
        <v>3.38263</v>
      </c>
      <c r="AC945" s="2">
        <v>2.866492</v>
      </c>
      <c r="AD945" s="2">
        <v>3.075479</v>
      </c>
      <c r="AE945" s="2">
        <v>2.731613</v>
      </c>
      <c r="AF945" s="2">
        <v>4.235682</v>
      </c>
      <c r="AG945" s="2">
        <v>4.543042</v>
      </c>
      <c r="AH945" s="2">
        <v>4.22146</v>
      </c>
    </row>
    <row r="946" spans="1:34">
      <c r="A946" s="2" t="s">
        <v>3587</v>
      </c>
      <c r="B946" s="4" t="s">
        <v>3588</v>
      </c>
      <c r="C946" s="2">
        <f t="shared" si="28"/>
        <v>1.33133022158372</v>
      </c>
      <c r="D946" s="2">
        <v>0.898388819567088</v>
      </c>
      <c r="E946" s="2">
        <f t="shared" si="29"/>
        <v>0.126360454821073</v>
      </c>
      <c r="F946" s="2">
        <v>0.166106849315068</v>
      </c>
      <c r="I946" s="2">
        <v>0.41286846001943</v>
      </c>
      <c r="J946" s="2">
        <v>1.92624207935258</v>
      </c>
      <c r="L946" s="4" t="s">
        <v>36</v>
      </c>
      <c r="M946" s="2" t="s">
        <v>3589</v>
      </c>
      <c r="N946" s="2">
        <v>0</v>
      </c>
      <c r="O946" s="2">
        <v>35.521</v>
      </c>
      <c r="P946" s="2">
        <v>12</v>
      </c>
      <c r="Q946" s="2">
        <v>10</v>
      </c>
      <c r="R946" s="2">
        <v>97</v>
      </c>
      <c r="S946" s="2">
        <v>10</v>
      </c>
      <c r="T946" s="2">
        <v>875</v>
      </c>
      <c r="U946" s="2">
        <v>100.8</v>
      </c>
      <c r="V946" s="2">
        <v>8.63</v>
      </c>
      <c r="W946" s="2">
        <v>31.26</v>
      </c>
      <c r="X946" s="2">
        <v>10</v>
      </c>
      <c r="Y946" s="2">
        <v>0</v>
      </c>
      <c r="Z946" s="2">
        <v>-0.5957503</v>
      </c>
      <c r="AA946" s="2">
        <v>-0.2843471</v>
      </c>
      <c r="AB946" s="2">
        <v>-0.4025017</v>
      </c>
      <c r="AC946" s="2">
        <v>-1.190015</v>
      </c>
      <c r="AD946" s="2">
        <v>-0.5191765</v>
      </c>
      <c r="AE946" s="2">
        <v>-0.8120129</v>
      </c>
      <c r="AF946" s="2">
        <v>-0.2880659</v>
      </c>
      <c r="AG946" s="2">
        <v>-2.188321</v>
      </c>
      <c r="AH946" s="2">
        <v>-1.381107</v>
      </c>
    </row>
    <row r="947" spans="1:34">
      <c r="A947" s="2" t="s">
        <v>3590</v>
      </c>
      <c r="B947" s="4" t="s">
        <v>3591</v>
      </c>
      <c r="C947" s="2">
        <f t="shared" si="28"/>
        <v>1.32345677008282</v>
      </c>
      <c r="D947" s="2">
        <v>1.67208353139946</v>
      </c>
      <c r="E947" s="2">
        <f t="shared" si="29"/>
        <v>0.0212772976300624</v>
      </c>
      <c r="F947" s="2">
        <v>0.0510996978851964</v>
      </c>
      <c r="I947" s="2">
        <v>0.404311070839564</v>
      </c>
      <c r="J947" s="2">
        <v>3.67606965860439</v>
      </c>
      <c r="L947" s="4" t="s">
        <v>3592</v>
      </c>
      <c r="M947" s="2" t="s">
        <v>3593</v>
      </c>
      <c r="N947" s="2">
        <v>0</v>
      </c>
      <c r="O947" s="2">
        <v>35.517</v>
      </c>
      <c r="P947" s="2">
        <v>19</v>
      </c>
      <c r="Q947" s="2">
        <v>9</v>
      </c>
      <c r="R947" s="2">
        <v>106</v>
      </c>
      <c r="S947" s="2">
        <v>9</v>
      </c>
      <c r="T947" s="2">
        <v>531</v>
      </c>
      <c r="U947" s="2">
        <v>60.5</v>
      </c>
      <c r="V947" s="2">
        <v>9.61</v>
      </c>
      <c r="W947" s="2">
        <v>34.19</v>
      </c>
      <c r="X947" s="2">
        <v>9</v>
      </c>
      <c r="Y947" s="2">
        <v>0</v>
      </c>
      <c r="Z947" s="2">
        <v>0.6338615</v>
      </c>
      <c r="AA947" s="2">
        <v>0.7782172</v>
      </c>
      <c r="AB947" s="2">
        <v>0.5066457</v>
      </c>
      <c r="AC947" s="2">
        <v>0.08935249</v>
      </c>
      <c r="AD947" s="2">
        <v>0.2650914</v>
      </c>
      <c r="AE947" s="2">
        <v>0.3513474</v>
      </c>
      <c r="AF947" s="2">
        <v>0.7799839</v>
      </c>
      <c r="AG947" s="2">
        <v>1.195784</v>
      </c>
      <c r="AH947" s="2">
        <v>0.9817851</v>
      </c>
    </row>
    <row r="948" spans="1:34">
      <c r="A948" s="2" t="s">
        <v>3594</v>
      </c>
      <c r="B948" s="4" t="s">
        <v>3595</v>
      </c>
      <c r="C948" s="2">
        <f t="shared" si="28"/>
        <v>1.87734121438034</v>
      </c>
      <c r="D948" s="2">
        <v>0.21751956103732</v>
      </c>
      <c r="E948" s="2">
        <f t="shared" si="29"/>
        <v>0.60601090460372</v>
      </c>
      <c r="F948" s="2">
        <v>0.732817034700315</v>
      </c>
      <c r="I948" s="2">
        <v>0.908690889676412</v>
      </c>
      <c r="J948" s="2">
        <v>0.558946133314806</v>
      </c>
      <c r="L948" s="4" t="s">
        <v>3596</v>
      </c>
      <c r="M948" s="2" t="s">
        <v>3597</v>
      </c>
      <c r="N948" s="2">
        <v>0</v>
      </c>
      <c r="O948" s="2">
        <v>35.449</v>
      </c>
      <c r="P948" s="2">
        <v>12</v>
      </c>
      <c r="Q948" s="2">
        <v>11</v>
      </c>
      <c r="R948" s="2">
        <v>44</v>
      </c>
      <c r="S948" s="2">
        <v>11</v>
      </c>
      <c r="T948" s="2">
        <v>1337</v>
      </c>
      <c r="U948" s="2">
        <v>150.7</v>
      </c>
      <c r="V948" s="2">
        <v>7.91</v>
      </c>
      <c r="W948" s="2">
        <v>11.67</v>
      </c>
      <c r="X948" s="2">
        <v>11</v>
      </c>
      <c r="Y948" s="2">
        <v>0</v>
      </c>
      <c r="Z948" s="2">
        <v>-1.071222</v>
      </c>
      <c r="AA948" s="2">
        <v>-2.400227</v>
      </c>
      <c r="AB948" s="2">
        <v>-3.18334</v>
      </c>
      <c r="AC948" s="2">
        <v>-0.88598</v>
      </c>
      <c r="AD948" s="2">
        <v>-2.508951</v>
      </c>
      <c r="AE948" s="2">
        <v>-5.98593</v>
      </c>
      <c r="AF948" s="2">
        <v>-1.547102</v>
      </c>
      <c r="AG948" s="2">
        <v>-1.295567</v>
      </c>
      <c r="AH948" s="2">
        <v>-0.8138447</v>
      </c>
    </row>
    <row r="949" spans="1:34">
      <c r="A949" s="2" t="s">
        <v>3598</v>
      </c>
      <c r="B949" s="4" t="s">
        <v>3599</v>
      </c>
      <c r="C949" s="2">
        <f t="shared" si="28"/>
        <v>0.898264844687663</v>
      </c>
      <c r="D949" s="2">
        <v>0.742622305070314</v>
      </c>
      <c r="E949" s="2">
        <f t="shared" si="29"/>
        <v>0.180874646326543</v>
      </c>
      <c r="F949" s="2">
        <v>0.229036680697535</v>
      </c>
      <c r="I949" s="2">
        <v>-0.154787222544352</v>
      </c>
      <c r="J949" s="2">
        <v>-1.61845923216018</v>
      </c>
      <c r="L949" s="4" t="s">
        <v>3600</v>
      </c>
      <c r="M949" s="2" t="s">
        <v>3601</v>
      </c>
      <c r="N949" s="2">
        <v>0</v>
      </c>
      <c r="O949" s="2">
        <v>35.258</v>
      </c>
      <c r="P949" s="2">
        <v>53</v>
      </c>
      <c r="Q949" s="2">
        <v>8</v>
      </c>
      <c r="R949" s="2">
        <v>145</v>
      </c>
      <c r="S949" s="2">
        <v>8</v>
      </c>
      <c r="T949" s="2">
        <v>241</v>
      </c>
      <c r="U949" s="2">
        <v>26.9</v>
      </c>
      <c r="V949" s="2">
        <v>5.17</v>
      </c>
      <c r="W949" s="2">
        <v>72.47</v>
      </c>
      <c r="X949" s="2">
        <v>8</v>
      </c>
      <c r="Y949" s="2">
        <v>0</v>
      </c>
      <c r="Z949" s="2">
        <v>1.849588</v>
      </c>
      <c r="AA949" s="2">
        <v>2.040947</v>
      </c>
      <c r="AB949" s="2">
        <v>1.760601</v>
      </c>
      <c r="AC949" s="2">
        <v>1.944845</v>
      </c>
      <c r="AD949" s="2">
        <v>2.066883</v>
      </c>
      <c r="AE949" s="2">
        <v>2.103769</v>
      </c>
      <c r="AF949" s="2">
        <v>1.702709</v>
      </c>
      <c r="AG949" s="2">
        <v>1.462732</v>
      </c>
      <c r="AH949" s="2">
        <v>1.66567</v>
      </c>
    </row>
    <row r="950" spans="1:34">
      <c r="A950" s="2" t="s">
        <v>3602</v>
      </c>
      <c r="B950" s="4" t="s">
        <v>3603</v>
      </c>
      <c r="C950" s="2">
        <f t="shared" si="28"/>
        <v>0.967017473174293</v>
      </c>
      <c r="D950" s="2">
        <v>0.0456756425589814</v>
      </c>
      <c r="E950" s="2">
        <f t="shared" si="29"/>
        <v>0.900169631773801</v>
      </c>
      <c r="F950" s="2">
        <v>0.954828767123288</v>
      </c>
      <c r="I950" s="2">
        <v>-0.0483861366907756</v>
      </c>
      <c r="J950" s="2">
        <v>-0.13360165542375</v>
      </c>
      <c r="L950" s="4" t="s">
        <v>3604</v>
      </c>
      <c r="M950" s="2" t="s">
        <v>3605</v>
      </c>
      <c r="N950" s="2">
        <v>0</v>
      </c>
      <c r="O950" s="2">
        <v>35.233</v>
      </c>
      <c r="P950" s="2">
        <v>5</v>
      </c>
      <c r="Q950" s="2">
        <v>12</v>
      </c>
      <c r="R950" s="2">
        <v>85</v>
      </c>
      <c r="S950" s="2">
        <v>12</v>
      </c>
      <c r="T950" s="2">
        <v>2677</v>
      </c>
      <c r="U950" s="2">
        <v>302.7</v>
      </c>
      <c r="V950" s="2">
        <v>7.17</v>
      </c>
      <c r="W950" s="2">
        <v>22.5</v>
      </c>
      <c r="X950" s="2">
        <v>12</v>
      </c>
      <c r="Y950" s="2">
        <v>0</v>
      </c>
      <c r="Z950" s="2">
        <v>-1.458242</v>
      </c>
      <c r="AA950" s="2">
        <v>-2.482032</v>
      </c>
      <c r="AB950" s="2">
        <v>-1.510552</v>
      </c>
      <c r="AC950" s="2">
        <v>-1.858485</v>
      </c>
      <c r="AD950" s="2">
        <v>-1.489098</v>
      </c>
      <c r="AE950" s="2">
        <v>-1.958084</v>
      </c>
      <c r="AF950" s="2">
        <v>-2.201286</v>
      </c>
      <c r="AG950" s="2">
        <v>-2.48766</v>
      </c>
      <c r="AH950" s="2">
        <v>-3.058624</v>
      </c>
    </row>
    <row r="951" spans="1:34">
      <c r="A951" s="2" t="s">
        <v>3606</v>
      </c>
      <c r="B951" s="4" t="s">
        <v>3607</v>
      </c>
      <c r="C951" s="2">
        <f t="shared" si="28"/>
        <v>3.37585994860763</v>
      </c>
      <c r="D951" s="2">
        <v>1.9187504152987</v>
      </c>
      <c r="E951" s="2">
        <f t="shared" si="29"/>
        <v>0.0120572866152251</v>
      </c>
      <c r="F951" s="2">
        <v>0.0368201160541586</v>
      </c>
      <c r="G951" s="2" t="s">
        <v>43</v>
      </c>
      <c r="H951" s="2" t="s">
        <v>44</v>
      </c>
      <c r="I951" s="2">
        <v>1.75525505344073</v>
      </c>
      <c r="J951" s="2">
        <v>4.3605130424665</v>
      </c>
      <c r="K951" s="2" t="s">
        <v>43</v>
      </c>
      <c r="L951" s="4" t="s">
        <v>3608</v>
      </c>
      <c r="M951" s="2" t="s">
        <v>3609</v>
      </c>
      <c r="N951" s="2">
        <v>0</v>
      </c>
      <c r="O951" s="2">
        <v>35.214</v>
      </c>
      <c r="P951" s="2">
        <v>36</v>
      </c>
      <c r="Q951" s="2">
        <v>8</v>
      </c>
      <c r="R951" s="2">
        <v>110</v>
      </c>
      <c r="S951" s="2">
        <v>8</v>
      </c>
      <c r="T951" s="2">
        <v>343</v>
      </c>
      <c r="U951" s="2">
        <v>38.8</v>
      </c>
      <c r="V951" s="2">
        <v>5.69</v>
      </c>
      <c r="W951" s="2">
        <v>42.38</v>
      </c>
      <c r="X951" s="2">
        <v>8</v>
      </c>
      <c r="Y951" s="2">
        <v>0</v>
      </c>
      <c r="Z951" s="2">
        <v>0.6945</v>
      </c>
      <c r="AA951" s="2">
        <v>0.6293817</v>
      </c>
      <c r="AB951" s="2">
        <v>0.6090518</v>
      </c>
      <c r="AC951" s="2">
        <v>-1.791239</v>
      </c>
      <c r="AD951" s="2">
        <v>-0.4006513</v>
      </c>
      <c r="AE951" s="2">
        <v>-1.140941</v>
      </c>
      <c r="AF951" s="2">
        <v>1.541152</v>
      </c>
      <c r="AG951" s="2">
        <v>2.320236</v>
      </c>
      <c r="AH951" s="2">
        <v>1.406611</v>
      </c>
    </row>
    <row r="952" spans="1:34">
      <c r="A952" s="2" t="s">
        <v>3610</v>
      </c>
      <c r="B952" s="4" t="s">
        <v>3611</v>
      </c>
      <c r="C952" s="2">
        <f t="shared" si="28"/>
        <v>4.8777395696825</v>
      </c>
      <c r="D952" s="2">
        <v>1.98287086855922</v>
      </c>
      <c r="E952" s="2">
        <f t="shared" si="29"/>
        <v>0.0104022941764087</v>
      </c>
      <c r="F952" s="2">
        <v>0.0349790794979079</v>
      </c>
      <c r="G952" s="2" t="s">
        <v>43</v>
      </c>
      <c r="H952" s="2" t="s">
        <v>44</v>
      </c>
      <c r="I952" s="2">
        <v>2.28621273239454</v>
      </c>
      <c r="J952" s="2">
        <v>4.55193711396499</v>
      </c>
      <c r="K952" s="2" t="s">
        <v>43</v>
      </c>
      <c r="L952" s="4" t="s">
        <v>3612</v>
      </c>
      <c r="M952" s="2" t="s">
        <v>3613</v>
      </c>
      <c r="N952" s="2">
        <v>0</v>
      </c>
      <c r="O952" s="2">
        <v>35.206</v>
      </c>
      <c r="P952" s="2">
        <v>24</v>
      </c>
      <c r="Q952" s="2">
        <v>9</v>
      </c>
      <c r="R952" s="2">
        <v>71</v>
      </c>
      <c r="S952" s="2">
        <v>9</v>
      </c>
      <c r="T952" s="2">
        <v>429</v>
      </c>
      <c r="U952" s="2">
        <v>46.7</v>
      </c>
      <c r="V952" s="2">
        <v>8.62</v>
      </c>
      <c r="W952" s="2">
        <v>28.32</v>
      </c>
      <c r="X952" s="2">
        <v>9</v>
      </c>
      <c r="Y952" s="2">
        <v>0</v>
      </c>
      <c r="Z952" s="2">
        <v>-0.5526314</v>
      </c>
      <c r="AA952" s="2">
        <v>0.2218501</v>
      </c>
      <c r="AB952" s="2">
        <v>-0.1970944</v>
      </c>
      <c r="AC952" s="2">
        <v>-2.783083</v>
      </c>
      <c r="AD952" s="2">
        <v>-3.029203</v>
      </c>
      <c r="AE952" s="2">
        <v>-1.574228</v>
      </c>
      <c r="AF952" s="2">
        <v>-0.08841199</v>
      </c>
      <c r="AG952" s="2">
        <v>-0.3501161</v>
      </c>
      <c r="AH952" s="2">
        <v>-0.796093</v>
      </c>
    </row>
    <row r="953" spans="1:34">
      <c r="A953" s="2" t="s">
        <v>3614</v>
      </c>
      <c r="B953" s="4" t="s">
        <v>3615</v>
      </c>
      <c r="C953" s="2">
        <f t="shared" si="28"/>
        <v>0.674781653218017</v>
      </c>
      <c r="D953" s="2">
        <v>2.33169681889466</v>
      </c>
      <c r="E953" s="2">
        <f t="shared" si="29"/>
        <v>0.00465911232788263</v>
      </c>
      <c r="F953" s="2">
        <v>0.025185628742515</v>
      </c>
      <c r="G953" s="2" t="s">
        <v>43</v>
      </c>
      <c r="H953" s="2" t="s">
        <v>44</v>
      </c>
      <c r="I953" s="2">
        <v>-0.56750734647115</v>
      </c>
      <c r="J953" s="2">
        <v>-5.70760588168821</v>
      </c>
      <c r="K953" s="2" t="s">
        <v>43</v>
      </c>
      <c r="L953" s="4" t="s">
        <v>3616</v>
      </c>
      <c r="M953" s="2" t="s">
        <v>3617</v>
      </c>
      <c r="N953" s="2">
        <v>0</v>
      </c>
      <c r="O953" s="2">
        <v>35.191</v>
      </c>
      <c r="P953" s="2">
        <v>11</v>
      </c>
      <c r="Q953" s="2">
        <v>8</v>
      </c>
      <c r="R953" s="2">
        <v>162</v>
      </c>
      <c r="S953" s="2">
        <v>8</v>
      </c>
      <c r="T953" s="2">
        <v>1118</v>
      </c>
      <c r="U953" s="2">
        <v>122.2</v>
      </c>
      <c r="V953" s="2">
        <v>5.24</v>
      </c>
      <c r="W953" s="2">
        <v>70.63</v>
      </c>
      <c r="X953" s="2">
        <v>8</v>
      </c>
      <c r="Y953" s="2">
        <v>0</v>
      </c>
      <c r="Z953" s="2">
        <v>2.198675</v>
      </c>
      <c r="AA953" s="2">
        <v>2.103843</v>
      </c>
      <c r="AB953" s="2">
        <v>1.913061</v>
      </c>
      <c r="AC953" s="2">
        <v>2.54642</v>
      </c>
      <c r="AD953" s="2">
        <v>2.640912</v>
      </c>
      <c r="AE953" s="2">
        <v>2.730769</v>
      </c>
      <c r="AF953" s="2">
        <v>2.100102</v>
      </c>
      <c r="AG953" s="2">
        <v>0.7269164</v>
      </c>
      <c r="AH953" s="2">
        <v>1.463128</v>
      </c>
    </row>
    <row r="954" spans="1:34">
      <c r="A954" s="2" t="s">
        <v>3618</v>
      </c>
      <c r="B954" s="4" t="s">
        <v>3619</v>
      </c>
      <c r="C954" s="2">
        <f t="shared" si="28"/>
        <v>1.38148013614865</v>
      </c>
      <c r="D954" s="2">
        <v>1.1801197373054</v>
      </c>
      <c r="E954" s="2">
        <f t="shared" si="29"/>
        <v>0.0660511316407999</v>
      </c>
      <c r="F954" s="2">
        <v>0.104050632911392</v>
      </c>
      <c r="I954" s="2">
        <v>0.46621481825908</v>
      </c>
      <c r="J954" s="2">
        <v>2.5100884004109</v>
      </c>
      <c r="L954" s="4" t="s">
        <v>3620</v>
      </c>
      <c r="M954" s="2" t="s">
        <v>3621</v>
      </c>
      <c r="N954" s="2">
        <v>0</v>
      </c>
      <c r="O954" s="2">
        <v>35.18</v>
      </c>
      <c r="P954" s="2">
        <v>27</v>
      </c>
      <c r="Q954" s="2">
        <v>8</v>
      </c>
      <c r="R954" s="2">
        <v>58</v>
      </c>
      <c r="S954" s="2">
        <v>8</v>
      </c>
      <c r="T954" s="2">
        <v>325</v>
      </c>
      <c r="U954" s="2">
        <v>35.1</v>
      </c>
      <c r="V954" s="2">
        <v>9.55</v>
      </c>
      <c r="W954" s="2">
        <v>18.35</v>
      </c>
      <c r="X954" s="2">
        <v>8</v>
      </c>
      <c r="Y954" s="2">
        <v>0</v>
      </c>
      <c r="Z954" s="2">
        <v>-0.2149083</v>
      </c>
      <c r="AA954" s="2">
        <v>-0.04757895</v>
      </c>
      <c r="AB954" s="2">
        <v>-0.1280945</v>
      </c>
      <c r="AC954" s="2">
        <v>-0.3082106</v>
      </c>
      <c r="AD954" s="2">
        <v>-0.925433</v>
      </c>
      <c r="AE954" s="2">
        <v>-0.5555825</v>
      </c>
      <c r="AF954" s="2">
        <v>0</v>
      </c>
      <c r="AG954" s="2">
        <v>-0.6078559</v>
      </c>
      <c r="AH954" s="2">
        <v>-0.3016186</v>
      </c>
    </row>
    <row r="955" spans="1:34">
      <c r="A955" s="2" t="s">
        <v>3622</v>
      </c>
      <c r="B955" s="4" t="s">
        <v>3623</v>
      </c>
      <c r="C955" s="2">
        <f t="shared" si="28"/>
        <v>1.06423498024482</v>
      </c>
      <c r="D955" s="2">
        <v>0.638774199415505</v>
      </c>
      <c r="E955" s="2">
        <f t="shared" si="29"/>
        <v>0.229734278373927</v>
      </c>
      <c r="F955" s="2">
        <v>0.28615873015873</v>
      </c>
      <c r="I955" s="2">
        <v>0.0898167292277019</v>
      </c>
      <c r="J955" s="2">
        <v>1.41592513396632</v>
      </c>
      <c r="L955" s="4" t="s">
        <v>3624</v>
      </c>
      <c r="M955" s="2" t="s">
        <v>3625</v>
      </c>
      <c r="N955" s="2">
        <v>0</v>
      </c>
      <c r="O955" s="2">
        <v>35.121</v>
      </c>
      <c r="P955" s="2">
        <v>17</v>
      </c>
      <c r="Q955" s="2">
        <v>8</v>
      </c>
      <c r="R955" s="2">
        <v>122</v>
      </c>
      <c r="S955" s="2">
        <v>8</v>
      </c>
      <c r="T955" s="2">
        <v>487</v>
      </c>
      <c r="U955" s="2">
        <v>55.6</v>
      </c>
      <c r="V955" s="2">
        <v>5.07</v>
      </c>
      <c r="W955" s="2">
        <v>49.86</v>
      </c>
      <c r="X955" s="2">
        <v>8</v>
      </c>
      <c r="Y955" s="2">
        <v>0</v>
      </c>
      <c r="Z955" s="2">
        <v>1.532101</v>
      </c>
      <c r="AA955" s="2">
        <v>1.510462</v>
      </c>
      <c r="AB955" s="2">
        <v>1.667886</v>
      </c>
      <c r="AC955" s="2">
        <v>1.426021</v>
      </c>
      <c r="AD955" s="2">
        <v>1.456719</v>
      </c>
      <c r="AE955" s="2">
        <v>1.558259</v>
      </c>
      <c r="AF955" s="2">
        <v>1.845255</v>
      </c>
      <c r="AG955" s="2">
        <v>2.090536</v>
      </c>
      <c r="AH955" s="2">
        <v>1.592196</v>
      </c>
    </row>
    <row r="956" spans="1:34">
      <c r="A956" s="2" t="s">
        <v>3626</v>
      </c>
      <c r="B956" s="4" t="s">
        <v>3627</v>
      </c>
      <c r="C956" s="2">
        <f t="shared" si="28"/>
        <v>0.880522273151677</v>
      </c>
      <c r="D956" s="2">
        <v>0.655361124772856</v>
      </c>
      <c r="E956" s="2">
        <f t="shared" si="29"/>
        <v>0.22112552408288</v>
      </c>
      <c r="F956" s="2">
        <v>0.276424343941932</v>
      </c>
      <c r="I956" s="2">
        <v>-0.183568596839905</v>
      </c>
      <c r="J956" s="2">
        <v>-1.44822843267038</v>
      </c>
      <c r="L956" s="4" t="s">
        <v>36</v>
      </c>
      <c r="M956" s="2" t="s">
        <v>3628</v>
      </c>
      <c r="N956" s="2">
        <v>0</v>
      </c>
      <c r="O956" s="2">
        <v>35.038</v>
      </c>
      <c r="P956" s="2">
        <v>21</v>
      </c>
      <c r="Q956" s="2">
        <v>9</v>
      </c>
      <c r="R956" s="2">
        <v>153</v>
      </c>
      <c r="S956" s="2">
        <v>2</v>
      </c>
      <c r="T956" s="2">
        <v>447</v>
      </c>
      <c r="U956" s="2">
        <v>51.4</v>
      </c>
      <c r="V956" s="2">
        <v>9.22</v>
      </c>
      <c r="W956" s="2">
        <v>61.83</v>
      </c>
      <c r="X956" s="2">
        <v>9</v>
      </c>
      <c r="Y956" s="2">
        <v>3</v>
      </c>
      <c r="Z956" s="2">
        <v>1.465834</v>
      </c>
      <c r="AA956" s="2">
        <v>1.147671</v>
      </c>
      <c r="AB956" s="2">
        <v>1.290639</v>
      </c>
      <c r="AC956" s="2">
        <v>1.48294</v>
      </c>
      <c r="AD956" s="2">
        <v>1.334947</v>
      </c>
      <c r="AE956" s="2">
        <v>1.636962</v>
      </c>
      <c r="AF956" s="2">
        <v>1.465016</v>
      </c>
      <c r="AG956" s="2">
        <v>0.7727441</v>
      </c>
      <c r="AH956" s="2">
        <v>1.24453</v>
      </c>
    </row>
    <row r="957" spans="1:34">
      <c r="A957" s="2" t="s">
        <v>3629</v>
      </c>
      <c r="B957" s="4" t="s">
        <v>3630</v>
      </c>
      <c r="C957" s="2">
        <f t="shared" si="28"/>
        <v>1.30145537122588</v>
      </c>
      <c r="D957" s="2">
        <v>2.13634072305909</v>
      </c>
      <c r="E957" s="2">
        <f t="shared" si="29"/>
        <v>0.00730565697774222</v>
      </c>
      <c r="F957" s="2">
        <v>0.0281970443349754</v>
      </c>
      <c r="G957" s="2" t="s">
        <v>43</v>
      </c>
      <c r="H957" s="2" t="s">
        <v>44</v>
      </c>
      <c r="I957" s="2">
        <v>0.380125840504964</v>
      </c>
      <c r="J957" s="2">
        <v>5.03540221994223</v>
      </c>
      <c r="K957" s="2" t="s">
        <v>43</v>
      </c>
      <c r="L957" s="4" t="s">
        <v>3631</v>
      </c>
      <c r="M957" s="2" t="s">
        <v>3632</v>
      </c>
      <c r="N957" s="2">
        <v>0</v>
      </c>
      <c r="O957" s="2">
        <v>35.036</v>
      </c>
      <c r="P957" s="2">
        <v>28</v>
      </c>
      <c r="Q957" s="2">
        <v>9</v>
      </c>
      <c r="R957" s="2">
        <v>209</v>
      </c>
      <c r="S957" s="2">
        <v>8</v>
      </c>
      <c r="T957" s="2">
        <v>272</v>
      </c>
      <c r="U957" s="2">
        <v>31.2</v>
      </c>
      <c r="V957" s="2">
        <v>11.59</v>
      </c>
      <c r="W957" s="2">
        <v>84.07</v>
      </c>
      <c r="X957" s="2">
        <v>9</v>
      </c>
      <c r="Y957" s="2">
        <v>0</v>
      </c>
      <c r="Z957" s="2">
        <v>2.732786</v>
      </c>
      <c r="AA957" s="2">
        <v>2.48807</v>
      </c>
      <c r="AB957" s="2">
        <v>2.649955</v>
      </c>
      <c r="AC957" s="2">
        <v>2.223971</v>
      </c>
      <c r="AD957" s="2">
        <v>2.289548</v>
      </c>
      <c r="AE957" s="2">
        <v>2.216915</v>
      </c>
      <c r="AF957" s="2">
        <v>2.369668</v>
      </c>
      <c r="AG957" s="2">
        <v>2.207461</v>
      </c>
      <c r="AH957" s="2">
        <v>2.212223</v>
      </c>
    </row>
    <row r="958" spans="1:34">
      <c r="A958" s="2" t="s">
        <v>3633</v>
      </c>
      <c r="B958" s="4" t="s">
        <v>3634</v>
      </c>
      <c r="C958" s="2">
        <f t="shared" si="28"/>
        <v>0.762324930016507</v>
      </c>
      <c r="D958" s="2">
        <v>1.90202527440277</v>
      </c>
      <c r="E958" s="2">
        <f t="shared" si="29"/>
        <v>0.0125306824867937</v>
      </c>
      <c r="F958" s="2">
        <v>0.0362192816635161</v>
      </c>
      <c r="G958" s="2" t="s">
        <v>43</v>
      </c>
      <c r="H958" s="2" t="s">
        <v>44</v>
      </c>
      <c r="I958" s="2">
        <v>-0.391522038107117</v>
      </c>
      <c r="J958" s="2">
        <v>-4.31155085439987</v>
      </c>
      <c r="L958" s="4" t="s">
        <v>3635</v>
      </c>
      <c r="M958" s="2" t="s">
        <v>3636</v>
      </c>
      <c r="N958" s="2">
        <v>0</v>
      </c>
      <c r="O958" s="2">
        <v>35.033</v>
      </c>
      <c r="P958" s="2">
        <v>14</v>
      </c>
      <c r="Q958" s="2">
        <v>9</v>
      </c>
      <c r="R958" s="2">
        <v>113</v>
      </c>
      <c r="S958" s="2">
        <v>9</v>
      </c>
      <c r="T958" s="2">
        <v>710</v>
      </c>
      <c r="U958" s="2">
        <v>80.3</v>
      </c>
      <c r="V958" s="2">
        <v>8.15</v>
      </c>
      <c r="W958" s="2">
        <v>33.63</v>
      </c>
      <c r="X958" s="2">
        <v>9</v>
      </c>
      <c r="Y958" s="2">
        <v>0</v>
      </c>
      <c r="Z958" s="2">
        <v>-0.5619722</v>
      </c>
      <c r="AA958" s="2">
        <v>-0.5625336</v>
      </c>
      <c r="AB958" s="2">
        <v>-0.4193249</v>
      </c>
      <c r="AC958" s="2">
        <v>0.009398798</v>
      </c>
      <c r="AD958" s="2">
        <v>-0.2583532</v>
      </c>
      <c r="AE958" s="2">
        <v>-0.1203101</v>
      </c>
      <c r="AF958" s="2">
        <v>-0.5056093</v>
      </c>
      <c r="AG958" s="2">
        <v>-0.353789</v>
      </c>
      <c r="AH958" s="2">
        <v>-0.5449619</v>
      </c>
    </row>
    <row r="959" spans="1:34">
      <c r="A959" s="2" t="s">
        <v>3637</v>
      </c>
      <c r="B959" s="4" t="s">
        <v>3638</v>
      </c>
      <c r="C959" s="2">
        <f t="shared" si="28"/>
        <v>1.37634437738542</v>
      </c>
      <c r="D959" s="2">
        <v>1.37918554407755</v>
      </c>
      <c r="E959" s="2">
        <f t="shared" si="29"/>
        <v>0.0417651894677039</v>
      </c>
      <c r="F959" s="2">
        <v>0.0745021834061135</v>
      </c>
      <c r="I959" s="2">
        <v>0.460841494301955</v>
      </c>
      <c r="J959" s="2">
        <v>2.95490616820273</v>
      </c>
      <c r="L959" s="4" t="s">
        <v>3639</v>
      </c>
      <c r="M959" s="2" t="s">
        <v>3640</v>
      </c>
      <c r="N959" s="2">
        <v>0</v>
      </c>
      <c r="O959" s="2">
        <v>35.011</v>
      </c>
      <c r="P959" s="2">
        <v>16</v>
      </c>
      <c r="Q959" s="2">
        <v>8</v>
      </c>
      <c r="R959" s="2">
        <v>96</v>
      </c>
      <c r="S959" s="2">
        <v>8</v>
      </c>
      <c r="T959" s="2">
        <v>601</v>
      </c>
      <c r="U959" s="2">
        <v>67.6</v>
      </c>
      <c r="V959" s="2">
        <v>8.21</v>
      </c>
      <c r="W959" s="2">
        <v>32.76</v>
      </c>
      <c r="X959" s="2">
        <v>8</v>
      </c>
      <c r="Y959" s="2">
        <v>0</v>
      </c>
      <c r="Z959" s="2">
        <v>0.009689331</v>
      </c>
      <c r="AA959" s="2">
        <v>0.1485149</v>
      </c>
      <c r="AB959" s="2">
        <v>-0.03347249</v>
      </c>
      <c r="AC959" s="2">
        <v>-0.2410122</v>
      </c>
      <c r="AD959" s="2">
        <v>-0.70863</v>
      </c>
      <c r="AE959" s="2">
        <v>-0.3081505</v>
      </c>
      <c r="AF959" s="2">
        <v>0.00702062</v>
      </c>
      <c r="AG959" s="2">
        <v>0.0346452</v>
      </c>
      <c r="AH959" s="2">
        <v>-0.03847313</v>
      </c>
    </row>
    <row r="960" spans="1:34">
      <c r="A960" s="2" t="s">
        <v>3641</v>
      </c>
      <c r="B960" s="4" t="s">
        <v>3642</v>
      </c>
      <c r="C960" s="2">
        <f t="shared" si="28"/>
        <v>0.869110664267022</v>
      </c>
      <c r="D960" s="2">
        <v>1.40991384533048</v>
      </c>
      <c r="E960" s="2">
        <f t="shared" si="29"/>
        <v>0.0389122330825881</v>
      </c>
      <c r="F960" s="2">
        <v>0.0714733257661748</v>
      </c>
      <c r="I960" s="2">
        <v>-0.202388207117716</v>
      </c>
      <c r="J960" s="2">
        <v>-3.02654601392093</v>
      </c>
      <c r="L960" s="4" t="s">
        <v>3643</v>
      </c>
      <c r="M960" s="2" t="s">
        <v>3644</v>
      </c>
      <c r="N960" s="2">
        <v>0</v>
      </c>
      <c r="O960" s="2">
        <v>34.998</v>
      </c>
      <c r="P960" s="2">
        <v>41</v>
      </c>
      <c r="Q960" s="2">
        <v>9</v>
      </c>
      <c r="R960" s="2">
        <v>194</v>
      </c>
      <c r="S960" s="2">
        <v>8</v>
      </c>
      <c r="T960" s="2">
        <v>221</v>
      </c>
      <c r="U960" s="2">
        <v>25.5</v>
      </c>
      <c r="V960" s="2">
        <v>8.65</v>
      </c>
      <c r="W960" s="2">
        <v>102.85</v>
      </c>
      <c r="X960" s="2">
        <v>9</v>
      </c>
      <c r="Y960" s="2">
        <v>0</v>
      </c>
      <c r="Z960" s="2">
        <v>3.485556</v>
      </c>
      <c r="AA960" s="2">
        <v>3.401145</v>
      </c>
      <c r="AB960" s="2">
        <v>3.584819</v>
      </c>
      <c r="AC960" s="2">
        <v>3.736683</v>
      </c>
      <c r="AD960" s="2">
        <v>3.611631</v>
      </c>
      <c r="AE960" s="2">
        <v>3.730371</v>
      </c>
      <c r="AF960" s="2">
        <v>3.737136</v>
      </c>
      <c r="AG960" s="2">
        <v>3.611681</v>
      </c>
      <c r="AH960" s="2">
        <v>3.42847</v>
      </c>
    </row>
    <row r="961" spans="1:34">
      <c r="A961" s="2" t="s">
        <v>3645</v>
      </c>
      <c r="B961" s="4" t="s">
        <v>3646</v>
      </c>
      <c r="C961" s="2">
        <f t="shared" si="28"/>
        <v>1.4239691797349</v>
      </c>
      <c r="D961" s="2">
        <v>2.03258206126954</v>
      </c>
      <c r="E961" s="2">
        <f t="shared" si="29"/>
        <v>0.00927722177624396</v>
      </c>
      <c r="F961" s="2">
        <v>0.0320349344978166</v>
      </c>
      <c r="G961" s="2" t="s">
        <v>43</v>
      </c>
      <c r="H961" s="2" t="s">
        <v>44</v>
      </c>
      <c r="I961" s="2">
        <v>0.509917921076218</v>
      </c>
      <c r="J961" s="2">
        <v>4.70452667029763</v>
      </c>
      <c r="K961" s="2" t="s">
        <v>43</v>
      </c>
      <c r="L961" s="4" t="s">
        <v>3647</v>
      </c>
      <c r="M961" s="2" t="s">
        <v>3648</v>
      </c>
      <c r="N961" s="2">
        <v>0</v>
      </c>
      <c r="O961" s="2">
        <v>34.927</v>
      </c>
      <c r="P961" s="2">
        <v>15</v>
      </c>
      <c r="Q961" s="2">
        <v>11</v>
      </c>
      <c r="R961" s="2">
        <v>98</v>
      </c>
      <c r="S961" s="2">
        <v>11</v>
      </c>
      <c r="T961" s="2">
        <v>1024</v>
      </c>
      <c r="U961" s="2">
        <v>116.8</v>
      </c>
      <c r="V961" s="2">
        <v>7.65</v>
      </c>
      <c r="W961" s="2">
        <v>27.2</v>
      </c>
      <c r="X961" s="2">
        <v>11</v>
      </c>
      <c r="Y961" s="2">
        <v>0</v>
      </c>
      <c r="Z961" s="2">
        <v>-0.1903057</v>
      </c>
      <c r="AA961" s="2">
        <v>-0.1232733</v>
      </c>
      <c r="AB961" s="2">
        <v>-0.05704944</v>
      </c>
      <c r="AC961" s="2">
        <v>-0.4691978</v>
      </c>
      <c r="AD961" s="2">
        <v>-0.61279</v>
      </c>
      <c r="AE961" s="2">
        <v>-0.8183944</v>
      </c>
      <c r="AF961" s="2">
        <v>-0.7239015</v>
      </c>
      <c r="AG961" s="2">
        <v>-0.4753504</v>
      </c>
      <c r="AH961" s="2">
        <v>-0.4192448</v>
      </c>
    </row>
    <row r="962" spans="1:34">
      <c r="A962" s="2" t="s">
        <v>3649</v>
      </c>
      <c r="B962" s="4" t="s">
        <v>3650</v>
      </c>
      <c r="C962" s="2">
        <f t="shared" ref="C962:C1025" si="30">2^(I962)</f>
        <v>0.810052032894102</v>
      </c>
      <c r="D962" s="2">
        <v>0.853706554416861</v>
      </c>
      <c r="E962" s="2">
        <f t="shared" ref="E962:E1025" si="31">10^(-D962)</f>
        <v>0.140053332009023</v>
      </c>
      <c r="F962" s="2">
        <v>0.182679790026247</v>
      </c>
      <c r="I962" s="2">
        <v>-0.303913513819376</v>
      </c>
      <c r="J962" s="2">
        <v>-1.8371951466152</v>
      </c>
      <c r="L962" s="4" t="s">
        <v>3651</v>
      </c>
      <c r="M962" s="2" t="s">
        <v>3652</v>
      </c>
      <c r="N962" s="2">
        <v>0</v>
      </c>
      <c r="O962" s="2">
        <v>34.884</v>
      </c>
      <c r="P962" s="2">
        <v>32</v>
      </c>
      <c r="Q962" s="2">
        <v>8</v>
      </c>
      <c r="R962" s="2">
        <v>174</v>
      </c>
      <c r="S962" s="2">
        <v>8</v>
      </c>
      <c r="T962" s="2">
        <v>357</v>
      </c>
      <c r="U962" s="2">
        <v>37.5</v>
      </c>
      <c r="V962" s="2">
        <v>5.45</v>
      </c>
      <c r="W962" s="2">
        <v>86.45</v>
      </c>
      <c r="X962" s="2">
        <v>8</v>
      </c>
      <c r="Y962" s="2">
        <v>0</v>
      </c>
      <c r="Z962" s="2">
        <v>2.761223</v>
      </c>
      <c r="AA962" s="2">
        <v>2.521608</v>
      </c>
      <c r="AB962" s="2">
        <v>2.900149</v>
      </c>
      <c r="AC962" s="2">
        <v>2.96853</v>
      </c>
      <c r="AD962" s="2">
        <v>3.269116</v>
      </c>
      <c r="AE962" s="2">
        <v>2.857074</v>
      </c>
      <c r="AF962" s="2">
        <v>1.86573</v>
      </c>
      <c r="AG962" s="2">
        <v>1.961521</v>
      </c>
      <c r="AH962" s="2">
        <v>1.905324</v>
      </c>
    </row>
    <row r="963" spans="1:34">
      <c r="A963" s="2" t="s">
        <v>3653</v>
      </c>
      <c r="B963" s="4" t="s">
        <v>3654</v>
      </c>
      <c r="C963" s="2">
        <f t="shared" si="30"/>
        <v>4.22676508326716</v>
      </c>
      <c r="D963" s="2">
        <v>0.847657814298416</v>
      </c>
      <c r="E963" s="2">
        <f t="shared" si="31"/>
        <v>0.142017605430162</v>
      </c>
      <c r="F963" s="2">
        <v>0.184786970684039</v>
      </c>
      <c r="I963" s="2">
        <v>2.07955393195152</v>
      </c>
      <c r="J963" s="2">
        <v>1.82519493175888</v>
      </c>
      <c r="L963" s="4" t="s">
        <v>3655</v>
      </c>
      <c r="M963" s="2" t="s">
        <v>3656</v>
      </c>
      <c r="N963" s="2">
        <v>0</v>
      </c>
      <c r="O963" s="2">
        <v>34.869</v>
      </c>
      <c r="P963" s="2">
        <v>13</v>
      </c>
      <c r="Q963" s="2">
        <v>8</v>
      </c>
      <c r="R963" s="2">
        <v>61</v>
      </c>
      <c r="S963" s="2">
        <v>7</v>
      </c>
      <c r="T963" s="2">
        <v>1133</v>
      </c>
      <c r="U963" s="2">
        <v>125.7</v>
      </c>
      <c r="V963" s="2">
        <v>7.27</v>
      </c>
      <c r="W963" s="2">
        <v>18.75</v>
      </c>
      <c r="X963" s="2">
        <v>8</v>
      </c>
      <c r="Y963" s="2">
        <v>0</v>
      </c>
      <c r="Z963" s="2">
        <v>-0.2779631</v>
      </c>
      <c r="AA963" s="2">
        <v>0.07222053</v>
      </c>
      <c r="AB963" s="2">
        <v>0.4057263</v>
      </c>
      <c r="AC963" s="2">
        <v>-4.229042</v>
      </c>
      <c r="AD963" s="2">
        <v>-1.2115</v>
      </c>
      <c r="AE963" s="2">
        <v>-0.5981365</v>
      </c>
      <c r="AF963" s="2">
        <v>0.1353425</v>
      </c>
      <c r="AG963" s="2">
        <v>1.279591</v>
      </c>
      <c r="AH963" s="2">
        <v>0.1839136</v>
      </c>
    </row>
    <row r="964" spans="1:34">
      <c r="A964" s="2" t="s">
        <v>3657</v>
      </c>
      <c r="B964" s="4" t="s">
        <v>3658</v>
      </c>
      <c r="C964" s="2">
        <f t="shared" si="30"/>
        <v>1.29438440725827</v>
      </c>
      <c r="D964" s="2">
        <v>1.51110015225552</v>
      </c>
      <c r="E964" s="2">
        <f t="shared" si="31"/>
        <v>0.0308247702105655</v>
      </c>
      <c r="F964" s="2">
        <v>0.0662762148337596</v>
      </c>
      <c r="I964" s="2">
        <v>0.372266133626302</v>
      </c>
      <c r="J964" s="2">
        <v>3.26877322526263</v>
      </c>
      <c r="L964" s="4" t="s">
        <v>36</v>
      </c>
      <c r="M964" s="2" t="s">
        <v>3659</v>
      </c>
      <c r="N964" s="2">
        <v>0</v>
      </c>
      <c r="O964" s="2">
        <v>34.798</v>
      </c>
      <c r="P964" s="2">
        <v>40</v>
      </c>
      <c r="Q964" s="2">
        <v>7</v>
      </c>
      <c r="R964" s="2">
        <v>494</v>
      </c>
      <c r="S964" s="2">
        <v>7</v>
      </c>
      <c r="T964" s="2">
        <v>130</v>
      </c>
      <c r="U964" s="2">
        <v>14.8</v>
      </c>
      <c r="V964" s="2">
        <v>10.13</v>
      </c>
      <c r="W964" s="2">
        <v>209.22</v>
      </c>
      <c r="X964" s="2">
        <v>7</v>
      </c>
      <c r="Y964" s="2">
        <v>0</v>
      </c>
      <c r="Z964" s="2">
        <v>6.038054</v>
      </c>
      <c r="AA964" s="2">
        <v>6.049064</v>
      </c>
      <c r="AB964" s="2">
        <v>5.871678</v>
      </c>
      <c r="AC964" s="2">
        <v>5.667319</v>
      </c>
      <c r="AD964" s="2">
        <v>5.423328</v>
      </c>
      <c r="AE964" s="2">
        <v>5.75135</v>
      </c>
      <c r="AF964" s="2">
        <v>6.018382</v>
      </c>
      <c r="AG964" s="2">
        <v>5.545138</v>
      </c>
      <c r="AH964" s="2">
        <v>5.854356</v>
      </c>
    </row>
    <row r="965" spans="1:34">
      <c r="A965" s="2" t="s">
        <v>3660</v>
      </c>
      <c r="B965" s="4" t="s">
        <v>3661</v>
      </c>
      <c r="C965" s="2">
        <f t="shared" si="30"/>
        <v>1.03455549593613</v>
      </c>
      <c r="D965" s="2">
        <v>0.0706419101550209</v>
      </c>
      <c r="E965" s="2">
        <f t="shared" si="31"/>
        <v>0.849880940538175</v>
      </c>
      <c r="F965" s="2">
        <v>0.927484593837535</v>
      </c>
      <c r="I965" s="2">
        <v>0.0490110367536545</v>
      </c>
      <c r="J965" s="2">
        <v>0.201854066831687</v>
      </c>
      <c r="L965" s="4" t="s">
        <v>3662</v>
      </c>
      <c r="M965" s="2" t="s">
        <v>3663</v>
      </c>
      <c r="N965" s="2">
        <v>0</v>
      </c>
      <c r="O965" s="2">
        <v>34.732</v>
      </c>
      <c r="P965" s="2">
        <v>25</v>
      </c>
      <c r="Q965" s="2">
        <v>9</v>
      </c>
      <c r="R965" s="2">
        <v>107</v>
      </c>
      <c r="S965" s="2">
        <v>9</v>
      </c>
      <c r="T965" s="2">
        <v>414</v>
      </c>
      <c r="U965" s="2">
        <v>44.7</v>
      </c>
      <c r="V965" s="2">
        <v>6.25</v>
      </c>
      <c r="W965" s="2">
        <v>37.68</v>
      </c>
      <c r="X965" s="2">
        <v>9</v>
      </c>
      <c r="Y965" s="2">
        <v>0</v>
      </c>
      <c r="Z965" s="2">
        <v>-0.6589031</v>
      </c>
      <c r="AA965" s="2">
        <v>0.07753165</v>
      </c>
      <c r="AB965" s="2">
        <v>-0.1580004</v>
      </c>
      <c r="AC965" s="2">
        <v>-0.2326723</v>
      </c>
      <c r="AD965" s="2">
        <v>-0.5070102</v>
      </c>
      <c r="AE965" s="2">
        <v>-0.1467225</v>
      </c>
      <c r="AF965" s="2">
        <v>-0.4745105</v>
      </c>
      <c r="AG965" s="2">
        <v>-1.994195</v>
      </c>
      <c r="AH965" s="2">
        <v>-0.5595856</v>
      </c>
    </row>
    <row r="966" spans="1:34">
      <c r="A966" s="2" t="s">
        <v>3664</v>
      </c>
      <c r="B966" s="4" t="s">
        <v>3665</v>
      </c>
      <c r="C966" s="2">
        <f t="shared" si="30"/>
        <v>1.79986856660338</v>
      </c>
      <c r="D966" s="2">
        <v>0.594490855630989</v>
      </c>
      <c r="E966" s="2">
        <f t="shared" si="31"/>
        <v>0.254395335725347</v>
      </c>
      <c r="F966" s="2">
        <v>0.315659799260433</v>
      </c>
      <c r="I966" s="2">
        <v>0.847891559203466</v>
      </c>
      <c r="J966" s="2">
        <v>1.32963958545589</v>
      </c>
      <c r="L966" s="4" t="s">
        <v>3666</v>
      </c>
      <c r="M966" s="2" t="s">
        <v>3667</v>
      </c>
      <c r="N966" s="2">
        <v>0</v>
      </c>
      <c r="O966" s="2">
        <v>34.716</v>
      </c>
      <c r="P966" s="2">
        <v>33</v>
      </c>
      <c r="Q966" s="2">
        <v>9</v>
      </c>
      <c r="R966" s="2">
        <v>116</v>
      </c>
      <c r="S966" s="2">
        <v>9</v>
      </c>
      <c r="T966" s="2">
        <v>422</v>
      </c>
      <c r="U966" s="2">
        <v>47.1</v>
      </c>
      <c r="V966" s="2">
        <v>8.09</v>
      </c>
      <c r="W966" s="2">
        <v>59.59</v>
      </c>
      <c r="X966" s="2">
        <v>9</v>
      </c>
      <c r="Y966" s="2">
        <v>0</v>
      </c>
      <c r="Z966" s="2">
        <v>2.055328</v>
      </c>
      <c r="AA966" s="2">
        <v>2.059534</v>
      </c>
      <c r="AB966" s="2">
        <v>1.535398</v>
      </c>
      <c r="AC966" s="2">
        <v>1.3598</v>
      </c>
      <c r="AD966" s="2">
        <v>-0.1514096</v>
      </c>
      <c r="AE966" s="2">
        <v>1.898194</v>
      </c>
      <c r="AF966" s="2">
        <v>1.146742</v>
      </c>
      <c r="AG966" s="2">
        <v>2.711943</v>
      </c>
      <c r="AH966" s="2">
        <v>1.613101</v>
      </c>
    </row>
    <row r="967" spans="1:34">
      <c r="A967" s="2" t="s">
        <v>3668</v>
      </c>
      <c r="B967" s="4" t="s">
        <v>3669</v>
      </c>
      <c r="C967" s="2">
        <f t="shared" si="30"/>
        <v>0.96053663971376</v>
      </c>
      <c r="D967" s="2">
        <v>0.228305270019405</v>
      </c>
      <c r="E967" s="2">
        <f t="shared" si="31"/>
        <v>0.5911459655772</v>
      </c>
      <c r="F967" s="2">
        <v>0.719010735586481</v>
      </c>
      <c r="I967" s="2">
        <v>-0.0580874482790629</v>
      </c>
      <c r="J967" s="2">
        <v>-0.583055424087103</v>
      </c>
      <c r="L967" s="4" t="s">
        <v>3670</v>
      </c>
      <c r="M967" s="2" t="s">
        <v>3671</v>
      </c>
      <c r="N967" s="2">
        <v>0</v>
      </c>
      <c r="O967" s="2">
        <v>34.624</v>
      </c>
      <c r="P967" s="2">
        <v>38</v>
      </c>
      <c r="Q967" s="2">
        <v>7</v>
      </c>
      <c r="R967" s="2">
        <v>91</v>
      </c>
      <c r="S967" s="2">
        <v>7</v>
      </c>
      <c r="T967" s="2">
        <v>295</v>
      </c>
      <c r="U967" s="2">
        <v>33.2</v>
      </c>
      <c r="V967" s="2">
        <v>5.36</v>
      </c>
      <c r="W967" s="2">
        <v>32.11</v>
      </c>
      <c r="X967" s="2">
        <v>7</v>
      </c>
      <c r="Y967" s="2">
        <v>0</v>
      </c>
      <c r="Z967" s="2">
        <v>0.6079655</v>
      </c>
      <c r="AA967" s="2">
        <v>0.6206455</v>
      </c>
      <c r="AB967" s="2">
        <v>0.3693225</v>
      </c>
      <c r="AC967" s="2">
        <v>0.4959235</v>
      </c>
      <c r="AD967" s="2">
        <v>0.5834666</v>
      </c>
      <c r="AE967" s="2">
        <v>0.6928056</v>
      </c>
      <c r="AF967" s="2">
        <v>0.7630315</v>
      </c>
      <c r="AG967" s="2">
        <v>0.2426689</v>
      </c>
      <c r="AH967" s="2">
        <v>0.7229247</v>
      </c>
    </row>
    <row r="968" spans="1:34">
      <c r="A968" s="2" t="s">
        <v>3672</v>
      </c>
      <c r="B968" s="4" t="s">
        <v>3673</v>
      </c>
      <c r="C968" s="2">
        <f t="shared" si="30"/>
        <v>0.826287136628341</v>
      </c>
      <c r="D968" s="2">
        <v>2.61802068328274</v>
      </c>
      <c r="E968" s="2">
        <f t="shared" si="31"/>
        <v>0.0024097906596289</v>
      </c>
      <c r="F968" s="2">
        <v>0.0209</v>
      </c>
      <c r="G968" s="2" t="s">
        <v>43</v>
      </c>
      <c r="H968" s="2" t="s">
        <v>44</v>
      </c>
      <c r="I968" s="2">
        <v>-0.275284886360168</v>
      </c>
      <c r="J968" s="2">
        <v>-6.82511414177987</v>
      </c>
      <c r="L968" s="4" t="s">
        <v>3674</v>
      </c>
      <c r="M968" s="2" t="s">
        <v>3675</v>
      </c>
      <c r="N968" s="2">
        <v>0</v>
      </c>
      <c r="O968" s="2">
        <v>34.571</v>
      </c>
      <c r="P968" s="2">
        <v>18</v>
      </c>
      <c r="Q968" s="2">
        <v>9</v>
      </c>
      <c r="R968" s="2">
        <v>126</v>
      </c>
      <c r="S968" s="2">
        <v>9</v>
      </c>
      <c r="T968" s="2">
        <v>622</v>
      </c>
      <c r="U968" s="2">
        <v>69.8</v>
      </c>
      <c r="V968" s="2">
        <v>6.84</v>
      </c>
      <c r="W968" s="2">
        <v>45.76</v>
      </c>
      <c r="X968" s="2">
        <v>9</v>
      </c>
      <c r="Y968" s="2">
        <v>0</v>
      </c>
      <c r="Z968" s="2">
        <v>1.283838</v>
      </c>
      <c r="AA968" s="2">
        <v>1.178029</v>
      </c>
      <c r="AB968" s="2">
        <v>1.267505</v>
      </c>
      <c r="AC968" s="2">
        <v>1.502053</v>
      </c>
      <c r="AD968" s="2">
        <v>1.564471</v>
      </c>
      <c r="AE968" s="2">
        <v>1.488704</v>
      </c>
      <c r="AF968" s="2">
        <v>0.7713295</v>
      </c>
      <c r="AG968" s="2">
        <v>0.4734614</v>
      </c>
      <c r="AH968" s="2">
        <v>0.6623906</v>
      </c>
    </row>
    <row r="969" spans="1:34">
      <c r="A969" s="2" t="s">
        <v>3676</v>
      </c>
      <c r="B969" s="4" t="s">
        <v>3677</v>
      </c>
      <c r="C969" s="2">
        <f t="shared" si="30"/>
        <v>0.991668299283986</v>
      </c>
      <c r="D969" s="2">
        <v>0.0339799514623011</v>
      </c>
      <c r="E969" s="2">
        <f t="shared" si="31"/>
        <v>0.924740862194436</v>
      </c>
      <c r="F969" s="2">
        <v>0.966228378378378</v>
      </c>
      <c r="I969" s="2">
        <v>-0.0120704571406045</v>
      </c>
      <c r="J969" s="2">
        <v>-0.10055678899911</v>
      </c>
      <c r="L969" s="4" t="s">
        <v>36</v>
      </c>
      <c r="M969" s="2" t="s">
        <v>3678</v>
      </c>
      <c r="N969" s="2">
        <v>0</v>
      </c>
      <c r="O969" s="2">
        <v>34.552</v>
      </c>
      <c r="P969" s="2">
        <v>28</v>
      </c>
      <c r="Q969" s="2">
        <v>9</v>
      </c>
      <c r="R969" s="2">
        <v>95</v>
      </c>
      <c r="S969" s="2">
        <v>9</v>
      </c>
      <c r="T969" s="2">
        <v>376</v>
      </c>
      <c r="U969" s="2">
        <v>42.9</v>
      </c>
      <c r="V969" s="2">
        <v>5.81</v>
      </c>
      <c r="W969" s="2">
        <v>39.85</v>
      </c>
      <c r="X969" s="2">
        <v>9</v>
      </c>
      <c r="Y969" s="2">
        <v>0</v>
      </c>
      <c r="Z969" s="2">
        <v>1.031511</v>
      </c>
      <c r="AA969" s="2">
        <v>1.266215</v>
      </c>
      <c r="AB969" s="2">
        <v>1.154503</v>
      </c>
      <c r="AC969" s="2">
        <v>1.008176</v>
      </c>
      <c r="AD969" s="2">
        <v>1.347414</v>
      </c>
      <c r="AE969" s="2">
        <v>1.132851</v>
      </c>
      <c r="AF969" s="2">
        <v>0.762772</v>
      </c>
      <c r="AG969" s="2">
        <v>1.032754</v>
      </c>
      <c r="AH969" s="2">
        <v>0.8613412</v>
      </c>
    </row>
    <row r="970" spans="1:34">
      <c r="A970" s="2" t="s">
        <v>3679</v>
      </c>
      <c r="B970" s="4" t="s">
        <v>3680</v>
      </c>
      <c r="C970" s="2">
        <f t="shared" si="30"/>
        <v>0.699958392608511</v>
      </c>
      <c r="D970" s="2">
        <v>2.73947892616852</v>
      </c>
      <c r="E970" s="2">
        <f t="shared" si="31"/>
        <v>0.0018218854766466</v>
      </c>
      <c r="F970" s="2">
        <v>0.0188316831683168</v>
      </c>
      <c r="G970" s="2" t="s">
        <v>43</v>
      </c>
      <c r="H970" s="2" t="s">
        <v>44</v>
      </c>
      <c r="I970" s="2">
        <v>-0.51465892791748</v>
      </c>
      <c r="J970" s="2">
        <v>-7.35314656853463</v>
      </c>
      <c r="K970" s="2" t="s">
        <v>43</v>
      </c>
      <c r="L970" s="4" t="s">
        <v>3681</v>
      </c>
      <c r="M970" s="2" t="s">
        <v>3682</v>
      </c>
      <c r="N970" s="2">
        <v>0</v>
      </c>
      <c r="O970" s="2">
        <v>34.532</v>
      </c>
      <c r="P970" s="2">
        <v>24</v>
      </c>
      <c r="Q970" s="2">
        <v>8</v>
      </c>
      <c r="R970" s="2">
        <v>177</v>
      </c>
      <c r="S970" s="2">
        <v>8</v>
      </c>
      <c r="T970" s="2">
        <v>456</v>
      </c>
      <c r="U970" s="2">
        <v>50.8</v>
      </c>
      <c r="V970" s="2">
        <v>6.55</v>
      </c>
      <c r="W970" s="2">
        <v>81.83</v>
      </c>
      <c r="X970" s="2">
        <v>8</v>
      </c>
      <c r="Y970" s="2">
        <v>0</v>
      </c>
      <c r="Z970" s="2">
        <v>2.355598</v>
      </c>
      <c r="AA970" s="2">
        <v>2.539563</v>
      </c>
      <c r="AB970" s="2">
        <v>2.451952</v>
      </c>
      <c r="AC970" s="2">
        <v>2.875885</v>
      </c>
      <c r="AD970" s="2">
        <v>3.028727</v>
      </c>
      <c r="AE970" s="2">
        <v>2.986478</v>
      </c>
      <c r="AF970" s="2">
        <v>2.161141</v>
      </c>
      <c r="AG970" s="2">
        <v>2.351811</v>
      </c>
      <c r="AH970" s="2">
        <v>2.428728</v>
      </c>
    </row>
    <row r="971" spans="1:34">
      <c r="A971" s="2" t="s">
        <v>3683</v>
      </c>
      <c r="B971" s="4" t="s">
        <v>3684</v>
      </c>
      <c r="C971" s="2">
        <f t="shared" si="30"/>
        <v>1.17256416244467</v>
      </c>
      <c r="D971" s="2">
        <v>1.05623596241331</v>
      </c>
      <c r="E971" s="2">
        <f t="shared" si="31"/>
        <v>0.0878545052929781</v>
      </c>
      <c r="F971" s="2">
        <v>0.128559618441971</v>
      </c>
      <c r="I971" s="2">
        <v>0.229666868845621</v>
      </c>
      <c r="J971" s="2">
        <v>2.24784643741406</v>
      </c>
      <c r="L971" s="4" t="s">
        <v>36</v>
      </c>
      <c r="M971" s="2" t="s">
        <v>3685</v>
      </c>
      <c r="N971" s="2">
        <v>0</v>
      </c>
      <c r="O971" s="2">
        <v>34.53</v>
      </c>
      <c r="P971" s="2">
        <v>47</v>
      </c>
      <c r="Q971" s="2">
        <v>8</v>
      </c>
      <c r="R971" s="2">
        <v>288</v>
      </c>
      <c r="S971" s="2">
        <v>8</v>
      </c>
      <c r="T971" s="2">
        <v>135</v>
      </c>
      <c r="U971" s="2">
        <v>15.9</v>
      </c>
      <c r="V971" s="2">
        <v>11.33</v>
      </c>
      <c r="W971" s="2">
        <v>140.99</v>
      </c>
      <c r="X971" s="2">
        <v>8</v>
      </c>
      <c r="Y971" s="2">
        <v>0</v>
      </c>
      <c r="Z971" s="2">
        <v>5.159344</v>
      </c>
      <c r="AA971" s="2">
        <v>4.97519</v>
      </c>
      <c r="AB971" s="2">
        <v>5.009746</v>
      </c>
      <c r="AC971" s="2">
        <v>4.900648</v>
      </c>
      <c r="AD971" s="2">
        <v>4.648219</v>
      </c>
      <c r="AE971" s="2">
        <v>4.906412</v>
      </c>
      <c r="AF971" s="2">
        <v>5.152668</v>
      </c>
      <c r="AG971" s="2">
        <v>4.13387</v>
      </c>
      <c r="AH971" s="2">
        <v>4.988379</v>
      </c>
    </row>
    <row r="972" spans="1:34">
      <c r="A972" s="2" t="s">
        <v>3686</v>
      </c>
      <c r="B972" s="4" t="s">
        <v>3687</v>
      </c>
      <c r="C972" s="2">
        <f t="shared" si="30"/>
        <v>1.45630876629965</v>
      </c>
      <c r="D972" s="2">
        <v>2.74294040037841</v>
      </c>
      <c r="E972" s="2">
        <f t="shared" si="31"/>
        <v>0.00180742214731759</v>
      </c>
      <c r="F972" s="2">
        <v>0.0191155778894472</v>
      </c>
      <c r="G972" s="2" t="s">
        <v>43</v>
      </c>
      <c r="H972" s="2" t="s">
        <v>44</v>
      </c>
      <c r="I972" s="2">
        <v>0.542316267887751</v>
      </c>
      <c r="J972" s="2">
        <v>7.36870801299795</v>
      </c>
      <c r="K972" s="2" t="s">
        <v>43</v>
      </c>
      <c r="L972" s="4" t="s">
        <v>3688</v>
      </c>
      <c r="M972" s="2" t="s">
        <v>3689</v>
      </c>
      <c r="N972" s="2">
        <v>0</v>
      </c>
      <c r="O972" s="2">
        <v>34.528</v>
      </c>
      <c r="P972" s="2">
        <v>13</v>
      </c>
      <c r="Q972" s="2">
        <v>9</v>
      </c>
      <c r="R972" s="2">
        <v>131</v>
      </c>
      <c r="S972" s="2">
        <v>9</v>
      </c>
      <c r="T972" s="2">
        <v>773</v>
      </c>
      <c r="U972" s="2">
        <v>88.3</v>
      </c>
      <c r="V972" s="2">
        <v>8.65</v>
      </c>
      <c r="W972" s="2">
        <v>52.68</v>
      </c>
      <c r="X972" s="2">
        <v>9</v>
      </c>
      <c r="Y972" s="2">
        <v>0</v>
      </c>
      <c r="Z972" s="2">
        <v>1.019434</v>
      </c>
      <c r="AA972" s="2">
        <v>0.8820686</v>
      </c>
      <c r="AB972" s="2">
        <v>1.076674</v>
      </c>
      <c r="AC972" s="2">
        <v>0.4303474</v>
      </c>
      <c r="AD972" s="2">
        <v>0.3833368</v>
      </c>
      <c r="AE972" s="2">
        <v>0.5375438</v>
      </c>
      <c r="AF972" s="2">
        <v>0.9613655</v>
      </c>
      <c r="AG972" s="2">
        <v>0.622045</v>
      </c>
      <c r="AH972" s="2">
        <v>0.9097508</v>
      </c>
    </row>
    <row r="973" spans="1:34">
      <c r="A973" s="2" t="s">
        <v>3690</v>
      </c>
      <c r="B973" s="4" t="s">
        <v>3691</v>
      </c>
      <c r="C973" s="2">
        <f t="shared" si="30"/>
        <v>1.13083396307868</v>
      </c>
      <c r="D973" s="2">
        <v>0.693443263143781</v>
      </c>
      <c r="E973" s="2">
        <f t="shared" si="31"/>
        <v>0.202561421869706</v>
      </c>
      <c r="F973" s="2">
        <v>0.25409556706966</v>
      </c>
      <c r="I973" s="2">
        <v>0.177387118339539</v>
      </c>
      <c r="J973" s="2">
        <v>1.52242916251802</v>
      </c>
      <c r="L973" s="4" t="s">
        <v>3692</v>
      </c>
      <c r="M973" s="2" t="s">
        <v>3693</v>
      </c>
      <c r="N973" s="2">
        <v>0</v>
      </c>
      <c r="O973" s="2">
        <v>34.43</v>
      </c>
      <c r="P973" s="2">
        <v>28</v>
      </c>
      <c r="Q973" s="2">
        <v>7</v>
      </c>
      <c r="R973" s="2">
        <v>113</v>
      </c>
      <c r="S973" s="2">
        <v>7</v>
      </c>
      <c r="T973" s="2">
        <v>306</v>
      </c>
      <c r="U973" s="2">
        <v>34.8</v>
      </c>
      <c r="V973" s="2">
        <v>10.1</v>
      </c>
      <c r="W973" s="2">
        <v>44.06</v>
      </c>
      <c r="X973" s="2">
        <v>7</v>
      </c>
      <c r="Y973" s="2">
        <v>0</v>
      </c>
      <c r="Z973" s="2">
        <v>2.010025</v>
      </c>
      <c r="AA973" s="2">
        <v>1.702135</v>
      </c>
      <c r="AB973" s="2">
        <v>1.749691</v>
      </c>
      <c r="AC973" s="2">
        <v>1.644402</v>
      </c>
      <c r="AD973" s="2">
        <v>1.527514</v>
      </c>
      <c r="AE973" s="2">
        <v>1.757774</v>
      </c>
      <c r="AF973" s="2">
        <v>1.544988</v>
      </c>
      <c r="AG973" s="2">
        <v>1.309212</v>
      </c>
      <c r="AH973" s="2">
        <v>1.596246</v>
      </c>
    </row>
    <row r="974" spans="1:34">
      <c r="A974" s="2" t="s">
        <v>3694</v>
      </c>
      <c r="B974" s="4" t="s">
        <v>3695</v>
      </c>
      <c r="C974" s="2">
        <f t="shared" si="30"/>
        <v>1.01701538493504</v>
      </c>
      <c r="D974" s="2">
        <v>0.0393534760178655</v>
      </c>
      <c r="E974" s="2">
        <f t="shared" si="31"/>
        <v>0.913369539526751</v>
      </c>
      <c r="F974" s="2">
        <v>0.96129387755102</v>
      </c>
      <c r="I974" s="2">
        <v>0.0243415037790935</v>
      </c>
      <c r="J974" s="2">
        <v>0.115829902731736</v>
      </c>
      <c r="L974" s="4" t="s">
        <v>3696</v>
      </c>
      <c r="M974" s="2" t="s">
        <v>3697</v>
      </c>
      <c r="N974" s="2">
        <v>0</v>
      </c>
      <c r="O974" s="2">
        <v>34.4</v>
      </c>
      <c r="P974" s="2">
        <v>14</v>
      </c>
      <c r="Q974" s="2">
        <v>10</v>
      </c>
      <c r="R974" s="2">
        <v>172</v>
      </c>
      <c r="S974" s="2">
        <v>10</v>
      </c>
      <c r="T974" s="2">
        <v>758</v>
      </c>
      <c r="U974" s="2">
        <v>85.8</v>
      </c>
      <c r="V974" s="2">
        <v>5.01</v>
      </c>
      <c r="W974" s="2">
        <v>88.09</v>
      </c>
      <c r="X974" s="2">
        <v>10</v>
      </c>
      <c r="Y974" s="2">
        <v>0</v>
      </c>
      <c r="Z974" s="2">
        <v>1.046743</v>
      </c>
      <c r="AA974" s="2">
        <v>1.669243</v>
      </c>
      <c r="AB974" s="2">
        <v>1.639334</v>
      </c>
      <c r="AC974" s="2">
        <v>1.380465</v>
      </c>
      <c r="AD974" s="2">
        <v>1.537935</v>
      </c>
      <c r="AE974" s="2">
        <v>1.363895</v>
      </c>
      <c r="AF974" s="2">
        <v>1.790347</v>
      </c>
      <c r="AG974" s="2">
        <v>1.145212</v>
      </c>
      <c r="AH974" s="2">
        <v>1.613913</v>
      </c>
    </row>
    <row r="975" spans="1:34">
      <c r="A975" s="2" t="s">
        <v>3698</v>
      </c>
      <c r="B975" s="4" t="s">
        <v>3699</v>
      </c>
      <c r="C975" s="2">
        <f t="shared" si="30"/>
        <v>1.20533324213235</v>
      </c>
      <c r="D975" s="2">
        <v>1.17125684741706</v>
      </c>
      <c r="E975" s="2">
        <f t="shared" si="31"/>
        <v>0.067412922097212</v>
      </c>
      <c r="F975" s="2">
        <v>0.104752688172043</v>
      </c>
      <c r="I975" s="2">
        <v>0.269432067871094</v>
      </c>
      <c r="J975" s="2">
        <v>2.49099059933149</v>
      </c>
      <c r="L975" s="4" t="s">
        <v>3700</v>
      </c>
      <c r="M975" s="2" t="s">
        <v>3701</v>
      </c>
      <c r="N975" s="2">
        <v>0</v>
      </c>
      <c r="O975" s="2">
        <v>34.354</v>
      </c>
      <c r="P975" s="2">
        <v>21</v>
      </c>
      <c r="Q975" s="2">
        <v>9</v>
      </c>
      <c r="R975" s="2">
        <v>135</v>
      </c>
      <c r="S975" s="2">
        <v>9</v>
      </c>
      <c r="T975" s="2">
        <v>559</v>
      </c>
      <c r="U975" s="2">
        <v>59.8</v>
      </c>
      <c r="V975" s="2">
        <v>5.29</v>
      </c>
      <c r="W975" s="2">
        <v>55.95</v>
      </c>
      <c r="X975" s="2">
        <v>9</v>
      </c>
      <c r="Y975" s="2">
        <v>0</v>
      </c>
      <c r="Z975" s="2">
        <v>2.128002</v>
      </c>
      <c r="AA975" s="2">
        <v>1.903009</v>
      </c>
      <c r="AB975" s="2">
        <v>2.09293</v>
      </c>
      <c r="AC975" s="2">
        <v>1.743886</v>
      </c>
      <c r="AD975" s="2">
        <v>1.92679</v>
      </c>
      <c r="AE975" s="2">
        <v>1.644968</v>
      </c>
      <c r="AF975" s="2">
        <v>1.830166</v>
      </c>
      <c r="AG975" s="2">
        <v>1.909093</v>
      </c>
      <c r="AH975" s="2">
        <v>1.693052</v>
      </c>
    </row>
    <row r="976" spans="1:34">
      <c r="A976" s="2" t="s">
        <v>3702</v>
      </c>
      <c r="B976" s="4" t="s">
        <v>3703</v>
      </c>
      <c r="C976" s="2">
        <f t="shared" si="30"/>
        <v>1.9351737022928</v>
      </c>
      <c r="D976" s="2">
        <v>1.25667861383746</v>
      </c>
      <c r="E976" s="2">
        <f t="shared" si="31"/>
        <v>0.0553759750355409</v>
      </c>
      <c r="F976" s="2">
        <v>0.0913359073359073</v>
      </c>
      <c r="I976" s="2">
        <v>0.952463069309791</v>
      </c>
      <c r="J976" s="2">
        <v>2.67743593382665</v>
      </c>
      <c r="K976" s="2" t="s">
        <v>43</v>
      </c>
      <c r="L976" s="4" t="s">
        <v>3704</v>
      </c>
      <c r="M976" s="2" t="s">
        <v>3705</v>
      </c>
      <c r="N976" s="2">
        <v>0</v>
      </c>
      <c r="O976" s="2">
        <v>34.287</v>
      </c>
      <c r="P976" s="2">
        <v>9</v>
      </c>
      <c r="Q976" s="2">
        <v>9</v>
      </c>
      <c r="R976" s="2">
        <v>134</v>
      </c>
      <c r="S976" s="2">
        <v>9</v>
      </c>
      <c r="T976" s="2">
        <v>1313</v>
      </c>
      <c r="U976" s="2">
        <v>140.2</v>
      </c>
      <c r="V976" s="2">
        <v>9.57</v>
      </c>
      <c r="W976" s="2">
        <v>41.16</v>
      </c>
      <c r="X976" s="2">
        <v>9</v>
      </c>
      <c r="Y976" s="2">
        <v>0</v>
      </c>
      <c r="Z976" s="2">
        <v>0.1190224</v>
      </c>
      <c r="AA976" s="2">
        <v>-0.03474976</v>
      </c>
      <c r="AB976" s="2">
        <v>0.1977233</v>
      </c>
      <c r="AC976" s="2">
        <v>-0.4801561</v>
      </c>
      <c r="AD976" s="2">
        <v>-1.555878</v>
      </c>
      <c r="AE976" s="2">
        <v>-0.5393589</v>
      </c>
      <c r="AF976" s="2">
        <v>0.2496647</v>
      </c>
      <c r="AG976" s="2">
        <v>0.1554512</v>
      </c>
      <c r="AH976" s="2">
        <v>-0.004993439</v>
      </c>
    </row>
    <row r="977" spans="1:34">
      <c r="A977" s="2" t="s">
        <v>3706</v>
      </c>
      <c r="B977" s="4" t="s">
        <v>3707</v>
      </c>
      <c r="C977" s="2">
        <f t="shared" si="30"/>
        <v>0.811177890253453</v>
      </c>
      <c r="D977" s="2">
        <v>1.49865117370117</v>
      </c>
      <c r="E977" s="2">
        <f t="shared" si="31"/>
        <v>0.0317211428938749</v>
      </c>
      <c r="F977" s="2">
        <v>0.0665959595959596</v>
      </c>
      <c r="I977" s="2">
        <v>-0.301909764607747</v>
      </c>
      <c r="J977" s="2">
        <v>-3.23842813455456</v>
      </c>
      <c r="L977" s="4" t="s">
        <v>3708</v>
      </c>
      <c r="M977" s="2" t="s">
        <v>3709</v>
      </c>
      <c r="N977" s="2">
        <v>0</v>
      </c>
      <c r="O977" s="2">
        <v>34.226</v>
      </c>
      <c r="P977" s="2">
        <v>9</v>
      </c>
      <c r="Q977" s="2">
        <v>7</v>
      </c>
      <c r="R977" s="2">
        <v>198</v>
      </c>
      <c r="S977" s="2">
        <v>7</v>
      </c>
      <c r="T977" s="2">
        <v>1038</v>
      </c>
      <c r="U977" s="2">
        <v>119.4</v>
      </c>
      <c r="V977" s="2">
        <v>4.82</v>
      </c>
      <c r="W977" s="2">
        <v>96.04</v>
      </c>
      <c r="X977" s="2">
        <v>7</v>
      </c>
      <c r="Y977" s="2">
        <v>0</v>
      </c>
      <c r="Z977" s="2">
        <v>3.126743</v>
      </c>
      <c r="AA977" s="2">
        <v>2.972153</v>
      </c>
      <c r="AB977" s="2">
        <v>2.830513</v>
      </c>
      <c r="AC977" s="2">
        <v>3.211112</v>
      </c>
      <c r="AD977" s="2">
        <v>3.285028</v>
      </c>
      <c r="AE977" s="2">
        <v>3.338999</v>
      </c>
      <c r="AF977" s="2">
        <v>2.894468</v>
      </c>
      <c r="AG977" s="2">
        <v>2.501614</v>
      </c>
      <c r="AH977" s="2">
        <v>2.825161</v>
      </c>
    </row>
    <row r="978" spans="1:34">
      <c r="A978" s="2" t="s">
        <v>3710</v>
      </c>
      <c r="B978" s="4" t="s">
        <v>3711</v>
      </c>
      <c r="C978" s="2">
        <f t="shared" si="30"/>
        <v>1.07638838471666</v>
      </c>
      <c r="D978" s="2">
        <v>0.346602800046084</v>
      </c>
      <c r="E978" s="2">
        <f t="shared" si="31"/>
        <v>0.450191405734048</v>
      </c>
      <c r="F978" s="2">
        <v>0.567986050566696</v>
      </c>
      <c r="I978" s="2">
        <v>0.106198728084564</v>
      </c>
      <c r="J978" s="2">
        <v>0.835989297203485</v>
      </c>
      <c r="L978" s="4" t="s">
        <v>36</v>
      </c>
      <c r="M978" s="2" t="s">
        <v>3712</v>
      </c>
      <c r="N978" s="2">
        <v>0</v>
      </c>
      <c r="O978" s="2">
        <v>34.191</v>
      </c>
      <c r="P978" s="2">
        <v>21</v>
      </c>
      <c r="Q978" s="2">
        <v>10</v>
      </c>
      <c r="R978" s="2">
        <v>83</v>
      </c>
      <c r="S978" s="2">
        <v>10</v>
      </c>
      <c r="T978" s="2">
        <v>619</v>
      </c>
      <c r="U978" s="2">
        <v>68.5</v>
      </c>
      <c r="V978" s="2">
        <v>5.86</v>
      </c>
      <c r="W978" s="2">
        <v>29.63</v>
      </c>
      <c r="X978" s="2">
        <v>10</v>
      </c>
      <c r="Y978" s="2">
        <v>0</v>
      </c>
      <c r="Z978" s="2">
        <v>-0.6960989</v>
      </c>
      <c r="AA978" s="2">
        <v>-1.005745</v>
      </c>
      <c r="AB978" s="2">
        <v>-0.8094808</v>
      </c>
      <c r="AC978" s="2">
        <v>-0.869199</v>
      </c>
      <c r="AD978" s="2">
        <v>-0.8398225</v>
      </c>
      <c r="AE978" s="2">
        <v>-1.120899</v>
      </c>
      <c r="AF978" s="2">
        <v>0.1523227</v>
      </c>
      <c r="AG978" s="2">
        <v>0.9987677</v>
      </c>
      <c r="AH978" s="2">
        <v>0.4323439</v>
      </c>
    </row>
    <row r="979" spans="1:34">
      <c r="A979" s="2" t="s">
        <v>3713</v>
      </c>
      <c r="B979" s="4" t="s">
        <v>3714</v>
      </c>
      <c r="C979" s="2">
        <f t="shared" si="30"/>
        <v>0.592968544864144</v>
      </c>
      <c r="D979" s="2">
        <v>2.15660622511483</v>
      </c>
      <c r="E979" s="2">
        <f t="shared" si="31"/>
        <v>0.00697258431933626</v>
      </c>
      <c r="F979" s="2">
        <v>0.0279799498746867</v>
      </c>
      <c r="G979" s="2" t="s">
        <v>43</v>
      </c>
      <c r="H979" s="2" t="s">
        <v>44</v>
      </c>
      <c r="I979" s="2">
        <v>-0.753972518568238</v>
      </c>
      <c r="J979" s="2">
        <v>-5.10206131714339</v>
      </c>
      <c r="K979" s="2" t="s">
        <v>43</v>
      </c>
      <c r="L979" s="4" t="s">
        <v>3715</v>
      </c>
      <c r="M979" s="2" t="s">
        <v>3716</v>
      </c>
      <c r="N979" s="2">
        <v>0</v>
      </c>
      <c r="O979" s="2">
        <v>34.173</v>
      </c>
      <c r="P979" s="2">
        <v>13</v>
      </c>
      <c r="Q979" s="2">
        <v>7</v>
      </c>
      <c r="R979" s="2">
        <v>76</v>
      </c>
      <c r="S979" s="2">
        <v>7</v>
      </c>
      <c r="T979" s="2">
        <v>839</v>
      </c>
      <c r="U979" s="2">
        <v>94.4</v>
      </c>
      <c r="V979" s="2">
        <v>6.67</v>
      </c>
      <c r="W979" s="2">
        <v>20.44</v>
      </c>
      <c r="X979" s="2">
        <v>7</v>
      </c>
      <c r="Y979" s="2">
        <v>0</v>
      </c>
      <c r="Z979" s="2">
        <v>-0.8710871</v>
      </c>
      <c r="AA979" s="2">
        <v>-0.589214</v>
      </c>
      <c r="AB979" s="2">
        <v>-0.7160029</v>
      </c>
      <c r="AC979" s="2">
        <v>-0.1566779</v>
      </c>
      <c r="AD979" s="2">
        <v>-0.01976754</v>
      </c>
      <c r="AE979" s="2">
        <v>0.2620589</v>
      </c>
      <c r="AF979" s="2">
        <v>-1.169509</v>
      </c>
      <c r="AG979" s="2">
        <v>-0.6120138</v>
      </c>
      <c r="AH979" s="2">
        <v>-0.2400475</v>
      </c>
    </row>
    <row r="980" spans="1:34">
      <c r="A980" s="2" t="s">
        <v>3717</v>
      </c>
      <c r="B980" s="4" t="s">
        <v>3718</v>
      </c>
      <c r="C980" s="2">
        <f t="shared" si="30"/>
        <v>1.20247929264879</v>
      </c>
      <c r="D980" s="2">
        <v>0.653927167889424</v>
      </c>
      <c r="E980" s="2">
        <f t="shared" si="31"/>
        <v>0.221856844726327</v>
      </c>
      <c r="F980" s="2">
        <v>0.276708240534521</v>
      </c>
      <c r="I980" s="2">
        <v>0.26601205021143</v>
      </c>
      <c r="J980" s="2">
        <v>1.44543568173684</v>
      </c>
      <c r="L980" s="4" t="s">
        <v>36</v>
      </c>
      <c r="M980" s="2" t="s">
        <v>3719</v>
      </c>
      <c r="N980" s="2">
        <v>0</v>
      </c>
      <c r="O980" s="2">
        <v>34.167</v>
      </c>
      <c r="P980" s="2">
        <v>27</v>
      </c>
      <c r="Q980" s="2">
        <v>8</v>
      </c>
      <c r="R980" s="2">
        <v>97</v>
      </c>
      <c r="S980" s="2">
        <v>8</v>
      </c>
      <c r="T980" s="2">
        <v>459</v>
      </c>
      <c r="U980" s="2">
        <v>51.5</v>
      </c>
      <c r="V980" s="2">
        <v>5.44</v>
      </c>
      <c r="W980" s="2">
        <v>34.65</v>
      </c>
      <c r="X980" s="2">
        <v>8</v>
      </c>
      <c r="Y980" s="2">
        <v>0</v>
      </c>
      <c r="Z980" s="2">
        <v>-0.2091717</v>
      </c>
      <c r="AA980" s="2">
        <v>-0.01992036</v>
      </c>
      <c r="AB980" s="2">
        <v>0.4104832</v>
      </c>
      <c r="AC980" s="2">
        <v>-0.1830603</v>
      </c>
      <c r="AD980" s="2">
        <v>-0.197066</v>
      </c>
      <c r="AE980" s="2">
        <v>-0.2365187</v>
      </c>
      <c r="AF980" s="2">
        <v>0.4555204</v>
      </c>
      <c r="AG980" s="2">
        <v>-0.9532147</v>
      </c>
      <c r="AH980" s="2">
        <v>-0.8813629</v>
      </c>
    </row>
    <row r="981" spans="1:34">
      <c r="A981" s="2" t="s">
        <v>3720</v>
      </c>
      <c r="B981" s="4" t="s">
        <v>3721</v>
      </c>
      <c r="C981" s="2">
        <f t="shared" si="30"/>
        <v>0.806925395961811</v>
      </c>
      <c r="D981" s="2">
        <v>0.81413659548729</v>
      </c>
      <c r="E981" s="2">
        <f t="shared" si="31"/>
        <v>0.153413438676975</v>
      </c>
      <c r="F981" s="2">
        <v>0.197025188916877</v>
      </c>
      <c r="I981" s="2">
        <v>-0.309492799142996</v>
      </c>
      <c r="J981" s="2">
        <v>-1.75890122326751</v>
      </c>
      <c r="L981" s="4" t="s">
        <v>3722</v>
      </c>
      <c r="M981" s="2" t="s">
        <v>3723</v>
      </c>
      <c r="N981" s="2">
        <v>0</v>
      </c>
      <c r="O981" s="2">
        <v>34.143</v>
      </c>
      <c r="P981" s="2">
        <v>15</v>
      </c>
      <c r="Q981" s="2">
        <v>9</v>
      </c>
      <c r="R981" s="2">
        <v>98</v>
      </c>
      <c r="S981" s="2">
        <v>8</v>
      </c>
      <c r="T981" s="2">
        <v>708</v>
      </c>
      <c r="U981" s="2">
        <v>79.8</v>
      </c>
      <c r="V981" s="2">
        <v>5.74</v>
      </c>
      <c r="W981" s="2">
        <v>39.08</v>
      </c>
      <c r="X981" s="2">
        <v>9</v>
      </c>
      <c r="Y981" s="2">
        <v>1</v>
      </c>
      <c r="Z981" s="2">
        <v>-0.02646225</v>
      </c>
      <c r="AA981" s="2">
        <v>0.1529453</v>
      </c>
      <c r="AB981" s="2">
        <v>0.2882098</v>
      </c>
      <c r="AC981" s="2">
        <v>0.1483835</v>
      </c>
      <c r="AD981" s="2">
        <v>0.5697668</v>
      </c>
      <c r="AE981" s="2">
        <v>0.6250209</v>
      </c>
      <c r="AF981" s="2">
        <v>0.07738129</v>
      </c>
      <c r="AG981" s="2">
        <v>0.1315959</v>
      </c>
      <c r="AH981" s="2">
        <v>0.08868504</v>
      </c>
    </row>
    <row r="982" spans="1:34">
      <c r="A982" s="2" t="s">
        <v>3724</v>
      </c>
      <c r="B982" s="4" t="s">
        <v>3725</v>
      </c>
      <c r="C982" s="2">
        <f t="shared" si="30"/>
        <v>1.15834268174222</v>
      </c>
      <c r="D982" s="2">
        <v>0.704684441028711</v>
      </c>
      <c r="E982" s="2">
        <f t="shared" si="31"/>
        <v>0.197385642199927</v>
      </c>
      <c r="F982" s="2">
        <v>0.247983758700696</v>
      </c>
      <c r="I982" s="2">
        <v>0.212062120437622</v>
      </c>
      <c r="J982" s="2">
        <v>1.54435257713385</v>
      </c>
      <c r="L982" s="4" t="s">
        <v>36</v>
      </c>
      <c r="M982" s="2" t="s">
        <v>3726</v>
      </c>
      <c r="N982" s="2">
        <v>0</v>
      </c>
      <c r="O982" s="2">
        <v>34.137</v>
      </c>
      <c r="P982" s="2">
        <v>43</v>
      </c>
      <c r="Q982" s="2">
        <v>5</v>
      </c>
      <c r="R982" s="2">
        <v>111</v>
      </c>
      <c r="S982" s="2">
        <v>5</v>
      </c>
      <c r="T982" s="2">
        <v>136</v>
      </c>
      <c r="U982" s="2">
        <v>15.8</v>
      </c>
      <c r="V982" s="2">
        <v>10.56</v>
      </c>
      <c r="W982" s="2">
        <v>54.4</v>
      </c>
      <c r="X982" s="2">
        <v>5</v>
      </c>
      <c r="Y982" s="2">
        <v>0</v>
      </c>
      <c r="Z982" s="2">
        <v>3.285137</v>
      </c>
      <c r="AA982" s="2">
        <v>3.056753</v>
      </c>
      <c r="AB982" s="2">
        <v>2.876925</v>
      </c>
      <c r="AC982" s="2">
        <v>2.986883</v>
      </c>
      <c r="AD982" s="2">
        <v>2.744942</v>
      </c>
      <c r="AE982" s="2">
        <v>2.850803</v>
      </c>
      <c r="AF982" s="2">
        <v>3.08304</v>
      </c>
      <c r="AG982" s="2">
        <v>2.361317</v>
      </c>
      <c r="AH982" s="2">
        <v>2.863271</v>
      </c>
    </row>
    <row r="983" spans="1:34">
      <c r="A983" s="2" t="s">
        <v>3727</v>
      </c>
      <c r="B983" s="4" t="s">
        <v>3728</v>
      </c>
      <c r="C983" s="2">
        <f t="shared" si="30"/>
        <v>1.42420779738387</v>
      </c>
      <c r="D983" s="2">
        <v>0.336167134863982</v>
      </c>
      <c r="E983" s="2">
        <f t="shared" si="31"/>
        <v>0.461140074225721</v>
      </c>
      <c r="F983" s="2">
        <v>0.575955172413793</v>
      </c>
      <c r="I983" s="2">
        <v>0.510159656405449</v>
      </c>
      <c r="J983" s="2">
        <v>0.814363257645421</v>
      </c>
      <c r="L983" s="4" t="s">
        <v>3729</v>
      </c>
      <c r="M983" s="2" t="s">
        <v>3730</v>
      </c>
      <c r="N983" s="2">
        <v>0</v>
      </c>
      <c r="O983" s="2">
        <v>34.104</v>
      </c>
      <c r="P983" s="2">
        <v>35</v>
      </c>
      <c r="Q983" s="2">
        <v>6</v>
      </c>
      <c r="R983" s="2">
        <v>166</v>
      </c>
      <c r="S983" s="2">
        <v>1</v>
      </c>
      <c r="T983" s="2">
        <v>193</v>
      </c>
      <c r="U983" s="2">
        <v>22</v>
      </c>
      <c r="V983" s="2">
        <v>6.58</v>
      </c>
      <c r="W983" s="2">
        <v>64.26</v>
      </c>
      <c r="X983" s="2">
        <v>6</v>
      </c>
      <c r="Y983" s="2">
        <v>0</v>
      </c>
      <c r="Z983" s="2">
        <v>-0.1632383</v>
      </c>
      <c r="AA983" s="2">
        <v>-0.2232804</v>
      </c>
      <c r="AB983" s="2">
        <v>-0.2154905</v>
      </c>
      <c r="AC983" s="2">
        <v>-0.6527371</v>
      </c>
      <c r="AD983" s="2">
        <v>0.3435127</v>
      </c>
      <c r="AE983" s="2">
        <v>-1.823264</v>
      </c>
      <c r="AF983" s="2">
        <v>-4.377232</v>
      </c>
      <c r="AG983" s="2">
        <v>-1.400334</v>
      </c>
      <c r="AH983" s="2">
        <v>-1.148935</v>
      </c>
    </row>
    <row r="984" spans="1:34">
      <c r="A984" s="2" t="s">
        <v>3731</v>
      </c>
      <c r="B984" s="4" t="s">
        <v>3732</v>
      </c>
      <c r="C984" s="2">
        <f t="shared" si="30"/>
        <v>1.47946346126908</v>
      </c>
      <c r="D984" s="2">
        <v>2.39882678044863</v>
      </c>
      <c r="E984" s="2">
        <f t="shared" si="31"/>
        <v>0.00399184086287845</v>
      </c>
      <c r="F984" s="2">
        <v>0.0227133757961783</v>
      </c>
      <c r="G984" s="2" t="s">
        <v>43</v>
      </c>
      <c r="H984" s="2" t="s">
        <v>44</v>
      </c>
      <c r="I984" s="2">
        <v>0.565074066321055</v>
      </c>
      <c r="J984" s="2">
        <v>5.95469360284231</v>
      </c>
      <c r="K984" s="2" t="s">
        <v>43</v>
      </c>
      <c r="L984" s="4" t="s">
        <v>36</v>
      </c>
      <c r="M984" s="2" t="s">
        <v>3733</v>
      </c>
      <c r="N984" s="2">
        <v>0</v>
      </c>
      <c r="O984" s="2">
        <v>34.104</v>
      </c>
      <c r="P984" s="2">
        <v>19</v>
      </c>
      <c r="Q984" s="2">
        <v>8</v>
      </c>
      <c r="R984" s="2">
        <v>143</v>
      </c>
      <c r="S984" s="2">
        <v>8</v>
      </c>
      <c r="T984" s="2">
        <v>582</v>
      </c>
      <c r="U984" s="2">
        <v>65.5</v>
      </c>
      <c r="V984" s="2">
        <v>8.44</v>
      </c>
      <c r="W984" s="2">
        <v>60.34</v>
      </c>
      <c r="X984" s="2">
        <v>8</v>
      </c>
      <c r="Y984" s="2">
        <v>0</v>
      </c>
      <c r="Z984" s="2">
        <v>1.503614</v>
      </c>
      <c r="AA984" s="2">
        <v>1.305694</v>
      </c>
      <c r="AB984" s="2">
        <v>1.240258</v>
      </c>
      <c r="AC984" s="2">
        <v>0.845888</v>
      </c>
      <c r="AD984" s="2">
        <v>0.680654</v>
      </c>
      <c r="AE984" s="2">
        <v>0.8278018</v>
      </c>
      <c r="AF984" s="2">
        <v>1.423075</v>
      </c>
      <c r="AG984" s="2">
        <v>0.7776469</v>
      </c>
      <c r="AH984" s="2">
        <v>1.21397</v>
      </c>
    </row>
    <row r="985" spans="1:34">
      <c r="A985" s="2" t="s">
        <v>3734</v>
      </c>
      <c r="B985" s="4" t="s">
        <v>3735</v>
      </c>
      <c r="C985" s="2">
        <f t="shared" si="30"/>
        <v>1.39590053437385</v>
      </c>
      <c r="D985" s="2">
        <v>1.47610819783182</v>
      </c>
      <c r="E985" s="2">
        <f t="shared" si="31"/>
        <v>0.0334111790810748</v>
      </c>
      <c r="F985" s="2">
        <v>0.0681186650185414</v>
      </c>
      <c r="I985" s="2">
        <v>0.481196145216624</v>
      </c>
      <c r="J985" s="2">
        <v>3.18387482456364</v>
      </c>
      <c r="L985" s="4" t="s">
        <v>3736</v>
      </c>
      <c r="M985" s="2" t="s">
        <v>3737</v>
      </c>
      <c r="N985" s="2">
        <v>0</v>
      </c>
      <c r="O985" s="2">
        <v>34.097</v>
      </c>
      <c r="P985" s="2">
        <v>19</v>
      </c>
      <c r="Q985" s="2">
        <v>7</v>
      </c>
      <c r="R985" s="2">
        <v>72</v>
      </c>
      <c r="S985" s="2">
        <v>7</v>
      </c>
      <c r="T985" s="2">
        <v>514</v>
      </c>
      <c r="U985" s="2">
        <v>57.6</v>
      </c>
      <c r="V985" s="2">
        <v>9.42</v>
      </c>
      <c r="W985" s="2">
        <v>16.88</v>
      </c>
      <c r="X985" s="2">
        <v>7</v>
      </c>
      <c r="Y985" s="2">
        <v>0</v>
      </c>
      <c r="Z985" s="2">
        <v>-0.5865479</v>
      </c>
      <c r="AA985" s="2">
        <v>-0.7036261</v>
      </c>
      <c r="AB985" s="2">
        <v>-0.6339242</v>
      </c>
      <c r="AC985" s="2">
        <v>-1.384673</v>
      </c>
      <c r="AD985" s="2">
        <v>-0.8751847</v>
      </c>
      <c r="AE985" s="2">
        <v>-1.107829</v>
      </c>
      <c r="AF985" s="2">
        <v>-0.9135264</v>
      </c>
      <c r="AG985" s="2">
        <v>-1.203246</v>
      </c>
      <c r="AH985" s="2">
        <v>-1.26697</v>
      </c>
    </row>
    <row r="986" spans="1:34">
      <c r="A986" s="2" t="s">
        <v>3738</v>
      </c>
      <c r="B986" s="4" t="s">
        <v>3739</v>
      </c>
      <c r="C986" s="2">
        <f t="shared" si="30"/>
        <v>0.918354846145594</v>
      </c>
      <c r="D986" s="2">
        <v>0.354287095518605</v>
      </c>
      <c r="E986" s="2">
        <f t="shared" si="31"/>
        <v>0.442295890754226</v>
      </c>
      <c r="F986" s="2">
        <v>0.557176470588235</v>
      </c>
      <c r="I986" s="2">
        <v>-0.122876385847727</v>
      </c>
      <c r="J986" s="2">
        <v>-0.851846538711806</v>
      </c>
      <c r="L986" s="4" t="s">
        <v>3740</v>
      </c>
      <c r="M986" s="2" t="s">
        <v>3741</v>
      </c>
      <c r="N986" s="2">
        <v>0</v>
      </c>
      <c r="O986" s="2">
        <v>34</v>
      </c>
      <c r="P986" s="2">
        <v>24</v>
      </c>
      <c r="Q986" s="2">
        <v>8</v>
      </c>
      <c r="R986" s="2">
        <v>96</v>
      </c>
      <c r="S986" s="2">
        <v>8</v>
      </c>
      <c r="T986" s="2">
        <v>484</v>
      </c>
      <c r="U986" s="2">
        <v>52.8</v>
      </c>
      <c r="V986" s="2">
        <v>5.08</v>
      </c>
      <c r="W986" s="2">
        <v>42.18</v>
      </c>
      <c r="X986" s="2">
        <v>8</v>
      </c>
      <c r="Y986" s="2">
        <v>0</v>
      </c>
      <c r="Z986" s="2">
        <v>0.9507275</v>
      </c>
      <c r="AA986" s="2">
        <v>0.9764484</v>
      </c>
      <c r="AB986" s="2">
        <v>0.6548691</v>
      </c>
      <c r="AC986" s="2">
        <v>0.9654437</v>
      </c>
      <c r="AD986" s="2">
        <v>0.8187156</v>
      </c>
      <c r="AE986" s="2">
        <v>1.166515</v>
      </c>
      <c r="AF986" s="2">
        <v>0.9072047</v>
      </c>
      <c r="AG986" s="2">
        <v>0.7637554</v>
      </c>
      <c r="AH986" s="2">
        <v>1.3176</v>
      </c>
    </row>
    <row r="987" spans="1:34">
      <c r="A987" s="2" t="s">
        <v>3742</v>
      </c>
      <c r="B987" s="4" t="s">
        <v>3743</v>
      </c>
      <c r="C987" s="2">
        <f t="shared" si="30"/>
        <v>0.91622831813736</v>
      </c>
      <c r="D987" s="2">
        <v>0.401209538390166</v>
      </c>
      <c r="E987" s="2">
        <f t="shared" si="31"/>
        <v>0.396999958724201</v>
      </c>
      <c r="F987" s="2">
        <v>0.50251094890511</v>
      </c>
      <c r="I987" s="2">
        <v>-0.126220941543579</v>
      </c>
      <c r="J987" s="2">
        <v>-0.947579948572409</v>
      </c>
      <c r="L987" s="4" t="s">
        <v>36</v>
      </c>
      <c r="M987" s="2" t="s">
        <v>3744</v>
      </c>
      <c r="N987" s="2">
        <v>0</v>
      </c>
      <c r="O987" s="2">
        <v>33.996</v>
      </c>
      <c r="P987" s="2">
        <v>32</v>
      </c>
      <c r="Q987" s="2">
        <v>7</v>
      </c>
      <c r="R987" s="2">
        <v>80</v>
      </c>
      <c r="S987" s="2">
        <v>7</v>
      </c>
      <c r="T987" s="2">
        <v>352</v>
      </c>
      <c r="U987" s="2">
        <v>39.9</v>
      </c>
      <c r="V987" s="2">
        <v>4.53</v>
      </c>
      <c r="W987" s="2">
        <v>23.1</v>
      </c>
      <c r="X987" s="2">
        <v>7</v>
      </c>
      <c r="Y987" s="2">
        <v>0</v>
      </c>
      <c r="Z987" s="2">
        <v>-0.4498967</v>
      </c>
      <c r="AA987" s="2">
        <v>-0.2442285</v>
      </c>
      <c r="AB987" s="2">
        <v>-0.6320629</v>
      </c>
      <c r="AC987" s="2">
        <v>-0.4437352</v>
      </c>
      <c r="AD987" s="2">
        <v>-0.3094452</v>
      </c>
      <c r="AE987" s="2">
        <v>-0.1943447</v>
      </c>
      <c r="AF987" s="2">
        <v>-0.03293883</v>
      </c>
      <c r="AG987" s="2">
        <v>0.0556128</v>
      </c>
      <c r="AH987" s="2">
        <v>-0.26618</v>
      </c>
    </row>
    <row r="988" spans="1:34">
      <c r="A988" s="2" t="s">
        <v>3745</v>
      </c>
      <c r="B988" s="4" t="s">
        <v>3746</v>
      </c>
      <c r="C988" s="2">
        <f t="shared" si="30"/>
        <v>1.00047838474431</v>
      </c>
      <c r="D988" s="2">
        <v>0.00206099608243898</v>
      </c>
      <c r="E988" s="2">
        <f t="shared" si="31"/>
        <v>0.995265623801534</v>
      </c>
      <c r="F988" s="2">
        <v>0.99700876338851</v>
      </c>
      <c r="I988" s="2">
        <v>0.000689998269081116</v>
      </c>
      <c r="J988" s="2">
        <v>0.00631255400259906</v>
      </c>
      <c r="L988" s="4" t="s">
        <v>36</v>
      </c>
      <c r="M988" s="2" t="s">
        <v>3747</v>
      </c>
      <c r="N988" s="2">
        <v>0</v>
      </c>
      <c r="O988" s="2">
        <v>33.99</v>
      </c>
      <c r="P988" s="2">
        <v>24</v>
      </c>
      <c r="Q988" s="2">
        <v>10</v>
      </c>
      <c r="R988" s="2">
        <v>80</v>
      </c>
      <c r="S988" s="2">
        <v>10</v>
      </c>
      <c r="T988" s="2">
        <v>507</v>
      </c>
      <c r="U988" s="2">
        <v>57</v>
      </c>
      <c r="V988" s="2">
        <v>6.37</v>
      </c>
      <c r="W988" s="2">
        <v>31.67</v>
      </c>
      <c r="X988" s="2">
        <v>10</v>
      </c>
      <c r="Y988" s="2">
        <v>0</v>
      </c>
      <c r="Z988" s="2">
        <v>-0.2089642</v>
      </c>
      <c r="AA988" s="2">
        <v>-0.4998283</v>
      </c>
      <c r="AB988" s="2">
        <v>-0.1991652</v>
      </c>
      <c r="AC988" s="2">
        <v>-0.2638487</v>
      </c>
      <c r="AD988" s="2">
        <v>-0.2489903</v>
      </c>
      <c r="AE988" s="2">
        <v>-0.3971887</v>
      </c>
      <c r="AF988" s="2">
        <v>-0.2233126</v>
      </c>
      <c r="AG988" s="2">
        <v>-0.05160755</v>
      </c>
      <c r="AH988" s="2">
        <v>-0.009021759</v>
      </c>
    </row>
    <row r="989" spans="1:34">
      <c r="A989" s="2" t="s">
        <v>3748</v>
      </c>
      <c r="B989" s="4" t="s">
        <v>3749</v>
      </c>
      <c r="C989" s="2">
        <f t="shared" si="30"/>
        <v>0.741061581155722</v>
      </c>
      <c r="D989" s="2">
        <v>1.85123438299814</v>
      </c>
      <c r="E989" s="2">
        <f t="shared" si="31"/>
        <v>0.0140852842906251</v>
      </c>
      <c r="F989" s="2">
        <v>0.0389750889679715</v>
      </c>
      <c r="G989" s="2" t="s">
        <v>43</v>
      </c>
      <c r="H989" s="2" t="s">
        <v>44</v>
      </c>
      <c r="I989" s="2">
        <v>-0.432334661483765</v>
      </c>
      <c r="J989" s="2">
        <v>-4.16524217762801</v>
      </c>
      <c r="K989" s="2" t="s">
        <v>43</v>
      </c>
      <c r="L989" s="4" t="s">
        <v>36</v>
      </c>
      <c r="M989" s="2" t="s">
        <v>3750</v>
      </c>
      <c r="N989" s="2">
        <v>0</v>
      </c>
      <c r="O989" s="2">
        <v>33.965</v>
      </c>
      <c r="P989" s="2">
        <v>14</v>
      </c>
      <c r="Q989" s="2">
        <v>8</v>
      </c>
      <c r="R989" s="2">
        <v>120</v>
      </c>
      <c r="S989" s="2">
        <v>8</v>
      </c>
      <c r="T989" s="2">
        <v>737</v>
      </c>
      <c r="U989" s="2">
        <v>84.6</v>
      </c>
      <c r="V989" s="2">
        <v>6.71</v>
      </c>
      <c r="W989" s="2">
        <v>52.11</v>
      </c>
      <c r="X989" s="2">
        <v>8</v>
      </c>
      <c r="Y989" s="2">
        <v>0</v>
      </c>
      <c r="Z989" s="2">
        <v>0.6687546</v>
      </c>
      <c r="AA989" s="2">
        <v>0.7445003</v>
      </c>
      <c r="AB989" s="2">
        <v>0.4232936</v>
      </c>
      <c r="AC989" s="2">
        <v>1.031611</v>
      </c>
      <c r="AD989" s="2">
        <v>0.9877089</v>
      </c>
      <c r="AE989" s="2">
        <v>1.114233</v>
      </c>
      <c r="AF989" s="2">
        <v>0.3513637</v>
      </c>
      <c r="AG989" s="2">
        <v>0.3131297</v>
      </c>
      <c r="AH989" s="2">
        <v>0.2994547</v>
      </c>
    </row>
    <row r="990" spans="1:34">
      <c r="A990" s="2" t="s">
        <v>3751</v>
      </c>
      <c r="B990" s="4" t="s">
        <v>3752</v>
      </c>
      <c r="C990" s="2">
        <f t="shared" si="30"/>
        <v>7.59653695228734</v>
      </c>
      <c r="D990" s="2">
        <v>3.1257496282381</v>
      </c>
      <c r="E990" s="2">
        <f t="shared" si="31"/>
        <v>0.000748600946291796</v>
      </c>
      <c r="F990" s="2">
        <v>0.0152131147540984</v>
      </c>
      <c r="G990" s="2" t="s">
        <v>43</v>
      </c>
      <c r="H990" s="2" t="s">
        <v>44</v>
      </c>
      <c r="I990" s="2">
        <v>2.92534188429515</v>
      </c>
      <c r="J990" s="2">
        <v>9.28452393841434</v>
      </c>
      <c r="K990" s="2" t="s">
        <v>43</v>
      </c>
      <c r="L990" s="4" t="s">
        <v>3753</v>
      </c>
      <c r="M990" s="2" t="s">
        <v>3754</v>
      </c>
      <c r="N990" s="2">
        <v>0</v>
      </c>
      <c r="O990" s="2">
        <v>33.964</v>
      </c>
      <c r="P990" s="2">
        <v>9</v>
      </c>
      <c r="Q990" s="2">
        <v>11</v>
      </c>
      <c r="R990" s="2">
        <v>104</v>
      </c>
      <c r="S990" s="2">
        <v>11</v>
      </c>
      <c r="T990" s="2">
        <v>1462</v>
      </c>
      <c r="U990" s="2">
        <v>165.8</v>
      </c>
      <c r="V990" s="2">
        <v>5.85</v>
      </c>
      <c r="W990" s="2">
        <v>33.78</v>
      </c>
      <c r="X990" s="2">
        <v>11</v>
      </c>
      <c r="Y990" s="2">
        <v>0</v>
      </c>
      <c r="Z990" s="2">
        <v>-0.8377548</v>
      </c>
      <c r="AA990" s="2">
        <v>-0.9174002</v>
      </c>
      <c r="AB990" s="2">
        <v>-0.1375276</v>
      </c>
      <c r="AC990" s="2">
        <v>-3.377721</v>
      </c>
      <c r="AD990" s="2">
        <v>-3.345867</v>
      </c>
      <c r="AE990" s="2">
        <v>-3.945121</v>
      </c>
      <c r="AF990" s="2">
        <v>-1.627084</v>
      </c>
      <c r="AG990" s="2">
        <v>0.006155011</v>
      </c>
      <c r="AH990" s="2">
        <v>-0.7390156</v>
      </c>
    </row>
    <row r="991" spans="1:34">
      <c r="A991" s="2" t="s">
        <v>3755</v>
      </c>
      <c r="B991" s="4" t="s">
        <v>3756</v>
      </c>
      <c r="C991" s="2">
        <f t="shared" si="30"/>
        <v>1.0336639309923</v>
      </c>
      <c r="D991" s="2">
        <v>0.0694980758519479</v>
      </c>
      <c r="E991" s="2">
        <f t="shared" si="31"/>
        <v>0.852122286711117</v>
      </c>
      <c r="F991" s="2">
        <v>0.928979706088174</v>
      </c>
      <c r="I991" s="2">
        <v>0.0477672070264816</v>
      </c>
      <c r="J991" s="2">
        <v>0.198790086629813</v>
      </c>
      <c r="L991" s="4" t="s">
        <v>3757</v>
      </c>
      <c r="M991" s="2" t="s">
        <v>3758</v>
      </c>
      <c r="N991" s="2">
        <v>0</v>
      </c>
      <c r="O991" s="2">
        <v>33.954</v>
      </c>
      <c r="P991" s="2">
        <v>8</v>
      </c>
      <c r="Q991" s="2">
        <v>6</v>
      </c>
      <c r="R991" s="2">
        <v>171</v>
      </c>
      <c r="S991" s="2">
        <v>3</v>
      </c>
      <c r="T991" s="2">
        <v>672</v>
      </c>
      <c r="U991" s="2">
        <v>73.6</v>
      </c>
      <c r="V991" s="2">
        <v>8.72</v>
      </c>
      <c r="W991" s="2">
        <v>65.35</v>
      </c>
      <c r="X991" s="2">
        <v>6</v>
      </c>
      <c r="Y991" s="2">
        <v>0</v>
      </c>
      <c r="Z991" s="2">
        <v>0.06612587</v>
      </c>
      <c r="AA991" s="2">
        <v>0.5110171</v>
      </c>
      <c r="AB991" s="2">
        <v>0.5054069</v>
      </c>
      <c r="AC991" s="2">
        <v>0.5044715</v>
      </c>
      <c r="AD991" s="2">
        <v>0.5012732</v>
      </c>
      <c r="AE991" s="2">
        <v>-0.06649645</v>
      </c>
      <c r="AF991" s="2">
        <v>0.4820146</v>
      </c>
      <c r="AG991" s="2">
        <v>0.8347278</v>
      </c>
      <c r="AH991" s="2">
        <v>0.4934544</v>
      </c>
    </row>
    <row r="992" spans="1:34">
      <c r="A992" s="2" t="s">
        <v>3759</v>
      </c>
      <c r="B992" s="4" t="s">
        <v>3760</v>
      </c>
      <c r="C992" s="2">
        <f t="shared" si="30"/>
        <v>0.479553184869384</v>
      </c>
      <c r="D992" s="2">
        <v>4.63836301877927</v>
      </c>
      <c r="E992" s="2">
        <f t="shared" si="31"/>
        <v>2.29951888825423e-5</v>
      </c>
      <c r="F992" s="2">
        <v>0.0115555555555556</v>
      </c>
      <c r="G992" s="2" t="s">
        <v>43</v>
      </c>
      <c r="H992" s="2" t="s">
        <v>44</v>
      </c>
      <c r="I992" s="2">
        <v>-1.06023726860682</v>
      </c>
      <c r="J992" s="2">
        <v>-22.5272201783607</v>
      </c>
      <c r="K992" s="2" t="s">
        <v>43</v>
      </c>
      <c r="L992" s="4" t="s">
        <v>3761</v>
      </c>
      <c r="M992" s="2" t="s">
        <v>3762</v>
      </c>
      <c r="N992" s="2">
        <v>0</v>
      </c>
      <c r="O992" s="2">
        <v>33.935</v>
      </c>
      <c r="P992" s="2">
        <v>16</v>
      </c>
      <c r="Q992" s="2">
        <v>9</v>
      </c>
      <c r="R992" s="2">
        <v>137</v>
      </c>
      <c r="S992" s="2">
        <v>9</v>
      </c>
      <c r="T992" s="2">
        <v>622</v>
      </c>
      <c r="U992" s="2">
        <v>71.6</v>
      </c>
      <c r="V992" s="2">
        <v>7.31</v>
      </c>
      <c r="W992" s="2">
        <v>56.3</v>
      </c>
      <c r="X992" s="2">
        <v>9</v>
      </c>
      <c r="Y992" s="2">
        <v>0</v>
      </c>
      <c r="Z992" s="2">
        <v>0.9190521</v>
      </c>
      <c r="AA992" s="2">
        <v>1.013539</v>
      </c>
      <c r="AB992" s="2">
        <v>0.9557173</v>
      </c>
      <c r="AC992" s="2">
        <v>1.987759</v>
      </c>
      <c r="AD992" s="2">
        <v>1.981944</v>
      </c>
      <c r="AE992" s="2">
        <v>2.099318</v>
      </c>
      <c r="AF992" s="2">
        <v>0.7384068</v>
      </c>
      <c r="AG992" s="2">
        <v>0.8958071</v>
      </c>
      <c r="AH992" s="2">
        <v>0.961046</v>
      </c>
    </row>
    <row r="993" spans="1:34">
      <c r="A993" s="2" t="s">
        <v>3763</v>
      </c>
      <c r="B993" s="4" t="s">
        <v>3764</v>
      </c>
      <c r="C993" s="2">
        <f t="shared" si="30"/>
        <v>0.852583756732844</v>
      </c>
      <c r="D993" s="2">
        <v>1.08555402431727</v>
      </c>
      <c r="E993" s="2">
        <f t="shared" si="31"/>
        <v>0.0821194393521482</v>
      </c>
      <c r="F993" s="2">
        <v>0.122534653465347</v>
      </c>
      <c r="I993" s="2">
        <v>-0.23008652528127</v>
      </c>
      <c r="J993" s="2">
        <v>-2.30903346305897</v>
      </c>
      <c r="L993" s="4" t="s">
        <v>3765</v>
      </c>
      <c r="M993" s="2" t="s">
        <v>3766</v>
      </c>
      <c r="N993" s="2">
        <v>0</v>
      </c>
      <c r="O993" s="2">
        <v>33.912</v>
      </c>
      <c r="P993" s="2">
        <v>17</v>
      </c>
      <c r="Q993" s="2">
        <v>8</v>
      </c>
      <c r="R993" s="2">
        <v>152</v>
      </c>
      <c r="S993" s="2">
        <v>8</v>
      </c>
      <c r="T993" s="2">
        <v>534</v>
      </c>
      <c r="U993" s="2">
        <v>59.1</v>
      </c>
      <c r="V993" s="2">
        <v>6.02</v>
      </c>
      <c r="W993" s="2">
        <v>56.61</v>
      </c>
      <c r="X993" s="2">
        <v>8</v>
      </c>
      <c r="Y993" s="2">
        <v>0</v>
      </c>
      <c r="Z993" s="2">
        <v>0.9740067</v>
      </c>
      <c r="AA993" s="2">
        <v>0.6962119</v>
      </c>
      <c r="AB993" s="2">
        <v>0.9667725</v>
      </c>
      <c r="AC993" s="2">
        <v>1.144938</v>
      </c>
      <c r="AD993" s="2">
        <v>1.029894</v>
      </c>
      <c r="AE993" s="2">
        <v>1.152418</v>
      </c>
      <c r="AF993" s="2">
        <v>0.9012001</v>
      </c>
      <c r="AG993" s="2">
        <v>0.8332579</v>
      </c>
      <c r="AH993" s="2">
        <v>0.8117961</v>
      </c>
    </row>
    <row r="994" spans="1:34">
      <c r="A994" s="2" t="s">
        <v>3767</v>
      </c>
      <c r="B994" s="4" t="s">
        <v>3768</v>
      </c>
      <c r="C994" s="2">
        <f t="shared" si="30"/>
        <v>0.453773783219328</v>
      </c>
      <c r="D994" s="2">
        <v>1.64524549828136</v>
      </c>
      <c r="E994" s="2">
        <f t="shared" si="31"/>
        <v>0.0226336450966868</v>
      </c>
      <c r="F994" s="2">
        <v>0.0518660844250364</v>
      </c>
      <c r="I994" s="2">
        <v>-1.13995483517647</v>
      </c>
      <c r="J994" s="2">
        <v>-3.60616485000145</v>
      </c>
      <c r="K994" s="2" t="s">
        <v>43</v>
      </c>
      <c r="L994" s="4" t="s">
        <v>3769</v>
      </c>
      <c r="M994" s="2" t="s">
        <v>3770</v>
      </c>
      <c r="N994" s="2">
        <v>0</v>
      </c>
      <c r="O994" s="2">
        <v>33.899</v>
      </c>
      <c r="P994" s="2">
        <v>25</v>
      </c>
      <c r="Q994" s="2">
        <v>8</v>
      </c>
      <c r="R994" s="2">
        <v>91</v>
      </c>
      <c r="S994" s="2">
        <v>8</v>
      </c>
      <c r="T994" s="2">
        <v>432</v>
      </c>
      <c r="U994" s="2">
        <v>47.6</v>
      </c>
      <c r="V994" s="2">
        <v>5.97</v>
      </c>
      <c r="W994" s="2">
        <v>39.72</v>
      </c>
      <c r="X994" s="2">
        <v>8</v>
      </c>
      <c r="Y994" s="2">
        <v>0</v>
      </c>
      <c r="Z994" s="2">
        <v>0.1646614</v>
      </c>
      <c r="AA994" s="2">
        <v>0.5370521</v>
      </c>
      <c r="AB994" s="2">
        <v>-0.481085</v>
      </c>
      <c r="AC994" s="2">
        <v>1.128676</v>
      </c>
      <c r="AD994" s="2">
        <v>1.085591</v>
      </c>
      <c r="AE994" s="2">
        <v>1.426226</v>
      </c>
      <c r="AF994" s="2">
        <v>-0.2853389</v>
      </c>
      <c r="AG994" s="2">
        <v>-0.634271</v>
      </c>
      <c r="AH994" s="2">
        <v>-0.1855125</v>
      </c>
    </row>
    <row r="995" spans="1:34">
      <c r="A995" s="2" t="s">
        <v>3771</v>
      </c>
      <c r="B995" s="4" t="s">
        <v>3772</v>
      </c>
      <c r="C995" s="2">
        <f t="shared" si="30"/>
        <v>0.748054682704645</v>
      </c>
      <c r="D995" s="2">
        <v>1.00575302061881</v>
      </c>
      <c r="E995" s="2">
        <f t="shared" si="31"/>
        <v>0.0986840533455326</v>
      </c>
      <c r="F995" s="2">
        <v>0.141102817974105</v>
      </c>
      <c r="I995" s="2">
        <v>-0.418784360090891</v>
      </c>
      <c r="J995" s="2">
        <v>-2.14363551544639</v>
      </c>
      <c r="L995" s="4" t="s">
        <v>3773</v>
      </c>
      <c r="M995" s="2" t="s">
        <v>3774</v>
      </c>
      <c r="N995" s="2">
        <v>0</v>
      </c>
      <c r="O995" s="2">
        <v>33.854</v>
      </c>
      <c r="P995" s="2">
        <v>21</v>
      </c>
      <c r="Q995" s="2">
        <v>7</v>
      </c>
      <c r="R995" s="2">
        <v>156</v>
      </c>
      <c r="S995" s="2">
        <v>5</v>
      </c>
      <c r="T995" s="2">
        <v>375</v>
      </c>
      <c r="U995" s="2">
        <v>42.8</v>
      </c>
      <c r="V995" s="2">
        <v>4.69</v>
      </c>
      <c r="W995" s="2">
        <v>74.53</v>
      </c>
      <c r="X995" s="2">
        <v>7</v>
      </c>
      <c r="Y995" s="2">
        <v>1</v>
      </c>
      <c r="Z995" s="2">
        <v>0.6891766</v>
      </c>
      <c r="AA995" s="2">
        <v>0.5861591</v>
      </c>
      <c r="AB995" s="2">
        <v>0.7352405</v>
      </c>
      <c r="AC995" s="2">
        <v>1.388504</v>
      </c>
      <c r="AD995" s="2">
        <v>0.735781</v>
      </c>
      <c r="AE995" s="2">
        <v>1.142644</v>
      </c>
      <c r="AF995" s="2">
        <v>-0.234501</v>
      </c>
      <c r="AG995" s="2">
        <v>-0.03612583</v>
      </c>
      <c r="AH995" s="2">
        <v>-0.1732922</v>
      </c>
    </row>
    <row r="996" spans="1:34">
      <c r="A996" s="2" t="s">
        <v>3775</v>
      </c>
      <c r="B996" s="4" t="s">
        <v>3776</v>
      </c>
      <c r="C996" s="2">
        <f t="shared" si="30"/>
        <v>0.866241166022562</v>
      </c>
      <c r="D996" s="2">
        <v>0.282169507092175</v>
      </c>
      <c r="E996" s="2">
        <f t="shared" si="31"/>
        <v>0.522192335199007</v>
      </c>
      <c r="F996" s="2">
        <v>0.649413521360431</v>
      </c>
      <c r="I996" s="2">
        <v>-0.207159360249837</v>
      </c>
      <c r="J996" s="2">
        <v>-0.700548035750882</v>
      </c>
      <c r="L996" s="4" t="s">
        <v>3777</v>
      </c>
      <c r="M996" s="2" t="s">
        <v>3778</v>
      </c>
      <c r="N996" s="2">
        <v>0</v>
      </c>
      <c r="O996" s="2">
        <v>33.841</v>
      </c>
      <c r="P996" s="2">
        <v>21</v>
      </c>
      <c r="Q996" s="2">
        <v>8</v>
      </c>
      <c r="R996" s="2">
        <v>123</v>
      </c>
      <c r="S996" s="2">
        <v>8</v>
      </c>
      <c r="T996" s="2">
        <v>450</v>
      </c>
      <c r="U996" s="2">
        <v>49.9</v>
      </c>
      <c r="V996" s="2">
        <v>9.11</v>
      </c>
      <c r="W996" s="2">
        <v>45</v>
      </c>
      <c r="X996" s="2">
        <v>8</v>
      </c>
      <c r="Y996" s="2">
        <v>0</v>
      </c>
      <c r="Z996" s="2">
        <v>5.885376</v>
      </c>
      <c r="AA996" s="2">
        <v>5.54787</v>
      </c>
      <c r="AB996" s="2">
        <v>6.224891</v>
      </c>
      <c r="AC996" s="2">
        <v>5.669986</v>
      </c>
      <c r="AD996" s="2">
        <v>6.189021</v>
      </c>
      <c r="AE996" s="2">
        <v>6.420609</v>
      </c>
      <c r="AF996" s="2">
        <v>6.30317</v>
      </c>
      <c r="AG996" s="2">
        <v>5.658494</v>
      </c>
      <c r="AH996" s="2">
        <v>6.37004</v>
      </c>
    </row>
    <row r="997" spans="1:34">
      <c r="A997" s="2" t="s">
        <v>3779</v>
      </c>
      <c r="B997" s="4" t="s">
        <v>3780</v>
      </c>
      <c r="C997" s="2">
        <f t="shared" si="30"/>
        <v>0.630000765660747</v>
      </c>
      <c r="D997" s="2">
        <v>1.83653510993586</v>
      </c>
      <c r="E997" s="2">
        <f t="shared" si="31"/>
        <v>0.0145701790937418</v>
      </c>
      <c r="F997" s="2">
        <v>0.0402253521126761</v>
      </c>
      <c r="G997" s="2" t="s">
        <v>43</v>
      </c>
      <c r="H997" s="2" t="s">
        <v>44</v>
      </c>
      <c r="I997" s="2">
        <v>-0.66657451291879</v>
      </c>
      <c r="J997" s="2">
        <v>-4.12355397322274</v>
      </c>
      <c r="K997" s="2" t="s">
        <v>43</v>
      </c>
      <c r="L997" s="4" t="s">
        <v>3781</v>
      </c>
      <c r="M997" s="2" t="s">
        <v>3782</v>
      </c>
      <c r="N997" s="2">
        <v>0</v>
      </c>
      <c r="O997" s="2">
        <v>33.835</v>
      </c>
      <c r="P997" s="2">
        <v>22</v>
      </c>
      <c r="Q997" s="2">
        <v>8</v>
      </c>
      <c r="R997" s="2">
        <v>85</v>
      </c>
      <c r="S997" s="2">
        <v>8</v>
      </c>
      <c r="T997" s="2">
        <v>474</v>
      </c>
      <c r="U997" s="2">
        <v>53.3</v>
      </c>
      <c r="V997" s="2">
        <v>7.34</v>
      </c>
      <c r="W997" s="2">
        <v>38.66</v>
      </c>
      <c r="X997" s="2">
        <v>8</v>
      </c>
      <c r="Y997" s="2">
        <v>0</v>
      </c>
      <c r="Z997" s="2">
        <v>-0.2487459</v>
      </c>
      <c r="AA997" s="2">
        <v>-0.2104664</v>
      </c>
      <c r="AB997" s="2">
        <v>0.1892649</v>
      </c>
      <c r="AC997" s="2">
        <v>0.4270148</v>
      </c>
      <c r="AD997" s="2">
        <v>0.7039351</v>
      </c>
      <c r="AE997" s="2">
        <v>0.5988261</v>
      </c>
      <c r="AF997" s="2">
        <v>0.628291</v>
      </c>
      <c r="AG997" s="2">
        <v>0.9505026</v>
      </c>
      <c r="AH997" s="2">
        <v>0.6250661</v>
      </c>
    </row>
    <row r="998" spans="1:34">
      <c r="A998" s="2" t="s">
        <v>3783</v>
      </c>
      <c r="B998" s="4" t="s">
        <v>3784</v>
      </c>
      <c r="C998" s="2">
        <f t="shared" si="30"/>
        <v>1.6825181511558</v>
      </c>
      <c r="D998" s="2">
        <v>1.1585738972432</v>
      </c>
      <c r="E998" s="2">
        <f t="shared" si="31"/>
        <v>0.0694106486191044</v>
      </c>
      <c r="F998" s="2">
        <v>0.107713780918728</v>
      </c>
      <c r="I998" s="2">
        <v>0.750622068842252</v>
      </c>
      <c r="J998" s="2">
        <v>2.46375621456289</v>
      </c>
      <c r="L998" s="4" t="s">
        <v>36</v>
      </c>
      <c r="M998" s="2" t="s">
        <v>3785</v>
      </c>
      <c r="N998" s="2">
        <v>0</v>
      </c>
      <c r="O998" s="2">
        <v>33.828</v>
      </c>
      <c r="P998" s="2">
        <v>22</v>
      </c>
      <c r="Q998" s="2">
        <v>6</v>
      </c>
      <c r="R998" s="2">
        <v>171</v>
      </c>
      <c r="S998" s="2">
        <v>4</v>
      </c>
      <c r="T998" s="2">
        <v>375</v>
      </c>
      <c r="U998" s="2">
        <v>41.6</v>
      </c>
      <c r="V998" s="2">
        <v>7.74</v>
      </c>
      <c r="W998" s="2">
        <v>83.21</v>
      </c>
      <c r="X998" s="2">
        <v>6</v>
      </c>
      <c r="Y998" s="2">
        <v>2</v>
      </c>
      <c r="Z998" s="2">
        <v>1.13452</v>
      </c>
      <c r="AA998" s="2">
        <v>1.322372</v>
      </c>
      <c r="AB998" s="2">
        <v>1.762131</v>
      </c>
      <c r="AC998" s="2">
        <v>0.1923368</v>
      </c>
      <c r="AD998" s="2">
        <v>0.7705371</v>
      </c>
      <c r="AE998" s="2">
        <v>1.004283</v>
      </c>
      <c r="AF998" s="2">
        <v>1.828431</v>
      </c>
      <c r="AG998" s="2">
        <v>2.230432</v>
      </c>
      <c r="AH998" s="2">
        <v>1.775895</v>
      </c>
    </row>
    <row r="999" spans="1:34">
      <c r="A999" s="2" t="s">
        <v>3786</v>
      </c>
      <c r="B999" s="4" t="s">
        <v>3787</v>
      </c>
      <c r="C999" s="2">
        <f t="shared" si="30"/>
        <v>0.808056640709589</v>
      </c>
      <c r="D999" s="2">
        <v>0.956662464447938</v>
      </c>
      <c r="E999" s="2">
        <f t="shared" si="31"/>
        <v>0.110493704813057</v>
      </c>
      <c r="F999" s="2">
        <v>0.151907111756168</v>
      </c>
      <c r="I999" s="2">
        <v>-0.307471672693888</v>
      </c>
      <c r="J999" s="2">
        <v>-2.04357540539369</v>
      </c>
      <c r="L999" s="4" t="s">
        <v>3788</v>
      </c>
      <c r="M999" s="2" t="s">
        <v>3789</v>
      </c>
      <c r="N999" s="2">
        <v>0</v>
      </c>
      <c r="O999" s="2">
        <v>33.796</v>
      </c>
      <c r="P999" s="2">
        <v>37</v>
      </c>
      <c r="Q999" s="2">
        <v>8</v>
      </c>
      <c r="R999" s="2">
        <v>160</v>
      </c>
      <c r="S999" s="2">
        <v>8</v>
      </c>
      <c r="T999" s="2">
        <v>224</v>
      </c>
      <c r="U999" s="2">
        <v>25</v>
      </c>
      <c r="V999" s="2">
        <v>6.38</v>
      </c>
      <c r="W999" s="2">
        <v>70.33</v>
      </c>
      <c r="X999" s="2">
        <v>8</v>
      </c>
      <c r="Y999" s="2">
        <v>0</v>
      </c>
      <c r="Z999" s="2">
        <v>1.643261</v>
      </c>
      <c r="AA999" s="2">
        <v>1.822286</v>
      </c>
      <c r="AB999" s="2">
        <v>1.803683</v>
      </c>
      <c r="AC999" s="2">
        <v>1.786447</v>
      </c>
      <c r="AD999" s="2">
        <v>2.22488</v>
      </c>
      <c r="AE999" s="2">
        <v>2.180318</v>
      </c>
      <c r="AF999" s="2">
        <v>1.691429</v>
      </c>
      <c r="AG999" s="2">
        <v>1.569967</v>
      </c>
      <c r="AH999" s="2">
        <v>1.870282</v>
      </c>
    </row>
    <row r="1000" spans="1:34">
      <c r="A1000" s="2" t="s">
        <v>3790</v>
      </c>
      <c r="B1000" s="4" t="s">
        <v>3791</v>
      </c>
      <c r="C1000" s="2">
        <f t="shared" si="30"/>
        <v>1.07809323040511</v>
      </c>
      <c r="D1000" s="2">
        <v>0.238152862140764</v>
      </c>
      <c r="E1000" s="2">
        <f t="shared" si="31"/>
        <v>0.577892606070624</v>
      </c>
      <c r="F1000" s="2">
        <v>0.706773547094188</v>
      </c>
      <c r="I1000" s="2">
        <v>0.10848194360733</v>
      </c>
      <c r="J1000" s="2">
        <v>0.60488478015527</v>
      </c>
      <c r="L1000" s="4" t="s">
        <v>36</v>
      </c>
      <c r="M1000" s="2" t="s">
        <v>3792</v>
      </c>
      <c r="N1000" s="2">
        <v>0</v>
      </c>
      <c r="O1000" s="2">
        <v>33.772</v>
      </c>
      <c r="P1000" s="2">
        <v>19</v>
      </c>
      <c r="Q1000" s="2">
        <v>7</v>
      </c>
      <c r="R1000" s="2">
        <v>140</v>
      </c>
      <c r="S1000" s="2">
        <v>7</v>
      </c>
      <c r="T1000" s="2">
        <v>518</v>
      </c>
      <c r="U1000" s="2">
        <v>55.2</v>
      </c>
      <c r="V1000" s="2">
        <v>8.95</v>
      </c>
      <c r="W1000" s="2">
        <v>62.63</v>
      </c>
      <c r="X1000" s="2">
        <v>7</v>
      </c>
      <c r="Y1000" s="2">
        <v>0</v>
      </c>
      <c r="Z1000" s="2">
        <v>1.158344</v>
      </c>
      <c r="AA1000" s="2">
        <v>0.6290384</v>
      </c>
      <c r="AB1000" s="2">
        <v>0.8851547</v>
      </c>
      <c r="AC1000" s="2">
        <v>0.6321936</v>
      </c>
      <c r="AD1000" s="2">
        <v>0.9549841</v>
      </c>
      <c r="AE1000" s="2">
        <v>0.7599138</v>
      </c>
      <c r="AF1000" s="2">
        <v>0.9822372</v>
      </c>
      <c r="AG1000" s="2">
        <v>1.582242</v>
      </c>
      <c r="AH1000" s="2">
        <v>0.9179773</v>
      </c>
    </row>
    <row r="1001" spans="1:34">
      <c r="A1001" s="2" t="s">
        <v>3793</v>
      </c>
      <c r="B1001" s="4" t="s">
        <v>3794</v>
      </c>
      <c r="C1001" s="2">
        <f t="shared" si="30"/>
        <v>0.810483120537143</v>
      </c>
      <c r="D1001" s="2">
        <v>0.81561899783994</v>
      </c>
      <c r="E1001" s="2">
        <f t="shared" si="31"/>
        <v>0.152890676451166</v>
      </c>
      <c r="F1001" s="2">
        <v>0.196012610340479</v>
      </c>
      <c r="I1001" s="2">
        <v>-0.303145955006281</v>
      </c>
      <c r="J1001" s="2">
        <v>-1.7618258287716</v>
      </c>
      <c r="L1001" s="4" t="s">
        <v>3795</v>
      </c>
      <c r="M1001" s="2" t="s">
        <v>3796</v>
      </c>
      <c r="N1001" s="2">
        <v>0</v>
      </c>
      <c r="O1001" s="2">
        <v>33.771</v>
      </c>
      <c r="P1001" s="2">
        <v>15</v>
      </c>
      <c r="Q1001" s="2">
        <v>10</v>
      </c>
      <c r="R1001" s="2">
        <v>94</v>
      </c>
      <c r="S1001" s="2">
        <v>10</v>
      </c>
      <c r="T1001" s="2">
        <v>790</v>
      </c>
      <c r="U1001" s="2">
        <v>89.6</v>
      </c>
      <c r="V1001" s="2">
        <v>8.22</v>
      </c>
      <c r="W1001" s="2">
        <v>41.91</v>
      </c>
      <c r="X1001" s="2">
        <v>10</v>
      </c>
      <c r="Y1001" s="2">
        <v>0</v>
      </c>
      <c r="Z1001" s="2">
        <v>-0.09378595</v>
      </c>
      <c r="AA1001" s="2">
        <v>0.06577969</v>
      </c>
      <c r="AB1001" s="2">
        <v>-0.2356273</v>
      </c>
      <c r="AC1001" s="2">
        <v>0.2914524</v>
      </c>
      <c r="AD1001" s="2">
        <v>-0.07127286</v>
      </c>
      <c r="AE1001" s="2">
        <v>0.4256247</v>
      </c>
      <c r="AF1001" s="2">
        <v>0.2666172</v>
      </c>
      <c r="AG1001" s="2">
        <v>0.2907368</v>
      </c>
      <c r="AH1001" s="2">
        <v>0.1898193</v>
      </c>
    </row>
    <row r="1002" spans="1:34">
      <c r="A1002" s="2" t="s">
        <v>3797</v>
      </c>
      <c r="B1002" s="4" t="s">
        <v>3798</v>
      </c>
      <c r="C1002" s="2">
        <f t="shared" si="30"/>
        <v>1.93606936570342</v>
      </c>
      <c r="D1002" s="2">
        <v>3.16610562395028</v>
      </c>
      <c r="E1002" s="2">
        <f t="shared" si="31"/>
        <v>0.000682172764000134</v>
      </c>
      <c r="F1002" s="2">
        <v>0.016</v>
      </c>
      <c r="G1002" s="2" t="s">
        <v>43</v>
      </c>
      <c r="H1002" s="2" t="s">
        <v>44</v>
      </c>
      <c r="I1002" s="2">
        <v>0.953130642573039</v>
      </c>
      <c r="J1002" s="2">
        <v>9.51102630133835</v>
      </c>
      <c r="K1002" s="2" t="s">
        <v>43</v>
      </c>
      <c r="L1002" s="4" t="s">
        <v>3799</v>
      </c>
      <c r="M1002" s="2" t="s">
        <v>3800</v>
      </c>
      <c r="N1002" s="2">
        <v>0</v>
      </c>
      <c r="O1002" s="2">
        <v>33.738</v>
      </c>
      <c r="P1002" s="2">
        <v>22</v>
      </c>
      <c r="Q1002" s="2">
        <v>8</v>
      </c>
      <c r="R1002" s="2">
        <v>59</v>
      </c>
      <c r="S1002" s="2">
        <v>8</v>
      </c>
      <c r="T1002" s="2">
        <v>437</v>
      </c>
      <c r="U1002" s="2">
        <v>49.6</v>
      </c>
      <c r="V1002" s="2">
        <v>8.12</v>
      </c>
      <c r="W1002" s="2">
        <v>19.25</v>
      </c>
      <c r="X1002" s="2">
        <v>8</v>
      </c>
      <c r="Y1002" s="2">
        <v>0</v>
      </c>
      <c r="Z1002" s="2">
        <v>-0.5691055</v>
      </c>
      <c r="AA1002" s="2">
        <v>-0.3635584</v>
      </c>
      <c r="AB1002" s="2">
        <v>-0.3080832</v>
      </c>
      <c r="AC1002" s="2">
        <v>-1.31022</v>
      </c>
      <c r="AD1002" s="2">
        <v>-1.30102</v>
      </c>
      <c r="AE1002" s="2">
        <v>-1.488898</v>
      </c>
      <c r="AF1002" s="2">
        <v>0.09330394</v>
      </c>
      <c r="AG1002" s="2">
        <v>-0.07815153</v>
      </c>
      <c r="AH1002" s="2">
        <v>-0.2134056</v>
      </c>
    </row>
    <row r="1003" spans="1:34">
      <c r="A1003" s="2" t="s">
        <v>3801</v>
      </c>
      <c r="B1003" s="4" t="s">
        <v>3802</v>
      </c>
      <c r="C1003" s="2">
        <f t="shared" si="30"/>
        <v>0.73097298190126</v>
      </c>
      <c r="D1003" s="2">
        <v>2.45303661351976</v>
      </c>
      <c r="E1003" s="2">
        <f t="shared" si="31"/>
        <v>0.00352341165405953</v>
      </c>
      <c r="F1003" s="2">
        <v>0.022875</v>
      </c>
      <c r="G1003" s="2" t="s">
        <v>43</v>
      </c>
      <c r="H1003" s="2" t="s">
        <v>44</v>
      </c>
      <c r="I1003" s="2">
        <v>-0.452110012372335</v>
      </c>
      <c r="J1003" s="2">
        <v>-6.16065996200065</v>
      </c>
      <c r="K1003" s="2" t="s">
        <v>43</v>
      </c>
      <c r="L1003" s="4" t="s">
        <v>36</v>
      </c>
      <c r="M1003" s="2" t="s">
        <v>3803</v>
      </c>
      <c r="N1003" s="2">
        <v>0</v>
      </c>
      <c r="O1003" s="2">
        <v>33.688</v>
      </c>
      <c r="P1003" s="2">
        <v>22</v>
      </c>
      <c r="Q1003" s="2">
        <v>9</v>
      </c>
      <c r="R1003" s="2">
        <v>76</v>
      </c>
      <c r="S1003" s="2">
        <v>8</v>
      </c>
      <c r="T1003" s="2">
        <v>452</v>
      </c>
      <c r="U1003" s="2">
        <v>50.9</v>
      </c>
      <c r="V1003" s="2">
        <v>8.69</v>
      </c>
      <c r="W1003" s="2">
        <v>26.04</v>
      </c>
      <c r="X1003" s="2">
        <v>9</v>
      </c>
      <c r="Y1003" s="2">
        <v>1</v>
      </c>
      <c r="Z1003" s="2">
        <v>0.8947315</v>
      </c>
      <c r="AA1003" s="2">
        <v>0.8151668</v>
      </c>
      <c r="AB1003" s="2">
        <v>0.6772198</v>
      </c>
      <c r="AC1003" s="2">
        <v>1.215243</v>
      </c>
      <c r="AD1003" s="2">
        <v>1.321104</v>
      </c>
      <c r="AE1003" s="2">
        <v>1.207101</v>
      </c>
      <c r="AF1003" s="2">
        <v>0.8703014</v>
      </c>
      <c r="AG1003" s="2">
        <v>0.3605779</v>
      </c>
      <c r="AH1003" s="2">
        <v>0.6517281</v>
      </c>
    </row>
    <row r="1004" spans="1:34">
      <c r="A1004" s="2" t="s">
        <v>3804</v>
      </c>
      <c r="B1004" s="4" t="s">
        <v>3805</v>
      </c>
      <c r="C1004" s="2">
        <f t="shared" si="30"/>
        <v>1.39087362129663</v>
      </c>
      <c r="D1004" s="2">
        <v>0.785578502829726</v>
      </c>
      <c r="E1004" s="2">
        <f t="shared" si="31"/>
        <v>0.163840587717856</v>
      </c>
      <c r="F1004" s="2">
        <v>0.208799007444169</v>
      </c>
      <c r="I1004" s="2">
        <v>0.47599133849144</v>
      </c>
      <c r="J1004" s="2">
        <v>1.70267494127712</v>
      </c>
      <c r="L1004" s="4" t="s">
        <v>3806</v>
      </c>
      <c r="M1004" s="2" t="s">
        <v>3807</v>
      </c>
      <c r="N1004" s="2">
        <v>0</v>
      </c>
      <c r="O1004" s="2">
        <v>33.678</v>
      </c>
      <c r="P1004" s="2">
        <v>19</v>
      </c>
      <c r="Q1004" s="2">
        <v>8</v>
      </c>
      <c r="R1004" s="2">
        <v>192</v>
      </c>
      <c r="S1004" s="2">
        <v>5</v>
      </c>
      <c r="T1004" s="2">
        <v>536</v>
      </c>
      <c r="U1004" s="2">
        <v>60</v>
      </c>
      <c r="V1004" s="2">
        <v>4.98</v>
      </c>
      <c r="W1004" s="2">
        <v>83.11</v>
      </c>
      <c r="X1004" s="2">
        <v>8</v>
      </c>
      <c r="Y1004" s="2">
        <v>0</v>
      </c>
      <c r="Z1004" s="2">
        <v>0.7185287</v>
      </c>
      <c r="AA1004" s="2">
        <v>0.6254756</v>
      </c>
      <c r="AB1004" s="2">
        <v>0.1711718</v>
      </c>
      <c r="AC1004" s="2">
        <v>-0.1671457</v>
      </c>
      <c r="AD1004" s="2">
        <v>0.4733</v>
      </c>
      <c r="AE1004" s="2">
        <v>-0.2189521</v>
      </c>
      <c r="AF1004" s="2">
        <v>0.2995517</v>
      </c>
      <c r="AG1004" s="2">
        <v>-3.47154</v>
      </c>
      <c r="AH1004" s="2">
        <v>0.3779652</v>
      </c>
    </row>
    <row r="1005" spans="1:34">
      <c r="A1005" s="2" t="s">
        <v>3808</v>
      </c>
      <c r="B1005" s="4" t="s">
        <v>3809</v>
      </c>
      <c r="C1005" s="2">
        <f t="shared" si="30"/>
        <v>2.14728444425976</v>
      </c>
      <c r="D1005" s="2">
        <v>1.30287443787476</v>
      </c>
      <c r="E1005" s="2">
        <f t="shared" si="31"/>
        <v>0.049788101027422</v>
      </c>
      <c r="F1005" s="2">
        <v>0.0834417670682731</v>
      </c>
      <c r="I1005" s="2">
        <v>1.10251331329346</v>
      </c>
      <c r="J1005" s="2">
        <v>2.78059705478613</v>
      </c>
      <c r="K1005" s="2" t="s">
        <v>43</v>
      </c>
      <c r="L1005" s="4" t="s">
        <v>3810</v>
      </c>
      <c r="M1005" s="2" t="s">
        <v>3811</v>
      </c>
      <c r="N1005" s="2">
        <v>0</v>
      </c>
      <c r="O1005" s="2">
        <v>33.655</v>
      </c>
      <c r="P1005" s="2">
        <v>14</v>
      </c>
      <c r="Q1005" s="2">
        <v>10</v>
      </c>
      <c r="R1005" s="2">
        <v>81</v>
      </c>
      <c r="S1005" s="2">
        <v>10</v>
      </c>
      <c r="T1005" s="2">
        <v>1143</v>
      </c>
      <c r="U1005" s="2">
        <v>128</v>
      </c>
      <c r="V1005" s="2">
        <v>7.56</v>
      </c>
      <c r="W1005" s="2">
        <v>20.48</v>
      </c>
      <c r="X1005" s="2">
        <v>10</v>
      </c>
      <c r="Y1005" s="2">
        <v>0</v>
      </c>
      <c r="Z1005" s="2">
        <v>-1.809363</v>
      </c>
      <c r="AA1005" s="2">
        <v>-1.401063</v>
      </c>
      <c r="AB1005" s="2">
        <v>-1.164202</v>
      </c>
      <c r="AC1005" s="2">
        <v>-2.498329</v>
      </c>
      <c r="AD1005" s="2">
        <v>-1.990077</v>
      </c>
      <c r="AE1005" s="2">
        <v>-3.193763</v>
      </c>
      <c r="AF1005" s="2">
        <v>-3.373174</v>
      </c>
      <c r="AG1005" s="2">
        <v>-2.011241</v>
      </c>
      <c r="AH1005" s="2">
        <v>-0.9173126</v>
      </c>
    </row>
    <row r="1006" spans="1:34">
      <c r="A1006" s="2" t="s">
        <v>3812</v>
      </c>
      <c r="B1006" s="4" t="s">
        <v>3813</v>
      </c>
      <c r="C1006" s="2">
        <f t="shared" si="30"/>
        <v>0.523373521571404</v>
      </c>
      <c r="D1006" s="2">
        <v>3.28515779636871</v>
      </c>
      <c r="E1006" s="2">
        <f t="shared" si="31"/>
        <v>0.000518611572588522</v>
      </c>
      <c r="F1006" s="2">
        <v>0.0166601941747573</v>
      </c>
      <c r="G1006" s="2" t="s">
        <v>43</v>
      </c>
      <c r="H1006" s="2" t="s">
        <v>44</v>
      </c>
      <c r="I1006" s="2">
        <v>-0.93408715724945</v>
      </c>
      <c r="J1006" s="2">
        <v>-10.2095759884492</v>
      </c>
      <c r="K1006" s="2" t="s">
        <v>43</v>
      </c>
      <c r="L1006" s="4" t="s">
        <v>3814</v>
      </c>
      <c r="M1006" s="2" t="s">
        <v>3815</v>
      </c>
      <c r="N1006" s="2">
        <v>0</v>
      </c>
      <c r="O1006" s="2">
        <v>33.637</v>
      </c>
      <c r="P1006" s="2">
        <v>30</v>
      </c>
      <c r="Q1006" s="2">
        <v>7</v>
      </c>
      <c r="R1006" s="2">
        <v>94</v>
      </c>
      <c r="S1006" s="2">
        <v>7</v>
      </c>
      <c r="T1006" s="2">
        <v>267</v>
      </c>
      <c r="U1006" s="2">
        <v>30.2</v>
      </c>
      <c r="V1006" s="2">
        <v>8</v>
      </c>
      <c r="W1006" s="2">
        <v>39.33</v>
      </c>
      <c r="X1006" s="2">
        <v>7</v>
      </c>
      <c r="Y1006" s="2">
        <v>0</v>
      </c>
      <c r="Z1006" s="2">
        <v>1.671591</v>
      </c>
      <c r="AA1006" s="2">
        <v>1.715871</v>
      </c>
      <c r="AB1006" s="2">
        <v>1.486221</v>
      </c>
      <c r="AC1006" s="2">
        <v>2.442241</v>
      </c>
      <c r="AD1006" s="2">
        <v>2.606586</v>
      </c>
      <c r="AE1006" s="2">
        <v>2.627117</v>
      </c>
      <c r="AF1006" s="2">
        <v>1.602452</v>
      </c>
      <c r="AG1006" s="2">
        <v>0.9115742</v>
      </c>
      <c r="AH1006" s="2">
        <v>1.667969</v>
      </c>
    </row>
    <row r="1007" spans="1:34">
      <c r="A1007" s="2" t="s">
        <v>3816</v>
      </c>
      <c r="B1007" s="4" t="s">
        <v>3817</v>
      </c>
      <c r="C1007" s="2">
        <f t="shared" si="30"/>
        <v>0.744896939668694</v>
      </c>
      <c r="D1007" s="2">
        <v>2.41751679373922</v>
      </c>
      <c r="E1007" s="2">
        <f t="shared" si="31"/>
        <v>0.00382369467522098</v>
      </c>
      <c r="F1007" s="2">
        <v>0.0230789473684211</v>
      </c>
      <c r="G1007" s="2" t="s">
        <v>43</v>
      </c>
      <c r="H1007" s="2" t="s">
        <v>44</v>
      </c>
      <c r="I1007" s="2">
        <v>-0.424887259801229</v>
      </c>
      <c r="J1007" s="2">
        <v>-6.02504359178403</v>
      </c>
      <c r="K1007" s="2" t="s">
        <v>43</v>
      </c>
      <c r="L1007" s="4" t="s">
        <v>36</v>
      </c>
      <c r="M1007" s="2" t="s">
        <v>3818</v>
      </c>
      <c r="N1007" s="2">
        <v>0</v>
      </c>
      <c r="O1007" s="2">
        <v>33.582</v>
      </c>
      <c r="P1007" s="2">
        <v>28</v>
      </c>
      <c r="Q1007" s="2">
        <v>8</v>
      </c>
      <c r="R1007" s="2">
        <v>240</v>
      </c>
      <c r="S1007" s="2">
        <v>8</v>
      </c>
      <c r="T1007" s="2">
        <v>322</v>
      </c>
      <c r="U1007" s="2">
        <v>35.6</v>
      </c>
      <c r="V1007" s="2">
        <v>9.07</v>
      </c>
      <c r="W1007" s="2">
        <v>114.09</v>
      </c>
      <c r="X1007" s="2">
        <v>8</v>
      </c>
      <c r="Y1007" s="2">
        <v>0</v>
      </c>
      <c r="Z1007" s="2">
        <v>2.451052</v>
      </c>
      <c r="AA1007" s="2">
        <v>2.422553</v>
      </c>
      <c r="AB1007" s="2">
        <v>2.337054</v>
      </c>
      <c r="AC1007" s="2">
        <v>2.941389</v>
      </c>
      <c r="AD1007" s="2">
        <v>2.729168</v>
      </c>
      <c r="AE1007" s="2">
        <v>2.814764</v>
      </c>
      <c r="AF1007" s="2">
        <v>2.568495</v>
      </c>
      <c r="AG1007" s="2">
        <v>2.317992</v>
      </c>
      <c r="AH1007" s="2">
        <v>2.426196</v>
      </c>
    </row>
    <row r="1008" spans="1:34">
      <c r="A1008" s="2" t="s">
        <v>3819</v>
      </c>
      <c r="B1008" s="4" t="s">
        <v>3820</v>
      </c>
      <c r="C1008" s="2">
        <f t="shared" si="30"/>
        <v>1.13758500981339</v>
      </c>
      <c r="D1008" s="2">
        <v>1.72421984316964</v>
      </c>
      <c r="E1008" s="2">
        <f t="shared" si="31"/>
        <v>0.0188703587537125</v>
      </c>
      <c r="F1008" s="2">
        <v>0.0484992101105845</v>
      </c>
      <c r="G1008" s="2" t="s">
        <v>43</v>
      </c>
      <c r="H1008" s="2" t="s">
        <v>44</v>
      </c>
      <c r="I1008" s="2">
        <v>0.185974359512329</v>
      </c>
      <c r="J1008" s="2">
        <v>3.81429899950673</v>
      </c>
      <c r="L1008" s="4" t="s">
        <v>36</v>
      </c>
      <c r="M1008" s="2" t="s">
        <v>3821</v>
      </c>
      <c r="N1008" s="2">
        <v>0</v>
      </c>
      <c r="O1008" s="2">
        <v>33.573</v>
      </c>
      <c r="P1008" s="2">
        <v>32</v>
      </c>
      <c r="Q1008" s="2">
        <v>9</v>
      </c>
      <c r="R1008" s="2">
        <v>124</v>
      </c>
      <c r="S1008" s="2">
        <v>8</v>
      </c>
      <c r="T1008" s="2">
        <v>418</v>
      </c>
      <c r="U1008" s="2">
        <v>46.9</v>
      </c>
      <c r="V1008" s="2">
        <v>6.93</v>
      </c>
      <c r="W1008" s="2">
        <v>59.58</v>
      </c>
      <c r="X1008" s="2">
        <v>9</v>
      </c>
      <c r="Y1008" s="2">
        <v>0</v>
      </c>
      <c r="Z1008" s="2">
        <v>0.5737877</v>
      </c>
      <c r="AA1008" s="2">
        <v>0.4529476</v>
      </c>
      <c r="AB1008" s="2">
        <v>0.4236019</v>
      </c>
      <c r="AC1008" s="2">
        <v>0.318632</v>
      </c>
      <c r="AD1008" s="2">
        <v>0.3083247</v>
      </c>
      <c r="AE1008" s="2">
        <v>0.2654573</v>
      </c>
      <c r="AF1008" s="2">
        <v>0.455356</v>
      </c>
      <c r="AG1008" s="2">
        <v>0.2101746</v>
      </c>
      <c r="AH1008" s="2">
        <v>0.1616722</v>
      </c>
    </row>
    <row r="1009" spans="1:34">
      <c r="A1009" s="2" t="s">
        <v>3822</v>
      </c>
      <c r="B1009" s="4" t="s">
        <v>3823</v>
      </c>
      <c r="C1009" s="2">
        <f t="shared" si="30"/>
        <v>0.910073767490316</v>
      </c>
      <c r="D1009" s="2">
        <v>0.2534547800288</v>
      </c>
      <c r="E1009" s="2">
        <f t="shared" si="31"/>
        <v>0.557885687754642</v>
      </c>
      <c r="F1009" s="2">
        <v>0.685752736116741</v>
      </c>
      <c r="I1009" s="2">
        <v>-0.135944604873657</v>
      </c>
      <c r="J1009" s="2">
        <v>-0.638479452147815</v>
      </c>
      <c r="L1009" s="4" t="s">
        <v>3824</v>
      </c>
      <c r="M1009" s="2" t="s">
        <v>3825</v>
      </c>
      <c r="N1009" s="2">
        <v>0</v>
      </c>
      <c r="O1009" s="2">
        <v>33.417</v>
      </c>
      <c r="P1009" s="2">
        <v>27</v>
      </c>
      <c r="Q1009" s="2">
        <v>7</v>
      </c>
      <c r="R1009" s="2">
        <v>111</v>
      </c>
      <c r="S1009" s="2">
        <v>7</v>
      </c>
      <c r="T1009" s="2">
        <v>403</v>
      </c>
      <c r="U1009" s="2">
        <v>46.4</v>
      </c>
      <c r="V1009" s="2">
        <v>8.69</v>
      </c>
      <c r="W1009" s="2">
        <v>36.92</v>
      </c>
      <c r="X1009" s="2">
        <v>7</v>
      </c>
      <c r="Y1009" s="2">
        <v>0</v>
      </c>
      <c r="Z1009" s="2">
        <v>0.6148548</v>
      </c>
      <c r="AA1009" s="2">
        <v>0.2896215</v>
      </c>
      <c r="AB1009" s="2">
        <v>0.8319534</v>
      </c>
      <c r="AC1009" s="2">
        <v>0.8481371</v>
      </c>
      <c r="AD1009" s="2">
        <v>0.42862</v>
      </c>
      <c r="AE1009" s="2">
        <v>0.8675064</v>
      </c>
      <c r="AF1009" s="2">
        <v>-0.1938361</v>
      </c>
      <c r="AG1009" s="2">
        <v>-1.250473</v>
      </c>
      <c r="AH1009" s="2">
        <v>-0.66469</v>
      </c>
    </row>
    <row r="1010" spans="1:34">
      <c r="A1010" s="2" t="s">
        <v>3826</v>
      </c>
      <c r="B1010" s="4" t="s">
        <v>3827</v>
      </c>
      <c r="C1010" s="2">
        <f t="shared" si="30"/>
        <v>1.11654122324266</v>
      </c>
      <c r="D1010" s="2">
        <v>0.226119630716207</v>
      </c>
      <c r="E1010" s="2">
        <f t="shared" si="31"/>
        <v>0.594128477499557</v>
      </c>
      <c r="F1010" s="2">
        <v>0.721933333333333</v>
      </c>
      <c r="I1010" s="2">
        <v>0.15903651714325</v>
      </c>
      <c r="J1010" s="2">
        <v>0.578187149810211</v>
      </c>
      <c r="L1010" s="4" t="s">
        <v>3828</v>
      </c>
      <c r="M1010" s="2" t="s">
        <v>3829</v>
      </c>
      <c r="N1010" s="2">
        <v>0</v>
      </c>
      <c r="O1010" s="2">
        <v>33.413</v>
      </c>
      <c r="P1010" s="2">
        <v>19</v>
      </c>
      <c r="Q1010" s="2">
        <v>8</v>
      </c>
      <c r="R1010" s="2">
        <v>100</v>
      </c>
      <c r="S1010" s="2">
        <v>8</v>
      </c>
      <c r="T1010" s="2">
        <v>707</v>
      </c>
      <c r="U1010" s="2">
        <v>78.7</v>
      </c>
      <c r="V1010" s="2">
        <v>9.01</v>
      </c>
      <c r="W1010" s="2">
        <v>32.22</v>
      </c>
      <c r="X1010" s="2">
        <v>8</v>
      </c>
      <c r="Y1010" s="2">
        <v>0</v>
      </c>
      <c r="Z1010" s="2">
        <v>1.923502</v>
      </c>
      <c r="AA1010" s="2">
        <v>1.794156</v>
      </c>
      <c r="AB1010" s="2">
        <v>1.131616</v>
      </c>
      <c r="AC1010" s="2">
        <v>1.701032</v>
      </c>
      <c r="AD1010" s="2">
        <v>1.290945</v>
      </c>
      <c r="AE1010" s="2">
        <v>1.380187</v>
      </c>
      <c r="AF1010" s="2">
        <v>0.8473126</v>
      </c>
      <c r="AG1010" s="2">
        <v>-0.9931678</v>
      </c>
      <c r="AH1010" s="2">
        <v>0.8843952</v>
      </c>
    </row>
    <row r="1011" spans="1:34">
      <c r="A1011" s="2" t="s">
        <v>3830</v>
      </c>
      <c r="B1011" s="4" t="s">
        <v>3831</v>
      </c>
      <c r="C1011" s="2">
        <f t="shared" si="30"/>
        <v>0.418254831526034</v>
      </c>
      <c r="D1011" s="2">
        <v>1.93972682105875</v>
      </c>
      <c r="E1011" s="2">
        <f t="shared" si="31"/>
        <v>0.0114887605770232</v>
      </c>
      <c r="F1011" s="2">
        <v>0.0362306163021869</v>
      </c>
      <c r="G1011" s="2" t="s">
        <v>43</v>
      </c>
      <c r="H1011" s="2" t="s">
        <v>44</v>
      </c>
      <c r="I1011" s="2">
        <v>-1.2575458890448</v>
      </c>
      <c r="J1011" s="2">
        <v>-4.42248135889612</v>
      </c>
      <c r="K1011" s="2" t="s">
        <v>43</v>
      </c>
      <c r="L1011" s="4" t="s">
        <v>36</v>
      </c>
      <c r="M1011" s="2" t="s">
        <v>3832</v>
      </c>
      <c r="N1011" s="2">
        <v>0</v>
      </c>
      <c r="O1011" s="2">
        <v>33.321</v>
      </c>
      <c r="P1011" s="2">
        <v>20</v>
      </c>
      <c r="Q1011" s="2">
        <v>7</v>
      </c>
      <c r="R1011" s="2">
        <v>65</v>
      </c>
      <c r="S1011" s="2">
        <v>7</v>
      </c>
      <c r="T1011" s="2">
        <v>535</v>
      </c>
      <c r="U1011" s="2">
        <v>60.9</v>
      </c>
      <c r="V1011" s="2">
        <v>5.71</v>
      </c>
      <c r="W1011" s="2">
        <v>21.84</v>
      </c>
      <c r="X1011" s="2">
        <v>7</v>
      </c>
      <c r="Y1011" s="2">
        <v>0</v>
      </c>
      <c r="Z1011" s="2">
        <v>-0.9195737</v>
      </c>
      <c r="AA1011" s="2">
        <v>-1.408912</v>
      </c>
      <c r="AB1011" s="2">
        <v>-0.7654074</v>
      </c>
      <c r="AC1011" s="2">
        <v>-0.01827149</v>
      </c>
      <c r="AD1011" s="2">
        <v>0.6397834</v>
      </c>
      <c r="AE1011" s="2">
        <v>0.05723272</v>
      </c>
      <c r="AF1011" s="2">
        <v>-0.521713</v>
      </c>
      <c r="AG1011" s="2">
        <v>-0.1155089</v>
      </c>
      <c r="AH1011" s="2">
        <v>-0.4943333</v>
      </c>
    </row>
    <row r="1012" spans="1:34">
      <c r="A1012" s="2" t="s">
        <v>3833</v>
      </c>
      <c r="B1012" s="4" t="s">
        <v>3834</v>
      </c>
      <c r="C1012" s="2">
        <f t="shared" si="30"/>
        <v>0.799690293261108</v>
      </c>
      <c r="D1012" s="2">
        <v>0.880397397367232</v>
      </c>
      <c r="E1012" s="2">
        <f t="shared" si="31"/>
        <v>0.131705103097777</v>
      </c>
      <c r="F1012" s="2">
        <v>0.17306864064603</v>
      </c>
      <c r="I1012" s="2">
        <v>-0.322486718495687</v>
      </c>
      <c r="J1012" s="2">
        <v>-1.89029875723429</v>
      </c>
      <c r="L1012" s="4" t="s">
        <v>3835</v>
      </c>
      <c r="M1012" s="2" t="s">
        <v>3836</v>
      </c>
      <c r="N1012" s="2">
        <v>0</v>
      </c>
      <c r="O1012" s="2">
        <v>33.315</v>
      </c>
      <c r="P1012" s="2">
        <v>30</v>
      </c>
      <c r="Q1012" s="2">
        <v>7</v>
      </c>
      <c r="R1012" s="2">
        <v>85</v>
      </c>
      <c r="S1012" s="2">
        <v>7</v>
      </c>
      <c r="T1012" s="2">
        <v>372</v>
      </c>
      <c r="U1012" s="2">
        <v>40.9</v>
      </c>
      <c r="V1012" s="2">
        <v>8.35</v>
      </c>
      <c r="W1012" s="2">
        <v>28.74</v>
      </c>
      <c r="X1012" s="2">
        <v>7</v>
      </c>
      <c r="Y1012" s="2">
        <v>0</v>
      </c>
      <c r="Z1012" s="2">
        <v>0.4875889</v>
      </c>
      <c r="AA1012" s="2">
        <v>1.045481</v>
      </c>
      <c r="AB1012" s="2">
        <v>0.8094798</v>
      </c>
      <c r="AC1012" s="2">
        <v>0.9980009</v>
      </c>
      <c r="AD1012" s="2">
        <v>1.132203</v>
      </c>
      <c r="AE1012" s="2">
        <v>1.179806</v>
      </c>
      <c r="AF1012" s="2">
        <v>0.3355421</v>
      </c>
      <c r="AG1012" s="2">
        <v>0.2945809</v>
      </c>
      <c r="AH1012" s="2">
        <v>0.5586224</v>
      </c>
    </row>
    <row r="1013" spans="1:34">
      <c r="A1013" s="2" t="s">
        <v>3837</v>
      </c>
      <c r="B1013" s="4" t="s">
        <v>3838</v>
      </c>
      <c r="C1013" s="2">
        <f t="shared" si="30"/>
        <v>9.56114601082688</v>
      </c>
      <c r="D1013" s="2">
        <v>3.73914459295152</v>
      </c>
      <c r="E1013" s="2">
        <f t="shared" si="31"/>
        <v>0.000182328855998382</v>
      </c>
      <c r="F1013" s="2">
        <v>0.0108771929824561</v>
      </c>
      <c r="G1013" s="2" t="s">
        <v>43</v>
      </c>
      <c r="H1013" s="2" t="s">
        <v>44</v>
      </c>
      <c r="I1013" s="2">
        <v>3.25718355178833</v>
      </c>
      <c r="J1013" s="2">
        <v>13.3445022594656</v>
      </c>
      <c r="K1013" s="2" t="s">
        <v>43</v>
      </c>
      <c r="L1013" s="4" t="s">
        <v>3839</v>
      </c>
      <c r="M1013" s="2" t="s">
        <v>3840</v>
      </c>
      <c r="N1013" s="2">
        <v>0</v>
      </c>
      <c r="O1013" s="2">
        <v>33.312</v>
      </c>
      <c r="P1013" s="2">
        <v>16</v>
      </c>
      <c r="Q1013" s="2">
        <v>9</v>
      </c>
      <c r="R1013" s="2">
        <v>92</v>
      </c>
      <c r="S1013" s="2">
        <v>9</v>
      </c>
      <c r="T1013" s="2">
        <v>638</v>
      </c>
      <c r="U1013" s="2">
        <v>69.8</v>
      </c>
      <c r="V1013" s="2">
        <v>8.95</v>
      </c>
      <c r="W1013" s="2">
        <v>38.21</v>
      </c>
      <c r="X1013" s="2">
        <v>9</v>
      </c>
      <c r="Y1013" s="2">
        <v>0</v>
      </c>
      <c r="Z1013" s="2">
        <v>0.9162369</v>
      </c>
      <c r="AA1013" s="2">
        <v>1.271934</v>
      </c>
      <c r="AB1013" s="2">
        <v>0.8782417</v>
      </c>
      <c r="AC1013" s="2">
        <v>-2.402105</v>
      </c>
      <c r="AD1013" s="2">
        <v>-2.484143</v>
      </c>
      <c r="AE1013" s="2">
        <v>-1.81889</v>
      </c>
      <c r="AF1013" s="2">
        <v>0.9151363</v>
      </c>
      <c r="AG1013" s="2">
        <v>0.3830917</v>
      </c>
      <c r="AH1013" s="2">
        <v>0.6897288</v>
      </c>
    </row>
    <row r="1014" spans="1:34">
      <c r="A1014" s="2" t="s">
        <v>3841</v>
      </c>
      <c r="B1014" s="4" t="s">
        <v>3842</v>
      </c>
      <c r="C1014" s="2">
        <f t="shared" si="30"/>
        <v>0.68045087331825</v>
      </c>
      <c r="D1014" s="2">
        <v>1.39045307228503</v>
      </c>
      <c r="E1014" s="2">
        <f t="shared" si="31"/>
        <v>0.0406955505033765</v>
      </c>
      <c r="F1014" s="2">
        <v>0.0727938257993385</v>
      </c>
      <c r="I1014" s="2">
        <v>-0.555437088012696</v>
      </c>
      <c r="J1014" s="2">
        <v>-2.98107552343963</v>
      </c>
      <c r="L1014" s="4" t="s">
        <v>3843</v>
      </c>
      <c r="M1014" s="2" t="s">
        <v>3844</v>
      </c>
      <c r="N1014" s="2">
        <v>0</v>
      </c>
      <c r="O1014" s="2">
        <v>33.291</v>
      </c>
      <c r="P1014" s="2">
        <v>22</v>
      </c>
      <c r="Q1014" s="2">
        <v>8</v>
      </c>
      <c r="R1014" s="2">
        <v>105</v>
      </c>
      <c r="S1014" s="2">
        <v>8</v>
      </c>
      <c r="T1014" s="2">
        <v>374</v>
      </c>
      <c r="U1014" s="2">
        <v>42.5</v>
      </c>
      <c r="V1014" s="2">
        <v>5.63</v>
      </c>
      <c r="W1014" s="2">
        <v>43.06</v>
      </c>
      <c r="X1014" s="2">
        <v>8</v>
      </c>
      <c r="Y1014" s="2">
        <v>0</v>
      </c>
      <c r="Z1014" s="2">
        <v>1.66671</v>
      </c>
      <c r="AA1014" s="2">
        <v>1.222876</v>
      </c>
      <c r="AB1014" s="2">
        <v>1.691414</v>
      </c>
      <c r="AC1014" s="2">
        <v>1.92918</v>
      </c>
      <c r="AD1014" s="2">
        <v>2.289486</v>
      </c>
      <c r="AE1014" s="2">
        <v>2.028644</v>
      </c>
      <c r="AF1014" s="2">
        <v>0.06704939</v>
      </c>
      <c r="AG1014" s="2">
        <v>-0.3148603</v>
      </c>
      <c r="AH1014" s="2">
        <v>0.1272545</v>
      </c>
    </row>
    <row r="1015" spans="1:34">
      <c r="A1015" s="2" t="s">
        <v>3845</v>
      </c>
      <c r="B1015" s="4" t="s">
        <v>3846</v>
      </c>
      <c r="C1015" s="2">
        <f t="shared" si="30"/>
        <v>1.33708341904484</v>
      </c>
      <c r="D1015" s="2">
        <v>2.26738446020854</v>
      </c>
      <c r="E1015" s="2">
        <f t="shared" si="31"/>
        <v>0.00540275830737529</v>
      </c>
      <c r="F1015" s="2">
        <v>0.0259314285714286</v>
      </c>
      <c r="G1015" s="2" t="s">
        <v>43</v>
      </c>
      <c r="H1015" s="2" t="s">
        <v>44</v>
      </c>
      <c r="I1015" s="2">
        <v>0.419089476267497</v>
      </c>
      <c r="J1015" s="2">
        <v>5.47883327637123</v>
      </c>
      <c r="K1015" s="2" t="s">
        <v>43</v>
      </c>
      <c r="L1015" s="4" t="s">
        <v>36</v>
      </c>
      <c r="M1015" s="2" t="s">
        <v>3847</v>
      </c>
      <c r="N1015" s="2">
        <v>0</v>
      </c>
      <c r="O1015" s="2">
        <v>33.287</v>
      </c>
      <c r="P1015" s="2">
        <v>28</v>
      </c>
      <c r="Q1015" s="2">
        <v>6</v>
      </c>
      <c r="R1015" s="2">
        <v>185</v>
      </c>
      <c r="S1015" s="2">
        <v>6</v>
      </c>
      <c r="T1015" s="2">
        <v>196</v>
      </c>
      <c r="U1015" s="2">
        <v>23.5</v>
      </c>
      <c r="V1015" s="2">
        <v>11.47</v>
      </c>
      <c r="W1015" s="2">
        <v>86.2</v>
      </c>
      <c r="X1015" s="2">
        <v>6</v>
      </c>
      <c r="Y1015" s="2">
        <v>0</v>
      </c>
      <c r="Z1015" s="2">
        <v>2.927473</v>
      </c>
      <c r="AA1015" s="2">
        <v>2.742074</v>
      </c>
      <c r="AB1015" s="2">
        <v>2.709292</v>
      </c>
      <c r="AC1015" s="2">
        <v>2.364136</v>
      </c>
      <c r="AD1015" s="2">
        <v>2.318379</v>
      </c>
      <c r="AE1015" s="2">
        <v>2.439055</v>
      </c>
      <c r="AF1015" s="2">
        <v>2.981688</v>
      </c>
      <c r="AG1015" s="2">
        <v>2.08223</v>
      </c>
      <c r="AH1015" s="2">
        <v>2.680526</v>
      </c>
    </row>
    <row r="1016" spans="1:34">
      <c r="A1016" s="2" t="s">
        <v>3848</v>
      </c>
      <c r="B1016" s="4" t="s">
        <v>3849</v>
      </c>
      <c r="C1016" s="2">
        <f t="shared" si="30"/>
        <v>0.924518480231202</v>
      </c>
      <c r="D1016" s="2">
        <v>0.52278178086537</v>
      </c>
      <c r="E1016" s="2">
        <f t="shared" si="31"/>
        <v>0.300066988122838</v>
      </c>
      <c r="F1016" s="2">
        <v>0.373372</v>
      </c>
      <c r="I1016" s="2">
        <v>-0.113225936889648</v>
      </c>
      <c r="J1016" s="2">
        <v>-1.18937641550491</v>
      </c>
      <c r="L1016" s="4" t="s">
        <v>3850</v>
      </c>
      <c r="M1016" s="2" t="s">
        <v>3851</v>
      </c>
      <c r="N1016" s="2">
        <v>0</v>
      </c>
      <c r="O1016" s="2">
        <v>33.261</v>
      </c>
      <c r="P1016" s="2">
        <v>13</v>
      </c>
      <c r="Q1016" s="2">
        <v>7</v>
      </c>
      <c r="R1016" s="2">
        <v>139</v>
      </c>
      <c r="S1016" s="2">
        <v>7</v>
      </c>
      <c r="T1016" s="2">
        <v>646</v>
      </c>
      <c r="U1016" s="2">
        <v>71.6</v>
      </c>
      <c r="V1016" s="2">
        <v>5.05</v>
      </c>
      <c r="W1016" s="2">
        <v>65.93</v>
      </c>
      <c r="X1016" s="2">
        <v>7</v>
      </c>
      <c r="Y1016" s="2">
        <v>0</v>
      </c>
      <c r="Z1016" s="2">
        <v>3.138618</v>
      </c>
      <c r="AA1016" s="2">
        <v>3.132284</v>
      </c>
      <c r="AB1016" s="2">
        <v>3.285289</v>
      </c>
      <c r="AC1016" s="2">
        <v>3.436353</v>
      </c>
      <c r="AD1016" s="2">
        <v>3.15582</v>
      </c>
      <c r="AE1016" s="2">
        <v>3.303697</v>
      </c>
      <c r="AF1016" s="2">
        <v>3.341587</v>
      </c>
      <c r="AG1016" s="2">
        <v>3.494694</v>
      </c>
      <c r="AH1016" s="2">
        <v>3.177162</v>
      </c>
    </row>
    <row r="1017" spans="1:34">
      <c r="A1017" s="2" t="s">
        <v>3852</v>
      </c>
      <c r="B1017" s="4" t="s">
        <v>3853</v>
      </c>
      <c r="C1017" s="2">
        <f t="shared" si="30"/>
        <v>1.05272309566657</v>
      </c>
      <c r="D1017" s="2">
        <v>0.189689850892046</v>
      </c>
      <c r="E1017" s="2">
        <f t="shared" si="31"/>
        <v>0.646115484270366</v>
      </c>
      <c r="F1017" s="2">
        <v>0.772947001934236</v>
      </c>
      <c r="I1017" s="2">
        <v>0.0741260051727295</v>
      </c>
      <c r="J1017" s="2">
        <v>0.495683641830132</v>
      </c>
      <c r="L1017" s="4" t="s">
        <v>3854</v>
      </c>
      <c r="M1017" s="2" t="s">
        <v>3855</v>
      </c>
      <c r="N1017" s="2">
        <v>0</v>
      </c>
      <c r="O1017" s="2">
        <v>33.238</v>
      </c>
      <c r="P1017" s="2">
        <v>20</v>
      </c>
      <c r="Q1017" s="2">
        <v>9</v>
      </c>
      <c r="R1017" s="2">
        <v>194</v>
      </c>
      <c r="S1017" s="2">
        <v>9</v>
      </c>
      <c r="T1017" s="2">
        <v>362</v>
      </c>
      <c r="U1017" s="2">
        <v>40.1</v>
      </c>
      <c r="V1017" s="2">
        <v>9.38</v>
      </c>
      <c r="W1017" s="2">
        <v>79.34</v>
      </c>
      <c r="X1017" s="2">
        <v>9</v>
      </c>
      <c r="Y1017" s="2">
        <v>0</v>
      </c>
      <c r="Z1017" s="2">
        <v>3.685186</v>
      </c>
      <c r="AA1017" s="2">
        <v>3.694369</v>
      </c>
      <c r="AB1017" s="2">
        <v>3.820225</v>
      </c>
      <c r="AC1017" s="2">
        <v>3.373793</v>
      </c>
      <c r="AD1017" s="2">
        <v>3.820005</v>
      </c>
      <c r="AE1017" s="2">
        <v>3.783604</v>
      </c>
      <c r="AF1017" s="2">
        <v>3.857346</v>
      </c>
      <c r="AG1017" s="2">
        <v>3.848296</v>
      </c>
      <c r="AH1017" s="2">
        <v>3.983602</v>
      </c>
    </row>
    <row r="1018" spans="1:34">
      <c r="A1018" s="2" t="s">
        <v>3856</v>
      </c>
      <c r="B1018" s="4" t="s">
        <v>3857</v>
      </c>
      <c r="C1018" s="2">
        <f t="shared" si="30"/>
        <v>1.3932787871597</v>
      </c>
      <c r="D1018" s="2">
        <v>2.37181275108843</v>
      </c>
      <c r="E1018" s="2">
        <f t="shared" si="31"/>
        <v>0.00424802680926818</v>
      </c>
      <c r="F1018" s="2">
        <v>0.0226584615384615</v>
      </c>
      <c r="G1018" s="2" t="s">
        <v>43</v>
      </c>
      <c r="H1018" s="2" t="s">
        <v>44</v>
      </c>
      <c r="I1018" s="2">
        <v>0.478483961895108</v>
      </c>
      <c r="J1018" s="2">
        <v>5.85422046406864</v>
      </c>
      <c r="K1018" s="2" t="s">
        <v>43</v>
      </c>
      <c r="L1018" s="4" t="s">
        <v>3858</v>
      </c>
      <c r="M1018" s="2" t="s">
        <v>3859</v>
      </c>
      <c r="N1018" s="2">
        <v>0</v>
      </c>
      <c r="O1018" s="2">
        <v>33.236</v>
      </c>
      <c r="P1018" s="2">
        <v>17</v>
      </c>
      <c r="Q1018" s="2">
        <v>10</v>
      </c>
      <c r="R1018" s="2">
        <v>147</v>
      </c>
      <c r="S1018" s="2">
        <v>10</v>
      </c>
      <c r="T1018" s="2">
        <v>597</v>
      </c>
      <c r="U1018" s="2">
        <v>68</v>
      </c>
      <c r="V1018" s="2">
        <v>6.35</v>
      </c>
      <c r="W1018" s="2">
        <v>60.79</v>
      </c>
      <c r="X1018" s="2">
        <v>10</v>
      </c>
      <c r="Y1018" s="2">
        <v>0</v>
      </c>
      <c r="Z1018" s="2">
        <v>0.4153786</v>
      </c>
      <c r="AA1018" s="2">
        <v>0.5936467</v>
      </c>
      <c r="AB1018" s="2">
        <v>0.6284047</v>
      </c>
      <c r="AC1018" s="2">
        <v>0.1463271</v>
      </c>
      <c r="AD1018" s="2">
        <v>-0.02011989</v>
      </c>
      <c r="AE1018" s="2">
        <v>0.07577086</v>
      </c>
      <c r="AF1018" s="2">
        <v>1.011147</v>
      </c>
      <c r="AG1018" s="2">
        <v>-0.03212779</v>
      </c>
      <c r="AH1018" s="2">
        <v>0.5634042</v>
      </c>
    </row>
    <row r="1019" spans="1:34">
      <c r="A1019" s="2" t="s">
        <v>3860</v>
      </c>
      <c r="B1019" s="4" t="s">
        <v>3861</v>
      </c>
      <c r="C1019" s="2">
        <f t="shared" si="30"/>
        <v>2.05834122949827</v>
      </c>
      <c r="D1019" s="2">
        <v>2.53541449865474</v>
      </c>
      <c r="E1019" s="2">
        <f t="shared" si="31"/>
        <v>0.00291464389625057</v>
      </c>
      <c r="F1019" s="2">
        <v>0.0230888030888031</v>
      </c>
      <c r="G1019" s="2" t="s">
        <v>43</v>
      </c>
      <c r="H1019" s="2" t="s">
        <v>44</v>
      </c>
      <c r="I1019" s="2">
        <v>1.04148217042287</v>
      </c>
      <c r="J1019" s="2">
        <v>6.48514468525374</v>
      </c>
      <c r="K1019" s="2" t="s">
        <v>43</v>
      </c>
      <c r="L1019" s="4" t="s">
        <v>36</v>
      </c>
      <c r="M1019" s="2" t="s">
        <v>3862</v>
      </c>
      <c r="N1019" s="2">
        <v>0</v>
      </c>
      <c r="O1019" s="2">
        <v>33.222</v>
      </c>
      <c r="P1019" s="2">
        <v>20</v>
      </c>
      <c r="Q1019" s="2">
        <v>8</v>
      </c>
      <c r="R1019" s="2">
        <v>151</v>
      </c>
      <c r="S1019" s="2">
        <v>8</v>
      </c>
      <c r="T1019" s="2">
        <v>455</v>
      </c>
      <c r="U1019" s="2">
        <v>50.6</v>
      </c>
      <c r="V1019" s="2">
        <v>9.1</v>
      </c>
      <c r="W1019" s="2">
        <v>70.31</v>
      </c>
      <c r="X1019" s="2">
        <v>8</v>
      </c>
      <c r="Y1019" s="2">
        <v>0</v>
      </c>
      <c r="Z1019" s="2">
        <v>2.551149</v>
      </c>
      <c r="AA1019" s="2">
        <v>2.37089</v>
      </c>
      <c r="AB1019" s="2">
        <v>2.513889</v>
      </c>
      <c r="AC1019" s="2">
        <v>1.447686</v>
      </c>
      <c r="AD1019" s="2">
        <v>1.693115</v>
      </c>
      <c r="AE1019" s="2">
        <v>1.170681</v>
      </c>
      <c r="AF1019" s="2">
        <v>2.450846</v>
      </c>
      <c r="AG1019" s="2">
        <v>2.168514</v>
      </c>
      <c r="AH1019" s="2">
        <v>2.251598</v>
      </c>
    </row>
    <row r="1020" spans="1:34">
      <c r="A1020" s="2" t="s">
        <v>3863</v>
      </c>
      <c r="B1020" s="4" t="s">
        <v>3864</v>
      </c>
      <c r="C1020" s="2">
        <f t="shared" si="30"/>
        <v>0.832172049974836</v>
      </c>
      <c r="D1020" s="2">
        <v>1.29946860451551</v>
      </c>
      <c r="E1020" s="2">
        <f t="shared" si="31"/>
        <v>0.0501800853297913</v>
      </c>
      <c r="F1020" s="2">
        <v>0.083664</v>
      </c>
      <c r="I1020" s="2">
        <v>-0.265046261250973</v>
      </c>
      <c r="J1020" s="2">
        <v>-2.77293249468229</v>
      </c>
      <c r="L1020" s="4" t="s">
        <v>3865</v>
      </c>
      <c r="M1020" s="2" t="s">
        <v>3866</v>
      </c>
      <c r="N1020" s="2">
        <v>0</v>
      </c>
      <c r="O1020" s="2">
        <v>33.181</v>
      </c>
      <c r="P1020" s="2">
        <v>48</v>
      </c>
      <c r="Q1020" s="2">
        <v>8</v>
      </c>
      <c r="R1020" s="2">
        <v>100</v>
      </c>
      <c r="S1020" s="2">
        <v>6</v>
      </c>
      <c r="T1020" s="2">
        <v>246</v>
      </c>
      <c r="U1020" s="2">
        <v>28.2</v>
      </c>
      <c r="V1020" s="2">
        <v>4.84</v>
      </c>
      <c r="W1020" s="2">
        <v>53.14</v>
      </c>
      <c r="X1020" s="2">
        <v>8</v>
      </c>
      <c r="Y1020" s="2">
        <v>0</v>
      </c>
      <c r="Z1020" s="2">
        <v>0.1504192</v>
      </c>
      <c r="AA1020" s="2">
        <v>0.1796762</v>
      </c>
      <c r="AB1020" s="2">
        <v>-0.09094676</v>
      </c>
      <c r="AC1020" s="2">
        <v>0.4047797</v>
      </c>
      <c r="AD1020" s="2">
        <v>0.3662185</v>
      </c>
      <c r="AE1020" s="2">
        <v>0.2632892</v>
      </c>
      <c r="AF1020" s="2">
        <v>0.3118363</v>
      </c>
      <c r="AG1020" s="2">
        <v>-0.1904962</v>
      </c>
      <c r="AH1020" s="2">
        <v>-0.130806</v>
      </c>
    </row>
    <row r="1021" spans="1:34">
      <c r="A1021" s="2" t="s">
        <v>3867</v>
      </c>
      <c r="B1021" s="4" t="s">
        <v>3868</v>
      </c>
      <c r="C1021" s="2">
        <f t="shared" si="30"/>
        <v>0.946228857575258</v>
      </c>
      <c r="D1021" s="2">
        <v>0.322379367504907</v>
      </c>
      <c r="E1021" s="2">
        <f t="shared" si="31"/>
        <v>0.476014993686394</v>
      </c>
      <c r="F1021" s="2">
        <v>0.593432351685873</v>
      </c>
      <c r="I1021" s="2">
        <v>-0.0797389348347979</v>
      </c>
      <c r="J1021" s="2">
        <v>-0.78562001521917</v>
      </c>
      <c r="L1021" s="4" t="s">
        <v>3869</v>
      </c>
      <c r="M1021" s="2" t="s">
        <v>3870</v>
      </c>
      <c r="N1021" s="2">
        <v>0</v>
      </c>
      <c r="O1021" s="2">
        <v>33.18</v>
      </c>
      <c r="P1021" s="2">
        <v>43</v>
      </c>
      <c r="Q1021" s="2">
        <v>6</v>
      </c>
      <c r="R1021" s="2">
        <v>392</v>
      </c>
      <c r="S1021" s="2">
        <v>6</v>
      </c>
      <c r="T1021" s="2">
        <v>164</v>
      </c>
      <c r="U1021" s="2">
        <v>19.3</v>
      </c>
      <c r="V1021" s="2">
        <v>11.65</v>
      </c>
      <c r="W1021" s="2">
        <v>202.63</v>
      </c>
      <c r="X1021" s="2">
        <v>6</v>
      </c>
      <c r="Y1021" s="2">
        <v>0</v>
      </c>
      <c r="Z1021" s="2">
        <v>4.568684</v>
      </c>
      <c r="AA1021" s="2">
        <v>4.443549</v>
      </c>
      <c r="AB1021" s="2">
        <v>4.693611</v>
      </c>
      <c r="AC1021" s="2">
        <v>4.746922</v>
      </c>
      <c r="AD1021" s="2">
        <v>4.509705</v>
      </c>
      <c r="AE1021" s="2">
        <v>4.688435</v>
      </c>
      <c r="AF1021" s="2">
        <v>4.579268</v>
      </c>
      <c r="AG1021" s="2">
        <v>4.438565</v>
      </c>
      <c r="AH1021" s="2">
        <v>4.313864</v>
      </c>
    </row>
    <row r="1022" spans="1:34">
      <c r="A1022" s="2" t="s">
        <v>3871</v>
      </c>
      <c r="B1022" s="4" t="s">
        <v>3872</v>
      </c>
      <c r="C1022" s="2">
        <f t="shared" si="30"/>
        <v>1.35669512572055</v>
      </c>
      <c r="D1022" s="2">
        <v>1.0649404617225</v>
      </c>
      <c r="E1022" s="2">
        <f t="shared" si="31"/>
        <v>0.0861111795588442</v>
      </c>
      <c r="F1022" s="2">
        <v>0.126716920609463</v>
      </c>
      <c r="I1022" s="2">
        <v>0.44009655714035</v>
      </c>
      <c r="J1022" s="2">
        <v>2.265959787467</v>
      </c>
      <c r="L1022" s="4" t="s">
        <v>3873</v>
      </c>
      <c r="M1022" s="2" t="s">
        <v>3874</v>
      </c>
      <c r="N1022" s="2">
        <v>0</v>
      </c>
      <c r="O1022" s="2">
        <v>33.177</v>
      </c>
      <c r="P1022" s="2">
        <v>17</v>
      </c>
      <c r="Q1022" s="2">
        <v>9</v>
      </c>
      <c r="R1022" s="2">
        <v>68</v>
      </c>
      <c r="S1022" s="2">
        <v>9</v>
      </c>
      <c r="T1022" s="2">
        <v>703</v>
      </c>
      <c r="U1022" s="2">
        <v>78.9</v>
      </c>
      <c r="V1022" s="2">
        <v>8.59</v>
      </c>
      <c r="W1022" s="2">
        <v>20.47</v>
      </c>
      <c r="X1022" s="2">
        <v>9</v>
      </c>
      <c r="Y1022" s="2">
        <v>0</v>
      </c>
      <c r="Z1022" s="2">
        <v>-0.8158399</v>
      </c>
      <c r="AA1022" s="2">
        <v>-1.168257</v>
      </c>
      <c r="AB1022" s="2">
        <v>-1.239389</v>
      </c>
      <c r="AC1022" s="2">
        <v>-1.230682</v>
      </c>
      <c r="AD1022" s="2">
        <v>-1.620916</v>
      </c>
      <c r="AE1022" s="2">
        <v>-1.692178</v>
      </c>
      <c r="AF1022" s="2">
        <v>-2.150586</v>
      </c>
      <c r="AG1022" s="2">
        <v>-1.038154</v>
      </c>
      <c r="AH1022" s="2">
        <v>-2.683462</v>
      </c>
    </row>
    <row r="1023" spans="1:34">
      <c r="A1023" s="2" t="s">
        <v>3875</v>
      </c>
      <c r="B1023" s="4" t="s">
        <v>3876</v>
      </c>
      <c r="C1023" s="2">
        <f t="shared" si="30"/>
        <v>1.70384513971961</v>
      </c>
      <c r="D1023" s="2">
        <v>0.841679673301591</v>
      </c>
      <c r="E1023" s="2">
        <f t="shared" si="31"/>
        <v>0.14398601980303</v>
      </c>
      <c r="F1023" s="2">
        <v>0.18582052937379</v>
      </c>
      <c r="I1023" s="2">
        <v>0.768794216836492</v>
      </c>
      <c r="J1023" s="2">
        <v>1.81334659444679</v>
      </c>
      <c r="L1023" s="4" t="s">
        <v>3877</v>
      </c>
      <c r="M1023" s="2" t="s">
        <v>3878</v>
      </c>
      <c r="N1023" s="2">
        <v>0</v>
      </c>
      <c r="O1023" s="2">
        <v>33.166</v>
      </c>
      <c r="P1023" s="2">
        <v>41</v>
      </c>
      <c r="Q1023" s="2">
        <v>8</v>
      </c>
      <c r="R1023" s="2">
        <v>98</v>
      </c>
      <c r="S1023" s="2">
        <v>7</v>
      </c>
      <c r="T1023" s="2">
        <v>248</v>
      </c>
      <c r="U1023" s="2">
        <v>27.8</v>
      </c>
      <c r="V1023" s="2">
        <v>4.74</v>
      </c>
      <c r="W1023" s="2">
        <v>42.53</v>
      </c>
      <c r="X1023" s="2">
        <v>8</v>
      </c>
      <c r="Y1023" s="2">
        <v>0</v>
      </c>
      <c r="Z1023" s="2">
        <v>-0.1705906</v>
      </c>
      <c r="AA1023" s="2">
        <v>-0.01583998</v>
      </c>
      <c r="AB1023" s="2">
        <v>-0.2071639</v>
      </c>
      <c r="AC1023" s="2">
        <v>-1.065748</v>
      </c>
      <c r="AD1023" s="2">
        <v>-1.530077</v>
      </c>
      <c r="AE1023" s="2">
        <v>-0.1041517</v>
      </c>
      <c r="AF1023" s="2">
        <v>-2.02289</v>
      </c>
      <c r="AG1023" s="2">
        <v>-1.095239</v>
      </c>
      <c r="AH1023" s="2">
        <v>-0.5291805</v>
      </c>
    </row>
    <row r="1024" spans="1:34">
      <c r="A1024" s="2" t="s">
        <v>3879</v>
      </c>
      <c r="B1024" s="4" t="s">
        <v>3880</v>
      </c>
      <c r="C1024" s="2">
        <f t="shared" si="30"/>
        <v>1.68786994388917</v>
      </c>
      <c r="D1024" s="2">
        <v>0.533476147939949</v>
      </c>
      <c r="E1024" s="2">
        <f t="shared" si="31"/>
        <v>0.292768165932342</v>
      </c>
      <c r="F1024" s="2">
        <v>0.362668010075567</v>
      </c>
      <c r="I1024" s="2">
        <v>0.755203743775686</v>
      </c>
      <c r="J1024" s="2">
        <v>1.21036438711635</v>
      </c>
      <c r="L1024" s="4" t="s">
        <v>3881</v>
      </c>
      <c r="M1024" s="2" t="s">
        <v>3882</v>
      </c>
      <c r="N1024" s="2">
        <v>0</v>
      </c>
      <c r="O1024" s="2">
        <v>33.157</v>
      </c>
      <c r="P1024" s="2">
        <v>14</v>
      </c>
      <c r="Q1024" s="2">
        <v>8</v>
      </c>
      <c r="R1024" s="2">
        <v>92</v>
      </c>
      <c r="S1024" s="2">
        <v>8</v>
      </c>
      <c r="T1024" s="2">
        <v>777</v>
      </c>
      <c r="U1024" s="2">
        <v>85.6</v>
      </c>
      <c r="V1024" s="2">
        <v>6.38</v>
      </c>
      <c r="W1024" s="2">
        <v>28.88</v>
      </c>
      <c r="X1024" s="2">
        <v>8</v>
      </c>
      <c r="Y1024" s="2">
        <v>0</v>
      </c>
      <c r="Z1024" s="2">
        <v>-0.4809255</v>
      </c>
      <c r="AA1024" s="2">
        <v>-0.4803419</v>
      </c>
      <c r="AB1024" s="2">
        <v>-0.9200606</v>
      </c>
      <c r="AC1024" s="2">
        <v>-0.8163713</v>
      </c>
      <c r="AD1024" s="2">
        <v>-0.7361187</v>
      </c>
      <c r="AE1024" s="2">
        <v>-2.594449</v>
      </c>
      <c r="AF1024" s="2">
        <v>-0.6272966</v>
      </c>
      <c r="AG1024" s="2">
        <v>-0.7955021</v>
      </c>
      <c r="AH1024" s="2">
        <v>-0.6058273</v>
      </c>
    </row>
    <row r="1025" spans="1:34">
      <c r="A1025" s="2" t="s">
        <v>3883</v>
      </c>
      <c r="B1025" s="4" t="s">
        <v>3884</v>
      </c>
      <c r="C1025" s="2">
        <f t="shared" si="30"/>
        <v>1.26110965909947</v>
      </c>
      <c r="D1025" s="2">
        <v>1.30062381727869</v>
      </c>
      <c r="E1025" s="2">
        <f t="shared" si="31"/>
        <v>0.0500467848893678</v>
      </c>
      <c r="F1025" s="2">
        <v>0.0835155155155155</v>
      </c>
      <c r="I1025" s="2">
        <v>0.334693729877472</v>
      </c>
      <c r="J1025" s="2">
        <v>2.77553114109819</v>
      </c>
      <c r="L1025" s="4" t="s">
        <v>36</v>
      </c>
      <c r="M1025" s="2" t="s">
        <v>3885</v>
      </c>
      <c r="N1025" s="2">
        <v>0</v>
      </c>
      <c r="O1025" s="2">
        <v>33.107</v>
      </c>
      <c r="P1025" s="2">
        <v>20</v>
      </c>
      <c r="Q1025" s="2">
        <v>9</v>
      </c>
      <c r="R1025" s="2">
        <v>94</v>
      </c>
      <c r="S1025" s="2">
        <v>9</v>
      </c>
      <c r="T1025" s="2">
        <v>658</v>
      </c>
      <c r="U1025" s="2">
        <v>72.9</v>
      </c>
      <c r="V1025" s="2">
        <v>7.34</v>
      </c>
      <c r="W1025" s="2">
        <v>32.03</v>
      </c>
      <c r="X1025" s="2">
        <v>9</v>
      </c>
      <c r="Y1025" s="2">
        <v>0</v>
      </c>
      <c r="Z1025" s="2">
        <v>-1.014207</v>
      </c>
      <c r="AA1025" s="2">
        <v>-0.708424</v>
      </c>
      <c r="AB1025" s="2">
        <v>-0.7424292</v>
      </c>
      <c r="AC1025" s="2">
        <v>-1.238522</v>
      </c>
      <c r="AD1025" s="2">
        <v>-1.012956</v>
      </c>
      <c r="AE1025" s="2">
        <v>-1.217664</v>
      </c>
      <c r="AF1025" s="2">
        <v>-1.019822</v>
      </c>
      <c r="AG1025" s="2">
        <v>-0.9666856</v>
      </c>
      <c r="AH1025" s="2">
        <v>-0.8261948</v>
      </c>
    </row>
    <row r="1026" spans="1:34">
      <c r="A1026" s="2" t="s">
        <v>3886</v>
      </c>
      <c r="B1026" s="4" t="s">
        <v>3887</v>
      </c>
      <c r="C1026" s="2">
        <f t="shared" ref="C1026:C1089" si="32">2^(I1026)</f>
        <v>1.38332765076614</v>
      </c>
      <c r="D1026" s="2">
        <v>0.832947038192004</v>
      </c>
      <c r="E1026" s="2">
        <f t="shared" ref="E1026:E1089" si="33">10^(-D1026)</f>
        <v>0.146910542275979</v>
      </c>
      <c r="F1026" s="2">
        <v>0.188682926829268</v>
      </c>
      <c r="I1026" s="2">
        <v>0.468142909308275</v>
      </c>
      <c r="J1026" s="2">
        <v>1.79605955977518</v>
      </c>
      <c r="L1026" s="4" t="s">
        <v>3888</v>
      </c>
      <c r="M1026" s="2" t="s">
        <v>3889</v>
      </c>
      <c r="N1026" s="2">
        <v>0</v>
      </c>
      <c r="O1026" s="2">
        <v>33.105</v>
      </c>
      <c r="P1026" s="2">
        <v>23</v>
      </c>
      <c r="Q1026" s="2">
        <v>9</v>
      </c>
      <c r="R1026" s="2">
        <v>143</v>
      </c>
      <c r="S1026" s="2">
        <v>9</v>
      </c>
      <c r="T1026" s="2">
        <v>483</v>
      </c>
      <c r="U1026" s="2">
        <v>54.4</v>
      </c>
      <c r="V1026" s="2">
        <v>8.66</v>
      </c>
      <c r="W1026" s="2">
        <v>59</v>
      </c>
      <c r="X1026" s="2">
        <v>9</v>
      </c>
      <c r="Y1026" s="2">
        <v>0</v>
      </c>
      <c r="Z1026" s="2">
        <v>0.8145676</v>
      </c>
      <c r="AA1026" s="2">
        <v>0.9396591</v>
      </c>
      <c r="AB1026" s="2">
        <v>0.7850675</v>
      </c>
      <c r="AC1026" s="2">
        <v>0.7793162</v>
      </c>
      <c r="AD1026" s="2">
        <v>-0.09874249</v>
      </c>
      <c r="AE1026" s="2">
        <v>0.4542918</v>
      </c>
      <c r="AF1026" s="2">
        <v>0.3382434</v>
      </c>
      <c r="AG1026" s="2">
        <v>-0.1074783</v>
      </c>
      <c r="AH1026" s="2">
        <v>0.4765558</v>
      </c>
    </row>
    <row r="1027" spans="1:34">
      <c r="A1027" s="2" t="s">
        <v>3890</v>
      </c>
      <c r="B1027" s="4" t="s">
        <v>3891</v>
      </c>
      <c r="C1027" s="2">
        <f t="shared" si="32"/>
        <v>1.11896171424639</v>
      </c>
      <c r="D1027" s="2">
        <v>0.56918053114027</v>
      </c>
      <c r="E1027" s="2">
        <f t="shared" si="33"/>
        <v>0.269661824674097</v>
      </c>
      <c r="F1027" s="2">
        <v>0.336286158631415</v>
      </c>
      <c r="I1027" s="2">
        <v>0.162160674730937</v>
      </c>
      <c r="J1027" s="2">
        <v>1.2802404762667</v>
      </c>
      <c r="L1027" s="4" t="s">
        <v>3892</v>
      </c>
      <c r="M1027" s="2" t="s">
        <v>3893</v>
      </c>
      <c r="N1027" s="2">
        <v>0</v>
      </c>
      <c r="O1027" s="2">
        <v>33.095</v>
      </c>
      <c r="P1027" s="2">
        <v>20</v>
      </c>
      <c r="Q1027" s="2">
        <v>7</v>
      </c>
      <c r="R1027" s="2">
        <v>144</v>
      </c>
      <c r="S1027" s="2">
        <v>7</v>
      </c>
      <c r="T1027" s="2">
        <v>446</v>
      </c>
      <c r="U1027" s="2">
        <v>49.4</v>
      </c>
      <c r="V1027" s="2">
        <v>4.92</v>
      </c>
      <c r="W1027" s="2">
        <v>56.85</v>
      </c>
      <c r="X1027" s="2">
        <v>7</v>
      </c>
      <c r="Y1027" s="2">
        <v>0</v>
      </c>
      <c r="Z1027" s="2">
        <v>1.269728</v>
      </c>
      <c r="AA1027" s="2">
        <v>0.8831022</v>
      </c>
      <c r="AB1027" s="2">
        <v>0.9541436</v>
      </c>
      <c r="AC1027" s="2">
        <v>0.7960097</v>
      </c>
      <c r="AD1027" s="2">
        <v>0.947948</v>
      </c>
      <c r="AE1027" s="2">
        <v>0.8765337</v>
      </c>
      <c r="AF1027" s="2">
        <v>1.073949</v>
      </c>
      <c r="AG1027" s="2">
        <v>1.033437</v>
      </c>
      <c r="AH1027" s="2">
        <v>1.079479</v>
      </c>
    </row>
    <row r="1028" spans="1:34">
      <c r="A1028" s="2" t="s">
        <v>3894</v>
      </c>
      <c r="B1028" s="4" t="s">
        <v>3895</v>
      </c>
      <c r="C1028" s="2">
        <f t="shared" si="32"/>
        <v>1.23912547000589</v>
      </c>
      <c r="D1028" s="2">
        <v>0.981164703013415</v>
      </c>
      <c r="E1028" s="2">
        <f t="shared" si="33"/>
        <v>0.104432409181946</v>
      </c>
      <c r="F1028" s="2">
        <v>0.145891771682728</v>
      </c>
      <c r="I1028" s="2">
        <v>0.309322277704875</v>
      </c>
      <c r="J1028" s="2">
        <v>2.09336889397132</v>
      </c>
      <c r="L1028" s="4" t="s">
        <v>3896</v>
      </c>
      <c r="M1028" s="2" t="s">
        <v>3897</v>
      </c>
      <c r="N1028" s="2">
        <v>0</v>
      </c>
      <c r="O1028" s="2">
        <v>33.09</v>
      </c>
      <c r="P1028" s="2">
        <v>45</v>
      </c>
      <c r="Q1028" s="2">
        <v>7</v>
      </c>
      <c r="R1028" s="2">
        <v>190</v>
      </c>
      <c r="S1028" s="2">
        <v>7</v>
      </c>
      <c r="T1028" s="2">
        <v>213</v>
      </c>
      <c r="U1028" s="2">
        <v>23.3</v>
      </c>
      <c r="V1028" s="2">
        <v>9.96</v>
      </c>
      <c r="W1028" s="2">
        <v>86.28</v>
      </c>
      <c r="X1028" s="2">
        <v>7</v>
      </c>
      <c r="Y1028" s="2">
        <v>0</v>
      </c>
      <c r="Z1028" s="2">
        <v>2.40818</v>
      </c>
      <c r="AA1028" s="2">
        <v>2.782586</v>
      </c>
      <c r="AB1028" s="2">
        <v>2.437299</v>
      </c>
      <c r="AC1028" s="2">
        <v>2.102038</v>
      </c>
      <c r="AD1028" s="2">
        <v>2.203159</v>
      </c>
      <c r="AE1028" s="2">
        <v>2.394901</v>
      </c>
      <c r="AF1028" s="2">
        <v>3.660121</v>
      </c>
      <c r="AG1028" s="2">
        <v>2.298111</v>
      </c>
      <c r="AH1028" s="2">
        <v>2.393203</v>
      </c>
    </row>
    <row r="1029" spans="1:34">
      <c r="A1029" s="2" t="s">
        <v>3898</v>
      </c>
      <c r="B1029" s="4" t="s">
        <v>3899</v>
      </c>
      <c r="C1029" s="2">
        <f t="shared" si="32"/>
        <v>1.00492402647027</v>
      </c>
      <c r="D1029" s="2">
        <v>0.0314153499956787</v>
      </c>
      <c r="E1029" s="2">
        <f t="shared" si="33"/>
        <v>0.930217809408443</v>
      </c>
      <c r="F1029" s="2">
        <v>0.971264755480607</v>
      </c>
      <c r="I1029" s="2">
        <v>0.00708643595377589</v>
      </c>
      <c r="J1029" s="2">
        <v>0.0932112558275974</v>
      </c>
      <c r="L1029" s="4" t="s">
        <v>3900</v>
      </c>
      <c r="M1029" s="2" t="s">
        <v>3901</v>
      </c>
      <c r="N1029" s="2">
        <v>0</v>
      </c>
      <c r="O1029" s="2">
        <v>33.068</v>
      </c>
      <c r="P1029" s="2">
        <v>15</v>
      </c>
      <c r="Q1029" s="2">
        <v>7</v>
      </c>
      <c r="R1029" s="2">
        <v>173</v>
      </c>
      <c r="S1029" s="2">
        <v>7</v>
      </c>
      <c r="T1029" s="2">
        <v>589</v>
      </c>
      <c r="U1029" s="2">
        <v>64.1</v>
      </c>
      <c r="V1029" s="2">
        <v>8.22</v>
      </c>
      <c r="W1029" s="2">
        <v>76.27</v>
      </c>
      <c r="X1029" s="2">
        <v>7</v>
      </c>
      <c r="Y1029" s="2">
        <v>0</v>
      </c>
      <c r="Z1029" s="2">
        <v>2.957302</v>
      </c>
      <c r="AA1029" s="2">
        <v>2.876892</v>
      </c>
      <c r="AB1029" s="2">
        <v>3.062166</v>
      </c>
      <c r="AC1029" s="2">
        <v>3.012556</v>
      </c>
      <c r="AD1029" s="2">
        <v>2.850614</v>
      </c>
      <c r="AE1029" s="2">
        <v>3.011932</v>
      </c>
      <c r="AF1029" s="2">
        <v>3.118753</v>
      </c>
      <c r="AG1029" s="2">
        <v>3.026449</v>
      </c>
      <c r="AH1029" s="2">
        <v>2.976421</v>
      </c>
    </row>
    <row r="1030" spans="1:34">
      <c r="A1030" s="2" t="s">
        <v>3902</v>
      </c>
      <c r="B1030" s="4" t="s">
        <v>3903</v>
      </c>
      <c r="C1030" s="2">
        <f t="shared" si="32"/>
        <v>1.10624854665243</v>
      </c>
      <c r="D1030" s="2">
        <v>0.244801683194815</v>
      </c>
      <c r="E1030" s="2">
        <f t="shared" si="33"/>
        <v>0.569112751914678</v>
      </c>
      <c r="F1030" s="2">
        <v>0.697283870967742</v>
      </c>
      <c r="I1030" s="2">
        <v>0.145675559838613</v>
      </c>
      <c r="J1030" s="2">
        <v>0.619529217872364</v>
      </c>
      <c r="L1030" s="4" t="s">
        <v>36</v>
      </c>
      <c r="M1030" s="2" t="s">
        <v>3904</v>
      </c>
      <c r="N1030" s="2">
        <v>0</v>
      </c>
      <c r="O1030" s="2">
        <v>33.016</v>
      </c>
      <c r="P1030" s="2">
        <v>17</v>
      </c>
      <c r="Q1030" s="2">
        <v>8</v>
      </c>
      <c r="R1030" s="2">
        <v>48</v>
      </c>
      <c r="S1030" s="2">
        <v>8</v>
      </c>
      <c r="T1030" s="2">
        <v>796</v>
      </c>
      <c r="U1030" s="2">
        <v>86.6</v>
      </c>
      <c r="V1030" s="2">
        <v>5.69</v>
      </c>
      <c r="W1030" s="2">
        <v>15.66</v>
      </c>
      <c r="X1030" s="2">
        <v>8</v>
      </c>
      <c r="Y1030" s="2">
        <v>0</v>
      </c>
      <c r="Z1030" s="2">
        <v>-0.5390699</v>
      </c>
      <c r="AA1030" s="2">
        <v>-0.801182</v>
      </c>
      <c r="AB1030" s="2">
        <v>-0.8190029</v>
      </c>
      <c r="AC1030" s="2">
        <v>-1.275821</v>
      </c>
      <c r="AD1030" s="2">
        <v>-0.5377957</v>
      </c>
      <c r="AE1030" s="2">
        <v>-0.7826651</v>
      </c>
      <c r="AF1030" s="2">
        <v>-0.9587467</v>
      </c>
      <c r="AG1030" s="2">
        <v>-1.359645</v>
      </c>
      <c r="AH1030" s="2">
        <v>-0.8706627</v>
      </c>
    </row>
    <row r="1031" spans="1:34">
      <c r="A1031" s="2" t="s">
        <v>3905</v>
      </c>
      <c r="B1031" s="4" t="s">
        <v>3906</v>
      </c>
      <c r="C1031" s="2">
        <f t="shared" si="32"/>
        <v>1.0941033870469</v>
      </c>
      <c r="D1031" s="2">
        <v>0.126315548470558</v>
      </c>
      <c r="E1031" s="2">
        <f t="shared" si="33"/>
        <v>0.747626095043956</v>
      </c>
      <c r="F1031" s="2">
        <v>0.85307652874405</v>
      </c>
      <c r="I1031" s="2">
        <v>0.129749071706707</v>
      </c>
      <c r="J1031" s="2">
        <v>0.344778804916215</v>
      </c>
      <c r="L1031" s="4" t="s">
        <v>3907</v>
      </c>
      <c r="M1031" s="2" t="s">
        <v>3908</v>
      </c>
      <c r="N1031" s="2">
        <v>0</v>
      </c>
      <c r="O1031" s="2">
        <v>33.013</v>
      </c>
      <c r="P1031" s="2">
        <v>13</v>
      </c>
      <c r="Q1031" s="2">
        <v>7</v>
      </c>
      <c r="R1031" s="2">
        <v>99</v>
      </c>
      <c r="S1031" s="2">
        <v>7</v>
      </c>
      <c r="T1031" s="2">
        <v>684</v>
      </c>
      <c r="U1031" s="2">
        <v>77.7</v>
      </c>
      <c r="V1031" s="2">
        <v>7.72</v>
      </c>
      <c r="W1031" s="2">
        <v>30.96</v>
      </c>
      <c r="X1031" s="2">
        <v>7</v>
      </c>
      <c r="Y1031" s="2">
        <v>0</v>
      </c>
      <c r="Z1031" s="2">
        <v>-0.002632008</v>
      </c>
      <c r="AA1031" s="2">
        <v>0.3849348</v>
      </c>
      <c r="AB1031" s="2">
        <v>0.7975999</v>
      </c>
      <c r="AC1031" s="2">
        <v>0.1066564</v>
      </c>
      <c r="AD1031" s="2">
        <v>-0.1542417</v>
      </c>
      <c r="AE1031" s="2">
        <v>0.8382407</v>
      </c>
      <c r="AF1031" s="2">
        <v>0.5659154</v>
      </c>
      <c r="AG1031" s="2">
        <v>0.1967985</v>
      </c>
      <c r="AH1031" s="2">
        <v>0.2771518</v>
      </c>
    </row>
    <row r="1032" spans="1:34">
      <c r="A1032" s="2" t="s">
        <v>3909</v>
      </c>
      <c r="B1032" s="4" t="s">
        <v>3910</v>
      </c>
      <c r="C1032" s="2">
        <f t="shared" si="32"/>
        <v>1.6556368174788</v>
      </c>
      <c r="D1032" s="2">
        <v>0.76985241639854</v>
      </c>
      <c r="E1032" s="2">
        <f t="shared" si="33"/>
        <v>0.169882085414211</v>
      </c>
      <c r="F1032" s="2">
        <v>0.21718773006135</v>
      </c>
      <c r="I1032" s="2">
        <v>0.727386236190796</v>
      </c>
      <c r="J1032" s="2">
        <v>1.67179877333612</v>
      </c>
      <c r="L1032" s="4" t="s">
        <v>3911</v>
      </c>
      <c r="M1032" s="2" t="s">
        <v>3912</v>
      </c>
      <c r="N1032" s="2">
        <v>0</v>
      </c>
      <c r="O1032" s="2">
        <v>32.987</v>
      </c>
      <c r="P1032" s="2">
        <v>6</v>
      </c>
      <c r="Q1032" s="2">
        <v>10</v>
      </c>
      <c r="R1032" s="2">
        <v>100</v>
      </c>
      <c r="S1032" s="2">
        <v>10</v>
      </c>
      <c r="T1032" s="2">
        <v>1970</v>
      </c>
      <c r="U1032" s="2">
        <v>217</v>
      </c>
      <c r="V1032" s="2">
        <v>7.37</v>
      </c>
      <c r="W1032" s="2">
        <v>35.92</v>
      </c>
      <c r="X1032" s="2">
        <v>10</v>
      </c>
      <c r="Y1032" s="2">
        <v>0</v>
      </c>
      <c r="Z1032" s="2">
        <v>-1.119535</v>
      </c>
      <c r="AA1032" s="2">
        <v>-0.7204539</v>
      </c>
      <c r="AB1032" s="2">
        <v>-1.114023</v>
      </c>
      <c r="AC1032" s="2">
        <v>-1.077134</v>
      </c>
      <c r="AD1032" s="2">
        <v>-1.567778</v>
      </c>
      <c r="AE1032" s="2">
        <v>-2.491259</v>
      </c>
      <c r="AF1032" s="2">
        <v>-0.1951082</v>
      </c>
      <c r="AG1032" s="2">
        <v>-0.2986738</v>
      </c>
      <c r="AH1032" s="2">
        <v>-0.1760731</v>
      </c>
    </row>
    <row r="1033" spans="1:34">
      <c r="A1033" s="2" t="s">
        <v>3913</v>
      </c>
      <c r="B1033" s="4" t="s">
        <v>3914</v>
      </c>
      <c r="C1033" s="2">
        <f t="shared" si="32"/>
        <v>1.20826763238277</v>
      </c>
      <c r="D1033" s="2">
        <v>0.800421877471633</v>
      </c>
      <c r="E1033" s="2">
        <f t="shared" si="33"/>
        <v>0.158335436084123</v>
      </c>
      <c r="F1033" s="2">
        <v>0.202040050062578</v>
      </c>
      <c r="I1033" s="2">
        <v>0.272940048327049</v>
      </c>
      <c r="J1033" s="2">
        <v>1.73187249755691</v>
      </c>
      <c r="L1033" s="4" t="s">
        <v>3915</v>
      </c>
      <c r="M1033" s="2" t="s">
        <v>3916</v>
      </c>
      <c r="N1033" s="2">
        <v>0</v>
      </c>
      <c r="O1033" s="2">
        <v>32.961</v>
      </c>
      <c r="P1033" s="2">
        <v>17</v>
      </c>
      <c r="Q1033" s="2">
        <v>8</v>
      </c>
      <c r="R1033" s="2">
        <v>110</v>
      </c>
      <c r="S1033" s="2">
        <v>8</v>
      </c>
      <c r="T1033" s="2">
        <v>531</v>
      </c>
      <c r="U1033" s="2">
        <v>57.3</v>
      </c>
      <c r="V1033" s="2">
        <v>5.43</v>
      </c>
      <c r="W1033" s="2">
        <v>38.26</v>
      </c>
      <c r="X1033" s="2">
        <v>8</v>
      </c>
      <c r="Y1033" s="2">
        <v>0</v>
      </c>
      <c r="Z1033" s="2">
        <v>0.4172707</v>
      </c>
      <c r="AA1033" s="2">
        <v>0.296383</v>
      </c>
      <c r="AB1033" s="2">
        <v>0.6099219</v>
      </c>
      <c r="AC1033" s="2">
        <v>-0.05613128</v>
      </c>
      <c r="AD1033" s="2">
        <v>0.1720691</v>
      </c>
      <c r="AE1033" s="2">
        <v>0.3888175</v>
      </c>
      <c r="AF1033" s="2">
        <v>1.134962</v>
      </c>
      <c r="AG1033" s="2">
        <v>0.6864884</v>
      </c>
      <c r="AH1033" s="2">
        <v>0.5995837</v>
      </c>
    </row>
    <row r="1034" spans="1:34">
      <c r="A1034" s="2" t="s">
        <v>3917</v>
      </c>
      <c r="B1034" s="4" t="s">
        <v>3918</v>
      </c>
      <c r="C1034" s="2">
        <f t="shared" si="32"/>
        <v>0.672340883715488</v>
      </c>
      <c r="D1034" s="2">
        <v>0.672719771158909</v>
      </c>
      <c r="E1034" s="2">
        <f t="shared" si="33"/>
        <v>0.212461492918621</v>
      </c>
      <c r="F1034" s="2">
        <v>0.267276836158192</v>
      </c>
      <c r="I1034" s="2">
        <v>-0.572735215226809</v>
      </c>
      <c r="J1034" s="2">
        <v>-1.48204079359685</v>
      </c>
      <c r="L1034" s="4" t="s">
        <v>3919</v>
      </c>
      <c r="M1034" s="2" t="s">
        <v>3920</v>
      </c>
      <c r="N1034" s="2">
        <v>0</v>
      </c>
      <c r="O1034" s="2">
        <v>32.943</v>
      </c>
      <c r="P1034" s="2">
        <v>34</v>
      </c>
      <c r="Q1034" s="2">
        <v>8</v>
      </c>
      <c r="R1034" s="2">
        <v>80</v>
      </c>
      <c r="S1034" s="2">
        <v>8</v>
      </c>
      <c r="T1034" s="2">
        <v>414</v>
      </c>
      <c r="U1034" s="2">
        <v>46.4</v>
      </c>
      <c r="V1034" s="2">
        <v>6.6</v>
      </c>
      <c r="W1034" s="2">
        <v>23.81</v>
      </c>
      <c r="X1034" s="2">
        <v>8</v>
      </c>
      <c r="Y1034" s="2">
        <v>0</v>
      </c>
      <c r="Z1034" s="2">
        <v>0.2995453</v>
      </c>
      <c r="AA1034" s="2">
        <v>-0.8662205</v>
      </c>
      <c r="AB1034" s="2">
        <v>-0.1891689</v>
      </c>
      <c r="AC1034" s="2">
        <v>0.07243198</v>
      </c>
      <c r="AD1034" s="2">
        <v>0.2019358</v>
      </c>
      <c r="AE1034" s="2">
        <v>0.6879936</v>
      </c>
      <c r="AF1034" s="2">
        <v>1.235647</v>
      </c>
      <c r="AG1034" s="2">
        <v>-0.8441651</v>
      </c>
      <c r="AH1034" s="2">
        <v>1.103555</v>
      </c>
    </row>
    <row r="1035" spans="1:34">
      <c r="A1035" s="2" t="s">
        <v>3921</v>
      </c>
      <c r="B1035" s="4" t="s">
        <v>3922</v>
      </c>
      <c r="C1035" s="2">
        <f t="shared" si="32"/>
        <v>0.383242417501253</v>
      </c>
      <c r="D1035" s="2">
        <v>3.7152201152563</v>
      </c>
      <c r="E1035" s="2">
        <f t="shared" si="33"/>
        <v>0.000192654822535137</v>
      </c>
      <c r="F1035" s="2">
        <v>0.0101639344262295</v>
      </c>
      <c r="G1035" s="2" t="s">
        <v>43</v>
      </c>
      <c r="H1035" s="2" t="s">
        <v>44</v>
      </c>
      <c r="I1035" s="2">
        <v>-1.3836708466212</v>
      </c>
      <c r="J1035" s="2">
        <v>-13.1585500648174</v>
      </c>
      <c r="K1035" s="2" t="s">
        <v>43</v>
      </c>
      <c r="L1035" s="4" t="s">
        <v>36</v>
      </c>
      <c r="M1035" s="2" t="s">
        <v>3923</v>
      </c>
      <c r="N1035" s="2">
        <v>0</v>
      </c>
      <c r="O1035" s="2">
        <v>32.929</v>
      </c>
      <c r="P1035" s="2">
        <v>24</v>
      </c>
      <c r="Q1035" s="2">
        <v>7</v>
      </c>
      <c r="R1035" s="2">
        <v>144</v>
      </c>
      <c r="S1035" s="2">
        <v>7</v>
      </c>
      <c r="T1035" s="2">
        <v>433</v>
      </c>
      <c r="U1035" s="2">
        <v>45.5</v>
      </c>
      <c r="V1035" s="2">
        <v>8.69</v>
      </c>
      <c r="W1035" s="2">
        <v>73.98</v>
      </c>
      <c r="X1035" s="2">
        <v>7</v>
      </c>
      <c r="Y1035" s="2">
        <v>0</v>
      </c>
      <c r="Z1035" s="2">
        <v>1.150484</v>
      </c>
      <c r="AA1035" s="2">
        <v>1.233317</v>
      </c>
      <c r="AB1035" s="2">
        <v>1.482777</v>
      </c>
      <c r="AC1035" s="2">
        <v>2.6317</v>
      </c>
      <c r="AD1035" s="2">
        <v>2.737703</v>
      </c>
      <c r="AE1035" s="2">
        <v>2.648188</v>
      </c>
      <c r="AF1035" s="2">
        <v>1.53967</v>
      </c>
      <c r="AG1035" s="2">
        <v>1.70919</v>
      </c>
      <c r="AH1035" s="2">
        <v>1.613293</v>
      </c>
    </row>
    <row r="1036" spans="1:34">
      <c r="A1036" s="2" t="s">
        <v>3924</v>
      </c>
      <c r="B1036" s="4" t="s">
        <v>3925</v>
      </c>
      <c r="C1036" s="2">
        <f t="shared" si="32"/>
        <v>0.705576604751243</v>
      </c>
      <c r="D1036" s="2">
        <v>0.404491232326766</v>
      </c>
      <c r="E1036" s="2">
        <f t="shared" si="33"/>
        <v>0.394011381989829</v>
      </c>
      <c r="F1036" s="2">
        <v>0.49927239488117</v>
      </c>
      <c r="I1036" s="2">
        <v>-0.503125369548798</v>
      </c>
      <c r="J1036" s="2">
        <v>-0.954212401079471</v>
      </c>
      <c r="L1036" s="4" t="s">
        <v>3926</v>
      </c>
      <c r="M1036" s="2" t="s">
        <v>3927</v>
      </c>
      <c r="N1036" s="2">
        <v>0</v>
      </c>
      <c r="O1036" s="2">
        <v>32.904</v>
      </c>
      <c r="P1036" s="2">
        <v>18</v>
      </c>
      <c r="Q1036" s="2">
        <v>7</v>
      </c>
      <c r="R1036" s="2">
        <v>75</v>
      </c>
      <c r="S1036" s="2">
        <v>7</v>
      </c>
      <c r="T1036" s="2">
        <v>542</v>
      </c>
      <c r="U1036" s="2">
        <v>60</v>
      </c>
      <c r="V1036" s="2">
        <v>7.72</v>
      </c>
      <c r="W1036" s="2">
        <v>16.1</v>
      </c>
      <c r="X1036" s="2">
        <v>7</v>
      </c>
      <c r="Y1036" s="2">
        <v>0</v>
      </c>
      <c r="Z1036" s="2">
        <v>-0.8410246</v>
      </c>
      <c r="AA1036" s="2">
        <v>-1.975158</v>
      </c>
      <c r="AB1036" s="2">
        <v>-1.91841</v>
      </c>
      <c r="AC1036" s="2">
        <v>-0.4233339</v>
      </c>
      <c r="AD1036" s="2">
        <v>-1.073698</v>
      </c>
      <c r="AE1036" s="2">
        <v>-1.728185</v>
      </c>
      <c r="AF1036" s="2">
        <v>-0.6797645</v>
      </c>
      <c r="AG1036" s="2">
        <v>-2.202649</v>
      </c>
      <c r="AH1036" s="2">
        <v>-0.7759285</v>
      </c>
    </row>
    <row r="1037" spans="1:34">
      <c r="A1037" s="2" t="s">
        <v>3928</v>
      </c>
      <c r="B1037" s="4" t="s">
        <v>3929</v>
      </c>
      <c r="C1037" s="2">
        <f t="shared" si="32"/>
        <v>0.858450121289673</v>
      </c>
      <c r="D1037" s="2">
        <v>0.14895550616297</v>
      </c>
      <c r="E1037" s="2">
        <f t="shared" si="33"/>
        <v>0.709650468529985</v>
      </c>
      <c r="F1037" s="2">
        <v>0.820529959062151</v>
      </c>
      <c r="I1037" s="2">
        <v>-0.220193783442179</v>
      </c>
      <c r="J1037" s="2">
        <v>-0.399921750151604</v>
      </c>
      <c r="L1037" s="4" t="s">
        <v>36</v>
      </c>
      <c r="M1037" s="2" t="s">
        <v>3930</v>
      </c>
      <c r="N1037" s="2">
        <v>0</v>
      </c>
      <c r="O1037" s="2">
        <v>32.885</v>
      </c>
      <c r="P1037" s="2">
        <v>23</v>
      </c>
      <c r="Q1037" s="2">
        <v>10</v>
      </c>
      <c r="R1037" s="2">
        <v>106</v>
      </c>
      <c r="S1037" s="2">
        <v>10</v>
      </c>
      <c r="T1037" s="2">
        <v>567</v>
      </c>
      <c r="U1037" s="2">
        <v>65</v>
      </c>
      <c r="V1037" s="2">
        <v>5.67</v>
      </c>
      <c r="W1037" s="2">
        <v>28.82</v>
      </c>
      <c r="X1037" s="2">
        <v>10</v>
      </c>
      <c r="Y1037" s="2">
        <v>0</v>
      </c>
      <c r="Z1037" s="2">
        <v>-2.824037</v>
      </c>
      <c r="AA1037" s="2">
        <v>-1.49463</v>
      </c>
      <c r="AB1037" s="2">
        <v>-1.460207</v>
      </c>
      <c r="AC1037" s="2">
        <v>-1.637643</v>
      </c>
      <c r="AD1037" s="2">
        <v>-1.191523</v>
      </c>
      <c r="AE1037" s="2">
        <v>-2.289126</v>
      </c>
      <c r="AF1037" s="2">
        <v>-1.370042</v>
      </c>
      <c r="AG1037" s="2">
        <v>-1.899561</v>
      </c>
      <c r="AH1037" s="2">
        <v>-2.127935</v>
      </c>
    </row>
    <row r="1038" spans="1:34">
      <c r="A1038" s="2" t="s">
        <v>3931</v>
      </c>
      <c r="B1038" s="4" t="s">
        <v>3932</v>
      </c>
      <c r="C1038" s="2">
        <f t="shared" si="32"/>
        <v>1.00663367735149</v>
      </c>
      <c r="D1038" s="2">
        <v>0.00849944529188641</v>
      </c>
      <c r="E1038" s="2">
        <f t="shared" si="33"/>
        <v>0.980619566829902</v>
      </c>
      <c r="F1038" s="2">
        <v>0.991213865271419</v>
      </c>
      <c r="I1038" s="2">
        <v>0.00953876972198486</v>
      </c>
      <c r="J1038" s="2">
        <v>0.0258441731533334</v>
      </c>
      <c r="L1038" s="4" t="s">
        <v>3933</v>
      </c>
      <c r="M1038" s="2" t="s">
        <v>3934</v>
      </c>
      <c r="N1038" s="2">
        <v>0</v>
      </c>
      <c r="O1038" s="2">
        <v>32.852</v>
      </c>
      <c r="P1038" s="2">
        <v>25</v>
      </c>
      <c r="Q1038" s="2">
        <v>9</v>
      </c>
      <c r="R1038" s="2">
        <v>136</v>
      </c>
      <c r="S1038" s="2">
        <v>9</v>
      </c>
      <c r="T1038" s="2">
        <v>370</v>
      </c>
      <c r="U1038" s="2">
        <v>40.4</v>
      </c>
      <c r="V1038" s="2">
        <v>7.66</v>
      </c>
      <c r="W1038" s="2">
        <v>62.94</v>
      </c>
      <c r="X1038" s="2">
        <v>9</v>
      </c>
      <c r="Y1038" s="2">
        <v>0</v>
      </c>
      <c r="Z1038" s="2">
        <v>0.2568283</v>
      </c>
      <c r="AA1038" s="2">
        <v>1.291275</v>
      </c>
      <c r="AB1038" s="2">
        <v>0.7178358</v>
      </c>
      <c r="AC1038" s="2">
        <v>0.3170792</v>
      </c>
      <c r="AD1038" s="2">
        <v>0.9124826</v>
      </c>
      <c r="AE1038" s="2">
        <v>1.007761</v>
      </c>
      <c r="AF1038" s="2">
        <v>0.5131944</v>
      </c>
      <c r="AG1038" s="2">
        <v>0.518301</v>
      </c>
      <c r="AH1038" s="2">
        <v>0.08038175</v>
      </c>
    </row>
    <row r="1039" spans="1:34">
      <c r="A1039" s="2" t="s">
        <v>3935</v>
      </c>
      <c r="B1039" s="4" t="s">
        <v>834</v>
      </c>
      <c r="C1039" s="2">
        <f t="shared" si="32"/>
        <v>1.85603822478643</v>
      </c>
      <c r="D1039" s="2">
        <v>2.50341804611352</v>
      </c>
      <c r="E1039" s="2">
        <f t="shared" si="33"/>
        <v>0.00313748713631077</v>
      </c>
      <c r="F1039" s="2">
        <v>0.0224944649446494</v>
      </c>
      <c r="G1039" s="2" t="s">
        <v>43</v>
      </c>
      <c r="H1039" s="2" t="s">
        <v>44</v>
      </c>
      <c r="I1039" s="2">
        <v>0.892226422826449</v>
      </c>
      <c r="J1039" s="2">
        <v>6.35742756853076</v>
      </c>
      <c r="K1039" s="2" t="s">
        <v>43</v>
      </c>
      <c r="L1039" s="4" t="s">
        <v>36</v>
      </c>
      <c r="M1039" s="2" t="s">
        <v>3936</v>
      </c>
      <c r="N1039" s="2">
        <v>0</v>
      </c>
      <c r="O1039" s="2">
        <v>32.805</v>
      </c>
      <c r="P1039" s="2">
        <v>19</v>
      </c>
      <c r="Q1039" s="2">
        <v>8</v>
      </c>
      <c r="R1039" s="2">
        <v>120</v>
      </c>
      <c r="S1039" s="2">
        <v>8</v>
      </c>
      <c r="T1039" s="2">
        <v>585</v>
      </c>
      <c r="U1039" s="2">
        <v>64.9</v>
      </c>
      <c r="V1039" s="2">
        <v>8.87</v>
      </c>
      <c r="W1039" s="2">
        <v>47.43</v>
      </c>
      <c r="X1039" s="2">
        <v>8</v>
      </c>
      <c r="Y1039" s="2">
        <v>0</v>
      </c>
      <c r="Z1039" s="2">
        <v>1.325064</v>
      </c>
      <c r="AA1039" s="2">
        <v>1.464186</v>
      </c>
      <c r="AB1039" s="2">
        <v>1.306122</v>
      </c>
      <c r="AC1039" s="2">
        <v>0.7014456</v>
      </c>
      <c r="AD1039" s="2">
        <v>0.4702651</v>
      </c>
      <c r="AE1039" s="2">
        <v>0.2469816</v>
      </c>
      <c r="AF1039" s="2">
        <v>0.1831837</v>
      </c>
      <c r="AG1039" s="2">
        <v>-0.08536289</v>
      </c>
      <c r="AH1039" s="2">
        <v>0.5821606</v>
      </c>
    </row>
    <row r="1040" spans="1:34">
      <c r="A1040" s="2" t="s">
        <v>3937</v>
      </c>
      <c r="B1040" s="4" t="s">
        <v>3938</v>
      </c>
      <c r="C1040" s="2">
        <f t="shared" si="32"/>
        <v>0.926564792419494</v>
      </c>
      <c r="D1040" s="2">
        <v>0.0721768396204231</v>
      </c>
      <c r="E1040" s="2">
        <f t="shared" si="33"/>
        <v>0.846882503298876</v>
      </c>
      <c r="F1040" s="2">
        <v>0.925863205892669</v>
      </c>
      <c r="I1040" s="2">
        <v>-0.110036230956515</v>
      </c>
      <c r="J1040" s="2">
        <v>-0.20595668711264</v>
      </c>
      <c r="L1040" s="4" t="s">
        <v>36</v>
      </c>
      <c r="M1040" s="2" t="s">
        <v>3939</v>
      </c>
      <c r="N1040" s="2">
        <v>0</v>
      </c>
      <c r="O1040" s="2">
        <v>32.798</v>
      </c>
      <c r="P1040" s="2">
        <v>19</v>
      </c>
      <c r="Q1040" s="2">
        <v>9</v>
      </c>
      <c r="R1040" s="2">
        <v>72</v>
      </c>
      <c r="S1040" s="2">
        <v>9</v>
      </c>
      <c r="T1040" s="2">
        <v>439</v>
      </c>
      <c r="U1040" s="2">
        <v>49.9</v>
      </c>
      <c r="V1040" s="2">
        <v>8.6</v>
      </c>
      <c r="W1040" s="2">
        <v>34.38</v>
      </c>
      <c r="X1040" s="2">
        <v>9</v>
      </c>
      <c r="Y1040" s="2">
        <v>0</v>
      </c>
      <c r="Z1040" s="2">
        <v>0.8739529</v>
      </c>
      <c r="AA1040" s="2">
        <v>0.9027944</v>
      </c>
      <c r="AB1040" s="2">
        <v>0.01565323</v>
      </c>
      <c r="AC1040" s="2">
        <v>0.2254319</v>
      </c>
      <c r="AD1040" s="2">
        <v>0.2943623</v>
      </c>
      <c r="AE1040" s="2">
        <v>1.602715</v>
      </c>
      <c r="AF1040" s="2">
        <v>0.8569335</v>
      </c>
      <c r="AG1040" s="2">
        <v>0.1770924</v>
      </c>
      <c r="AH1040" s="2">
        <v>0.1195967</v>
      </c>
    </row>
    <row r="1041" spans="1:34">
      <c r="A1041" s="2" t="s">
        <v>3940</v>
      </c>
      <c r="B1041" s="4" t="s">
        <v>3941</v>
      </c>
      <c r="C1041" s="2">
        <f t="shared" si="32"/>
        <v>1.08109402672895</v>
      </c>
      <c r="D1041" s="2">
        <v>0.331050693570678</v>
      </c>
      <c r="E1041" s="2">
        <f t="shared" si="33"/>
        <v>0.466604912089057</v>
      </c>
      <c r="F1041" s="2">
        <v>0.583582115219261</v>
      </c>
      <c r="I1041" s="2">
        <v>0.112492005030314</v>
      </c>
      <c r="J1041" s="2">
        <v>0.803720356996413</v>
      </c>
      <c r="L1041" s="4" t="s">
        <v>3942</v>
      </c>
      <c r="M1041" s="2" t="s">
        <v>3943</v>
      </c>
      <c r="N1041" s="2">
        <v>0</v>
      </c>
      <c r="O1041" s="2">
        <v>32.679</v>
      </c>
      <c r="P1041" s="2">
        <v>9</v>
      </c>
      <c r="Q1041" s="2">
        <v>10</v>
      </c>
      <c r="R1041" s="2">
        <v>99</v>
      </c>
      <c r="S1041" s="2">
        <v>10</v>
      </c>
      <c r="T1041" s="2">
        <v>1223</v>
      </c>
      <c r="U1041" s="2">
        <v>132.2</v>
      </c>
      <c r="V1041" s="2">
        <v>6.28</v>
      </c>
      <c r="W1041" s="2">
        <v>25.07</v>
      </c>
      <c r="X1041" s="2">
        <v>10</v>
      </c>
      <c r="Y1041" s="2">
        <v>0</v>
      </c>
      <c r="Z1041" s="2">
        <v>-0.5812588</v>
      </c>
      <c r="AA1041" s="2">
        <v>-0.8486297</v>
      </c>
      <c r="AB1041" s="2">
        <v>-0.9322917</v>
      </c>
      <c r="AC1041" s="2">
        <v>-1.053204</v>
      </c>
      <c r="AD1041" s="2">
        <v>-0.7364995</v>
      </c>
      <c r="AE1041" s="2">
        <v>-0.9099527</v>
      </c>
      <c r="AF1041" s="2">
        <v>-0.6639876</v>
      </c>
      <c r="AG1041" s="2">
        <v>-0.4755829</v>
      </c>
      <c r="AH1041" s="2">
        <v>-0.8682346</v>
      </c>
    </row>
    <row r="1042" spans="1:34">
      <c r="A1042" s="2" t="s">
        <v>3944</v>
      </c>
      <c r="B1042" s="4" t="s">
        <v>3945</v>
      </c>
      <c r="C1042" s="2">
        <f t="shared" si="32"/>
        <v>2.49381260069892</v>
      </c>
      <c r="D1042" s="2">
        <v>3.10079706280694</v>
      </c>
      <c r="E1042" s="2">
        <f t="shared" si="33"/>
        <v>0.000792871737160561</v>
      </c>
      <c r="F1042" s="2">
        <v>0.0155905511811024</v>
      </c>
      <c r="G1042" s="2" t="s">
        <v>43</v>
      </c>
      <c r="H1042" s="2" t="s">
        <v>44</v>
      </c>
      <c r="I1042" s="2">
        <v>1.31835305690765</v>
      </c>
      <c r="J1042" s="2">
        <v>9.14698705537913</v>
      </c>
      <c r="K1042" s="2" t="s">
        <v>43</v>
      </c>
      <c r="L1042" s="4" t="s">
        <v>36</v>
      </c>
      <c r="M1042" s="2" t="s">
        <v>3946</v>
      </c>
      <c r="N1042" s="2">
        <v>0</v>
      </c>
      <c r="O1042" s="2">
        <v>32.666</v>
      </c>
      <c r="P1042" s="2">
        <v>53</v>
      </c>
      <c r="Q1042" s="2">
        <v>6</v>
      </c>
      <c r="R1042" s="2">
        <v>190</v>
      </c>
      <c r="S1042" s="2">
        <v>6</v>
      </c>
      <c r="T1042" s="2">
        <v>70</v>
      </c>
      <c r="U1042" s="2">
        <v>8.2</v>
      </c>
      <c r="V1042" s="2">
        <v>10.1</v>
      </c>
      <c r="W1042" s="2">
        <v>75.21</v>
      </c>
      <c r="X1042" s="2">
        <v>6</v>
      </c>
      <c r="Y1042" s="2">
        <v>0</v>
      </c>
      <c r="Z1042" s="2">
        <v>3.02729</v>
      </c>
      <c r="AA1042" s="2">
        <v>3.166868</v>
      </c>
      <c r="AB1042" s="2">
        <v>2.922831</v>
      </c>
      <c r="AC1042" s="2">
        <v>1.848585</v>
      </c>
      <c r="AD1042" s="2">
        <v>1.469451</v>
      </c>
      <c r="AE1042" s="2">
        <v>1.843894</v>
      </c>
      <c r="AF1042" s="2">
        <v>3.452228</v>
      </c>
      <c r="AG1042" s="2">
        <v>2.436709</v>
      </c>
      <c r="AH1042" s="2">
        <v>2.657964</v>
      </c>
    </row>
    <row r="1043" spans="1:34">
      <c r="A1043" s="2" t="s">
        <v>3947</v>
      </c>
      <c r="B1043" s="4" t="s">
        <v>3948</v>
      </c>
      <c r="C1043" s="2">
        <f t="shared" si="32"/>
        <v>0.754643195356418</v>
      </c>
      <c r="D1043" s="2">
        <v>0.512288771852962</v>
      </c>
      <c r="E1043" s="2">
        <f t="shared" si="33"/>
        <v>0.307405213087344</v>
      </c>
      <c r="F1043" s="2">
        <v>0.382440039643211</v>
      </c>
      <c r="I1043" s="2">
        <v>-0.406133413314819</v>
      </c>
      <c r="J1043" s="2">
        <v>-1.16875185678583</v>
      </c>
      <c r="L1043" s="4" t="s">
        <v>3949</v>
      </c>
      <c r="M1043" s="2" t="s">
        <v>3950</v>
      </c>
      <c r="N1043" s="2">
        <v>0</v>
      </c>
      <c r="O1043" s="2">
        <v>32.608</v>
      </c>
      <c r="P1043" s="2">
        <v>14</v>
      </c>
      <c r="Q1043" s="2">
        <v>8</v>
      </c>
      <c r="R1043" s="2">
        <v>135</v>
      </c>
      <c r="S1043" s="2">
        <v>6</v>
      </c>
      <c r="T1043" s="2">
        <v>543</v>
      </c>
      <c r="U1043" s="2">
        <v>60.8</v>
      </c>
      <c r="V1043" s="2">
        <v>6.74</v>
      </c>
      <c r="W1043" s="2">
        <v>70.82</v>
      </c>
      <c r="X1043" s="2">
        <v>8</v>
      </c>
      <c r="Y1043" s="2">
        <v>2</v>
      </c>
      <c r="Z1043" s="2">
        <v>1.787849</v>
      </c>
      <c r="AA1043" s="2">
        <v>2.080597</v>
      </c>
      <c r="AB1043" s="2">
        <v>1.081626</v>
      </c>
      <c r="AC1043" s="2">
        <v>1.772104</v>
      </c>
      <c r="AD1043" s="2">
        <v>2.003231</v>
      </c>
      <c r="AE1043" s="2">
        <v>2.393138</v>
      </c>
      <c r="AF1043" s="2">
        <v>1.504837</v>
      </c>
      <c r="AG1043" s="2">
        <v>1.082097</v>
      </c>
      <c r="AH1043" s="2">
        <v>1.740223</v>
      </c>
    </row>
    <row r="1044" spans="1:34">
      <c r="A1044" s="2" t="s">
        <v>3951</v>
      </c>
      <c r="B1044" s="4" t="s">
        <v>3952</v>
      </c>
      <c r="C1044" s="2">
        <f t="shared" si="32"/>
        <v>0.575914378059141</v>
      </c>
      <c r="D1044" s="2">
        <v>1.20917806268235</v>
      </c>
      <c r="E1044" s="2">
        <f t="shared" si="33"/>
        <v>0.0617763062585198</v>
      </c>
      <c r="F1044" s="2">
        <v>0.100825396825397</v>
      </c>
      <c r="I1044" s="2">
        <v>-0.796073754628499</v>
      </c>
      <c r="J1044" s="2">
        <v>-2.57309558965269</v>
      </c>
      <c r="L1044" s="4" t="s">
        <v>3953</v>
      </c>
      <c r="M1044" s="2" t="s">
        <v>3954</v>
      </c>
      <c r="N1044" s="2">
        <v>0</v>
      </c>
      <c r="O1044" s="2">
        <v>32.599</v>
      </c>
      <c r="P1044" s="2">
        <v>16</v>
      </c>
      <c r="Q1044" s="2">
        <v>9</v>
      </c>
      <c r="R1044" s="2">
        <v>75</v>
      </c>
      <c r="S1044" s="2">
        <v>9</v>
      </c>
      <c r="T1044" s="2">
        <v>828</v>
      </c>
      <c r="U1044" s="2">
        <v>89</v>
      </c>
      <c r="V1044" s="2">
        <v>6.81</v>
      </c>
      <c r="W1044" s="2">
        <v>20.07</v>
      </c>
      <c r="X1044" s="2">
        <v>9</v>
      </c>
      <c r="Y1044" s="2">
        <v>0</v>
      </c>
      <c r="Z1044" s="2">
        <v>-2.990678</v>
      </c>
      <c r="AA1044" s="2">
        <v>-2.075156</v>
      </c>
      <c r="AB1044" s="2">
        <v>-2.132476</v>
      </c>
      <c r="AC1044" s="2">
        <v>-1.427892</v>
      </c>
      <c r="AD1044" s="2">
        <v>-1.723749</v>
      </c>
      <c r="AE1044" s="2">
        <v>-1.658448</v>
      </c>
      <c r="AF1044" s="2">
        <v>-3.103009</v>
      </c>
      <c r="AG1044" s="2">
        <v>-2.335534</v>
      </c>
      <c r="AH1044" s="2">
        <v>-1.94813</v>
      </c>
    </row>
    <row r="1045" spans="1:34">
      <c r="A1045" s="2" t="s">
        <v>3955</v>
      </c>
      <c r="B1045" s="4" t="s">
        <v>3956</v>
      </c>
      <c r="C1045" s="2">
        <f t="shared" si="32"/>
        <v>0.712184874891673</v>
      </c>
      <c r="D1045" s="2">
        <v>2.32868011612081</v>
      </c>
      <c r="E1045" s="2">
        <f t="shared" si="33"/>
        <v>0.00469158818462143</v>
      </c>
      <c r="F1045" s="2">
        <v>0.0253768545994065</v>
      </c>
      <c r="G1045" s="2" t="s">
        <v>43</v>
      </c>
      <c r="H1045" s="2" t="s">
        <v>44</v>
      </c>
      <c r="I1045" s="2">
        <v>-0.489676298263172</v>
      </c>
      <c r="J1045" s="2">
        <v>-5.69670370315506</v>
      </c>
      <c r="K1045" s="2" t="s">
        <v>43</v>
      </c>
      <c r="L1045" s="4" t="s">
        <v>36</v>
      </c>
      <c r="M1045" s="2" t="s">
        <v>3957</v>
      </c>
      <c r="N1045" s="2">
        <v>0</v>
      </c>
      <c r="O1045" s="2">
        <v>32.531</v>
      </c>
      <c r="P1045" s="2">
        <v>19</v>
      </c>
      <c r="Q1045" s="2">
        <v>8</v>
      </c>
      <c r="R1045" s="2">
        <v>96</v>
      </c>
      <c r="S1045" s="2">
        <v>8</v>
      </c>
      <c r="T1045" s="2">
        <v>550</v>
      </c>
      <c r="U1045" s="2">
        <v>62.6</v>
      </c>
      <c r="V1045" s="2">
        <v>5.58</v>
      </c>
      <c r="W1045" s="2">
        <v>35.42</v>
      </c>
      <c r="X1045" s="2">
        <v>8</v>
      </c>
      <c r="Y1045" s="2">
        <v>0</v>
      </c>
      <c r="Z1045" s="2">
        <v>-0.6693005</v>
      </c>
      <c r="AA1045" s="2">
        <v>-0.4013665</v>
      </c>
      <c r="AB1045" s="2">
        <v>-0.5933679</v>
      </c>
      <c r="AC1045" s="2">
        <v>-0.01383243</v>
      </c>
      <c r="AD1045" s="2">
        <v>-0.05693144</v>
      </c>
      <c r="AE1045" s="2">
        <v>-0.1242422</v>
      </c>
      <c r="AF1045" s="2">
        <v>-0.3448657</v>
      </c>
      <c r="AG1045" s="2">
        <v>-1.281947</v>
      </c>
      <c r="AH1045" s="2">
        <v>-0.630003</v>
      </c>
    </row>
    <row r="1046" spans="1:34">
      <c r="A1046" s="2" t="s">
        <v>3958</v>
      </c>
      <c r="B1046" s="4" t="s">
        <v>3959</v>
      </c>
      <c r="C1046" s="2">
        <f t="shared" si="32"/>
        <v>3.30111668398346</v>
      </c>
      <c r="D1046" s="2">
        <v>1.89649352734814</v>
      </c>
      <c r="E1046" s="2">
        <f t="shared" si="33"/>
        <v>0.0126913105921993</v>
      </c>
      <c r="F1046" s="2">
        <v>0.0362330827067669</v>
      </c>
      <c r="G1046" s="2" t="s">
        <v>43</v>
      </c>
      <c r="H1046" s="2" t="s">
        <v>44</v>
      </c>
      <c r="I1046" s="2">
        <v>1.72295413414637</v>
      </c>
      <c r="J1046" s="2">
        <v>4.29544326663797</v>
      </c>
      <c r="K1046" s="2" t="s">
        <v>43</v>
      </c>
      <c r="L1046" s="4" t="s">
        <v>3960</v>
      </c>
      <c r="M1046" s="2" t="s">
        <v>3961</v>
      </c>
      <c r="N1046" s="2">
        <v>0</v>
      </c>
      <c r="O1046" s="2">
        <v>32.52</v>
      </c>
      <c r="P1046" s="2">
        <v>10</v>
      </c>
      <c r="Q1046" s="2">
        <v>11</v>
      </c>
      <c r="R1046" s="2">
        <v>66</v>
      </c>
      <c r="S1046" s="2">
        <v>11</v>
      </c>
      <c r="T1046" s="2">
        <v>1294</v>
      </c>
      <c r="U1046" s="2">
        <v>141</v>
      </c>
      <c r="V1046" s="2">
        <v>8.4</v>
      </c>
      <c r="W1046" s="2">
        <v>20.34</v>
      </c>
      <c r="X1046" s="2">
        <v>11</v>
      </c>
      <c r="Y1046" s="2">
        <v>0</v>
      </c>
      <c r="Z1046" s="2">
        <v>-0.9836103</v>
      </c>
      <c r="AA1046" s="2">
        <v>-0.6663718</v>
      </c>
      <c r="AB1046" s="2">
        <v>-0.8348382</v>
      </c>
      <c r="AC1046" s="2">
        <v>-1.793613</v>
      </c>
      <c r="AD1046" s="2">
        <v>-2.765731</v>
      </c>
      <c r="AE1046" s="2">
        <v>-3.094339</v>
      </c>
      <c r="AF1046" s="2">
        <v>-1.814063</v>
      </c>
      <c r="AG1046" s="2">
        <v>-1.290777</v>
      </c>
      <c r="AH1046" s="2">
        <v>-0.7237682</v>
      </c>
    </row>
    <row r="1047" spans="1:34">
      <c r="A1047" s="2" t="s">
        <v>3962</v>
      </c>
      <c r="B1047" s="4" t="s">
        <v>3963</v>
      </c>
      <c r="C1047" s="2">
        <f t="shared" si="32"/>
        <v>0.54800787417744</v>
      </c>
      <c r="D1047" s="2">
        <v>1.27609660097334</v>
      </c>
      <c r="E1047" s="2">
        <f t="shared" si="33"/>
        <v>0.0529545642914904</v>
      </c>
      <c r="F1047" s="2">
        <v>0.0865497076023392</v>
      </c>
      <c r="I1047" s="2">
        <v>-0.867731471856435</v>
      </c>
      <c r="J1047" s="2">
        <v>-2.72059053450868</v>
      </c>
      <c r="K1047" s="2" t="s">
        <v>43</v>
      </c>
      <c r="L1047" s="4" t="s">
        <v>3964</v>
      </c>
      <c r="M1047" s="2" t="s">
        <v>3965</v>
      </c>
      <c r="N1047" s="2">
        <v>0</v>
      </c>
      <c r="O1047" s="2">
        <v>32.5</v>
      </c>
      <c r="P1047" s="2">
        <v>14</v>
      </c>
      <c r="Q1047" s="2">
        <v>8</v>
      </c>
      <c r="R1047" s="2">
        <v>124</v>
      </c>
      <c r="S1047" s="2">
        <v>7</v>
      </c>
      <c r="T1047" s="2">
        <v>579</v>
      </c>
      <c r="U1047" s="2">
        <v>63.7</v>
      </c>
      <c r="V1047" s="2">
        <v>8.87</v>
      </c>
      <c r="W1047" s="2">
        <v>49.61</v>
      </c>
      <c r="X1047" s="2">
        <v>8</v>
      </c>
      <c r="Y1047" s="2">
        <v>1</v>
      </c>
      <c r="Z1047" s="2">
        <v>0.5087547</v>
      </c>
      <c r="AA1047" s="2">
        <v>0.1256824</v>
      </c>
      <c r="AB1047" s="2">
        <v>0.4349768</v>
      </c>
      <c r="AC1047" s="2">
        <v>1.763765</v>
      </c>
      <c r="AD1047" s="2">
        <v>1.167805</v>
      </c>
      <c r="AE1047" s="2">
        <v>0.7410383</v>
      </c>
      <c r="AF1047" s="2">
        <v>0.0909195</v>
      </c>
      <c r="AG1047" s="2">
        <v>-0.04010752</v>
      </c>
      <c r="AH1047" s="2">
        <v>0.3854731</v>
      </c>
    </row>
    <row r="1048" spans="1:34">
      <c r="A1048" s="2" t="s">
        <v>3966</v>
      </c>
      <c r="B1048" s="4" t="s">
        <v>3967</v>
      </c>
      <c r="C1048" s="2">
        <f t="shared" si="32"/>
        <v>0.752859387264953</v>
      </c>
      <c r="D1048" s="2">
        <v>1.30220595245624</v>
      </c>
      <c r="E1048" s="2">
        <f t="shared" si="33"/>
        <v>0.0498647961021554</v>
      </c>
      <c r="F1048" s="2">
        <v>0.0835626880641926</v>
      </c>
      <c r="I1048" s="2">
        <v>-0.409547659258048</v>
      </c>
      <c r="J1048" s="2">
        <v>-2.77909192805705</v>
      </c>
      <c r="L1048" s="4" t="s">
        <v>3968</v>
      </c>
      <c r="M1048" s="2" t="s">
        <v>3969</v>
      </c>
      <c r="N1048" s="2">
        <v>0</v>
      </c>
      <c r="O1048" s="2">
        <v>32.477</v>
      </c>
      <c r="P1048" s="2">
        <v>14</v>
      </c>
      <c r="Q1048" s="2">
        <v>9</v>
      </c>
      <c r="R1048" s="2">
        <v>78</v>
      </c>
      <c r="S1048" s="2">
        <v>9</v>
      </c>
      <c r="T1048" s="2">
        <v>751</v>
      </c>
      <c r="U1048" s="2">
        <v>85.2</v>
      </c>
      <c r="V1048" s="2">
        <v>8.69</v>
      </c>
      <c r="W1048" s="2">
        <v>24.05</v>
      </c>
      <c r="X1048" s="2">
        <v>9</v>
      </c>
      <c r="Y1048" s="2">
        <v>0</v>
      </c>
      <c r="Z1048" s="2">
        <v>0.3371048</v>
      </c>
      <c r="AA1048" s="2">
        <v>0.2033216</v>
      </c>
      <c r="AB1048" s="2">
        <v>-0.1098111</v>
      </c>
      <c r="AC1048" s="2">
        <v>0.6097563</v>
      </c>
      <c r="AD1048" s="2">
        <v>0.4241087</v>
      </c>
      <c r="AE1048" s="2">
        <v>0.6253933</v>
      </c>
      <c r="AF1048" s="2">
        <v>0.2973099</v>
      </c>
      <c r="AG1048" s="2">
        <v>-0.4404361</v>
      </c>
      <c r="AH1048" s="2">
        <v>0.047036</v>
      </c>
    </row>
    <row r="1049" spans="1:34">
      <c r="A1049" s="2" t="s">
        <v>3970</v>
      </c>
      <c r="B1049" s="4" t="s">
        <v>3971</v>
      </c>
      <c r="C1049" s="2">
        <f t="shared" si="32"/>
        <v>1.21053932344253</v>
      </c>
      <c r="D1049" s="2">
        <v>1.0578728259259</v>
      </c>
      <c r="E1049" s="2">
        <f t="shared" si="33"/>
        <v>0.0875240033480792</v>
      </c>
      <c r="F1049" s="2">
        <v>0.128194422310757</v>
      </c>
      <c r="I1049" s="2">
        <v>0.275649944941203</v>
      </c>
      <c r="J1049" s="2">
        <v>2.25124925545952</v>
      </c>
      <c r="L1049" s="4" t="s">
        <v>3972</v>
      </c>
      <c r="M1049" s="2" t="s">
        <v>3973</v>
      </c>
      <c r="N1049" s="2">
        <v>0</v>
      </c>
      <c r="O1049" s="2">
        <v>32.448</v>
      </c>
      <c r="P1049" s="2">
        <v>13</v>
      </c>
      <c r="Q1049" s="2">
        <v>9</v>
      </c>
      <c r="R1049" s="2">
        <v>86</v>
      </c>
      <c r="S1049" s="2">
        <v>9</v>
      </c>
      <c r="T1049" s="2">
        <v>857</v>
      </c>
      <c r="U1049" s="2">
        <v>97.6</v>
      </c>
      <c r="V1049" s="2">
        <v>7.58</v>
      </c>
      <c r="W1049" s="2">
        <v>30.68</v>
      </c>
      <c r="X1049" s="2">
        <v>9</v>
      </c>
      <c r="Y1049" s="2">
        <v>0</v>
      </c>
      <c r="Z1049" s="2">
        <v>0.7861233</v>
      </c>
      <c r="AA1049" s="2">
        <v>0.6058136</v>
      </c>
      <c r="AB1049" s="2">
        <v>0.4343753</v>
      </c>
      <c r="AC1049" s="2">
        <v>0.3052005</v>
      </c>
      <c r="AD1049" s="2">
        <v>0.4630726</v>
      </c>
      <c r="AE1049" s="2">
        <v>0.2310892</v>
      </c>
      <c r="AF1049" s="2">
        <v>0.09215925</v>
      </c>
      <c r="AG1049" s="2">
        <v>0.1648084</v>
      </c>
      <c r="AH1049" s="2">
        <v>0.214001</v>
      </c>
    </row>
    <row r="1050" spans="1:34">
      <c r="A1050" s="2" t="s">
        <v>3974</v>
      </c>
      <c r="B1050" s="4" t="s">
        <v>3975</v>
      </c>
      <c r="C1050" s="2">
        <f t="shared" si="32"/>
        <v>1.49703664921877</v>
      </c>
      <c r="D1050" s="2">
        <v>0.769972149466828</v>
      </c>
      <c r="E1050" s="2">
        <f t="shared" si="33"/>
        <v>0.16983525613006</v>
      </c>
      <c r="F1050" s="2">
        <v>0.217321055862492</v>
      </c>
      <c r="I1050" s="2">
        <v>0.582109540700912</v>
      </c>
      <c r="J1050" s="2">
        <v>1.67203364385128</v>
      </c>
      <c r="L1050" s="4" t="s">
        <v>3976</v>
      </c>
      <c r="M1050" s="2" t="s">
        <v>3977</v>
      </c>
      <c r="N1050" s="2">
        <v>0</v>
      </c>
      <c r="O1050" s="2">
        <v>32.383</v>
      </c>
      <c r="P1050" s="2">
        <v>14</v>
      </c>
      <c r="Q1050" s="2">
        <v>7</v>
      </c>
      <c r="R1050" s="2">
        <v>129</v>
      </c>
      <c r="S1050" s="2">
        <v>7</v>
      </c>
      <c r="T1050" s="2">
        <v>721</v>
      </c>
      <c r="U1050" s="2">
        <v>79.1</v>
      </c>
      <c r="V1050" s="2">
        <v>6.7</v>
      </c>
      <c r="W1050" s="2">
        <v>46.19</v>
      </c>
      <c r="X1050" s="2">
        <v>7</v>
      </c>
      <c r="Y1050" s="2">
        <v>0</v>
      </c>
      <c r="Z1050" s="2">
        <v>1.019327</v>
      </c>
      <c r="AA1050" s="2">
        <v>0.7649036</v>
      </c>
      <c r="AB1050" s="2">
        <v>1.193589</v>
      </c>
      <c r="AC1050" s="2">
        <v>0.0487013</v>
      </c>
      <c r="AD1050" s="2">
        <v>1.05933</v>
      </c>
      <c r="AE1050" s="2">
        <v>0.1234596</v>
      </c>
      <c r="AF1050" s="2">
        <v>1.647039</v>
      </c>
      <c r="AG1050" s="2">
        <v>1.998451</v>
      </c>
      <c r="AH1050" s="2">
        <v>1.121888</v>
      </c>
    </row>
    <row r="1051" spans="1:34">
      <c r="A1051" s="2" t="s">
        <v>3978</v>
      </c>
      <c r="B1051" s="4" t="s">
        <v>3979</v>
      </c>
      <c r="C1051" s="2">
        <f t="shared" si="32"/>
        <v>0.571082731622177</v>
      </c>
      <c r="D1051" s="2">
        <v>2.00032898037128</v>
      </c>
      <c r="E1051" s="2">
        <f t="shared" si="33"/>
        <v>0.00999242781535912</v>
      </c>
      <c r="F1051" s="2">
        <v>0.0347372881355932</v>
      </c>
      <c r="G1051" s="2" t="s">
        <v>43</v>
      </c>
      <c r="H1051" s="2" t="s">
        <v>44</v>
      </c>
      <c r="I1051" s="2">
        <v>-0.808228333791097</v>
      </c>
      <c r="J1051" s="2">
        <v>-4.60510089819537</v>
      </c>
      <c r="K1051" s="2" t="s">
        <v>43</v>
      </c>
      <c r="L1051" s="4" t="s">
        <v>3980</v>
      </c>
      <c r="M1051" s="2" t="s">
        <v>3981</v>
      </c>
      <c r="N1051" s="2">
        <v>0</v>
      </c>
      <c r="O1051" s="2">
        <v>32.371</v>
      </c>
      <c r="P1051" s="2">
        <v>9</v>
      </c>
      <c r="Q1051" s="2">
        <v>10</v>
      </c>
      <c r="R1051" s="2">
        <v>36</v>
      </c>
      <c r="S1051" s="2">
        <v>10</v>
      </c>
      <c r="T1051" s="2">
        <v>1531</v>
      </c>
      <c r="U1051" s="2">
        <v>171.5</v>
      </c>
      <c r="V1051" s="2">
        <v>7.11</v>
      </c>
      <c r="W1051" s="2">
        <v>12.98</v>
      </c>
      <c r="X1051" s="2">
        <v>10</v>
      </c>
      <c r="Y1051" s="2">
        <v>0</v>
      </c>
      <c r="Z1051" s="2">
        <v>-2.080178</v>
      </c>
      <c r="AA1051" s="2">
        <v>-2.320692</v>
      </c>
      <c r="AB1051" s="2">
        <v>-2.61297</v>
      </c>
      <c r="AC1051" s="2">
        <v>-1.367531</v>
      </c>
      <c r="AD1051" s="2">
        <v>-1.572216</v>
      </c>
      <c r="AE1051" s="2">
        <v>-1.649408</v>
      </c>
      <c r="AF1051" s="2">
        <v>-2.472869</v>
      </c>
      <c r="AG1051" s="2">
        <v>-2.722768</v>
      </c>
      <c r="AH1051" s="2">
        <v>-2.378834</v>
      </c>
    </row>
    <row r="1052" spans="1:34">
      <c r="A1052" s="2" t="s">
        <v>3982</v>
      </c>
      <c r="B1052" s="4" t="s">
        <v>3983</v>
      </c>
      <c r="C1052" s="2">
        <f t="shared" si="32"/>
        <v>0.639274253222934</v>
      </c>
      <c r="D1052" s="2">
        <v>0.874775997953977</v>
      </c>
      <c r="E1052" s="2">
        <f t="shared" si="33"/>
        <v>0.13342094182884</v>
      </c>
      <c r="F1052" s="2">
        <v>0.17630583501006</v>
      </c>
      <c r="I1052" s="2">
        <v>-0.64549310443302</v>
      </c>
      <c r="J1052" s="2">
        <v>-1.87909333537119</v>
      </c>
      <c r="L1052" s="4" t="s">
        <v>3984</v>
      </c>
      <c r="M1052" s="2" t="s">
        <v>3985</v>
      </c>
      <c r="N1052" s="2">
        <v>0</v>
      </c>
      <c r="O1052" s="2">
        <v>32.367</v>
      </c>
      <c r="P1052" s="2">
        <v>16</v>
      </c>
      <c r="Q1052" s="2">
        <v>9</v>
      </c>
      <c r="R1052" s="2">
        <v>140</v>
      </c>
      <c r="S1052" s="2">
        <v>9</v>
      </c>
      <c r="T1052" s="2">
        <v>626</v>
      </c>
      <c r="U1052" s="2">
        <v>72.2</v>
      </c>
      <c r="V1052" s="2">
        <v>7.14</v>
      </c>
      <c r="W1052" s="2">
        <v>57.85</v>
      </c>
      <c r="X1052" s="2">
        <v>9</v>
      </c>
      <c r="Y1052" s="2">
        <v>0</v>
      </c>
      <c r="Z1052" s="2">
        <v>0.04100418</v>
      </c>
      <c r="AA1052" s="2">
        <v>-0.3782222</v>
      </c>
      <c r="AB1052" s="2">
        <v>0.01626037</v>
      </c>
      <c r="AC1052" s="2">
        <v>-0.08404043</v>
      </c>
      <c r="AD1052" s="2">
        <v>0.9392213</v>
      </c>
      <c r="AE1052" s="2">
        <v>0.7603408</v>
      </c>
      <c r="AF1052" s="2">
        <v>0.5065541</v>
      </c>
      <c r="AG1052" s="2">
        <v>0.3405351</v>
      </c>
      <c r="AH1052" s="2">
        <v>0.2472296</v>
      </c>
    </row>
    <row r="1053" spans="1:34">
      <c r="A1053" s="2" t="s">
        <v>3986</v>
      </c>
      <c r="B1053" s="4" t="s">
        <v>3987</v>
      </c>
      <c r="C1053" s="2">
        <f t="shared" si="32"/>
        <v>0.556617303588188</v>
      </c>
      <c r="D1053" s="2">
        <v>2.05457120569882</v>
      </c>
      <c r="E1053" s="2">
        <f t="shared" si="33"/>
        <v>0.00881919193297684</v>
      </c>
      <c r="F1053" s="2">
        <v>0.0319730337078652</v>
      </c>
      <c r="G1053" s="2" t="s">
        <v>43</v>
      </c>
      <c r="H1053" s="2" t="s">
        <v>44</v>
      </c>
      <c r="I1053" s="2">
        <v>-0.845242336392403</v>
      </c>
      <c r="J1053" s="2">
        <v>-4.77322594714767</v>
      </c>
      <c r="K1053" s="2" t="s">
        <v>43</v>
      </c>
      <c r="L1053" s="4" t="s">
        <v>3988</v>
      </c>
      <c r="M1053" s="2" t="s">
        <v>3989</v>
      </c>
      <c r="N1053" s="2">
        <v>0</v>
      </c>
      <c r="O1053" s="2">
        <v>32.326</v>
      </c>
      <c r="P1053" s="2">
        <v>13</v>
      </c>
      <c r="Q1053" s="2">
        <v>9</v>
      </c>
      <c r="R1053" s="2">
        <v>95</v>
      </c>
      <c r="S1053" s="2">
        <v>9</v>
      </c>
      <c r="T1053" s="2">
        <v>882</v>
      </c>
      <c r="U1053" s="2">
        <v>97.5</v>
      </c>
      <c r="V1053" s="2">
        <v>6.21</v>
      </c>
      <c r="W1053" s="2">
        <v>31.99</v>
      </c>
      <c r="X1053" s="2">
        <v>9</v>
      </c>
      <c r="Y1053" s="2">
        <v>0</v>
      </c>
      <c r="Z1053" s="2">
        <v>-0.1816835</v>
      </c>
      <c r="AA1053" s="2">
        <v>0.2094569</v>
      </c>
      <c r="AB1053" s="2">
        <v>-0.1778665</v>
      </c>
      <c r="AC1053" s="2">
        <v>1.000652</v>
      </c>
      <c r="AD1053" s="2">
        <v>0.8016382</v>
      </c>
      <c r="AE1053" s="2">
        <v>0.5833432</v>
      </c>
      <c r="AF1053" s="2">
        <v>-0.1156983</v>
      </c>
      <c r="AG1053" s="2">
        <v>-0.5224095</v>
      </c>
      <c r="AH1053" s="2">
        <v>-1.159506</v>
      </c>
    </row>
    <row r="1054" spans="1:34">
      <c r="A1054" s="2" t="s">
        <v>3990</v>
      </c>
      <c r="B1054" s="4" t="s">
        <v>3991</v>
      </c>
      <c r="C1054" s="2">
        <f t="shared" si="32"/>
        <v>0.714803528957474</v>
      </c>
      <c r="D1054" s="2">
        <v>0.908283092645429</v>
      </c>
      <c r="E1054" s="2">
        <f t="shared" si="33"/>
        <v>0.123514204992789</v>
      </c>
      <c r="F1054" s="2">
        <v>0.163024187975121</v>
      </c>
      <c r="I1054" s="2">
        <v>-0.484381337960561</v>
      </c>
      <c r="J1054" s="2">
        <v>-1.94606287610775</v>
      </c>
      <c r="L1054" s="4" t="s">
        <v>3992</v>
      </c>
      <c r="M1054" s="2" t="s">
        <v>3993</v>
      </c>
      <c r="N1054" s="2">
        <v>0</v>
      </c>
      <c r="O1054" s="2">
        <v>32.304</v>
      </c>
      <c r="P1054" s="2">
        <v>27</v>
      </c>
      <c r="Q1054" s="2">
        <v>6</v>
      </c>
      <c r="R1054" s="2">
        <v>98</v>
      </c>
      <c r="S1054" s="2">
        <v>6</v>
      </c>
      <c r="T1054" s="2">
        <v>303</v>
      </c>
      <c r="U1054" s="2">
        <v>33.3</v>
      </c>
      <c r="V1054" s="2">
        <v>7.97</v>
      </c>
      <c r="W1054" s="2">
        <v>38.48</v>
      </c>
      <c r="X1054" s="2">
        <v>6</v>
      </c>
      <c r="Y1054" s="2">
        <v>0</v>
      </c>
      <c r="Z1054" s="2">
        <v>1.073181</v>
      </c>
      <c r="AA1054" s="2">
        <v>1.142258</v>
      </c>
      <c r="AB1054" s="2">
        <v>0.5727445</v>
      </c>
      <c r="AC1054" s="2">
        <v>1.534713</v>
      </c>
      <c r="AD1054" s="2">
        <v>1.073492</v>
      </c>
      <c r="AE1054" s="2">
        <v>1.633123</v>
      </c>
      <c r="AF1054" s="2">
        <v>0.5978439</v>
      </c>
      <c r="AG1054" s="2">
        <v>0.3561831</v>
      </c>
      <c r="AH1054" s="2">
        <v>0.4529696</v>
      </c>
    </row>
    <row r="1055" spans="1:34">
      <c r="A1055" s="2" t="s">
        <v>3994</v>
      </c>
      <c r="B1055" s="4" t="s">
        <v>3995</v>
      </c>
      <c r="C1055" s="2">
        <f t="shared" si="32"/>
        <v>1.09270404603196</v>
      </c>
      <c r="D1055" s="2">
        <v>0.327942209124715</v>
      </c>
      <c r="E1055" s="2">
        <f t="shared" si="33"/>
        <v>0.469956640826588</v>
      </c>
      <c r="F1055" s="2">
        <v>0.587319039451115</v>
      </c>
      <c r="I1055" s="2">
        <v>0.127902706464132</v>
      </c>
      <c r="J1055" s="2">
        <v>0.797240989701988</v>
      </c>
      <c r="L1055" s="4" t="s">
        <v>3996</v>
      </c>
      <c r="M1055" s="2" t="s">
        <v>3997</v>
      </c>
      <c r="N1055" s="2">
        <v>0</v>
      </c>
      <c r="O1055" s="2">
        <v>32.29</v>
      </c>
      <c r="P1055" s="2">
        <v>21</v>
      </c>
      <c r="Q1055" s="2">
        <v>6</v>
      </c>
      <c r="R1055" s="2">
        <v>128</v>
      </c>
      <c r="S1055" s="2">
        <v>6</v>
      </c>
      <c r="T1055" s="2">
        <v>360</v>
      </c>
      <c r="U1055" s="2">
        <v>40.2</v>
      </c>
      <c r="V1055" s="2">
        <v>10.33</v>
      </c>
      <c r="W1055" s="2">
        <v>54.41</v>
      </c>
      <c r="X1055" s="2">
        <v>6</v>
      </c>
      <c r="Y1055" s="2">
        <v>0</v>
      </c>
      <c r="Z1055" s="2">
        <v>1.676882</v>
      </c>
      <c r="AA1055" s="2">
        <v>1.731505</v>
      </c>
      <c r="AB1055" s="2">
        <v>1.733777</v>
      </c>
      <c r="AC1055" s="2">
        <v>1.874254</v>
      </c>
      <c r="AD1055" s="2">
        <v>1.324096</v>
      </c>
      <c r="AE1055" s="2">
        <v>1.560105</v>
      </c>
      <c r="AF1055" s="2">
        <v>1.878845</v>
      </c>
      <c r="AG1055" s="2">
        <v>1.700128</v>
      </c>
      <c r="AH1055" s="2">
        <v>1.936255</v>
      </c>
    </row>
    <row r="1056" spans="1:34">
      <c r="A1056" s="2" t="s">
        <v>3998</v>
      </c>
      <c r="B1056" s="4" t="s">
        <v>3999</v>
      </c>
      <c r="C1056" s="2">
        <f t="shared" si="32"/>
        <v>1.27632092778544</v>
      </c>
      <c r="D1056" s="2">
        <v>0.613892812627651</v>
      </c>
      <c r="E1056" s="2">
        <f t="shared" si="33"/>
        <v>0.24328043706761</v>
      </c>
      <c r="F1056" s="2">
        <v>0.300334943639291</v>
      </c>
      <c r="I1056" s="2">
        <v>0.351991136868795</v>
      </c>
      <c r="J1056" s="2">
        <v>1.36745869217392</v>
      </c>
      <c r="L1056" s="4" t="s">
        <v>4000</v>
      </c>
      <c r="M1056" s="2" t="s">
        <v>4001</v>
      </c>
      <c r="N1056" s="2">
        <v>0</v>
      </c>
      <c r="O1056" s="2">
        <v>32.22</v>
      </c>
      <c r="P1056" s="2">
        <v>23</v>
      </c>
      <c r="Q1056" s="2">
        <v>9</v>
      </c>
      <c r="R1056" s="2">
        <v>93</v>
      </c>
      <c r="S1056" s="2">
        <v>9</v>
      </c>
      <c r="T1056" s="2">
        <v>619</v>
      </c>
      <c r="U1056" s="2">
        <v>70.1</v>
      </c>
      <c r="V1056" s="2">
        <v>8.51</v>
      </c>
      <c r="W1056" s="2">
        <v>26.83</v>
      </c>
      <c r="X1056" s="2">
        <v>9</v>
      </c>
      <c r="Y1056" s="2">
        <v>0</v>
      </c>
      <c r="Z1056" s="2">
        <v>-0.07741947</v>
      </c>
      <c r="AA1056" s="2">
        <v>0.1054584</v>
      </c>
      <c r="AB1056" s="2">
        <v>-0.07000571</v>
      </c>
      <c r="AC1056" s="2">
        <v>-0.1147645</v>
      </c>
      <c r="AD1056" s="2">
        <v>-0.1164531</v>
      </c>
      <c r="AE1056" s="2">
        <v>-0.8667226</v>
      </c>
      <c r="AF1056" s="2">
        <v>-1.584044</v>
      </c>
      <c r="AG1056" s="2">
        <v>-1.813483</v>
      </c>
      <c r="AH1056" s="2">
        <v>-1.301682</v>
      </c>
    </row>
    <row r="1057" spans="1:34">
      <c r="A1057" s="2" t="s">
        <v>4002</v>
      </c>
      <c r="B1057" s="4" t="s">
        <v>4003</v>
      </c>
      <c r="C1057" s="2">
        <f t="shared" si="32"/>
        <v>2.03577480675721</v>
      </c>
      <c r="D1057" s="2">
        <v>2.00056212555819</v>
      </c>
      <c r="E1057" s="2">
        <f t="shared" si="33"/>
        <v>0.00998706495368548</v>
      </c>
      <c r="F1057" s="2">
        <v>0.0348110403397028</v>
      </c>
      <c r="G1057" s="2" t="s">
        <v>43</v>
      </c>
      <c r="H1057" s="2" t="s">
        <v>44</v>
      </c>
      <c r="I1057" s="2">
        <v>1.02557798226674</v>
      </c>
      <c r="J1057" s="2">
        <v>4.60581396089685</v>
      </c>
      <c r="K1057" s="2" t="s">
        <v>43</v>
      </c>
      <c r="L1057" s="4" t="s">
        <v>4004</v>
      </c>
      <c r="M1057" s="2" t="s">
        <v>4005</v>
      </c>
      <c r="N1057" s="2">
        <v>0</v>
      </c>
      <c r="O1057" s="2">
        <v>32.181</v>
      </c>
      <c r="P1057" s="2">
        <v>25</v>
      </c>
      <c r="Q1057" s="2">
        <v>8</v>
      </c>
      <c r="R1057" s="2">
        <v>69</v>
      </c>
      <c r="S1057" s="2">
        <v>8</v>
      </c>
      <c r="T1057" s="2">
        <v>446</v>
      </c>
      <c r="U1057" s="2">
        <v>50.4</v>
      </c>
      <c r="V1057" s="2">
        <v>9.63</v>
      </c>
      <c r="W1057" s="2">
        <v>22.28</v>
      </c>
      <c r="X1057" s="2">
        <v>8</v>
      </c>
      <c r="Y1057" s="2">
        <v>0</v>
      </c>
      <c r="Z1057" s="2">
        <v>0.2389927</v>
      </c>
      <c r="AA1057" s="2">
        <v>0.1012506</v>
      </c>
      <c r="AB1057" s="2">
        <v>-0.08799272</v>
      </c>
      <c r="AC1057" s="2">
        <v>-0.5550188</v>
      </c>
      <c r="AD1057" s="2">
        <v>-1.035875</v>
      </c>
      <c r="AE1057" s="2">
        <v>-1.233589</v>
      </c>
      <c r="AF1057" s="2">
        <v>-0.2253569</v>
      </c>
      <c r="AG1057" s="2">
        <v>-0.2610095</v>
      </c>
      <c r="AH1057" s="2">
        <v>-0.175848</v>
      </c>
    </row>
    <row r="1058" spans="1:34">
      <c r="A1058" s="2" t="s">
        <v>4006</v>
      </c>
      <c r="B1058" s="4" t="s">
        <v>4007</v>
      </c>
      <c r="C1058" s="2">
        <f t="shared" si="32"/>
        <v>0.57728686189083</v>
      </c>
      <c r="D1058" s="2">
        <v>1.51378149322392</v>
      </c>
      <c r="E1058" s="2">
        <f t="shared" si="33"/>
        <v>0.0306350438833472</v>
      </c>
      <c r="F1058" s="2">
        <v>0.0662666666666667</v>
      </c>
      <c r="I1058" s="2">
        <v>-0.792639702558517</v>
      </c>
      <c r="J1058" s="2">
        <v>-3.27532977531536</v>
      </c>
      <c r="K1058" s="2" t="s">
        <v>43</v>
      </c>
      <c r="L1058" s="4" t="s">
        <v>36</v>
      </c>
      <c r="M1058" s="2" t="s">
        <v>4008</v>
      </c>
      <c r="N1058" s="2">
        <v>0</v>
      </c>
      <c r="O1058" s="2">
        <v>32.159</v>
      </c>
      <c r="P1058" s="2">
        <v>18</v>
      </c>
      <c r="Q1058" s="2">
        <v>9</v>
      </c>
      <c r="R1058" s="2">
        <v>103</v>
      </c>
      <c r="S1058" s="2">
        <v>7</v>
      </c>
      <c r="T1058" s="2">
        <v>586</v>
      </c>
      <c r="U1058" s="2">
        <v>65.6</v>
      </c>
      <c r="V1058" s="2">
        <v>6.9</v>
      </c>
      <c r="W1058" s="2">
        <v>40.27</v>
      </c>
      <c r="X1058" s="2">
        <v>9</v>
      </c>
      <c r="Y1058" s="2">
        <v>0</v>
      </c>
      <c r="Z1058" s="2">
        <v>-1.013533</v>
      </c>
      <c r="AA1058" s="2">
        <v>-1.636292</v>
      </c>
      <c r="AB1058" s="2">
        <v>-0.8671843</v>
      </c>
      <c r="AC1058" s="2">
        <v>-0.4672416</v>
      </c>
      <c r="AD1058" s="2">
        <v>-0.2797739</v>
      </c>
      <c r="AE1058" s="2">
        <v>-0.3920739</v>
      </c>
      <c r="AF1058" s="2">
        <v>-1.234066</v>
      </c>
      <c r="AG1058" s="2">
        <v>-0.9974856</v>
      </c>
      <c r="AH1058" s="2">
        <v>-0.8594761</v>
      </c>
    </row>
    <row r="1059" spans="1:34">
      <c r="A1059" s="2" t="s">
        <v>4009</v>
      </c>
      <c r="B1059" s="4" t="s">
        <v>4010</v>
      </c>
      <c r="C1059" s="2">
        <f t="shared" si="32"/>
        <v>0.678753273342373</v>
      </c>
      <c r="D1059" s="2">
        <v>2.00644477506437</v>
      </c>
      <c r="E1059" s="2">
        <f t="shared" si="33"/>
        <v>0.00985269921873752</v>
      </c>
      <c r="F1059" s="2">
        <v>0.0343126338329764</v>
      </c>
      <c r="G1059" s="2" t="s">
        <v>43</v>
      </c>
      <c r="H1059" s="2" t="s">
        <v>44</v>
      </c>
      <c r="I1059" s="2">
        <v>-0.55904084444046</v>
      </c>
      <c r="J1059" s="2">
        <v>-4.62383279867164</v>
      </c>
      <c r="K1059" s="2" t="s">
        <v>43</v>
      </c>
      <c r="L1059" s="4" t="s">
        <v>4011</v>
      </c>
      <c r="M1059" s="2" t="s">
        <v>4012</v>
      </c>
      <c r="N1059" s="2">
        <v>0</v>
      </c>
      <c r="O1059" s="2">
        <v>32.154</v>
      </c>
      <c r="P1059" s="2">
        <v>22</v>
      </c>
      <c r="Q1059" s="2">
        <v>7</v>
      </c>
      <c r="R1059" s="2">
        <v>115</v>
      </c>
      <c r="S1059" s="2">
        <v>5</v>
      </c>
      <c r="T1059" s="2">
        <v>391</v>
      </c>
      <c r="U1059" s="2">
        <v>45.3</v>
      </c>
      <c r="V1059" s="2">
        <v>4.46</v>
      </c>
      <c r="W1059" s="2">
        <v>53.54</v>
      </c>
      <c r="X1059" s="2">
        <v>7</v>
      </c>
      <c r="Y1059" s="2">
        <v>0</v>
      </c>
      <c r="Z1059" s="2">
        <v>0.6999683</v>
      </c>
      <c r="AA1059" s="2">
        <v>1.021006</v>
      </c>
      <c r="AB1059" s="2">
        <v>0.8314806</v>
      </c>
      <c r="AC1059" s="2">
        <v>1.314285</v>
      </c>
      <c r="AD1059" s="2">
        <v>1.562317</v>
      </c>
      <c r="AE1059" s="2">
        <v>1.352976</v>
      </c>
      <c r="AF1059" s="2">
        <v>0.7447204</v>
      </c>
      <c r="AG1059" s="2">
        <v>0.4713254</v>
      </c>
      <c r="AH1059" s="2">
        <v>1.244077</v>
      </c>
    </row>
    <row r="1060" spans="1:34">
      <c r="A1060" s="2" t="s">
        <v>4013</v>
      </c>
      <c r="B1060" s="4" t="s">
        <v>4014</v>
      </c>
      <c r="C1060" s="2">
        <f t="shared" si="32"/>
        <v>1.17348612801227</v>
      </c>
      <c r="D1060" s="2">
        <v>1.02265260973578</v>
      </c>
      <c r="E1060" s="2">
        <f t="shared" si="33"/>
        <v>0.0949177402593884</v>
      </c>
      <c r="F1060" s="2">
        <v>0.135340523882897</v>
      </c>
      <c r="I1060" s="2">
        <v>0.230800787607828</v>
      </c>
      <c r="J1060" s="2">
        <v>2.17836581492758</v>
      </c>
      <c r="L1060" s="4" t="s">
        <v>36</v>
      </c>
      <c r="M1060" s="2" t="s">
        <v>4015</v>
      </c>
      <c r="N1060" s="2">
        <v>0</v>
      </c>
      <c r="O1060" s="2">
        <v>32.148</v>
      </c>
      <c r="P1060" s="2">
        <v>66</v>
      </c>
      <c r="Q1060" s="2">
        <v>7</v>
      </c>
      <c r="R1060" s="2">
        <v>390</v>
      </c>
      <c r="S1060" s="2">
        <v>7</v>
      </c>
      <c r="T1060" s="2">
        <v>92</v>
      </c>
      <c r="U1060" s="2">
        <v>10.3</v>
      </c>
      <c r="V1060" s="2">
        <v>10.43</v>
      </c>
      <c r="W1060" s="2">
        <v>213.36</v>
      </c>
      <c r="X1060" s="2">
        <v>7</v>
      </c>
      <c r="Y1060" s="2">
        <v>0</v>
      </c>
      <c r="Z1060" s="2">
        <v>5.460884</v>
      </c>
      <c r="AA1060" s="2">
        <v>5.345621</v>
      </c>
      <c r="AB1060" s="2">
        <v>5.220022</v>
      </c>
      <c r="AC1060" s="2">
        <v>5.216964</v>
      </c>
      <c r="AD1060" s="2">
        <v>4.954644</v>
      </c>
      <c r="AE1060" s="2">
        <v>5.162517</v>
      </c>
      <c r="AF1060" s="2">
        <v>5.461596</v>
      </c>
      <c r="AG1060" s="2">
        <v>4.741048</v>
      </c>
      <c r="AH1060" s="2">
        <v>5.259145</v>
      </c>
    </row>
    <row r="1061" spans="1:34">
      <c r="A1061" s="2" t="s">
        <v>4016</v>
      </c>
      <c r="B1061" s="4" t="s">
        <v>4017</v>
      </c>
      <c r="C1061" s="2">
        <f t="shared" si="32"/>
        <v>0.933659155288216</v>
      </c>
      <c r="D1061" s="2">
        <v>0.173100029409565</v>
      </c>
      <c r="E1061" s="2">
        <f t="shared" si="33"/>
        <v>0.671274223059681</v>
      </c>
      <c r="F1061" s="2">
        <v>0.792291158536585</v>
      </c>
      <c r="I1061" s="2">
        <v>-0.0990321238835653</v>
      </c>
      <c r="J1061" s="2">
        <v>-0.457173598697052</v>
      </c>
      <c r="L1061" s="4" t="s">
        <v>4018</v>
      </c>
      <c r="M1061" s="2" t="s">
        <v>4019</v>
      </c>
      <c r="N1061" s="2">
        <v>0</v>
      </c>
      <c r="O1061" s="2">
        <v>32.144</v>
      </c>
      <c r="P1061" s="2">
        <v>14</v>
      </c>
      <c r="Q1061" s="2">
        <v>9</v>
      </c>
      <c r="R1061" s="2">
        <v>152</v>
      </c>
      <c r="S1061" s="2">
        <v>9</v>
      </c>
      <c r="T1061" s="2">
        <v>810</v>
      </c>
      <c r="U1061" s="2">
        <v>94.1</v>
      </c>
      <c r="V1061" s="2">
        <v>7.94</v>
      </c>
      <c r="W1061" s="2">
        <v>47.04</v>
      </c>
      <c r="X1061" s="2">
        <v>9</v>
      </c>
      <c r="Y1061" s="2">
        <v>0</v>
      </c>
      <c r="Z1061" s="2">
        <v>0.7600174</v>
      </c>
      <c r="AA1061" s="2">
        <v>0.41186</v>
      </c>
      <c r="AB1061" s="2">
        <v>0.1526985</v>
      </c>
      <c r="AC1061" s="2">
        <v>0.725594</v>
      </c>
      <c r="AD1061" s="2">
        <v>0.5971106</v>
      </c>
      <c r="AE1061" s="2">
        <v>0.2989675</v>
      </c>
      <c r="AF1061" s="2">
        <v>-0.6581191</v>
      </c>
      <c r="AG1061" s="2">
        <v>-1.160811</v>
      </c>
      <c r="AH1061" s="2">
        <v>-0.3884907</v>
      </c>
    </row>
    <row r="1062" spans="1:34">
      <c r="A1062" s="2" t="s">
        <v>4020</v>
      </c>
      <c r="B1062" s="4" t="s">
        <v>4021</v>
      </c>
      <c r="C1062" s="2">
        <f t="shared" si="32"/>
        <v>0.561863057439673</v>
      </c>
      <c r="D1062" s="2">
        <v>1.85795743648458</v>
      </c>
      <c r="E1062" s="2">
        <f t="shared" si="33"/>
        <v>0.0138689174608492</v>
      </c>
      <c r="F1062" s="2">
        <v>0.0387073608617594</v>
      </c>
      <c r="G1062" s="2" t="s">
        <v>43</v>
      </c>
      <c r="H1062" s="2" t="s">
        <v>44</v>
      </c>
      <c r="I1062" s="2">
        <v>-0.831709548830986</v>
      </c>
      <c r="J1062" s="2">
        <v>-4.18440610940141</v>
      </c>
      <c r="K1062" s="2" t="s">
        <v>43</v>
      </c>
      <c r="L1062" s="4" t="s">
        <v>4022</v>
      </c>
      <c r="M1062" s="2" t="s">
        <v>4023</v>
      </c>
      <c r="N1062" s="2">
        <v>0</v>
      </c>
      <c r="O1062" s="2">
        <v>32.126</v>
      </c>
      <c r="P1062" s="2">
        <v>11</v>
      </c>
      <c r="Q1062" s="2">
        <v>9</v>
      </c>
      <c r="R1062" s="2">
        <v>128</v>
      </c>
      <c r="S1062" s="2">
        <v>8</v>
      </c>
      <c r="T1062" s="2">
        <v>1055</v>
      </c>
      <c r="U1062" s="2">
        <v>117.4</v>
      </c>
      <c r="V1062" s="2">
        <v>6.55</v>
      </c>
      <c r="W1062" s="2">
        <v>65.06</v>
      </c>
      <c r="X1062" s="2">
        <v>9</v>
      </c>
      <c r="Y1062" s="2">
        <v>0</v>
      </c>
      <c r="Z1062" s="2">
        <v>-0.1590886</v>
      </c>
      <c r="AA1062" s="2">
        <v>-0.5429406</v>
      </c>
      <c r="AB1062" s="2">
        <v>-0.8382388</v>
      </c>
      <c r="AC1062" s="2">
        <v>0.3222565</v>
      </c>
      <c r="AD1062" s="2">
        <v>0.3667492</v>
      </c>
      <c r="AE1062" s="2">
        <v>0.2658551</v>
      </c>
      <c r="AF1062" s="2">
        <v>-0.4065496</v>
      </c>
      <c r="AG1062" s="2">
        <v>-1.245446</v>
      </c>
      <c r="AH1062" s="2">
        <v>-0.894371</v>
      </c>
    </row>
    <row r="1063" spans="1:34">
      <c r="A1063" s="2" t="s">
        <v>4024</v>
      </c>
      <c r="B1063" s="4" t="s">
        <v>4025</v>
      </c>
      <c r="C1063" s="2">
        <f t="shared" si="32"/>
        <v>1.12994178866319</v>
      </c>
      <c r="D1063" s="2">
        <v>0.34073613314271</v>
      </c>
      <c r="E1063" s="2">
        <f t="shared" si="33"/>
        <v>0.456314077177063</v>
      </c>
      <c r="F1063" s="2">
        <v>0.573029908972692</v>
      </c>
      <c r="I1063" s="2">
        <v>0.176248451073964</v>
      </c>
      <c r="J1063" s="2">
        <v>0.823844921373012</v>
      </c>
      <c r="L1063" s="4" t="s">
        <v>36</v>
      </c>
      <c r="M1063" s="2" t="s">
        <v>4026</v>
      </c>
      <c r="N1063" s="2">
        <v>0</v>
      </c>
      <c r="O1063" s="2">
        <v>32.118</v>
      </c>
      <c r="P1063" s="2">
        <v>26</v>
      </c>
      <c r="Q1063" s="2">
        <v>10</v>
      </c>
      <c r="R1063" s="2">
        <v>155</v>
      </c>
      <c r="S1063" s="2">
        <v>10</v>
      </c>
      <c r="T1063" s="2">
        <v>504</v>
      </c>
      <c r="U1063" s="2">
        <v>56</v>
      </c>
      <c r="V1063" s="2">
        <v>8.53</v>
      </c>
      <c r="W1063" s="2">
        <v>64.46</v>
      </c>
      <c r="X1063" s="2">
        <v>10</v>
      </c>
      <c r="Y1063" s="2">
        <v>0</v>
      </c>
      <c r="Z1063" s="2">
        <v>0.8192005</v>
      </c>
      <c r="AA1063" s="2">
        <v>1.503348</v>
      </c>
      <c r="AB1063" s="2">
        <v>0.9984062</v>
      </c>
      <c r="AC1063" s="2">
        <v>0.810395</v>
      </c>
      <c r="AD1063" s="2">
        <v>1.015101</v>
      </c>
      <c r="AE1063" s="2">
        <v>0.9667131</v>
      </c>
      <c r="AF1063" s="2">
        <v>0.9251078</v>
      </c>
      <c r="AG1063" s="2">
        <v>0.8671365</v>
      </c>
      <c r="AH1063" s="2">
        <v>1.073141</v>
      </c>
    </row>
    <row r="1064" spans="1:34">
      <c r="A1064" s="2" t="s">
        <v>4027</v>
      </c>
      <c r="B1064" s="4" t="s">
        <v>4028</v>
      </c>
      <c r="C1064" s="2">
        <f t="shared" si="32"/>
        <v>1.37885756410778</v>
      </c>
      <c r="D1064" s="2">
        <v>1.74638834253635</v>
      </c>
      <c r="E1064" s="2">
        <f t="shared" si="33"/>
        <v>0.0179312950815829</v>
      </c>
      <c r="F1064" s="2">
        <v>0.0462884927066451</v>
      </c>
      <c r="G1064" s="2" t="s">
        <v>43</v>
      </c>
      <c r="H1064" s="2" t="s">
        <v>44</v>
      </c>
      <c r="I1064" s="2">
        <v>0.46347343424956</v>
      </c>
      <c r="J1064" s="2">
        <v>3.87407351947051</v>
      </c>
      <c r="K1064" s="2" t="s">
        <v>43</v>
      </c>
      <c r="L1064" s="4" t="s">
        <v>4029</v>
      </c>
      <c r="M1064" s="2" t="s">
        <v>4030</v>
      </c>
      <c r="N1064" s="2">
        <v>0</v>
      </c>
      <c r="O1064" s="2">
        <v>32.104</v>
      </c>
      <c r="P1064" s="2">
        <v>17</v>
      </c>
      <c r="Q1064" s="2">
        <v>9</v>
      </c>
      <c r="R1064" s="2">
        <v>65</v>
      </c>
      <c r="S1064" s="2">
        <v>9</v>
      </c>
      <c r="T1064" s="2">
        <v>748</v>
      </c>
      <c r="U1064" s="2">
        <v>83.5</v>
      </c>
      <c r="V1064" s="2">
        <v>9.31</v>
      </c>
      <c r="W1064" s="2">
        <v>20.4</v>
      </c>
      <c r="X1064" s="2">
        <v>9</v>
      </c>
      <c r="Y1064" s="2">
        <v>0</v>
      </c>
      <c r="Z1064" s="2">
        <v>-0.3307166</v>
      </c>
      <c r="AA1064" s="2">
        <v>-0.08453448</v>
      </c>
      <c r="AB1064" s="2">
        <v>-0.3386372</v>
      </c>
      <c r="AC1064" s="2">
        <v>-0.8575689</v>
      </c>
      <c r="AD1064" s="2">
        <v>-0.725655</v>
      </c>
      <c r="AE1064" s="2">
        <v>-0.5610847</v>
      </c>
      <c r="AF1064" s="2">
        <v>-0.8271762</v>
      </c>
      <c r="AG1064" s="2">
        <v>-0.3548952</v>
      </c>
      <c r="AH1064" s="2">
        <v>-0.4204025</v>
      </c>
    </row>
    <row r="1065" spans="1:34">
      <c r="A1065" s="2" t="s">
        <v>4031</v>
      </c>
      <c r="B1065" s="4" t="s">
        <v>4032</v>
      </c>
      <c r="C1065" s="2">
        <f t="shared" si="32"/>
        <v>0.814676980127306</v>
      </c>
      <c r="D1065" s="2">
        <v>1.88930900592595</v>
      </c>
      <c r="E1065" s="2">
        <f t="shared" si="33"/>
        <v>0.0129030088180156</v>
      </c>
      <c r="F1065" s="2">
        <v>0.0367895716945996</v>
      </c>
      <c r="G1065" s="2" t="s">
        <v>43</v>
      </c>
      <c r="H1065" s="2" t="s">
        <v>44</v>
      </c>
      <c r="I1065" s="2">
        <v>-0.295699951549371</v>
      </c>
      <c r="J1065" s="2">
        <v>-4.27458669863218</v>
      </c>
      <c r="L1065" s="4" t="s">
        <v>4033</v>
      </c>
      <c r="M1065" s="2" t="s">
        <v>4034</v>
      </c>
      <c r="N1065" s="2">
        <v>0</v>
      </c>
      <c r="O1065" s="2">
        <v>32.096</v>
      </c>
      <c r="P1065" s="2">
        <v>25</v>
      </c>
      <c r="Q1065" s="2">
        <v>6</v>
      </c>
      <c r="R1065" s="2">
        <v>162</v>
      </c>
      <c r="S1065" s="2">
        <v>6</v>
      </c>
      <c r="T1065" s="2">
        <v>225</v>
      </c>
      <c r="U1065" s="2">
        <v>24.3</v>
      </c>
      <c r="V1065" s="2">
        <v>7.94</v>
      </c>
      <c r="W1065" s="2">
        <v>68.42</v>
      </c>
      <c r="X1065" s="2">
        <v>6</v>
      </c>
      <c r="Y1065" s="2">
        <v>0</v>
      </c>
      <c r="Z1065" s="2">
        <v>-0.093419</v>
      </c>
      <c r="AA1065" s="2">
        <v>0.03149134</v>
      </c>
      <c r="AB1065" s="2">
        <v>0.07982846</v>
      </c>
      <c r="AC1065" s="2">
        <v>0.2851306</v>
      </c>
      <c r="AD1065" s="2">
        <v>0.3884124</v>
      </c>
      <c r="AE1065" s="2">
        <v>0.2314577</v>
      </c>
      <c r="AF1065" s="2">
        <v>0.01648311</v>
      </c>
      <c r="AG1065" s="2">
        <v>-0.1885398</v>
      </c>
      <c r="AH1065" s="2">
        <v>0.2043741</v>
      </c>
    </row>
    <row r="1066" spans="1:34">
      <c r="A1066" s="2" t="s">
        <v>4035</v>
      </c>
      <c r="B1066" s="4" t="s">
        <v>4036</v>
      </c>
      <c r="C1066" s="2">
        <f t="shared" si="32"/>
        <v>1.52198939123145</v>
      </c>
      <c r="D1066" s="2">
        <v>0.562334250429272</v>
      </c>
      <c r="E1066" s="2">
        <f t="shared" si="33"/>
        <v>0.273946495840103</v>
      </c>
      <c r="F1066" s="2">
        <v>0.340685890834192</v>
      </c>
      <c r="I1066" s="2">
        <v>0.605958302815755</v>
      </c>
      <c r="J1066" s="2">
        <v>1.26686167033404</v>
      </c>
      <c r="L1066" s="4" t="s">
        <v>4037</v>
      </c>
      <c r="M1066" s="2" t="s">
        <v>4038</v>
      </c>
      <c r="N1066" s="2">
        <v>0</v>
      </c>
      <c r="O1066" s="2">
        <v>32.094</v>
      </c>
      <c r="P1066" s="2">
        <v>17</v>
      </c>
      <c r="Q1066" s="2">
        <v>7</v>
      </c>
      <c r="R1066" s="2">
        <v>139</v>
      </c>
      <c r="S1066" s="2">
        <v>7</v>
      </c>
      <c r="T1066" s="2">
        <v>420</v>
      </c>
      <c r="U1066" s="2">
        <v>47</v>
      </c>
      <c r="V1066" s="2">
        <v>8.73</v>
      </c>
      <c r="W1066" s="2">
        <v>55.24</v>
      </c>
      <c r="X1066" s="2">
        <v>7</v>
      </c>
      <c r="Y1066" s="2">
        <v>0</v>
      </c>
      <c r="Z1066" s="2">
        <v>1.336912</v>
      </c>
      <c r="AA1066" s="2">
        <v>0.485033</v>
      </c>
      <c r="AB1066" s="2">
        <v>1.531486</v>
      </c>
      <c r="AC1066" s="2">
        <v>1.220327</v>
      </c>
      <c r="AD1066" s="2">
        <v>0.1461515</v>
      </c>
      <c r="AE1066" s="2">
        <v>0.1690777</v>
      </c>
      <c r="AF1066" s="2">
        <v>0.7495883</v>
      </c>
      <c r="AG1066" s="2">
        <v>1.872394</v>
      </c>
      <c r="AH1066" s="2">
        <v>1.729153</v>
      </c>
    </row>
    <row r="1067" spans="1:34">
      <c r="A1067" s="2" t="s">
        <v>4039</v>
      </c>
      <c r="B1067" s="4" t="s">
        <v>4040</v>
      </c>
      <c r="C1067" s="2">
        <f t="shared" si="32"/>
        <v>1.0306941120749</v>
      </c>
      <c r="D1067" s="2">
        <v>0.0662816738112871</v>
      </c>
      <c r="E1067" s="2">
        <f t="shared" si="33"/>
        <v>0.858456564937652</v>
      </c>
      <c r="F1067" s="2">
        <v>0.932055788005579</v>
      </c>
      <c r="I1067" s="2">
        <v>0.0436162352561951</v>
      </c>
      <c r="J1067" s="2">
        <v>0.190143312400574</v>
      </c>
      <c r="L1067" s="4" t="s">
        <v>4041</v>
      </c>
      <c r="M1067" s="2" t="s">
        <v>4042</v>
      </c>
      <c r="N1067" s="2">
        <v>0</v>
      </c>
      <c r="O1067" s="2">
        <v>32.078</v>
      </c>
      <c r="P1067" s="2">
        <v>22</v>
      </c>
      <c r="Q1067" s="2">
        <v>7</v>
      </c>
      <c r="R1067" s="2">
        <v>135</v>
      </c>
      <c r="S1067" s="2">
        <v>7</v>
      </c>
      <c r="T1067" s="2">
        <v>418</v>
      </c>
      <c r="U1067" s="2">
        <v>47.3</v>
      </c>
      <c r="V1067" s="2">
        <v>5.21</v>
      </c>
      <c r="W1067" s="2">
        <v>45.39</v>
      </c>
      <c r="X1067" s="2">
        <v>7</v>
      </c>
      <c r="Y1067" s="2">
        <v>0</v>
      </c>
      <c r="Z1067" s="2">
        <v>0.2596264</v>
      </c>
      <c r="AA1067" s="2">
        <v>0.8982924</v>
      </c>
      <c r="AB1067" s="2">
        <v>0.7653988</v>
      </c>
      <c r="AC1067" s="2">
        <v>0.737261</v>
      </c>
      <c r="AD1067" s="2">
        <v>0.6997719</v>
      </c>
      <c r="AE1067" s="2">
        <v>0.355436</v>
      </c>
      <c r="AF1067" s="2">
        <v>0.6852878</v>
      </c>
      <c r="AG1067" s="2">
        <v>0.9035605</v>
      </c>
      <c r="AH1067" s="2">
        <v>0.9232374</v>
      </c>
    </row>
    <row r="1068" spans="1:34">
      <c r="A1068" s="2" t="s">
        <v>4043</v>
      </c>
      <c r="B1068" s="4" t="s">
        <v>4044</v>
      </c>
      <c r="C1068" s="2">
        <f t="shared" si="32"/>
        <v>1.06864388355486</v>
      </c>
      <c r="D1068" s="2">
        <v>0.240915428710276</v>
      </c>
      <c r="E1068" s="2">
        <f t="shared" si="33"/>
        <v>0.574228272279736</v>
      </c>
      <c r="F1068" s="2">
        <v>0.70233734939759</v>
      </c>
      <c r="I1068" s="2">
        <v>0.0957811673482261</v>
      </c>
      <c r="J1068" s="2">
        <v>0.610978515065316</v>
      </c>
      <c r="L1068" s="4" t="s">
        <v>4045</v>
      </c>
      <c r="M1068" s="2" t="s">
        <v>4046</v>
      </c>
      <c r="N1068" s="2">
        <v>0</v>
      </c>
      <c r="O1068" s="2">
        <v>32.061</v>
      </c>
      <c r="P1068" s="2">
        <v>18</v>
      </c>
      <c r="Q1068" s="2">
        <v>8</v>
      </c>
      <c r="R1068" s="2">
        <v>160</v>
      </c>
      <c r="S1068" s="2">
        <v>8</v>
      </c>
      <c r="T1068" s="2">
        <v>479</v>
      </c>
      <c r="U1068" s="2">
        <v>53.9</v>
      </c>
      <c r="V1068" s="2">
        <v>6.3</v>
      </c>
      <c r="W1068" s="2">
        <v>57.9</v>
      </c>
      <c r="X1068" s="2">
        <v>8</v>
      </c>
      <c r="Y1068" s="2">
        <v>0</v>
      </c>
      <c r="Z1068" s="2">
        <v>1.68306</v>
      </c>
      <c r="AA1068" s="2">
        <v>1.789322</v>
      </c>
      <c r="AB1068" s="2">
        <v>1.708453</v>
      </c>
      <c r="AC1068" s="2">
        <v>1.326524</v>
      </c>
      <c r="AD1068" s="2">
        <v>1.751171</v>
      </c>
      <c r="AE1068" s="2">
        <v>1.815796</v>
      </c>
      <c r="AF1068" s="2">
        <v>1.816033</v>
      </c>
      <c r="AG1068" s="2">
        <v>1.83036</v>
      </c>
      <c r="AH1068" s="2">
        <v>1.924628</v>
      </c>
    </row>
    <row r="1069" spans="1:34">
      <c r="A1069" s="2" t="s">
        <v>4047</v>
      </c>
      <c r="B1069" s="4" t="s">
        <v>4048</v>
      </c>
      <c r="C1069" s="2">
        <f t="shared" si="32"/>
        <v>2.02595575764199</v>
      </c>
      <c r="D1069" s="2">
        <v>0.747349813109427</v>
      </c>
      <c r="E1069" s="2">
        <f t="shared" si="33"/>
        <v>0.178916414747472</v>
      </c>
      <c r="F1069" s="2">
        <v>0.227806529625151</v>
      </c>
      <c r="I1069" s="2">
        <v>1.01860266923904</v>
      </c>
      <c r="J1069" s="2">
        <v>1.62770952290211</v>
      </c>
      <c r="L1069" s="4" t="s">
        <v>4049</v>
      </c>
      <c r="M1069" s="2" t="s">
        <v>4050</v>
      </c>
      <c r="N1069" s="2">
        <v>0</v>
      </c>
      <c r="O1069" s="2">
        <v>32.06</v>
      </c>
      <c r="P1069" s="2">
        <v>19</v>
      </c>
      <c r="Q1069" s="2">
        <v>6</v>
      </c>
      <c r="R1069" s="2">
        <v>102</v>
      </c>
      <c r="S1069" s="2">
        <v>6</v>
      </c>
      <c r="T1069" s="2">
        <v>440</v>
      </c>
      <c r="U1069" s="2">
        <v>48.1</v>
      </c>
      <c r="V1069" s="2">
        <v>5.08</v>
      </c>
      <c r="W1069" s="2">
        <v>40.57</v>
      </c>
      <c r="X1069" s="2">
        <v>6</v>
      </c>
      <c r="Y1069" s="2">
        <v>0</v>
      </c>
      <c r="Z1069" s="2">
        <v>-0.8021324</v>
      </c>
      <c r="AA1069" s="2">
        <v>0.6804596</v>
      </c>
      <c r="AB1069" s="2">
        <v>1.01683</v>
      </c>
      <c r="AC1069" s="2">
        <v>-1.076111</v>
      </c>
      <c r="AD1069" s="2">
        <v>-0.1638541</v>
      </c>
      <c r="AE1069" s="2">
        <v>-0.9206853</v>
      </c>
      <c r="AF1069" s="2">
        <v>0.2140071</v>
      </c>
      <c r="AG1069" s="2">
        <v>1.365979</v>
      </c>
      <c r="AH1069" s="2">
        <v>1.510397</v>
      </c>
    </row>
    <row r="1070" spans="1:34">
      <c r="A1070" s="2" t="s">
        <v>4051</v>
      </c>
      <c r="B1070" s="4" t="s">
        <v>4052</v>
      </c>
      <c r="C1070" s="2">
        <f t="shared" si="32"/>
        <v>0.687734571080118</v>
      </c>
      <c r="D1070" s="2">
        <v>1.22269154913544</v>
      </c>
      <c r="E1070" s="2">
        <f t="shared" si="33"/>
        <v>0.0598836758503115</v>
      </c>
      <c r="F1070" s="2">
        <v>0.0990728476821192</v>
      </c>
      <c r="I1070" s="2">
        <v>-0.540076225996017</v>
      </c>
      <c r="J1070" s="2">
        <v>-2.60260645477351</v>
      </c>
      <c r="L1070" s="4" t="s">
        <v>4053</v>
      </c>
      <c r="M1070" s="2" t="s">
        <v>4054</v>
      </c>
      <c r="N1070" s="2">
        <v>0</v>
      </c>
      <c r="O1070" s="2">
        <v>32.028</v>
      </c>
      <c r="P1070" s="2">
        <v>23</v>
      </c>
      <c r="Q1070" s="2">
        <v>9</v>
      </c>
      <c r="R1070" s="2">
        <v>126</v>
      </c>
      <c r="S1070" s="2">
        <v>9</v>
      </c>
      <c r="T1070" s="2">
        <v>470</v>
      </c>
      <c r="U1070" s="2">
        <v>52.9</v>
      </c>
      <c r="V1070" s="2">
        <v>7.46</v>
      </c>
      <c r="W1070" s="2">
        <v>44.53</v>
      </c>
      <c r="X1070" s="2">
        <v>9</v>
      </c>
      <c r="Y1070" s="2">
        <v>0</v>
      </c>
      <c r="Z1070" s="2">
        <v>-0.9091418</v>
      </c>
      <c r="AA1070" s="2">
        <v>-1.25382</v>
      </c>
      <c r="AB1070" s="2">
        <v>-1.357572</v>
      </c>
      <c r="AC1070" s="2">
        <v>-0.9463691</v>
      </c>
      <c r="AD1070" s="2">
        <v>-0.4518614</v>
      </c>
      <c r="AE1070" s="2">
        <v>-0.5020743</v>
      </c>
      <c r="AF1070" s="2">
        <v>-1.035727</v>
      </c>
      <c r="AG1070" s="2">
        <v>-1.921537</v>
      </c>
      <c r="AH1070" s="2">
        <v>-1.242756</v>
      </c>
    </row>
    <row r="1071" spans="1:34">
      <c r="A1071" s="2" t="s">
        <v>4055</v>
      </c>
      <c r="B1071" s="4" t="s">
        <v>4056</v>
      </c>
      <c r="C1071" s="2">
        <f t="shared" si="32"/>
        <v>1.23299762288969</v>
      </c>
      <c r="D1071" s="2">
        <v>0.408322906397148</v>
      </c>
      <c r="E1071" s="2">
        <f t="shared" si="33"/>
        <v>0.390550405987776</v>
      </c>
      <c r="F1071" s="2">
        <v>0.495093993580926</v>
      </c>
      <c r="I1071" s="2">
        <v>0.302170018355052</v>
      </c>
      <c r="J1071" s="2">
        <v>0.961947038156083</v>
      </c>
      <c r="L1071" s="4" t="s">
        <v>36</v>
      </c>
      <c r="M1071" s="2" t="s">
        <v>4057</v>
      </c>
      <c r="N1071" s="2">
        <v>0</v>
      </c>
      <c r="O1071" s="2">
        <v>32.018</v>
      </c>
      <c r="P1071" s="2">
        <v>8</v>
      </c>
      <c r="Q1071" s="2">
        <v>9</v>
      </c>
      <c r="R1071" s="2">
        <v>68</v>
      </c>
      <c r="S1071" s="2">
        <v>9</v>
      </c>
      <c r="T1071" s="2">
        <v>1626</v>
      </c>
      <c r="U1071" s="2">
        <v>183.2</v>
      </c>
      <c r="V1071" s="2">
        <v>8</v>
      </c>
      <c r="W1071" s="2">
        <v>16.87</v>
      </c>
      <c r="X1071" s="2">
        <v>9</v>
      </c>
      <c r="Y1071" s="2">
        <v>0</v>
      </c>
      <c r="Z1071" s="2">
        <v>-0.575405</v>
      </c>
      <c r="AA1071" s="2">
        <v>-1.160489</v>
      </c>
      <c r="AB1071" s="2">
        <v>-0.8678246</v>
      </c>
      <c r="AC1071" s="2">
        <v>-1.40482</v>
      </c>
      <c r="AD1071" s="2">
        <v>-0.6414729</v>
      </c>
      <c r="AE1071" s="2">
        <v>-1.463935</v>
      </c>
      <c r="AF1071" s="2">
        <v>-1.739113</v>
      </c>
      <c r="AG1071" s="2">
        <v>-1.693927</v>
      </c>
      <c r="AH1071" s="2">
        <v>-1.426941</v>
      </c>
    </row>
    <row r="1072" spans="1:34">
      <c r="A1072" s="2" t="s">
        <v>4058</v>
      </c>
      <c r="B1072" s="4" t="s">
        <v>4059</v>
      </c>
      <c r="C1072" s="2">
        <f t="shared" si="32"/>
        <v>5.49290617349665</v>
      </c>
      <c r="D1072" s="2">
        <v>1.97376060064152</v>
      </c>
      <c r="E1072" s="2">
        <f t="shared" si="33"/>
        <v>0.0106228096482547</v>
      </c>
      <c r="F1072" s="2">
        <v>0.0351769547325103</v>
      </c>
      <c r="G1072" s="2" t="s">
        <v>43</v>
      </c>
      <c r="H1072" s="2" t="s">
        <v>44</v>
      </c>
      <c r="I1072" s="2">
        <v>2.45756964882215</v>
      </c>
      <c r="J1072" s="2">
        <v>4.52437420886401</v>
      </c>
      <c r="K1072" s="2" t="s">
        <v>43</v>
      </c>
      <c r="L1072" s="4" t="s">
        <v>4060</v>
      </c>
      <c r="M1072" s="2" t="s">
        <v>4061</v>
      </c>
      <c r="N1072" s="2">
        <v>0</v>
      </c>
      <c r="O1072" s="2">
        <v>32.013</v>
      </c>
      <c r="P1072" s="2">
        <v>9</v>
      </c>
      <c r="Q1072" s="2">
        <v>8</v>
      </c>
      <c r="R1072" s="2">
        <v>170</v>
      </c>
      <c r="S1072" s="2">
        <v>2</v>
      </c>
      <c r="T1072" s="2">
        <v>638</v>
      </c>
      <c r="U1072" s="2">
        <v>65.8</v>
      </c>
      <c r="V1072" s="2">
        <v>8.12</v>
      </c>
      <c r="W1072" s="2">
        <v>89.89</v>
      </c>
      <c r="X1072" s="2">
        <v>8</v>
      </c>
      <c r="Y1072" s="2">
        <v>0</v>
      </c>
      <c r="Z1072" s="2">
        <v>3.24453</v>
      </c>
      <c r="AA1072" s="2">
        <v>2.221832</v>
      </c>
      <c r="AB1072" s="2">
        <v>3.962091</v>
      </c>
      <c r="AC1072" s="2">
        <v>0.338641</v>
      </c>
      <c r="AD1072" s="2">
        <v>1.032221</v>
      </c>
      <c r="AE1072" s="2">
        <v>0.6848819</v>
      </c>
      <c r="AF1072" s="2">
        <v>2.803524</v>
      </c>
      <c r="AG1072" s="2">
        <v>4.067076</v>
      </c>
      <c r="AH1072" s="2">
        <v>3.33507</v>
      </c>
    </row>
    <row r="1073" spans="1:34">
      <c r="A1073" s="2" t="s">
        <v>4062</v>
      </c>
      <c r="B1073" s="4" t="s">
        <v>4063</v>
      </c>
      <c r="C1073" s="2">
        <f t="shared" si="32"/>
        <v>0.638628042095633</v>
      </c>
      <c r="D1073" s="2">
        <v>2.70629428712661</v>
      </c>
      <c r="E1073" s="2">
        <f t="shared" si="33"/>
        <v>0.00196655326003015</v>
      </c>
      <c r="F1073" s="2">
        <v>0.0193457943925234</v>
      </c>
      <c r="G1073" s="2" t="s">
        <v>43</v>
      </c>
      <c r="H1073" s="2" t="s">
        <v>44</v>
      </c>
      <c r="I1073" s="2">
        <v>-0.646952191988627</v>
      </c>
      <c r="J1073" s="2">
        <v>-7.20543006610624</v>
      </c>
      <c r="K1073" s="2" t="s">
        <v>43</v>
      </c>
      <c r="L1073" s="4" t="s">
        <v>36</v>
      </c>
      <c r="M1073" s="2" t="s">
        <v>4064</v>
      </c>
      <c r="N1073" s="2">
        <v>0</v>
      </c>
      <c r="O1073" s="2">
        <v>31.978</v>
      </c>
      <c r="P1073" s="2">
        <v>13</v>
      </c>
      <c r="Q1073" s="2">
        <v>9</v>
      </c>
      <c r="R1073" s="2">
        <v>143</v>
      </c>
      <c r="S1073" s="2">
        <v>9</v>
      </c>
      <c r="T1073" s="2">
        <v>1001</v>
      </c>
      <c r="U1073" s="2">
        <v>110.2</v>
      </c>
      <c r="V1073" s="2">
        <v>5.16</v>
      </c>
      <c r="W1073" s="2">
        <v>67.42</v>
      </c>
      <c r="X1073" s="2">
        <v>9</v>
      </c>
      <c r="Y1073" s="2">
        <v>0</v>
      </c>
      <c r="Z1073" s="2">
        <v>1.842499</v>
      </c>
      <c r="AA1073" s="2">
        <v>1.693724</v>
      </c>
      <c r="AB1073" s="2">
        <v>1.684045</v>
      </c>
      <c r="AC1073" s="2">
        <v>2.302648</v>
      </c>
      <c r="AD1073" s="2">
        <v>2.5339</v>
      </c>
      <c r="AE1073" s="2">
        <v>2.324576</v>
      </c>
      <c r="AF1073" s="2">
        <v>1.653569</v>
      </c>
      <c r="AG1073" s="2">
        <v>1.618371</v>
      </c>
      <c r="AH1073" s="2">
        <v>1.937398</v>
      </c>
    </row>
    <row r="1074" spans="1:34">
      <c r="A1074" s="2" t="s">
        <v>4065</v>
      </c>
      <c r="B1074" s="4" t="s">
        <v>4066</v>
      </c>
      <c r="C1074" s="2">
        <f t="shared" si="32"/>
        <v>0.824239985773826</v>
      </c>
      <c r="D1074" s="2">
        <v>0.914795272802154</v>
      </c>
      <c r="E1074" s="2">
        <f t="shared" si="33"/>
        <v>0.121675944806023</v>
      </c>
      <c r="F1074" s="2">
        <v>0.161647552447552</v>
      </c>
      <c r="I1074" s="2">
        <v>-0.278863641122977</v>
      </c>
      <c r="J1074" s="2">
        <v>-1.95913013801281</v>
      </c>
      <c r="L1074" s="4" t="s">
        <v>4067</v>
      </c>
      <c r="M1074" s="2" t="s">
        <v>4068</v>
      </c>
      <c r="N1074" s="2">
        <v>0</v>
      </c>
      <c r="O1074" s="2">
        <v>31.956</v>
      </c>
      <c r="P1074" s="2">
        <v>6</v>
      </c>
      <c r="Q1074" s="2">
        <v>10</v>
      </c>
      <c r="R1074" s="2">
        <v>51</v>
      </c>
      <c r="S1074" s="2">
        <v>10</v>
      </c>
      <c r="T1074" s="2">
        <v>2190</v>
      </c>
      <c r="U1074" s="2">
        <v>244.1</v>
      </c>
      <c r="V1074" s="2">
        <v>6.13</v>
      </c>
      <c r="W1074" s="2">
        <v>11.37</v>
      </c>
      <c r="X1074" s="2">
        <v>10</v>
      </c>
      <c r="Y1074" s="2">
        <v>0</v>
      </c>
      <c r="Z1074" s="2">
        <v>-0.6794596</v>
      </c>
      <c r="AA1074" s="2">
        <v>-0.219575</v>
      </c>
      <c r="AB1074" s="2">
        <v>-0.3810469</v>
      </c>
      <c r="AC1074" s="2">
        <v>-0.1267381</v>
      </c>
      <c r="AD1074" s="2">
        <v>-0.2359173</v>
      </c>
      <c r="AE1074" s="2">
        <v>-0.0808351</v>
      </c>
      <c r="AF1074" s="2">
        <v>-0.2985891</v>
      </c>
      <c r="AG1074" s="2">
        <v>-0.7482558</v>
      </c>
      <c r="AH1074" s="2">
        <v>-0.373642</v>
      </c>
    </row>
    <row r="1075" spans="1:34">
      <c r="A1075" s="2" t="s">
        <v>4069</v>
      </c>
      <c r="B1075" s="4" t="s">
        <v>4070</v>
      </c>
      <c r="C1075" s="2">
        <f t="shared" si="32"/>
        <v>0.851191877933272</v>
      </c>
      <c r="D1075" s="2">
        <v>0.165982523035124</v>
      </c>
      <c r="E1075" s="2">
        <f t="shared" si="33"/>
        <v>0.682366153503553</v>
      </c>
      <c r="F1075" s="2">
        <v>0.799081694402421</v>
      </c>
      <c r="I1075" s="2">
        <v>-0.232443710168203</v>
      </c>
      <c r="J1075" s="2">
        <v>-0.440451398663353</v>
      </c>
      <c r="L1075" s="4" t="s">
        <v>4071</v>
      </c>
      <c r="M1075" s="2" t="s">
        <v>4072</v>
      </c>
      <c r="N1075" s="2">
        <v>0</v>
      </c>
      <c r="O1075" s="2">
        <v>31.923</v>
      </c>
      <c r="P1075" s="2">
        <v>12</v>
      </c>
      <c r="Q1075" s="2">
        <v>9</v>
      </c>
      <c r="R1075" s="2">
        <v>67</v>
      </c>
      <c r="S1075" s="2">
        <v>9</v>
      </c>
      <c r="T1075" s="2">
        <v>963</v>
      </c>
      <c r="U1075" s="2">
        <v>107.4</v>
      </c>
      <c r="V1075" s="2">
        <v>7.71</v>
      </c>
      <c r="W1075" s="2">
        <v>21.68</v>
      </c>
      <c r="X1075" s="2">
        <v>9</v>
      </c>
      <c r="Y1075" s="2">
        <v>0</v>
      </c>
      <c r="Z1075" s="2">
        <v>-0.6935284</v>
      </c>
      <c r="AA1075" s="2">
        <v>-0.9283072</v>
      </c>
      <c r="AB1075" s="2">
        <v>-0.2951803</v>
      </c>
      <c r="AC1075" s="2">
        <v>0.4231958</v>
      </c>
      <c r="AD1075" s="2">
        <v>-1.286964</v>
      </c>
      <c r="AE1075" s="2">
        <v>-0.3559162</v>
      </c>
      <c r="AF1075" s="2">
        <v>-0.447374</v>
      </c>
      <c r="AG1075" s="2">
        <v>-0.429719</v>
      </c>
      <c r="AH1075" s="2">
        <v>0.05879933</v>
      </c>
    </row>
    <row r="1076" spans="1:34">
      <c r="A1076" s="2" t="s">
        <v>4073</v>
      </c>
      <c r="B1076" s="4" t="s">
        <v>4074</v>
      </c>
      <c r="C1076" s="2">
        <f t="shared" si="32"/>
        <v>1.05339839656437</v>
      </c>
      <c r="D1076" s="2">
        <v>0.091331139398055</v>
      </c>
      <c r="E1076" s="2">
        <f t="shared" si="33"/>
        <v>0.810342954664495</v>
      </c>
      <c r="F1076" s="2">
        <v>0.902315263908702</v>
      </c>
      <c r="I1076" s="2">
        <v>0.0750511686007183</v>
      </c>
      <c r="J1076" s="2">
        <v>0.256325184415343</v>
      </c>
      <c r="L1076" s="4" t="s">
        <v>4075</v>
      </c>
      <c r="M1076" s="2" t="s">
        <v>4076</v>
      </c>
      <c r="N1076" s="2">
        <v>0</v>
      </c>
      <c r="O1076" s="2">
        <v>31.919</v>
      </c>
      <c r="P1076" s="2">
        <v>11</v>
      </c>
      <c r="Q1076" s="2">
        <v>10</v>
      </c>
      <c r="R1076" s="2">
        <v>47</v>
      </c>
      <c r="S1076" s="2">
        <v>10</v>
      </c>
      <c r="T1076" s="2">
        <v>1369</v>
      </c>
      <c r="U1076" s="2">
        <v>151.5</v>
      </c>
      <c r="V1076" s="2">
        <v>5.68</v>
      </c>
      <c r="W1076" s="2">
        <v>9.61</v>
      </c>
      <c r="X1076" s="2">
        <v>10</v>
      </c>
      <c r="Y1076" s="2">
        <v>0</v>
      </c>
      <c r="Z1076" s="2">
        <v>-1.462868</v>
      </c>
      <c r="AA1076" s="2">
        <v>-0.6794313</v>
      </c>
      <c r="AB1076" s="2">
        <v>-1.35705</v>
      </c>
      <c r="AC1076" s="2">
        <v>-1.560454</v>
      </c>
      <c r="AD1076" s="2">
        <v>-1.067824</v>
      </c>
      <c r="AE1076" s="2">
        <v>-1.096225</v>
      </c>
      <c r="AF1076" s="2">
        <v>-1.369346</v>
      </c>
      <c r="AG1076" s="2">
        <v>-0.1991789</v>
      </c>
      <c r="AH1076" s="2">
        <v>-1.065498</v>
      </c>
    </row>
    <row r="1077" spans="1:34">
      <c r="A1077" s="2" t="s">
        <v>4077</v>
      </c>
      <c r="B1077" s="4" t="s">
        <v>4078</v>
      </c>
      <c r="C1077" s="2">
        <f t="shared" si="32"/>
        <v>1.24367102752108</v>
      </c>
      <c r="D1077" s="2">
        <v>1.14629448871209</v>
      </c>
      <c r="E1077" s="2">
        <f t="shared" si="33"/>
        <v>0.0714012000832146</v>
      </c>
      <c r="F1077" s="2">
        <v>0.109728695652174</v>
      </c>
      <c r="I1077" s="2">
        <v>0.314604918162028</v>
      </c>
      <c r="J1077" s="2">
        <v>2.43749312341524</v>
      </c>
      <c r="L1077" s="4" t="s">
        <v>4079</v>
      </c>
      <c r="M1077" s="2" t="s">
        <v>4080</v>
      </c>
      <c r="N1077" s="2">
        <v>0</v>
      </c>
      <c r="O1077" s="2">
        <v>31.895</v>
      </c>
      <c r="P1077" s="2">
        <v>30</v>
      </c>
      <c r="Q1077" s="2">
        <v>7</v>
      </c>
      <c r="R1077" s="2">
        <v>95</v>
      </c>
      <c r="S1077" s="2">
        <v>7</v>
      </c>
      <c r="T1077" s="2">
        <v>313</v>
      </c>
      <c r="U1077" s="2">
        <v>34.4</v>
      </c>
      <c r="V1077" s="2">
        <v>8.41</v>
      </c>
      <c r="W1077" s="2">
        <v>31.75</v>
      </c>
      <c r="X1077" s="2">
        <v>7</v>
      </c>
      <c r="Y1077" s="2">
        <v>0</v>
      </c>
      <c r="Z1077" s="2">
        <v>1.69429</v>
      </c>
      <c r="AA1077" s="2">
        <v>1.439722</v>
      </c>
      <c r="AB1077" s="2">
        <v>1.621205</v>
      </c>
      <c r="AC1077" s="2">
        <v>1.215985</v>
      </c>
      <c r="AD1077" s="2">
        <v>1.472551</v>
      </c>
      <c r="AE1077" s="2">
        <v>1.122866</v>
      </c>
      <c r="AF1077" s="2">
        <v>1.507275</v>
      </c>
      <c r="AG1077" s="2">
        <v>1.204012</v>
      </c>
      <c r="AH1077" s="2">
        <v>1.144226</v>
      </c>
    </row>
    <row r="1078" spans="1:34">
      <c r="A1078" s="2" t="s">
        <v>4081</v>
      </c>
      <c r="B1078" s="4" t="s">
        <v>4082</v>
      </c>
      <c r="C1078" s="2">
        <f t="shared" si="32"/>
        <v>0.37407109769829</v>
      </c>
      <c r="D1078" s="2">
        <v>1.63890676272542</v>
      </c>
      <c r="E1078" s="2">
        <f t="shared" si="33"/>
        <v>0.0229664165374179</v>
      </c>
      <c r="F1078" s="2">
        <v>0.0522023121387283</v>
      </c>
      <c r="I1078" s="2">
        <v>-1.41861559336151</v>
      </c>
      <c r="J1078" s="2">
        <v>-3.58977566003478</v>
      </c>
      <c r="K1078" s="2" t="s">
        <v>43</v>
      </c>
      <c r="L1078" s="4" t="s">
        <v>4083</v>
      </c>
      <c r="M1078" s="2" t="s">
        <v>4084</v>
      </c>
      <c r="N1078" s="2">
        <v>0</v>
      </c>
      <c r="O1078" s="2">
        <v>31.884</v>
      </c>
      <c r="P1078" s="2">
        <v>12</v>
      </c>
      <c r="Q1078" s="2">
        <v>9</v>
      </c>
      <c r="R1078" s="2">
        <v>72</v>
      </c>
      <c r="S1078" s="2">
        <v>8</v>
      </c>
      <c r="T1078" s="2">
        <v>968</v>
      </c>
      <c r="U1078" s="2">
        <v>112.1</v>
      </c>
      <c r="V1078" s="2">
        <v>6.95</v>
      </c>
      <c r="W1078" s="2">
        <v>22.42</v>
      </c>
      <c r="X1078" s="2">
        <v>9</v>
      </c>
      <c r="Y1078" s="2">
        <v>0</v>
      </c>
      <c r="Z1078" s="2">
        <v>-1.005688</v>
      </c>
      <c r="AA1078" s="2">
        <v>-1.041912</v>
      </c>
      <c r="AB1078" s="2">
        <v>-2.204384</v>
      </c>
      <c r="AC1078" s="2">
        <v>-0.0577382</v>
      </c>
      <c r="AD1078" s="2">
        <v>-0.0003961508</v>
      </c>
      <c r="AE1078" s="2">
        <v>0.06199594</v>
      </c>
      <c r="AF1078" s="2">
        <v>-2.032569</v>
      </c>
      <c r="AG1078" s="2">
        <v>-2.206155</v>
      </c>
      <c r="AH1078" s="2">
        <v>-2.030409</v>
      </c>
    </row>
    <row r="1079" spans="1:34">
      <c r="A1079" s="2" t="s">
        <v>4085</v>
      </c>
      <c r="B1079" s="4" t="s">
        <v>4086</v>
      </c>
      <c r="C1079" s="2">
        <f t="shared" si="32"/>
        <v>0.832901689825859</v>
      </c>
      <c r="D1079" s="2">
        <v>0.758883814667988</v>
      </c>
      <c r="E1079" s="2">
        <f t="shared" si="33"/>
        <v>0.174227291542239</v>
      </c>
      <c r="F1079" s="2">
        <v>0.222923733984137</v>
      </c>
      <c r="I1079" s="2">
        <v>-0.263781875371933</v>
      </c>
      <c r="J1079" s="2">
        <v>-1.65029541782474</v>
      </c>
      <c r="L1079" s="4" t="s">
        <v>4087</v>
      </c>
      <c r="M1079" s="2" t="s">
        <v>4088</v>
      </c>
      <c r="N1079" s="2">
        <v>0</v>
      </c>
      <c r="O1079" s="2">
        <v>31.873</v>
      </c>
      <c r="P1079" s="2">
        <v>31</v>
      </c>
      <c r="Q1079" s="2">
        <v>6</v>
      </c>
      <c r="R1079" s="2">
        <v>72</v>
      </c>
      <c r="S1079" s="2">
        <v>6</v>
      </c>
      <c r="T1079" s="2">
        <v>319</v>
      </c>
      <c r="U1079" s="2">
        <v>35.9</v>
      </c>
      <c r="V1079" s="2">
        <v>7.56</v>
      </c>
      <c r="W1079" s="2">
        <v>22.07</v>
      </c>
      <c r="X1079" s="2">
        <v>6</v>
      </c>
      <c r="Y1079" s="2">
        <v>0</v>
      </c>
      <c r="Z1079" s="2">
        <v>0.4737358</v>
      </c>
      <c r="AA1079" s="2">
        <v>0.3771831</v>
      </c>
      <c r="AB1079" s="2">
        <v>0.5863985</v>
      </c>
      <c r="AC1079" s="2">
        <v>0.9879611</v>
      </c>
      <c r="AD1079" s="2">
        <v>0.7640018</v>
      </c>
      <c r="AE1079" s="2">
        <v>0.4767002</v>
      </c>
      <c r="AF1079" s="2">
        <v>0.7835903</v>
      </c>
      <c r="AG1079" s="2">
        <v>0.9762707</v>
      </c>
      <c r="AH1079" s="2">
        <v>1.091726</v>
      </c>
    </row>
    <row r="1080" spans="1:34">
      <c r="A1080" s="2" t="s">
        <v>4089</v>
      </c>
      <c r="B1080" s="4" t="s">
        <v>4090</v>
      </c>
      <c r="C1080" s="2">
        <f t="shared" si="32"/>
        <v>1.02959883738426</v>
      </c>
      <c r="D1080" s="2">
        <v>0.104749666526386</v>
      </c>
      <c r="E1080" s="2">
        <f t="shared" si="33"/>
        <v>0.785688385994628</v>
      </c>
      <c r="F1080" s="2">
        <v>0.883034929780338</v>
      </c>
      <c r="I1080" s="2">
        <v>0.0420823295911154</v>
      </c>
      <c r="J1080" s="2">
        <v>0.290758715987219</v>
      </c>
      <c r="L1080" s="4" t="s">
        <v>36</v>
      </c>
      <c r="M1080" s="2" t="s">
        <v>4091</v>
      </c>
      <c r="N1080" s="2">
        <v>0</v>
      </c>
      <c r="O1080" s="2">
        <v>31.857</v>
      </c>
      <c r="P1080" s="2">
        <v>13</v>
      </c>
      <c r="Q1080" s="2">
        <v>7</v>
      </c>
      <c r="R1080" s="2">
        <v>124</v>
      </c>
      <c r="S1080" s="2">
        <v>5</v>
      </c>
      <c r="T1080" s="2">
        <v>765</v>
      </c>
      <c r="U1080" s="2">
        <v>86.1</v>
      </c>
      <c r="V1080" s="2">
        <v>7.08</v>
      </c>
      <c r="W1080" s="2">
        <v>34.71</v>
      </c>
      <c r="X1080" s="2">
        <v>7</v>
      </c>
      <c r="Y1080" s="2">
        <v>2</v>
      </c>
      <c r="Z1080" s="2">
        <v>0.7573338</v>
      </c>
      <c r="AA1080" s="2">
        <v>0.6462052</v>
      </c>
      <c r="AB1080" s="2">
        <v>1.088834</v>
      </c>
      <c r="AC1080" s="2">
        <v>0.769368</v>
      </c>
      <c r="AD1080" s="2">
        <v>0.7007308</v>
      </c>
      <c r="AE1080" s="2">
        <v>0.8960272</v>
      </c>
      <c r="AF1080" s="2">
        <v>0.8510377</v>
      </c>
      <c r="AG1080" s="2">
        <v>0.5027293</v>
      </c>
      <c r="AH1080" s="2">
        <v>0.4221829</v>
      </c>
    </row>
    <row r="1081" spans="1:34">
      <c r="A1081" s="2" t="s">
        <v>4092</v>
      </c>
      <c r="B1081" s="4" t="s">
        <v>4093</v>
      </c>
      <c r="C1081" s="2">
        <f t="shared" si="32"/>
        <v>1.56100041254603</v>
      </c>
      <c r="D1081" s="2">
        <v>1.80944805438669</v>
      </c>
      <c r="E1081" s="2">
        <f t="shared" si="33"/>
        <v>0.0155078626399806</v>
      </c>
      <c r="F1081" s="2">
        <v>0.0417876712328767</v>
      </c>
      <c r="G1081" s="2" t="s">
        <v>43</v>
      </c>
      <c r="H1081" s="2" t="s">
        <v>44</v>
      </c>
      <c r="I1081" s="2">
        <v>0.642470918595791</v>
      </c>
      <c r="J1081" s="2">
        <v>4.047485293388</v>
      </c>
      <c r="K1081" s="2" t="s">
        <v>43</v>
      </c>
      <c r="L1081" s="4" t="s">
        <v>4094</v>
      </c>
      <c r="M1081" s="2" t="s">
        <v>4095</v>
      </c>
      <c r="N1081" s="2">
        <v>0</v>
      </c>
      <c r="O1081" s="2">
        <v>31.825</v>
      </c>
      <c r="P1081" s="2">
        <v>9</v>
      </c>
      <c r="Q1081" s="2">
        <v>9</v>
      </c>
      <c r="R1081" s="2">
        <v>87</v>
      </c>
      <c r="S1081" s="2">
        <v>9</v>
      </c>
      <c r="T1081" s="2">
        <v>1193</v>
      </c>
      <c r="U1081" s="2">
        <v>136.8</v>
      </c>
      <c r="V1081" s="2">
        <v>7.03</v>
      </c>
      <c r="W1081" s="2">
        <v>38.73</v>
      </c>
      <c r="X1081" s="2">
        <v>9</v>
      </c>
      <c r="Y1081" s="2">
        <v>0</v>
      </c>
      <c r="Z1081" s="2">
        <v>0.4772778</v>
      </c>
      <c r="AA1081" s="2">
        <v>0.2722453</v>
      </c>
      <c r="AB1081" s="2">
        <v>0.5004004</v>
      </c>
      <c r="AC1081" s="2">
        <v>-0.2578256</v>
      </c>
      <c r="AD1081" s="2">
        <v>0.03316971</v>
      </c>
      <c r="AE1081" s="2">
        <v>-0.4528334</v>
      </c>
      <c r="AF1081" s="2">
        <v>0.7626889</v>
      </c>
      <c r="AG1081" s="2">
        <v>1.35258</v>
      </c>
      <c r="AH1081" s="2">
        <v>1.090262</v>
      </c>
    </row>
    <row r="1082" spans="1:34">
      <c r="A1082" s="2" t="s">
        <v>4096</v>
      </c>
      <c r="B1082" s="4" t="s">
        <v>4097</v>
      </c>
      <c r="C1082" s="2">
        <f t="shared" si="32"/>
        <v>0.770857499961676</v>
      </c>
      <c r="D1082" s="2">
        <v>0.481144799931243</v>
      </c>
      <c r="E1082" s="2">
        <f t="shared" si="33"/>
        <v>0.330259409513486</v>
      </c>
      <c r="F1082" s="2">
        <v>0.413015503875969</v>
      </c>
      <c r="I1082" s="2">
        <v>-0.375463905433814</v>
      </c>
      <c r="J1082" s="2">
        <v>-1.10731919610903</v>
      </c>
      <c r="L1082" s="4" t="s">
        <v>4098</v>
      </c>
      <c r="M1082" s="2" t="s">
        <v>4099</v>
      </c>
      <c r="N1082" s="2">
        <v>0</v>
      </c>
      <c r="O1082" s="2">
        <v>31.792</v>
      </c>
      <c r="P1082" s="2">
        <v>12</v>
      </c>
      <c r="Q1082" s="2">
        <v>6</v>
      </c>
      <c r="R1082" s="2">
        <v>133</v>
      </c>
      <c r="S1082" s="2">
        <v>6</v>
      </c>
      <c r="T1082" s="2">
        <v>737</v>
      </c>
      <c r="U1082" s="2">
        <v>83.7</v>
      </c>
      <c r="V1082" s="2">
        <v>6.18</v>
      </c>
      <c r="W1082" s="2">
        <v>38.05</v>
      </c>
      <c r="X1082" s="2">
        <v>6</v>
      </c>
      <c r="Y1082" s="2">
        <v>0</v>
      </c>
      <c r="Z1082" s="2">
        <v>-0.4243085</v>
      </c>
      <c r="AA1082" s="2">
        <v>-0.1956523</v>
      </c>
      <c r="AB1082" s="2">
        <v>-0.1868255</v>
      </c>
      <c r="AC1082" s="2">
        <v>0.6930292</v>
      </c>
      <c r="AD1082" s="2">
        <v>0.07559863</v>
      </c>
      <c r="AE1082" s="2">
        <v>-0.4490224</v>
      </c>
      <c r="AF1082" s="2">
        <v>-0.2170959</v>
      </c>
      <c r="AG1082" s="2">
        <v>0.1203744</v>
      </c>
      <c r="AH1082" s="2">
        <v>0.1739927</v>
      </c>
    </row>
    <row r="1083" spans="1:34">
      <c r="A1083" s="2" t="s">
        <v>4100</v>
      </c>
      <c r="B1083" s="4" t="s">
        <v>4101</v>
      </c>
      <c r="C1083" s="2">
        <f t="shared" si="32"/>
        <v>0.908451567972006</v>
      </c>
      <c r="D1083" s="2">
        <v>1.379300289145</v>
      </c>
      <c r="E1083" s="2">
        <f t="shared" si="33"/>
        <v>0.0417541561328494</v>
      </c>
      <c r="F1083" s="2">
        <v>0.0744699453551913</v>
      </c>
      <c r="I1083" s="2">
        <v>-0.138518492380778</v>
      </c>
      <c r="J1083" s="2">
        <v>-2.95517209309416</v>
      </c>
      <c r="L1083" s="4" t="s">
        <v>4102</v>
      </c>
      <c r="M1083" s="2" t="s">
        <v>4103</v>
      </c>
      <c r="N1083" s="2">
        <v>0</v>
      </c>
      <c r="O1083" s="2">
        <v>31.783</v>
      </c>
      <c r="P1083" s="2">
        <v>17</v>
      </c>
      <c r="Q1083" s="2">
        <v>8</v>
      </c>
      <c r="R1083" s="2">
        <v>164</v>
      </c>
      <c r="S1083" s="2">
        <v>8</v>
      </c>
      <c r="T1083" s="2">
        <v>700</v>
      </c>
      <c r="U1083" s="2">
        <v>79.9</v>
      </c>
      <c r="V1083" s="2">
        <v>4.98</v>
      </c>
      <c r="W1083" s="2">
        <v>79.75</v>
      </c>
      <c r="X1083" s="2">
        <v>8</v>
      </c>
      <c r="Y1083" s="2">
        <v>0</v>
      </c>
      <c r="Z1083" s="2">
        <v>1.357635</v>
      </c>
      <c r="AA1083" s="2">
        <v>1.505336</v>
      </c>
      <c r="AB1083" s="2">
        <v>1.433052</v>
      </c>
      <c r="AC1083" s="2">
        <v>1.535569</v>
      </c>
      <c r="AD1083" s="2">
        <v>1.602843</v>
      </c>
      <c r="AE1083" s="2">
        <v>1.573167</v>
      </c>
      <c r="AF1083" s="2">
        <v>1.374118</v>
      </c>
      <c r="AG1083" s="2">
        <v>1.255369</v>
      </c>
      <c r="AH1083" s="2">
        <v>1.234348</v>
      </c>
    </row>
    <row r="1084" spans="1:34">
      <c r="A1084" s="2" t="s">
        <v>4104</v>
      </c>
      <c r="B1084" s="4" t="s">
        <v>4105</v>
      </c>
      <c r="C1084" s="2">
        <f t="shared" si="32"/>
        <v>0.75083282607964</v>
      </c>
      <c r="D1084" s="2">
        <v>1.76415337779525</v>
      </c>
      <c r="E1084" s="2">
        <f t="shared" si="33"/>
        <v>0.0172126057790713</v>
      </c>
      <c r="F1084" s="2">
        <v>0.0448655737704918</v>
      </c>
      <c r="G1084" s="2" t="s">
        <v>43</v>
      </c>
      <c r="H1084" s="2" t="s">
        <v>44</v>
      </c>
      <c r="I1084" s="2">
        <v>-0.413436369349559</v>
      </c>
      <c r="J1084" s="2">
        <v>-3.92241548623143</v>
      </c>
      <c r="L1084" s="4" t="s">
        <v>4106</v>
      </c>
      <c r="M1084" s="2" t="s">
        <v>4107</v>
      </c>
      <c r="N1084" s="2">
        <v>0</v>
      </c>
      <c r="O1084" s="2">
        <v>31.712</v>
      </c>
      <c r="P1084" s="2">
        <v>20</v>
      </c>
      <c r="Q1084" s="2">
        <v>8</v>
      </c>
      <c r="R1084" s="2">
        <v>81</v>
      </c>
      <c r="S1084" s="2">
        <v>6</v>
      </c>
      <c r="T1084" s="2">
        <v>512</v>
      </c>
      <c r="U1084" s="2">
        <v>58.5</v>
      </c>
      <c r="V1084" s="2">
        <v>7.11</v>
      </c>
      <c r="W1084" s="2">
        <v>34.39</v>
      </c>
      <c r="X1084" s="2">
        <v>8</v>
      </c>
      <c r="Y1084" s="2">
        <v>0</v>
      </c>
      <c r="Z1084" s="2">
        <v>0.02305222</v>
      </c>
      <c r="AA1084" s="2">
        <v>0.2370762</v>
      </c>
      <c r="AB1084" s="2">
        <v>-0.05426534</v>
      </c>
      <c r="AC1084" s="2">
        <v>0.4360169</v>
      </c>
      <c r="AD1084" s="2">
        <v>0.4104069</v>
      </c>
      <c r="AE1084" s="2">
        <v>0.5997484</v>
      </c>
      <c r="AF1084" s="2">
        <v>0.3493932</v>
      </c>
      <c r="AG1084" s="2">
        <v>-0.5081012</v>
      </c>
      <c r="AH1084" s="2">
        <v>0.1121079</v>
      </c>
    </row>
    <row r="1085" spans="1:34">
      <c r="A1085" s="2" t="s">
        <v>4108</v>
      </c>
      <c r="B1085" s="4" t="s">
        <v>4109</v>
      </c>
      <c r="C1085" s="2">
        <f t="shared" si="32"/>
        <v>0.573843870067751</v>
      </c>
      <c r="D1085" s="2">
        <v>0.95271784490638</v>
      </c>
      <c r="E1085" s="2">
        <f t="shared" si="33"/>
        <v>0.111501871049378</v>
      </c>
      <c r="F1085" s="2">
        <v>0.151950937950938</v>
      </c>
      <c r="I1085" s="2">
        <v>-0.801269829273224</v>
      </c>
      <c r="J1085" s="2">
        <v>-2.03558571906469</v>
      </c>
      <c r="L1085" s="4" t="s">
        <v>4110</v>
      </c>
      <c r="M1085" s="2" t="s">
        <v>4111</v>
      </c>
      <c r="N1085" s="2">
        <v>0</v>
      </c>
      <c r="O1085" s="2">
        <v>31.709</v>
      </c>
      <c r="P1085" s="2">
        <v>13</v>
      </c>
      <c r="Q1085" s="2">
        <v>7</v>
      </c>
      <c r="R1085" s="2">
        <v>117</v>
      </c>
      <c r="S1085" s="2">
        <v>7</v>
      </c>
      <c r="T1085" s="2">
        <v>736</v>
      </c>
      <c r="U1085" s="2">
        <v>83.3</v>
      </c>
      <c r="V1085" s="2">
        <v>5.14</v>
      </c>
      <c r="W1085" s="2">
        <v>42.65</v>
      </c>
      <c r="X1085" s="2">
        <v>7</v>
      </c>
      <c r="Y1085" s="2">
        <v>0</v>
      </c>
      <c r="Z1085" s="2">
        <v>-0.3620894</v>
      </c>
      <c r="AA1085" s="2">
        <v>0.293105</v>
      </c>
      <c r="AB1085" s="2">
        <v>-0.9599094</v>
      </c>
      <c r="AC1085" s="2">
        <v>0.1518382</v>
      </c>
      <c r="AD1085" s="2">
        <v>0.6516531</v>
      </c>
      <c r="AE1085" s="2">
        <v>0.5714244</v>
      </c>
      <c r="AF1085" s="2">
        <v>-0.144811</v>
      </c>
      <c r="AG1085" s="2">
        <v>-0.2170801</v>
      </c>
      <c r="AH1085" s="2">
        <v>-0.5387383</v>
      </c>
    </row>
    <row r="1086" spans="1:34">
      <c r="A1086" s="2" t="s">
        <v>4112</v>
      </c>
      <c r="B1086" s="4" t="s">
        <v>4113</v>
      </c>
      <c r="C1086" s="2">
        <f t="shared" si="32"/>
        <v>0.69625855642516</v>
      </c>
      <c r="D1086" s="2">
        <v>1.14447633045943</v>
      </c>
      <c r="E1086" s="2">
        <f t="shared" si="33"/>
        <v>0.0717007452232828</v>
      </c>
      <c r="F1086" s="2">
        <v>0.109568831168831</v>
      </c>
      <c r="I1086" s="2">
        <v>-0.522304942831397</v>
      </c>
      <c r="J1086" s="2">
        <v>-2.43361310736719</v>
      </c>
      <c r="L1086" s="4" t="s">
        <v>4114</v>
      </c>
      <c r="M1086" s="2" t="s">
        <v>4115</v>
      </c>
      <c r="N1086" s="2">
        <v>0</v>
      </c>
      <c r="O1086" s="2">
        <v>31.707</v>
      </c>
      <c r="P1086" s="2">
        <v>26</v>
      </c>
      <c r="Q1086" s="2">
        <v>6</v>
      </c>
      <c r="R1086" s="2">
        <v>88</v>
      </c>
      <c r="S1086" s="2">
        <v>6</v>
      </c>
      <c r="T1086" s="2">
        <v>376</v>
      </c>
      <c r="U1086" s="2">
        <v>42.6</v>
      </c>
      <c r="V1086" s="2">
        <v>6.64</v>
      </c>
      <c r="W1086" s="2">
        <v>28.46</v>
      </c>
      <c r="X1086" s="2">
        <v>6</v>
      </c>
      <c r="Y1086" s="2">
        <v>0</v>
      </c>
      <c r="Z1086" s="2">
        <v>0.726099</v>
      </c>
      <c r="AA1086" s="2">
        <v>-0.01639</v>
      </c>
      <c r="AB1086" s="2">
        <v>0.3243847</v>
      </c>
      <c r="AC1086" s="2">
        <v>0.8644739</v>
      </c>
      <c r="AD1086" s="2">
        <v>0.8753396</v>
      </c>
      <c r="AE1086" s="2">
        <v>0.8611951</v>
      </c>
      <c r="AF1086" s="2">
        <v>0.03218989</v>
      </c>
      <c r="AG1086" s="2">
        <v>-0.4598269</v>
      </c>
      <c r="AH1086" s="2">
        <v>-0.141943</v>
      </c>
    </row>
    <row r="1087" spans="1:34">
      <c r="A1087" s="2" t="s">
        <v>4116</v>
      </c>
      <c r="B1087" s="4" t="s">
        <v>4117</v>
      </c>
      <c r="C1087" s="2">
        <f t="shared" si="32"/>
        <v>0.901612995646701</v>
      </c>
      <c r="D1087" s="2">
        <v>0.337311859883648</v>
      </c>
      <c r="E1087" s="2">
        <f t="shared" si="33"/>
        <v>0.459926189373156</v>
      </c>
      <c r="F1087" s="2">
        <v>0.574770824341821</v>
      </c>
      <c r="I1087" s="2">
        <v>-0.149419784545898</v>
      </c>
      <c r="J1087" s="2">
        <v>-0.816740779321493</v>
      </c>
      <c r="L1087" s="4" t="s">
        <v>4118</v>
      </c>
      <c r="M1087" s="2" t="s">
        <v>4119</v>
      </c>
      <c r="N1087" s="2">
        <v>0</v>
      </c>
      <c r="O1087" s="2">
        <v>31.699</v>
      </c>
      <c r="P1087" s="2">
        <v>33</v>
      </c>
      <c r="Q1087" s="2">
        <v>8</v>
      </c>
      <c r="R1087" s="2">
        <v>134</v>
      </c>
      <c r="S1087" s="2">
        <v>8</v>
      </c>
      <c r="T1087" s="2">
        <v>305</v>
      </c>
      <c r="U1087" s="2">
        <v>35.1</v>
      </c>
      <c r="V1087" s="2">
        <v>5.69</v>
      </c>
      <c r="W1087" s="2">
        <v>57.21</v>
      </c>
      <c r="X1087" s="2">
        <v>8</v>
      </c>
      <c r="Y1087" s="2">
        <v>0</v>
      </c>
      <c r="Z1087" s="2">
        <v>2.63125</v>
      </c>
      <c r="AA1087" s="2">
        <v>2.186506</v>
      </c>
      <c r="AB1087" s="2">
        <v>2.243311</v>
      </c>
      <c r="AC1087" s="2">
        <v>2.267193</v>
      </c>
      <c r="AD1087" s="2">
        <v>2.61217</v>
      </c>
      <c r="AE1087" s="2">
        <v>2.629964</v>
      </c>
      <c r="AF1087" s="2">
        <v>2.398505</v>
      </c>
      <c r="AG1087" s="2">
        <v>2.143138</v>
      </c>
      <c r="AH1087" s="2">
        <v>2.304793</v>
      </c>
    </row>
    <row r="1088" spans="1:34">
      <c r="A1088" s="2" t="s">
        <v>4120</v>
      </c>
      <c r="B1088" s="4" t="s">
        <v>4121</v>
      </c>
      <c r="C1088" s="2">
        <f t="shared" si="32"/>
        <v>3.60043003552832</v>
      </c>
      <c r="D1088" s="2">
        <v>1.64016044913622</v>
      </c>
      <c r="E1088" s="2">
        <f t="shared" si="33"/>
        <v>0.0229002145310093</v>
      </c>
      <c r="F1088" s="2">
        <v>0.0519247467438495</v>
      </c>
      <c r="I1088" s="2">
        <v>1.84816923240821</v>
      </c>
      <c r="J1088" s="2">
        <v>3.59301349957377</v>
      </c>
      <c r="K1088" s="2" t="s">
        <v>43</v>
      </c>
      <c r="L1088" s="4" t="s">
        <v>4122</v>
      </c>
      <c r="M1088" s="2" t="s">
        <v>4123</v>
      </c>
      <c r="N1088" s="2">
        <v>0</v>
      </c>
      <c r="O1088" s="2">
        <v>31.692</v>
      </c>
      <c r="P1088" s="2">
        <v>16</v>
      </c>
      <c r="Q1088" s="2">
        <v>8</v>
      </c>
      <c r="R1088" s="2">
        <v>80</v>
      </c>
      <c r="S1088" s="2">
        <v>8</v>
      </c>
      <c r="T1088" s="2">
        <v>509</v>
      </c>
      <c r="U1088" s="2">
        <v>58.8</v>
      </c>
      <c r="V1088" s="2">
        <v>7.91</v>
      </c>
      <c r="W1088" s="2">
        <v>27.75</v>
      </c>
      <c r="X1088" s="2">
        <v>8</v>
      </c>
      <c r="Y1088" s="2">
        <v>0</v>
      </c>
      <c r="Z1088" s="2">
        <v>-1.043326</v>
      </c>
      <c r="AA1088" s="2">
        <v>0.2025596</v>
      </c>
      <c r="AB1088" s="2">
        <v>0.3099174</v>
      </c>
      <c r="AC1088" s="2">
        <v>-1.63071</v>
      </c>
      <c r="AD1088" s="2">
        <v>-1.888782</v>
      </c>
      <c r="AE1088" s="2">
        <v>-2.555865</v>
      </c>
      <c r="AF1088" s="2">
        <v>-0.2883052</v>
      </c>
      <c r="AG1088" s="2">
        <v>0.2798948</v>
      </c>
      <c r="AH1088" s="2">
        <v>-0.2589779</v>
      </c>
    </row>
    <row r="1089" spans="1:34">
      <c r="A1089" s="2" t="s">
        <v>4124</v>
      </c>
      <c r="B1089" s="4" t="s">
        <v>4125</v>
      </c>
      <c r="C1089" s="2">
        <f t="shared" si="32"/>
        <v>0.304506603895815</v>
      </c>
      <c r="D1089" s="2">
        <v>1.70497047249161</v>
      </c>
      <c r="E1089" s="2">
        <f t="shared" si="33"/>
        <v>0.0197255684490795</v>
      </c>
      <c r="F1089" s="2">
        <v>0.0491384136858476</v>
      </c>
      <c r="G1089" s="2" t="s">
        <v>43</v>
      </c>
      <c r="H1089" s="2" t="s">
        <v>44</v>
      </c>
      <c r="I1089" s="2">
        <v>-1.71545457839966</v>
      </c>
      <c r="J1089" s="2">
        <v>-3.76288330068215</v>
      </c>
      <c r="K1089" s="2" t="s">
        <v>43</v>
      </c>
      <c r="L1089" s="4" t="s">
        <v>4126</v>
      </c>
      <c r="M1089" s="2" t="s">
        <v>4127</v>
      </c>
      <c r="N1089" s="2">
        <v>0</v>
      </c>
      <c r="O1089" s="2">
        <v>31.675</v>
      </c>
      <c r="P1089" s="2">
        <v>17</v>
      </c>
      <c r="Q1089" s="2">
        <v>8</v>
      </c>
      <c r="R1089" s="2">
        <v>82</v>
      </c>
      <c r="S1089" s="2">
        <v>8</v>
      </c>
      <c r="T1089" s="2">
        <v>616</v>
      </c>
      <c r="U1089" s="2">
        <v>68.1</v>
      </c>
      <c r="V1089" s="2">
        <v>7.21</v>
      </c>
      <c r="W1089" s="2">
        <v>34.33</v>
      </c>
      <c r="X1089" s="2">
        <v>8</v>
      </c>
      <c r="Y1089" s="2">
        <v>0</v>
      </c>
      <c r="Z1089" s="2">
        <v>-1.850165</v>
      </c>
      <c r="AA1089" s="2">
        <v>-1.2349</v>
      </c>
      <c r="AB1089" s="2">
        <v>-1.617181</v>
      </c>
      <c r="AC1089" s="2">
        <v>0.5002232</v>
      </c>
      <c r="AD1089" s="2">
        <v>0.6307197</v>
      </c>
      <c r="AE1089" s="2">
        <v>-0.6868263</v>
      </c>
      <c r="AF1089" s="2">
        <v>0.6359156</v>
      </c>
      <c r="AG1089" s="2">
        <v>1.221775</v>
      </c>
      <c r="AH1089" s="2">
        <v>0.2752057</v>
      </c>
    </row>
    <row r="1090" spans="1:34">
      <c r="A1090" s="2" t="s">
        <v>4128</v>
      </c>
      <c r="B1090" s="4" t="s">
        <v>4129</v>
      </c>
      <c r="C1090" s="2">
        <f t="shared" ref="C1090:C1153" si="34">2^(I1090)</f>
        <v>2.78982341191515</v>
      </c>
      <c r="D1090" s="2">
        <v>1.96774132033073</v>
      </c>
      <c r="E1090" s="2">
        <f t="shared" ref="E1090:E1153" si="35">10^(-D1090)</f>
        <v>0.0107710658169518</v>
      </c>
      <c r="F1090" s="2">
        <v>0.0352993890020367</v>
      </c>
      <c r="G1090" s="2" t="s">
        <v>43</v>
      </c>
      <c r="H1090" s="2" t="s">
        <v>44</v>
      </c>
      <c r="I1090" s="2">
        <v>1.48017380634944</v>
      </c>
      <c r="J1090" s="2">
        <v>4.5062301676582</v>
      </c>
      <c r="K1090" s="2" t="s">
        <v>43</v>
      </c>
      <c r="L1090" s="4" t="s">
        <v>4130</v>
      </c>
      <c r="M1090" s="2" t="s">
        <v>4131</v>
      </c>
      <c r="N1090" s="2">
        <v>0</v>
      </c>
      <c r="O1090" s="2">
        <v>31.657</v>
      </c>
      <c r="P1090" s="2">
        <v>23</v>
      </c>
      <c r="Q1090" s="2">
        <v>8</v>
      </c>
      <c r="R1090" s="2">
        <v>115</v>
      </c>
      <c r="S1090" s="2">
        <v>8</v>
      </c>
      <c r="T1090" s="2">
        <v>394</v>
      </c>
      <c r="U1090" s="2">
        <v>43.8</v>
      </c>
      <c r="V1090" s="2">
        <v>6.55</v>
      </c>
      <c r="W1090" s="2">
        <v>53.36</v>
      </c>
      <c r="X1090" s="2">
        <v>8</v>
      </c>
      <c r="Y1090" s="2">
        <v>0</v>
      </c>
      <c r="Z1090" s="2">
        <v>1.743763</v>
      </c>
      <c r="AA1090" s="2">
        <v>2.506818</v>
      </c>
      <c r="AB1090" s="2">
        <v>1.934744</v>
      </c>
      <c r="AC1090" s="2">
        <v>0.1557507</v>
      </c>
      <c r="AD1090" s="2">
        <v>0.6213041</v>
      </c>
      <c r="AE1090" s="2">
        <v>0.9677485</v>
      </c>
      <c r="AF1090" s="2">
        <v>1.665889</v>
      </c>
      <c r="AG1090" s="2">
        <v>0.521466</v>
      </c>
      <c r="AH1090" s="2">
        <v>1.781411</v>
      </c>
    </row>
    <row r="1091" spans="1:34">
      <c r="A1091" s="2" t="s">
        <v>4132</v>
      </c>
      <c r="B1091" s="4" t="s">
        <v>4133</v>
      </c>
      <c r="C1091" s="2">
        <f t="shared" si="34"/>
        <v>0.961800346004831</v>
      </c>
      <c r="D1091" s="2">
        <v>0.237576103675335</v>
      </c>
      <c r="E1091" s="2">
        <f t="shared" si="35"/>
        <v>0.578660577768694</v>
      </c>
      <c r="F1091" s="2">
        <v>0.706971977582066</v>
      </c>
      <c r="I1091" s="2">
        <v>-0.0561906496683759</v>
      </c>
      <c r="J1091" s="2">
        <v>-0.603610915385556</v>
      </c>
      <c r="L1091" s="4" t="s">
        <v>4134</v>
      </c>
      <c r="M1091" s="2" t="s">
        <v>4135</v>
      </c>
      <c r="N1091" s="2">
        <v>0</v>
      </c>
      <c r="O1091" s="2">
        <v>31.655</v>
      </c>
      <c r="P1091" s="2">
        <v>27</v>
      </c>
      <c r="Q1091" s="2">
        <v>8</v>
      </c>
      <c r="R1091" s="2">
        <v>229</v>
      </c>
      <c r="S1091" s="2">
        <v>8</v>
      </c>
      <c r="T1091" s="2">
        <v>247</v>
      </c>
      <c r="U1091" s="2">
        <v>28</v>
      </c>
      <c r="V1091" s="2">
        <v>9.7</v>
      </c>
      <c r="W1091" s="2">
        <v>117.01</v>
      </c>
      <c r="X1091" s="2">
        <v>8</v>
      </c>
      <c r="Y1091" s="2">
        <v>0</v>
      </c>
      <c r="Z1091" s="2">
        <v>3.415501</v>
      </c>
      <c r="AA1091" s="2">
        <v>3.274677</v>
      </c>
      <c r="AB1091" s="2">
        <v>3.518522</v>
      </c>
      <c r="AC1091" s="2">
        <v>3.355537</v>
      </c>
      <c r="AD1091" s="2">
        <v>3.565374</v>
      </c>
      <c r="AE1091" s="2">
        <v>3.45636</v>
      </c>
      <c r="AF1091" s="2">
        <v>3.512385</v>
      </c>
      <c r="AG1091" s="2">
        <v>3.297532</v>
      </c>
      <c r="AH1091" s="2">
        <v>3.50942</v>
      </c>
    </row>
    <row r="1092" spans="1:34">
      <c r="A1092" s="2" t="s">
        <v>4136</v>
      </c>
      <c r="B1092" s="4" t="s">
        <v>4137</v>
      </c>
      <c r="C1092" s="2">
        <f t="shared" si="34"/>
        <v>0.858403464652093</v>
      </c>
      <c r="D1092" s="2">
        <v>0.212485637657355</v>
      </c>
      <c r="E1092" s="2">
        <f t="shared" si="35"/>
        <v>0.61307606655649</v>
      </c>
      <c r="F1092" s="2">
        <v>0.740955599214145</v>
      </c>
      <c r="I1092" s="2">
        <v>-0.220272195835908</v>
      </c>
      <c r="J1092" s="2">
        <v>-0.547618793505581</v>
      </c>
      <c r="L1092" s="4" t="s">
        <v>4138</v>
      </c>
      <c r="M1092" s="2" t="s">
        <v>4139</v>
      </c>
      <c r="N1092" s="2">
        <v>0</v>
      </c>
      <c r="O1092" s="2">
        <v>31.631</v>
      </c>
      <c r="P1092" s="2">
        <v>19</v>
      </c>
      <c r="Q1092" s="2">
        <v>8</v>
      </c>
      <c r="R1092" s="2">
        <v>108</v>
      </c>
      <c r="S1092" s="2">
        <v>8</v>
      </c>
      <c r="T1092" s="2">
        <v>582</v>
      </c>
      <c r="U1092" s="2">
        <v>64.8</v>
      </c>
      <c r="V1092" s="2">
        <v>5.29</v>
      </c>
      <c r="W1092" s="2">
        <v>29.53</v>
      </c>
      <c r="X1092" s="2">
        <v>8</v>
      </c>
      <c r="Y1092" s="2">
        <v>0</v>
      </c>
      <c r="Z1092" s="2">
        <v>-0.07417076</v>
      </c>
      <c r="AA1092" s="2">
        <v>-0.6896684</v>
      </c>
      <c r="AB1092" s="2">
        <v>-1.173661</v>
      </c>
      <c r="AC1092" s="2">
        <v>-0.1287554</v>
      </c>
      <c r="AD1092" s="2">
        <v>-0.233889</v>
      </c>
      <c r="AE1092" s="2">
        <v>-0.9140393</v>
      </c>
      <c r="AF1092" s="2">
        <v>-0.1757503</v>
      </c>
      <c r="AG1092" s="2">
        <v>0.1002348</v>
      </c>
      <c r="AH1092" s="2">
        <v>-0.2122593</v>
      </c>
    </row>
    <row r="1093" spans="1:34">
      <c r="A1093" s="2" t="s">
        <v>4140</v>
      </c>
      <c r="B1093" s="4" t="s">
        <v>4141</v>
      </c>
      <c r="C1093" s="2">
        <f t="shared" si="34"/>
        <v>1.26854513792197</v>
      </c>
      <c r="D1093" s="2">
        <v>1.36582483844879</v>
      </c>
      <c r="E1093" s="2">
        <f t="shared" si="35"/>
        <v>0.0430700287390241</v>
      </c>
      <c r="F1093" s="2">
        <v>0.0765321888412017</v>
      </c>
      <c r="I1093" s="2">
        <v>0.343174854914347</v>
      </c>
      <c r="J1093" s="2">
        <v>2.92402267780344</v>
      </c>
      <c r="L1093" s="4" t="s">
        <v>36</v>
      </c>
      <c r="M1093" s="2" t="s">
        <v>4142</v>
      </c>
      <c r="N1093" s="2">
        <v>0</v>
      </c>
      <c r="O1093" s="2">
        <v>31.615</v>
      </c>
      <c r="P1093" s="2">
        <v>23</v>
      </c>
      <c r="Q1093" s="2">
        <v>9</v>
      </c>
      <c r="R1093" s="2">
        <v>144</v>
      </c>
      <c r="S1093" s="2">
        <v>9</v>
      </c>
      <c r="T1093" s="2">
        <v>363</v>
      </c>
      <c r="U1093" s="2">
        <v>39.7</v>
      </c>
      <c r="V1093" s="2">
        <v>8.02</v>
      </c>
      <c r="W1093" s="2">
        <v>67.34</v>
      </c>
      <c r="X1093" s="2">
        <v>9</v>
      </c>
      <c r="Y1093" s="2">
        <v>0</v>
      </c>
      <c r="Z1093" s="2">
        <v>1.77463</v>
      </c>
      <c r="AA1093" s="2">
        <v>1.760476</v>
      </c>
      <c r="AB1093" s="2">
        <v>2.078723</v>
      </c>
      <c r="AC1093" s="2">
        <v>1.537899</v>
      </c>
      <c r="AD1093" s="2">
        <v>1.617676</v>
      </c>
      <c r="AE1093" s="2">
        <v>1.42873</v>
      </c>
      <c r="AF1093" s="2">
        <v>1.620496</v>
      </c>
      <c r="AG1093" s="2">
        <v>1.804384</v>
      </c>
      <c r="AH1093" s="2">
        <v>1.458155</v>
      </c>
    </row>
    <row r="1094" spans="1:34">
      <c r="A1094" s="2" t="s">
        <v>4143</v>
      </c>
      <c r="B1094" s="4" t="s">
        <v>4144</v>
      </c>
      <c r="C1094" s="2">
        <f t="shared" si="34"/>
        <v>0.895986882273491</v>
      </c>
      <c r="D1094" s="2">
        <v>0.18955099954559</v>
      </c>
      <c r="E1094" s="2">
        <f t="shared" si="35"/>
        <v>0.646322091426967</v>
      </c>
      <c r="F1094" s="2">
        <v>0.772572091225358</v>
      </c>
      <c r="I1094" s="2">
        <v>-0.158450484275818</v>
      </c>
      <c r="J1094" s="2">
        <v>-0.49536392357094</v>
      </c>
      <c r="L1094" s="4" t="s">
        <v>4145</v>
      </c>
      <c r="M1094" s="2" t="s">
        <v>4146</v>
      </c>
      <c r="N1094" s="2">
        <v>0</v>
      </c>
      <c r="O1094" s="2">
        <v>31.6</v>
      </c>
      <c r="P1094" s="2">
        <v>11</v>
      </c>
      <c r="Q1094" s="2">
        <v>9</v>
      </c>
      <c r="R1094" s="2">
        <v>82</v>
      </c>
      <c r="S1094" s="2">
        <v>9</v>
      </c>
      <c r="T1094" s="2">
        <v>1246</v>
      </c>
      <c r="U1094" s="2">
        <v>137.7</v>
      </c>
      <c r="V1094" s="2">
        <v>6.06</v>
      </c>
      <c r="W1094" s="2">
        <v>18.82</v>
      </c>
      <c r="X1094" s="2">
        <v>9</v>
      </c>
      <c r="Y1094" s="2">
        <v>0</v>
      </c>
      <c r="Z1094" s="2">
        <v>-2.367411</v>
      </c>
      <c r="AA1094" s="2">
        <v>-1.551135</v>
      </c>
      <c r="AB1094" s="2">
        <v>-1.531283</v>
      </c>
      <c r="AC1094" s="2">
        <v>-1.673799</v>
      </c>
      <c r="AD1094" s="2">
        <v>-1.369046</v>
      </c>
      <c r="AE1094" s="2">
        <v>-1.931633</v>
      </c>
      <c r="AF1094" s="2">
        <v>-1.468913</v>
      </c>
      <c r="AG1094" s="2">
        <v>-1.669276</v>
      </c>
      <c r="AH1094" s="2">
        <v>-1.400625</v>
      </c>
    </row>
    <row r="1095" spans="1:34">
      <c r="A1095" s="2" t="s">
        <v>4147</v>
      </c>
      <c r="B1095" s="4" t="s">
        <v>4148</v>
      </c>
      <c r="C1095" s="2">
        <f t="shared" si="34"/>
        <v>0.767844045346949</v>
      </c>
      <c r="D1095" s="2">
        <v>3.08402886007592</v>
      </c>
      <c r="E1095" s="2">
        <f t="shared" si="35"/>
        <v>0.00082408335056331</v>
      </c>
      <c r="F1095" s="2">
        <v>0.015</v>
      </c>
      <c r="G1095" s="2" t="s">
        <v>43</v>
      </c>
      <c r="H1095" s="2" t="s">
        <v>44</v>
      </c>
      <c r="I1095" s="2">
        <v>-0.381114775935809</v>
      </c>
      <c r="J1095" s="2">
        <v>-9.05562265918116</v>
      </c>
      <c r="K1095" s="2" t="s">
        <v>43</v>
      </c>
      <c r="L1095" s="4" t="s">
        <v>4149</v>
      </c>
      <c r="M1095" s="2" t="s">
        <v>4150</v>
      </c>
      <c r="N1095" s="2">
        <v>0</v>
      </c>
      <c r="O1095" s="2">
        <v>31.533</v>
      </c>
      <c r="P1095" s="2">
        <v>17</v>
      </c>
      <c r="Q1095" s="2">
        <v>9</v>
      </c>
      <c r="R1095" s="2">
        <v>59</v>
      </c>
      <c r="S1095" s="2">
        <v>9</v>
      </c>
      <c r="T1095" s="2">
        <v>698</v>
      </c>
      <c r="U1095" s="2">
        <v>77.5</v>
      </c>
      <c r="V1095" s="2">
        <v>7.72</v>
      </c>
      <c r="W1095" s="2">
        <v>16.12</v>
      </c>
      <c r="X1095" s="2">
        <v>9</v>
      </c>
      <c r="Y1095" s="2">
        <v>0</v>
      </c>
      <c r="Z1095" s="2">
        <v>-0.5057279</v>
      </c>
      <c r="AA1095" s="2">
        <v>-0.5143361</v>
      </c>
      <c r="AB1095" s="2">
        <v>-0.6269491</v>
      </c>
      <c r="AC1095" s="2">
        <v>-0.1989481</v>
      </c>
      <c r="AD1095" s="2">
        <v>-0.1562529</v>
      </c>
      <c r="AE1095" s="2">
        <v>-0.1484678</v>
      </c>
      <c r="AF1095" s="2">
        <v>-0.5666377</v>
      </c>
      <c r="AG1095" s="2">
        <v>-0.8455021</v>
      </c>
      <c r="AH1095" s="2">
        <v>-0.4893856</v>
      </c>
    </row>
    <row r="1096" spans="1:34">
      <c r="A1096" s="2" t="s">
        <v>4151</v>
      </c>
      <c r="B1096" s="4" t="s">
        <v>4152</v>
      </c>
      <c r="C1096" s="2">
        <f t="shared" si="34"/>
        <v>2.455189637553</v>
      </c>
      <c r="D1096" s="2">
        <v>0.843653312676563</v>
      </c>
      <c r="E1096" s="2">
        <f t="shared" si="35"/>
        <v>0.143333163847291</v>
      </c>
      <c r="F1096" s="2">
        <v>0.185650259067358</v>
      </c>
      <c r="I1096" s="2">
        <v>1.29583446184794</v>
      </c>
      <c r="J1096" s="2">
        <v>1.81725695524913</v>
      </c>
      <c r="L1096" s="4" t="s">
        <v>4153</v>
      </c>
      <c r="M1096" s="2" t="s">
        <v>4154</v>
      </c>
      <c r="N1096" s="2">
        <v>0</v>
      </c>
      <c r="O1096" s="2">
        <v>31.517</v>
      </c>
      <c r="P1096" s="2">
        <v>8</v>
      </c>
      <c r="Q1096" s="2">
        <v>10</v>
      </c>
      <c r="R1096" s="2">
        <v>68</v>
      </c>
      <c r="S1096" s="2">
        <v>10</v>
      </c>
      <c r="T1096" s="2">
        <v>1272</v>
      </c>
      <c r="U1096" s="2">
        <v>147.7</v>
      </c>
      <c r="V1096" s="2">
        <v>5.69</v>
      </c>
      <c r="W1096" s="2">
        <v>23.03</v>
      </c>
      <c r="X1096" s="2">
        <v>10</v>
      </c>
      <c r="Y1096" s="2">
        <v>0</v>
      </c>
      <c r="Z1096" s="2">
        <v>-2.386065</v>
      </c>
      <c r="AA1096" s="2">
        <v>-2.552563</v>
      </c>
      <c r="AB1096" s="2">
        <v>-2.34901</v>
      </c>
      <c r="AC1096" s="2">
        <v>-2.65573</v>
      </c>
      <c r="AD1096" s="2">
        <v>-5.069693</v>
      </c>
      <c r="AE1096" s="2">
        <v>-3.449718</v>
      </c>
      <c r="AF1096" s="2">
        <v>-2.998643</v>
      </c>
      <c r="AG1096" s="2">
        <v>-2.627427</v>
      </c>
      <c r="AH1096" s="2">
        <v>-2.271343</v>
      </c>
    </row>
    <row r="1097" spans="1:34">
      <c r="A1097" s="2" t="s">
        <v>4155</v>
      </c>
      <c r="B1097" s="4" t="s">
        <v>4156</v>
      </c>
      <c r="C1097" s="2">
        <f t="shared" si="34"/>
        <v>0.960110206780613</v>
      </c>
      <c r="D1097" s="2">
        <v>0.190195758894819</v>
      </c>
      <c r="E1097" s="2">
        <f t="shared" si="35"/>
        <v>0.64536326499519</v>
      </c>
      <c r="F1097" s="2">
        <v>0.772799070847851</v>
      </c>
      <c r="I1097" s="2">
        <v>-0.0587280790011088</v>
      </c>
      <c r="J1097" s="2">
        <v>-0.496848182785727</v>
      </c>
      <c r="L1097" s="4" t="s">
        <v>36</v>
      </c>
      <c r="M1097" s="2" t="s">
        <v>4157</v>
      </c>
      <c r="N1097" s="2">
        <v>0</v>
      </c>
      <c r="O1097" s="2">
        <v>31.513</v>
      </c>
      <c r="P1097" s="2">
        <v>19</v>
      </c>
      <c r="Q1097" s="2">
        <v>9</v>
      </c>
      <c r="R1097" s="2">
        <v>191</v>
      </c>
      <c r="S1097" s="2">
        <v>9</v>
      </c>
      <c r="T1097" s="2">
        <v>531</v>
      </c>
      <c r="U1097" s="2">
        <v>59.7</v>
      </c>
      <c r="V1097" s="2">
        <v>5.33</v>
      </c>
      <c r="W1097" s="2">
        <v>81.54</v>
      </c>
      <c r="X1097" s="2">
        <v>9</v>
      </c>
      <c r="Y1097" s="2">
        <v>0</v>
      </c>
      <c r="Z1097" s="2">
        <v>0.7333832</v>
      </c>
      <c r="AA1097" s="2">
        <v>0.8335576</v>
      </c>
      <c r="AB1097" s="2">
        <v>0.7687485</v>
      </c>
      <c r="AC1097" s="2">
        <v>0.6098384</v>
      </c>
      <c r="AD1097" s="2">
        <v>0.9740946</v>
      </c>
      <c r="AE1097" s="2">
        <v>0.9279405</v>
      </c>
      <c r="AF1097" s="2">
        <v>0.5969884</v>
      </c>
      <c r="AG1097" s="2">
        <v>0.7565082</v>
      </c>
      <c r="AH1097" s="2">
        <v>0.656944</v>
      </c>
    </row>
    <row r="1098" spans="1:34">
      <c r="A1098" s="2" t="s">
        <v>4158</v>
      </c>
      <c r="B1098" s="4" t="s">
        <v>4159</v>
      </c>
      <c r="C1098" s="2">
        <f t="shared" si="34"/>
        <v>0.948008495233372</v>
      </c>
      <c r="D1098" s="2">
        <v>0.165866361885504</v>
      </c>
      <c r="E1098" s="2">
        <f t="shared" si="35"/>
        <v>0.682548691024907</v>
      </c>
      <c r="F1098" s="2">
        <v>0.799054820415879</v>
      </c>
      <c r="I1098" s="2">
        <v>-0.0770281075189511</v>
      </c>
      <c r="J1098" s="2">
        <v>-0.440177443130051</v>
      </c>
      <c r="L1098" s="4" t="s">
        <v>36</v>
      </c>
      <c r="M1098" s="2" t="s">
        <v>4160</v>
      </c>
      <c r="N1098" s="2">
        <v>0</v>
      </c>
      <c r="O1098" s="2">
        <v>31.51</v>
      </c>
      <c r="P1098" s="2">
        <v>15</v>
      </c>
      <c r="Q1098" s="2">
        <v>6</v>
      </c>
      <c r="R1098" s="2">
        <v>87</v>
      </c>
      <c r="S1098" s="2">
        <v>6</v>
      </c>
      <c r="T1098" s="2">
        <v>606</v>
      </c>
      <c r="U1098" s="2">
        <v>68.8</v>
      </c>
      <c r="V1098" s="2">
        <v>7.17</v>
      </c>
      <c r="W1098" s="2">
        <v>34.19</v>
      </c>
      <c r="X1098" s="2">
        <v>6</v>
      </c>
      <c r="Y1098" s="2">
        <v>0</v>
      </c>
      <c r="Z1098" s="2">
        <v>0.1387463</v>
      </c>
      <c r="AA1098" s="2">
        <v>0.138417</v>
      </c>
      <c r="AB1098" s="2">
        <v>0.1357761</v>
      </c>
      <c r="AC1098" s="2">
        <v>0.0227597</v>
      </c>
      <c r="AD1098" s="2">
        <v>0.5640917</v>
      </c>
      <c r="AE1098" s="2">
        <v>0.05717228</v>
      </c>
      <c r="AF1098" s="2">
        <v>-0.1324108</v>
      </c>
      <c r="AG1098" s="2">
        <v>-0.2930719</v>
      </c>
      <c r="AH1098" s="2">
        <v>-0.9870415</v>
      </c>
    </row>
    <row r="1099" spans="1:34">
      <c r="A1099" s="2" t="s">
        <v>4161</v>
      </c>
      <c r="B1099" s="4" t="s">
        <v>4162</v>
      </c>
      <c r="C1099" s="2">
        <f t="shared" si="34"/>
        <v>0.690038540190724</v>
      </c>
      <c r="D1099" s="2">
        <v>1.35346456567611</v>
      </c>
      <c r="E1099" s="2">
        <f t="shared" si="35"/>
        <v>0.0443134368589433</v>
      </c>
      <c r="F1099" s="2">
        <v>0.0788220338983051</v>
      </c>
      <c r="I1099" s="2">
        <v>-0.535251153012117</v>
      </c>
      <c r="J1099" s="2">
        <v>-2.89559223958565</v>
      </c>
      <c r="L1099" s="4" t="s">
        <v>4163</v>
      </c>
      <c r="M1099" s="2" t="s">
        <v>4164</v>
      </c>
      <c r="N1099" s="2">
        <v>0</v>
      </c>
      <c r="O1099" s="2">
        <v>31.496</v>
      </c>
      <c r="P1099" s="2">
        <v>19</v>
      </c>
      <c r="Q1099" s="2">
        <v>10</v>
      </c>
      <c r="R1099" s="2">
        <v>93</v>
      </c>
      <c r="S1099" s="2">
        <v>10</v>
      </c>
      <c r="T1099" s="2">
        <v>677</v>
      </c>
      <c r="U1099" s="2">
        <v>76.6</v>
      </c>
      <c r="V1099" s="2">
        <v>5.58</v>
      </c>
      <c r="W1099" s="2">
        <v>38.05</v>
      </c>
      <c r="X1099" s="2">
        <v>10</v>
      </c>
      <c r="Y1099" s="2">
        <v>0</v>
      </c>
      <c r="Z1099" s="2">
        <v>-0.09992409</v>
      </c>
      <c r="AA1099" s="2">
        <v>0.3088328</v>
      </c>
      <c r="AB1099" s="2">
        <v>-0.3166173</v>
      </c>
      <c r="AC1099" s="2">
        <v>0.4765631</v>
      </c>
      <c r="AD1099" s="2">
        <v>0.4754058</v>
      </c>
      <c r="AE1099" s="2">
        <v>0.5460759</v>
      </c>
      <c r="AF1099" s="2">
        <v>-0.4216594</v>
      </c>
      <c r="AG1099" s="2">
        <v>-0.627897</v>
      </c>
      <c r="AH1099" s="2">
        <v>-0.4679527</v>
      </c>
    </row>
    <row r="1100" spans="1:34">
      <c r="A1100" s="2" t="s">
        <v>4165</v>
      </c>
      <c r="B1100" s="4" t="s">
        <v>4166</v>
      </c>
      <c r="C1100" s="2">
        <f t="shared" si="34"/>
        <v>0.810764481934686</v>
      </c>
      <c r="D1100" s="2">
        <v>1.52154847057046</v>
      </c>
      <c r="E1100" s="2">
        <f t="shared" si="35"/>
        <v>0.0300920330013347</v>
      </c>
      <c r="F1100" s="2">
        <v>0.0660077619663648</v>
      </c>
      <c r="I1100" s="2">
        <v>-0.302645206451416</v>
      </c>
      <c r="J1100" s="2">
        <v>-3.29436353564611</v>
      </c>
      <c r="L1100" s="4" t="s">
        <v>4167</v>
      </c>
      <c r="M1100" s="2" t="s">
        <v>4168</v>
      </c>
      <c r="N1100" s="2">
        <v>0</v>
      </c>
      <c r="O1100" s="2">
        <v>31.481</v>
      </c>
      <c r="P1100" s="2">
        <v>14</v>
      </c>
      <c r="Q1100" s="2">
        <v>7</v>
      </c>
      <c r="R1100" s="2">
        <v>119</v>
      </c>
      <c r="S1100" s="2">
        <v>7</v>
      </c>
      <c r="T1100" s="2">
        <v>589</v>
      </c>
      <c r="U1100" s="2">
        <v>67.8</v>
      </c>
      <c r="V1100" s="2">
        <v>7.21</v>
      </c>
      <c r="W1100" s="2">
        <v>49.69</v>
      </c>
      <c r="X1100" s="2">
        <v>7</v>
      </c>
      <c r="Y1100" s="2">
        <v>0</v>
      </c>
      <c r="Z1100" s="2">
        <v>0.8507347</v>
      </c>
      <c r="AA1100" s="2">
        <v>0.6978961</v>
      </c>
      <c r="AB1100" s="2">
        <v>0.7345368</v>
      </c>
      <c r="AC1100" s="2">
        <v>1.064143</v>
      </c>
      <c r="AD1100" s="2">
        <v>0.9258156</v>
      </c>
      <c r="AE1100" s="2">
        <v>1.201144</v>
      </c>
      <c r="AF1100" s="2">
        <v>0.7648931</v>
      </c>
      <c r="AG1100" s="2">
        <v>0.5212167</v>
      </c>
      <c r="AH1100" s="2">
        <v>0.7097378</v>
      </c>
    </row>
    <row r="1101" spans="1:34">
      <c r="A1101" s="2" t="s">
        <v>4169</v>
      </c>
      <c r="B1101" s="4" t="s">
        <v>4170</v>
      </c>
      <c r="C1101" s="2">
        <f t="shared" si="34"/>
        <v>3.93764990389535</v>
      </c>
      <c r="D1101" s="2">
        <v>1.1010628622446</v>
      </c>
      <c r="E1101" s="2">
        <f t="shared" si="35"/>
        <v>0.0792386627648102</v>
      </c>
      <c r="F1101" s="2">
        <v>0.119040133779264</v>
      </c>
      <c r="I1101" s="2">
        <v>1.97733484705289</v>
      </c>
      <c r="J1101" s="2">
        <v>2.34161033750407</v>
      </c>
      <c r="K1101" s="2" t="s">
        <v>43</v>
      </c>
      <c r="L1101" s="4" t="s">
        <v>4171</v>
      </c>
      <c r="M1101" s="2" t="s">
        <v>4172</v>
      </c>
      <c r="N1101" s="2">
        <v>0</v>
      </c>
      <c r="O1101" s="2">
        <v>31.445</v>
      </c>
      <c r="P1101" s="2">
        <v>23</v>
      </c>
      <c r="Q1101" s="2">
        <v>7</v>
      </c>
      <c r="R1101" s="2">
        <v>94</v>
      </c>
      <c r="S1101" s="2">
        <v>7</v>
      </c>
      <c r="T1101" s="2">
        <v>403</v>
      </c>
      <c r="U1101" s="2">
        <v>45.8</v>
      </c>
      <c r="V1101" s="2">
        <v>9.39</v>
      </c>
      <c r="W1101" s="2">
        <v>28.73</v>
      </c>
      <c r="X1101" s="2">
        <v>7</v>
      </c>
      <c r="Y1101" s="2">
        <v>0</v>
      </c>
      <c r="Z1101" s="2">
        <v>-0.4390632</v>
      </c>
      <c r="AA1101" s="2">
        <v>-0.6812716</v>
      </c>
      <c r="AB1101" s="2">
        <v>-0.5169958</v>
      </c>
      <c r="AC1101" s="2">
        <v>-1.597312</v>
      </c>
      <c r="AD1101" s="2">
        <v>-1.769011</v>
      </c>
      <c r="AE1101" s="2">
        <v>-4.203012</v>
      </c>
      <c r="AF1101" s="2">
        <v>0.4148226</v>
      </c>
      <c r="AG1101" s="2">
        <v>-0.53729</v>
      </c>
      <c r="AH1101" s="2">
        <v>-0.6131554</v>
      </c>
    </row>
    <row r="1102" spans="1:34">
      <c r="A1102" s="2" t="s">
        <v>4173</v>
      </c>
      <c r="B1102" s="4" t="s">
        <v>4174</v>
      </c>
      <c r="C1102" s="2">
        <f t="shared" si="34"/>
        <v>0.835883747111373</v>
      </c>
      <c r="D1102" s="2">
        <v>0.181779538043418</v>
      </c>
      <c r="E1102" s="2">
        <f t="shared" si="35"/>
        <v>0.657991770541992</v>
      </c>
      <c r="F1102" s="2">
        <v>0.781287250384025</v>
      </c>
      <c r="I1102" s="2">
        <v>-0.258625785509745</v>
      </c>
      <c r="J1102" s="2">
        <v>-0.477400577139805</v>
      </c>
      <c r="L1102" s="4" t="s">
        <v>4175</v>
      </c>
      <c r="M1102" s="2" t="s">
        <v>4176</v>
      </c>
      <c r="N1102" s="2">
        <v>0</v>
      </c>
      <c r="O1102" s="2">
        <v>31.372</v>
      </c>
      <c r="P1102" s="2">
        <v>14</v>
      </c>
      <c r="Q1102" s="2">
        <v>9</v>
      </c>
      <c r="R1102" s="2">
        <v>56</v>
      </c>
      <c r="S1102" s="2">
        <v>9</v>
      </c>
      <c r="T1102" s="2">
        <v>821</v>
      </c>
      <c r="U1102" s="2">
        <v>88.1</v>
      </c>
      <c r="V1102" s="2">
        <v>5.27</v>
      </c>
      <c r="W1102" s="2">
        <v>16.93</v>
      </c>
      <c r="X1102" s="2">
        <v>9</v>
      </c>
      <c r="Y1102" s="2">
        <v>0</v>
      </c>
      <c r="Z1102" s="2">
        <v>-2.621186</v>
      </c>
      <c r="AA1102" s="2">
        <v>-2.578933</v>
      </c>
      <c r="AB1102" s="2">
        <v>-1.5338</v>
      </c>
      <c r="AC1102" s="2">
        <v>-2.594482</v>
      </c>
      <c r="AD1102" s="2">
        <v>-1.209184</v>
      </c>
      <c r="AE1102" s="2">
        <v>-2.154377</v>
      </c>
      <c r="AF1102" s="2">
        <v>-2.699191</v>
      </c>
      <c r="AG1102" s="2">
        <v>-2.732604</v>
      </c>
      <c r="AH1102" s="2">
        <v>-1.533411</v>
      </c>
    </row>
    <row r="1103" spans="1:34">
      <c r="A1103" s="2" t="s">
        <v>4177</v>
      </c>
      <c r="B1103" s="4" t="s">
        <v>4178</v>
      </c>
      <c r="C1103" s="2">
        <f t="shared" si="34"/>
        <v>1.28372751357905</v>
      </c>
      <c r="D1103" s="2">
        <v>2.31839577948951</v>
      </c>
      <c r="E1103" s="2">
        <f t="shared" si="35"/>
        <v>0.00480401351487942</v>
      </c>
      <c r="F1103" s="2">
        <v>0.0254193548387097</v>
      </c>
      <c r="G1103" s="2" t="s">
        <v>43</v>
      </c>
      <c r="H1103" s="2" t="s">
        <v>44</v>
      </c>
      <c r="I1103" s="2">
        <v>0.360339005788167</v>
      </c>
      <c r="J1103" s="2">
        <v>5.65966474944941</v>
      </c>
      <c r="K1103" s="2" t="s">
        <v>43</v>
      </c>
      <c r="L1103" s="4" t="s">
        <v>4179</v>
      </c>
      <c r="M1103" s="2" t="s">
        <v>4180</v>
      </c>
      <c r="N1103" s="2">
        <v>0</v>
      </c>
      <c r="O1103" s="2">
        <v>31.265</v>
      </c>
      <c r="P1103" s="2">
        <v>26</v>
      </c>
      <c r="Q1103" s="2">
        <v>9</v>
      </c>
      <c r="R1103" s="2">
        <v>159</v>
      </c>
      <c r="S1103" s="2">
        <v>9</v>
      </c>
      <c r="T1103" s="2">
        <v>508</v>
      </c>
      <c r="U1103" s="2">
        <v>57.5</v>
      </c>
      <c r="V1103" s="2">
        <v>7.8</v>
      </c>
      <c r="W1103" s="2">
        <v>93.61</v>
      </c>
      <c r="X1103" s="2">
        <v>9</v>
      </c>
      <c r="Y1103" s="2">
        <v>0</v>
      </c>
      <c r="Z1103" s="2">
        <v>2.658607</v>
      </c>
      <c r="AA1103" s="2">
        <v>2.525246</v>
      </c>
      <c r="AB1103" s="2">
        <v>2.64122</v>
      </c>
      <c r="AC1103" s="2">
        <v>2.153591</v>
      </c>
      <c r="AD1103" s="2">
        <v>2.280497</v>
      </c>
      <c r="AE1103" s="2">
        <v>2.309968</v>
      </c>
      <c r="AF1103" s="2">
        <v>2.687913</v>
      </c>
      <c r="AG1103" s="2">
        <v>2.301191</v>
      </c>
      <c r="AH1103" s="2">
        <v>2.402565</v>
      </c>
    </row>
    <row r="1104" spans="1:34">
      <c r="A1104" s="2" t="s">
        <v>4181</v>
      </c>
      <c r="B1104" s="4" t="s">
        <v>4182</v>
      </c>
      <c r="C1104" s="2">
        <f t="shared" si="34"/>
        <v>0.839693878073882</v>
      </c>
      <c r="D1104" s="2">
        <v>1.12622955002319</v>
      </c>
      <c r="E1104" s="2">
        <f t="shared" si="35"/>
        <v>0.0747774153682188</v>
      </c>
      <c r="F1104" s="2">
        <v>0.11328231292517</v>
      </c>
      <c r="I1104" s="2">
        <v>-0.25206462542216</v>
      </c>
      <c r="J1104" s="2">
        <v>-2.39479529558721</v>
      </c>
      <c r="L1104" s="4" t="s">
        <v>4183</v>
      </c>
      <c r="M1104" s="2" t="s">
        <v>4184</v>
      </c>
      <c r="N1104" s="2">
        <v>0</v>
      </c>
      <c r="O1104" s="2">
        <v>31.261</v>
      </c>
      <c r="P1104" s="2">
        <v>18</v>
      </c>
      <c r="Q1104" s="2">
        <v>7</v>
      </c>
      <c r="R1104" s="2">
        <v>267</v>
      </c>
      <c r="S1104" s="2">
        <v>6</v>
      </c>
      <c r="T1104" s="2">
        <v>332</v>
      </c>
      <c r="U1104" s="2">
        <v>36.2</v>
      </c>
      <c r="V1104" s="2">
        <v>8.21</v>
      </c>
      <c r="W1104" s="2">
        <v>143.54</v>
      </c>
      <c r="X1104" s="2">
        <v>7</v>
      </c>
      <c r="Y1104" s="2">
        <v>0</v>
      </c>
      <c r="Z1104" s="2">
        <v>2.017372</v>
      </c>
      <c r="AA1104" s="2">
        <v>1.985803</v>
      </c>
      <c r="AB1104" s="2">
        <v>2.093813</v>
      </c>
      <c r="AC1104" s="2">
        <v>2.12145</v>
      </c>
      <c r="AD1104" s="2">
        <v>2.467052</v>
      </c>
      <c r="AE1104" s="2">
        <v>2.26468</v>
      </c>
      <c r="AF1104" s="2">
        <v>2.020843</v>
      </c>
      <c r="AG1104" s="2">
        <v>2.279782</v>
      </c>
      <c r="AH1104" s="2">
        <v>2.210844</v>
      </c>
    </row>
    <row r="1105" spans="1:34">
      <c r="A1105" s="2" t="s">
        <v>4185</v>
      </c>
      <c r="B1105" s="4" t="s">
        <v>4186</v>
      </c>
      <c r="C1105" s="2">
        <f t="shared" si="34"/>
        <v>0.816028350669106</v>
      </c>
      <c r="D1105" s="2">
        <v>1.36620048608326</v>
      </c>
      <c r="E1105" s="2">
        <f t="shared" si="35"/>
        <v>0.0430327909661826</v>
      </c>
      <c r="F1105" s="2">
        <v>0.0766967741935484</v>
      </c>
      <c r="I1105" s="2">
        <v>-0.293308819333712</v>
      </c>
      <c r="J1105" s="2">
        <v>-2.92488882749589</v>
      </c>
      <c r="L1105" s="4" t="s">
        <v>4187</v>
      </c>
      <c r="M1105" s="2" t="s">
        <v>4188</v>
      </c>
      <c r="N1105" s="2">
        <v>0</v>
      </c>
      <c r="O1105" s="2">
        <v>31.259</v>
      </c>
      <c r="P1105" s="2">
        <v>36</v>
      </c>
      <c r="Q1105" s="2">
        <v>7</v>
      </c>
      <c r="R1105" s="2">
        <v>79</v>
      </c>
      <c r="S1105" s="2">
        <v>7</v>
      </c>
      <c r="T1105" s="2">
        <v>195</v>
      </c>
      <c r="U1105" s="2">
        <v>22.4</v>
      </c>
      <c r="V1105" s="2">
        <v>5.1</v>
      </c>
      <c r="W1105" s="2">
        <v>20.31</v>
      </c>
      <c r="X1105" s="2">
        <v>7</v>
      </c>
      <c r="Y1105" s="2">
        <v>0</v>
      </c>
      <c r="Z1105" s="2">
        <v>0.5796013</v>
      </c>
      <c r="AA1105" s="2">
        <v>0.404031</v>
      </c>
      <c r="AB1105" s="2">
        <v>0.241844</v>
      </c>
      <c r="AC1105" s="2">
        <v>0.6952955</v>
      </c>
      <c r="AD1105" s="2">
        <v>0.7450756</v>
      </c>
      <c r="AE1105" s="2">
        <v>0.6650316</v>
      </c>
      <c r="AF1105" s="2">
        <v>0.5182623</v>
      </c>
      <c r="AG1105" s="2">
        <v>-0.2201354</v>
      </c>
      <c r="AH1105" s="2">
        <v>0.158825</v>
      </c>
    </row>
    <row r="1106" spans="1:34">
      <c r="A1106" s="2" t="s">
        <v>4189</v>
      </c>
      <c r="B1106" s="4" t="s">
        <v>4190</v>
      </c>
      <c r="C1106" s="2">
        <f t="shared" si="34"/>
        <v>1.28209685116629</v>
      </c>
      <c r="D1106" s="2">
        <v>1.81197117444436</v>
      </c>
      <c r="E1106" s="2">
        <f t="shared" si="35"/>
        <v>0.0154180278408407</v>
      </c>
      <c r="F1106" s="2">
        <v>0.0413951890034364</v>
      </c>
      <c r="G1106" s="2" t="s">
        <v>43</v>
      </c>
      <c r="H1106" s="2" t="s">
        <v>44</v>
      </c>
      <c r="I1106" s="2">
        <v>0.358505249023438</v>
      </c>
      <c r="J1106" s="2">
        <v>4.05453019872709</v>
      </c>
      <c r="L1106" s="4" t="s">
        <v>36</v>
      </c>
      <c r="M1106" s="2" t="s">
        <v>4191</v>
      </c>
      <c r="N1106" s="2">
        <v>0</v>
      </c>
      <c r="O1106" s="2">
        <v>31.173</v>
      </c>
      <c r="P1106" s="2">
        <v>59</v>
      </c>
      <c r="Q1106" s="2">
        <v>7</v>
      </c>
      <c r="R1106" s="2">
        <v>465</v>
      </c>
      <c r="S1106" s="2">
        <v>7</v>
      </c>
      <c r="T1106" s="2">
        <v>115</v>
      </c>
      <c r="U1106" s="2">
        <v>12.8</v>
      </c>
      <c r="V1106" s="2">
        <v>9.63</v>
      </c>
      <c r="W1106" s="2">
        <v>255.77</v>
      </c>
      <c r="X1106" s="2">
        <v>7</v>
      </c>
      <c r="Y1106" s="2">
        <v>0</v>
      </c>
      <c r="Z1106" s="2">
        <v>6.126862</v>
      </c>
      <c r="AA1106" s="2">
        <v>5.865521</v>
      </c>
      <c r="AB1106" s="2">
        <v>5.971444</v>
      </c>
      <c r="AC1106" s="2">
        <v>5.690094</v>
      </c>
      <c r="AD1106" s="2">
        <v>5.540658</v>
      </c>
      <c r="AE1106" s="2">
        <v>5.65756</v>
      </c>
      <c r="AF1106" s="2">
        <v>6.077736</v>
      </c>
      <c r="AG1106" s="2">
        <v>5.357557</v>
      </c>
      <c r="AH1106" s="2">
        <v>5.770912</v>
      </c>
    </row>
    <row r="1107" spans="1:34">
      <c r="A1107" s="2" t="s">
        <v>4192</v>
      </c>
      <c r="B1107" s="4" t="s">
        <v>4193</v>
      </c>
      <c r="C1107" s="2">
        <f t="shared" si="34"/>
        <v>1.3518930552165</v>
      </c>
      <c r="D1107" s="2">
        <v>1.86478016790691</v>
      </c>
      <c r="E1107" s="2">
        <f t="shared" si="35"/>
        <v>0.0136527403899379</v>
      </c>
      <c r="F1107" s="2">
        <v>0.0380471869328494</v>
      </c>
      <c r="G1107" s="2" t="s">
        <v>43</v>
      </c>
      <c r="H1107" s="2" t="s">
        <v>44</v>
      </c>
      <c r="I1107" s="2">
        <v>0.434981028238933</v>
      </c>
      <c r="J1107" s="2">
        <v>4.20391678476117</v>
      </c>
      <c r="K1107" s="2" t="s">
        <v>43</v>
      </c>
      <c r="L1107" s="4" t="s">
        <v>4194</v>
      </c>
      <c r="M1107" s="2" t="s">
        <v>4195</v>
      </c>
      <c r="N1107" s="2">
        <v>0</v>
      </c>
      <c r="O1107" s="2">
        <v>31.171</v>
      </c>
      <c r="P1107" s="2">
        <v>23</v>
      </c>
      <c r="Q1107" s="2">
        <v>7</v>
      </c>
      <c r="R1107" s="2">
        <v>298</v>
      </c>
      <c r="S1107" s="2">
        <v>7</v>
      </c>
      <c r="T1107" s="2">
        <v>298</v>
      </c>
      <c r="U1107" s="2">
        <v>33</v>
      </c>
      <c r="V1107" s="2">
        <v>9.22</v>
      </c>
      <c r="W1107" s="2">
        <v>148.6</v>
      </c>
      <c r="X1107" s="2">
        <v>7</v>
      </c>
      <c r="Y1107" s="2">
        <v>0</v>
      </c>
      <c r="Z1107" s="2">
        <v>3.22179</v>
      </c>
      <c r="AA1107" s="2">
        <v>3.067143</v>
      </c>
      <c r="AB1107" s="2">
        <v>3.151045</v>
      </c>
      <c r="AC1107" s="2">
        <v>2.54551</v>
      </c>
      <c r="AD1107" s="2">
        <v>2.721169</v>
      </c>
      <c r="AE1107" s="2">
        <v>2.868357</v>
      </c>
      <c r="AF1107" s="2">
        <v>3.242708</v>
      </c>
      <c r="AG1107" s="2">
        <v>3.001978</v>
      </c>
      <c r="AH1107" s="2">
        <v>3.145624</v>
      </c>
    </row>
    <row r="1108" spans="1:34">
      <c r="A1108" s="2" t="s">
        <v>4196</v>
      </c>
      <c r="B1108" s="4" t="s">
        <v>4197</v>
      </c>
      <c r="C1108" s="2">
        <f t="shared" si="34"/>
        <v>0.949723154207752</v>
      </c>
      <c r="D1108" s="2">
        <v>0.234388268022858</v>
      </c>
      <c r="E1108" s="2">
        <f t="shared" si="35"/>
        <v>0.582923725683597</v>
      </c>
      <c r="F1108" s="2">
        <v>0.710414371257485</v>
      </c>
      <c r="I1108" s="2">
        <v>-0.0744210680325826</v>
      </c>
      <c r="J1108" s="2">
        <v>-0.59655974323046</v>
      </c>
      <c r="L1108" s="4" t="s">
        <v>4198</v>
      </c>
      <c r="M1108" s="2" t="s">
        <v>4199</v>
      </c>
      <c r="N1108" s="2">
        <v>0</v>
      </c>
      <c r="O1108" s="2">
        <v>31.145</v>
      </c>
      <c r="P1108" s="2">
        <v>29</v>
      </c>
      <c r="Q1108" s="2">
        <v>7</v>
      </c>
      <c r="R1108" s="2">
        <v>98</v>
      </c>
      <c r="S1108" s="2">
        <v>7</v>
      </c>
      <c r="T1108" s="2">
        <v>357</v>
      </c>
      <c r="U1108" s="2">
        <v>39.3</v>
      </c>
      <c r="V1108" s="2">
        <v>8.1</v>
      </c>
      <c r="W1108" s="2">
        <v>40.97</v>
      </c>
      <c r="X1108" s="2">
        <v>7</v>
      </c>
      <c r="Y1108" s="2">
        <v>0</v>
      </c>
      <c r="Z1108" s="2">
        <v>0.5806046</v>
      </c>
      <c r="AA1108" s="2">
        <v>0.6934149</v>
      </c>
      <c r="AB1108" s="2">
        <v>0.9262455</v>
      </c>
      <c r="AC1108" s="2">
        <v>0.8637204</v>
      </c>
      <c r="AD1108" s="2">
        <v>0.6646696</v>
      </c>
      <c r="AE1108" s="2">
        <v>0.8951381</v>
      </c>
      <c r="AF1108" s="2">
        <v>0.2761371</v>
      </c>
      <c r="AG1108" s="2">
        <v>0.4298088</v>
      </c>
      <c r="AH1108" s="2">
        <v>0.3320051</v>
      </c>
    </row>
    <row r="1109" spans="1:34">
      <c r="A1109" s="2" t="s">
        <v>4200</v>
      </c>
      <c r="B1109" s="4" t="s">
        <v>4201</v>
      </c>
      <c r="C1109" s="2">
        <f t="shared" si="34"/>
        <v>1.0056104463658</v>
      </c>
      <c r="D1109" s="2">
        <v>0.0170733865321883</v>
      </c>
      <c r="E1109" s="2">
        <f t="shared" si="35"/>
        <v>0.961449800085337</v>
      </c>
      <c r="F1109" s="2">
        <v>0.980542395249093</v>
      </c>
      <c r="I1109" s="2">
        <v>0.00807154178619385</v>
      </c>
      <c r="J1109" s="2">
        <v>0.0514285851070127</v>
      </c>
      <c r="L1109" s="4" t="s">
        <v>4202</v>
      </c>
      <c r="M1109" s="2" t="s">
        <v>4203</v>
      </c>
      <c r="N1109" s="2">
        <v>0</v>
      </c>
      <c r="O1109" s="2">
        <v>31.132</v>
      </c>
      <c r="P1109" s="2">
        <v>11</v>
      </c>
      <c r="Q1109" s="2">
        <v>8</v>
      </c>
      <c r="R1109" s="2">
        <v>98</v>
      </c>
      <c r="S1109" s="2">
        <v>8</v>
      </c>
      <c r="T1109" s="2">
        <v>825</v>
      </c>
      <c r="U1109" s="2">
        <v>92.5</v>
      </c>
      <c r="V1109" s="2">
        <v>7.96</v>
      </c>
      <c r="W1109" s="2">
        <v>42.77</v>
      </c>
      <c r="X1109" s="2">
        <v>8</v>
      </c>
      <c r="Y1109" s="2">
        <v>0</v>
      </c>
      <c r="Z1109" s="2">
        <v>0.1301689</v>
      </c>
      <c r="AA1109" s="2">
        <v>0.3952439</v>
      </c>
      <c r="AB1109" s="2">
        <v>0.5464616</v>
      </c>
      <c r="AC1109" s="2">
        <v>0.1677209</v>
      </c>
      <c r="AD1109" s="2">
        <v>0.3707951</v>
      </c>
      <c r="AE1109" s="2">
        <v>0.5091438</v>
      </c>
      <c r="AF1109" s="2">
        <v>1.139283</v>
      </c>
      <c r="AG1109" s="2">
        <v>1.340743</v>
      </c>
      <c r="AH1109" s="2">
        <v>0.9787189</v>
      </c>
    </row>
    <row r="1110" spans="1:34">
      <c r="A1110" s="2" t="s">
        <v>4204</v>
      </c>
      <c r="B1110" s="4" t="s">
        <v>4205</v>
      </c>
      <c r="C1110" s="2">
        <f t="shared" si="34"/>
        <v>1.00779684067867</v>
      </c>
      <c r="D1110" s="2">
        <v>0.0219117232718669</v>
      </c>
      <c r="E1110" s="2">
        <f t="shared" si="35"/>
        <v>0.95079803767299</v>
      </c>
      <c r="F1110" s="2">
        <v>0.981653974615899</v>
      </c>
      <c r="I1110" s="2">
        <v>0.0112048387527466</v>
      </c>
      <c r="J1110" s="2">
        <v>0.0656615279918991</v>
      </c>
      <c r="L1110" s="4" t="s">
        <v>4206</v>
      </c>
      <c r="M1110" s="2" t="s">
        <v>4207</v>
      </c>
      <c r="N1110" s="2">
        <v>0</v>
      </c>
      <c r="O1110" s="2">
        <v>31.125</v>
      </c>
      <c r="P1110" s="2">
        <v>35</v>
      </c>
      <c r="Q1110" s="2">
        <v>7</v>
      </c>
      <c r="R1110" s="2">
        <v>107</v>
      </c>
      <c r="S1110" s="2">
        <v>5</v>
      </c>
      <c r="T1110" s="2">
        <v>277</v>
      </c>
      <c r="U1110" s="2">
        <v>30.4</v>
      </c>
      <c r="V1110" s="2">
        <v>8.32</v>
      </c>
      <c r="W1110" s="2">
        <v>49.03</v>
      </c>
      <c r="X1110" s="2">
        <v>7</v>
      </c>
      <c r="Y1110" s="2">
        <v>2</v>
      </c>
      <c r="Z1110" s="2">
        <v>0.5194588</v>
      </c>
      <c r="AA1110" s="2">
        <v>1.000973</v>
      </c>
      <c r="AB1110" s="2">
        <v>0.5122443</v>
      </c>
      <c r="AC1110" s="2">
        <v>0.5919735</v>
      </c>
      <c r="AD1110" s="2">
        <v>0.7724623</v>
      </c>
      <c r="AE1110" s="2">
        <v>0.6346253</v>
      </c>
      <c r="AF1110" s="2">
        <v>0.5683038</v>
      </c>
      <c r="AG1110" s="2">
        <v>0.4967231</v>
      </c>
      <c r="AH1110" s="2">
        <v>0.4396309</v>
      </c>
    </row>
    <row r="1111" spans="1:34">
      <c r="A1111" s="2" t="s">
        <v>4208</v>
      </c>
      <c r="B1111" s="4" t="s">
        <v>4209</v>
      </c>
      <c r="C1111" s="2">
        <f t="shared" si="34"/>
        <v>0.704220631007374</v>
      </c>
      <c r="D1111" s="2">
        <v>2.46863424072517</v>
      </c>
      <c r="E1111" s="2">
        <f t="shared" si="35"/>
        <v>0.00339911422708081</v>
      </c>
      <c r="F1111" s="2">
        <v>0.0233617021276596</v>
      </c>
      <c r="G1111" s="2" t="s">
        <v>43</v>
      </c>
      <c r="H1111" s="2" t="s">
        <v>44</v>
      </c>
      <c r="I1111" s="2">
        <v>-0.50590060154597</v>
      </c>
      <c r="J1111" s="2">
        <v>-6.22101867889545</v>
      </c>
      <c r="K1111" s="2" t="s">
        <v>43</v>
      </c>
      <c r="L1111" s="4" t="s">
        <v>4210</v>
      </c>
      <c r="M1111" s="2" t="s">
        <v>4211</v>
      </c>
      <c r="N1111" s="2">
        <v>0</v>
      </c>
      <c r="O1111" s="2">
        <v>31.094</v>
      </c>
      <c r="P1111" s="2">
        <v>17</v>
      </c>
      <c r="Q1111" s="2">
        <v>7</v>
      </c>
      <c r="R1111" s="2">
        <v>95</v>
      </c>
      <c r="S1111" s="2">
        <v>7</v>
      </c>
      <c r="T1111" s="2">
        <v>356</v>
      </c>
      <c r="U1111" s="2">
        <v>40.2</v>
      </c>
      <c r="V1111" s="2">
        <v>6.95</v>
      </c>
      <c r="W1111" s="2">
        <v>32.51</v>
      </c>
      <c r="X1111" s="2">
        <v>7</v>
      </c>
      <c r="Y1111" s="2">
        <v>0</v>
      </c>
      <c r="Z1111" s="2">
        <v>-0.4656676</v>
      </c>
      <c r="AA1111" s="2">
        <v>-0.2834221</v>
      </c>
      <c r="AB1111" s="2">
        <v>-0.4962741</v>
      </c>
      <c r="AC1111" s="2">
        <v>0.06624942</v>
      </c>
      <c r="AD1111" s="2">
        <v>0.02465153</v>
      </c>
      <c r="AE1111" s="2">
        <v>0.1814371</v>
      </c>
      <c r="AF1111" s="2">
        <v>-0.6813401</v>
      </c>
      <c r="AG1111" s="2">
        <v>-0.5829722</v>
      </c>
      <c r="AH1111" s="2">
        <v>-0.3415718</v>
      </c>
    </row>
    <row r="1112" spans="1:34">
      <c r="A1112" s="2" t="s">
        <v>4212</v>
      </c>
      <c r="B1112" s="4" t="s">
        <v>4213</v>
      </c>
      <c r="C1112" s="2">
        <f t="shared" si="34"/>
        <v>0.593468452078036</v>
      </c>
      <c r="D1112" s="2">
        <v>2.05723407811011</v>
      </c>
      <c r="E1112" s="2">
        <f t="shared" si="35"/>
        <v>0.00876528258423942</v>
      </c>
      <c r="F1112" s="2">
        <v>0.0318374717832957</v>
      </c>
      <c r="G1112" s="2" t="s">
        <v>43</v>
      </c>
      <c r="H1112" s="2" t="s">
        <v>44</v>
      </c>
      <c r="I1112" s="2">
        <v>-0.752756754557292</v>
      </c>
      <c r="J1112" s="2">
        <v>-4.78159635570097</v>
      </c>
      <c r="K1112" s="2" t="s">
        <v>43</v>
      </c>
      <c r="L1112" s="4" t="s">
        <v>4214</v>
      </c>
      <c r="M1112" s="2" t="s">
        <v>4215</v>
      </c>
      <c r="N1112" s="2">
        <v>0</v>
      </c>
      <c r="O1112" s="2">
        <v>31.048</v>
      </c>
      <c r="P1112" s="2">
        <v>32</v>
      </c>
      <c r="Q1112" s="2">
        <v>5</v>
      </c>
      <c r="R1112" s="2">
        <v>764</v>
      </c>
      <c r="S1112" s="2">
        <v>5</v>
      </c>
      <c r="T1112" s="2">
        <v>172</v>
      </c>
      <c r="U1112" s="2">
        <v>19.8</v>
      </c>
      <c r="V1112" s="2">
        <v>4.92</v>
      </c>
      <c r="W1112" s="2">
        <v>421.95</v>
      </c>
      <c r="X1112" s="2">
        <v>5</v>
      </c>
      <c r="Y1112" s="2">
        <v>0</v>
      </c>
      <c r="Z1112" s="2">
        <v>7.362576</v>
      </c>
      <c r="AA1112" s="2">
        <v>6.857543</v>
      </c>
      <c r="AB1112" s="2">
        <v>7.023573</v>
      </c>
      <c r="AC1112" s="2">
        <v>7.800401</v>
      </c>
      <c r="AD1112" s="2">
        <v>7.765652</v>
      </c>
      <c r="AE1112" s="2">
        <v>7.935909</v>
      </c>
      <c r="AF1112" s="2">
        <v>7.57043</v>
      </c>
      <c r="AG1112" s="2">
        <v>6.351828</v>
      </c>
      <c r="AH1112" s="2">
        <v>7.226924</v>
      </c>
    </row>
    <row r="1113" spans="1:34">
      <c r="A1113" s="2" t="s">
        <v>4216</v>
      </c>
      <c r="B1113" s="4" t="s">
        <v>4217</v>
      </c>
      <c r="C1113" s="2">
        <f t="shared" si="34"/>
        <v>1.67368141853795</v>
      </c>
      <c r="D1113" s="2">
        <v>0.855398869895256</v>
      </c>
      <c r="E1113" s="2">
        <f t="shared" si="35"/>
        <v>0.139508648059414</v>
      </c>
      <c r="F1113" s="2">
        <v>0.182036842105263</v>
      </c>
      <c r="I1113" s="2">
        <v>0.74302494029204</v>
      </c>
      <c r="J1113" s="2">
        <v>1.84055475770752</v>
      </c>
      <c r="L1113" s="4" t="s">
        <v>4218</v>
      </c>
      <c r="M1113" s="2" t="s">
        <v>4219</v>
      </c>
      <c r="N1113" s="2">
        <v>0</v>
      </c>
      <c r="O1113" s="2">
        <v>30.959</v>
      </c>
      <c r="P1113" s="2">
        <v>20</v>
      </c>
      <c r="Q1113" s="2">
        <v>9</v>
      </c>
      <c r="R1113" s="2">
        <v>123</v>
      </c>
      <c r="S1113" s="2">
        <v>7</v>
      </c>
      <c r="T1113" s="2">
        <v>430</v>
      </c>
      <c r="U1113" s="2">
        <v>48</v>
      </c>
      <c r="V1113" s="2">
        <v>5.45</v>
      </c>
      <c r="W1113" s="2">
        <v>54.71</v>
      </c>
      <c r="X1113" s="2">
        <v>9</v>
      </c>
      <c r="Y1113" s="2">
        <v>1</v>
      </c>
      <c r="Z1113" s="2">
        <v>0.432785</v>
      </c>
      <c r="AA1113" s="2">
        <v>1.41522</v>
      </c>
      <c r="AB1113" s="2">
        <v>0.4354213</v>
      </c>
      <c r="AC1113" s="2">
        <v>-0.2596234</v>
      </c>
      <c r="AD1113" s="2">
        <v>-0.1749634</v>
      </c>
      <c r="AE1113" s="2">
        <v>0.4889387</v>
      </c>
      <c r="AF1113" s="2">
        <v>0.6516106</v>
      </c>
      <c r="AG1113" s="2">
        <v>0.7280868</v>
      </c>
      <c r="AH1113" s="2">
        <v>0.5677941</v>
      </c>
    </row>
    <row r="1114" spans="1:34">
      <c r="A1114" s="2" t="s">
        <v>4220</v>
      </c>
      <c r="B1114" s="4" t="s">
        <v>4221</v>
      </c>
      <c r="C1114" s="2">
        <f t="shared" si="34"/>
        <v>0.892406601238095</v>
      </c>
      <c r="D1114" s="2">
        <v>0.264597902680696</v>
      </c>
      <c r="E1114" s="2">
        <f t="shared" si="35"/>
        <v>0.543753539948641</v>
      </c>
      <c r="F1114" s="2">
        <v>0.672902538902539</v>
      </c>
      <c r="I1114" s="2">
        <v>-0.164226909478505</v>
      </c>
      <c r="J1114" s="2">
        <v>-0.662709839222067</v>
      </c>
      <c r="L1114" s="4" t="s">
        <v>36</v>
      </c>
      <c r="M1114" s="2" t="s">
        <v>4222</v>
      </c>
      <c r="N1114" s="2">
        <v>0</v>
      </c>
      <c r="O1114" s="2">
        <v>30.955</v>
      </c>
      <c r="P1114" s="2">
        <v>14</v>
      </c>
      <c r="Q1114" s="2">
        <v>7</v>
      </c>
      <c r="R1114" s="2">
        <v>39</v>
      </c>
      <c r="S1114" s="2">
        <v>7</v>
      </c>
      <c r="T1114" s="2">
        <v>774</v>
      </c>
      <c r="U1114" s="2">
        <v>86.7</v>
      </c>
      <c r="V1114" s="2">
        <v>6.38</v>
      </c>
      <c r="W1114" s="2">
        <v>8.18</v>
      </c>
      <c r="X1114" s="2">
        <v>7</v>
      </c>
      <c r="Y1114" s="2">
        <v>0</v>
      </c>
      <c r="Z1114" s="2">
        <v>-0.6703975</v>
      </c>
      <c r="AA1114" s="2">
        <v>-0.8742176</v>
      </c>
      <c r="AB1114" s="2">
        <v>-0.9799771</v>
      </c>
      <c r="AC1114" s="2">
        <v>-0.7117234</v>
      </c>
      <c r="AD1114" s="2">
        <v>-1.058317</v>
      </c>
      <c r="AE1114" s="2">
        <v>-0.2618712</v>
      </c>
      <c r="AF1114" s="2">
        <v>0.1185366</v>
      </c>
      <c r="AG1114" s="2">
        <v>-0.4655923</v>
      </c>
      <c r="AH1114" s="2">
        <v>-0.7401123</v>
      </c>
    </row>
    <row r="1115" spans="1:34">
      <c r="A1115" s="2" t="s">
        <v>4223</v>
      </c>
      <c r="B1115" s="4" t="s">
        <v>4224</v>
      </c>
      <c r="C1115" s="2">
        <f t="shared" si="34"/>
        <v>0.806871019423054</v>
      </c>
      <c r="D1115" s="2">
        <v>1.07509520715085</v>
      </c>
      <c r="E1115" s="2">
        <f t="shared" si="35"/>
        <v>0.0841210709059608</v>
      </c>
      <c r="F1115" s="2">
        <v>0.12474025974026</v>
      </c>
      <c r="I1115" s="2">
        <v>-0.309590021769205</v>
      </c>
      <c r="J1115" s="2">
        <v>-2.28714720358036</v>
      </c>
      <c r="L1115" s="4" t="s">
        <v>4225</v>
      </c>
      <c r="M1115" s="2" t="s">
        <v>4226</v>
      </c>
      <c r="N1115" s="2">
        <v>0</v>
      </c>
      <c r="O1115" s="2">
        <v>30.91</v>
      </c>
      <c r="P1115" s="2">
        <v>13</v>
      </c>
      <c r="Q1115" s="2">
        <v>8</v>
      </c>
      <c r="R1115" s="2">
        <v>316</v>
      </c>
      <c r="S1115" s="2">
        <v>6</v>
      </c>
      <c r="T1115" s="2">
        <v>420</v>
      </c>
      <c r="U1115" s="2">
        <v>46.4</v>
      </c>
      <c r="V1115" s="2">
        <v>9.57</v>
      </c>
      <c r="W1115" s="2">
        <v>164.42</v>
      </c>
      <c r="X1115" s="2">
        <v>8</v>
      </c>
      <c r="Y1115" s="2">
        <v>2</v>
      </c>
      <c r="Z1115" s="2">
        <v>4.241837</v>
      </c>
      <c r="AA1115" s="2">
        <v>4.200098</v>
      </c>
      <c r="AB1115" s="2">
        <v>4.413699</v>
      </c>
      <c r="AC1115" s="2">
        <v>4.536911</v>
      </c>
      <c r="AD1115" s="2">
        <v>4.424657</v>
      </c>
      <c r="AE1115" s="2">
        <v>4.822836</v>
      </c>
      <c r="AF1115" s="2">
        <v>4.861349</v>
      </c>
      <c r="AG1115" s="2">
        <v>4.918793</v>
      </c>
      <c r="AH1115" s="2">
        <v>4.489221</v>
      </c>
    </row>
    <row r="1116" spans="1:34">
      <c r="A1116" s="2" t="s">
        <v>4227</v>
      </c>
      <c r="B1116" s="4" t="s">
        <v>4228</v>
      </c>
      <c r="C1116" s="2">
        <f t="shared" si="34"/>
        <v>2.27591641704273</v>
      </c>
      <c r="D1116" s="2">
        <v>0.725781216798274</v>
      </c>
      <c r="E1116" s="2">
        <f t="shared" si="35"/>
        <v>0.18802637929909</v>
      </c>
      <c r="F1116" s="2">
        <v>0.23768085106383</v>
      </c>
      <c r="I1116" s="2">
        <v>1.18644757568836</v>
      </c>
      <c r="J1116" s="2">
        <v>1.58553678372107</v>
      </c>
      <c r="L1116" s="4" t="s">
        <v>4229</v>
      </c>
      <c r="M1116" s="2" t="s">
        <v>4230</v>
      </c>
      <c r="N1116" s="2">
        <v>0</v>
      </c>
      <c r="O1116" s="2">
        <v>30.908</v>
      </c>
      <c r="P1116" s="2">
        <v>37</v>
      </c>
      <c r="Q1116" s="2">
        <v>8</v>
      </c>
      <c r="R1116" s="2">
        <v>89</v>
      </c>
      <c r="S1116" s="2">
        <v>6</v>
      </c>
      <c r="T1116" s="2">
        <v>209</v>
      </c>
      <c r="U1116" s="2">
        <v>24</v>
      </c>
      <c r="V1116" s="2">
        <v>7.81</v>
      </c>
      <c r="W1116" s="2">
        <v>32.14</v>
      </c>
      <c r="X1116" s="2">
        <v>8</v>
      </c>
      <c r="Y1116" s="2">
        <v>0</v>
      </c>
      <c r="Z1116" s="2">
        <v>-0.4303353</v>
      </c>
      <c r="AA1116" s="2">
        <v>-0.583788</v>
      </c>
      <c r="AB1116" s="2">
        <v>-0.1610651</v>
      </c>
      <c r="AC1116" s="2">
        <v>-0.9134273</v>
      </c>
      <c r="AD1116" s="2">
        <v>-0.7692277</v>
      </c>
      <c r="AE1116" s="2">
        <v>-3.051876</v>
      </c>
      <c r="AF1116" s="2">
        <v>-1.249798</v>
      </c>
      <c r="AG1116" s="2">
        <v>-0.7938219</v>
      </c>
      <c r="AH1116" s="2">
        <v>-0.8701916</v>
      </c>
    </row>
    <row r="1117" spans="1:34">
      <c r="A1117" s="2" t="s">
        <v>4231</v>
      </c>
      <c r="B1117" s="4" t="s">
        <v>4232</v>
      </c>
      <c r="C1117" s="2">
        <f t="shared" si="34"/>
        <v>4.18104455231379</v>
      </c>
      <c r="D1117" s="2">
        <v>4.59933165550379</v>
      </c>
      <c r="E1117" s="2">
        <f t="shared" si="35"/>
        <v>2.51575499990783e-5</v>
      </c>
      <c r="F1117" s="2">
        <v>0.0183333333333333</v>
      </c>
      <c r="G1117" s="2" t="s">
        <v>43</v>
      </c>
      <c r="H1117" s="2" t="s">
        <v>44</v>
      </c>
      <c r="I1117" s="2">
        <v>2.06386341651281</v>
      </c>
      <c r="J1117" s="2">
        <v>22.0233947475667</v>
      </c>
      <c r="K1117" s="2" t="s">
        <v>43</v>
      </c>
      <c r="L1117" s="4" t="s">
        <v>4233</v>
      </c>
      <c r="M1117" s="2" t="s">
        <v>4234</v>
      </c>
      <c r="N1117" s="2">
        <v>0</v>
      </c>
      <c r="O1117" s="2">
        <v>30.9</v>
      </c>
      <c r="P1117" s="2">
        <v>14</v>
      </c>
      <c r="Q1117" s="2">
        <v>6</v>
      </c>
      <c r="R1117" s="2">
        <v>85</v>
      </c>
      <c r="S1117" s="2">
        <v>2</v>
      </c>
      <c r="T1117" s="2">
        <v>559</v>
      </c>
      <c r="U1117" s="2">
        <v>60.8</v>
      </c>
      <c r="V1117" s="2">
        <v>8.79</v>
      </c>
      <c r="W1117" s="2">
        <v>30.55</v>
      </c>
      <c r="X1117" s="2">
        <v>6</v>
      </c>
      <c r="Y1117" s="2">
        <v>3</v>
      </c>
      <c r="Z1117" s="2">
        <v>0.4259701</v>
      </c>
      <c r="AA1117" s="2">
        <v>0.6999274</v>
      </c>
      <c r="AB1117" s="2">
        <v>0.6316333</v>
      </c>
      <c r="AC1117" s="2">
        <v>-1.457558</v>
      </c>
      <c r="AD1117" s="2">
        <v>-1.412777</v>
      </c>
      <c r="AE1117" s="2">
        <v>-1.563725</v>
      </c>
      <c r="AF1117" s="2">
        <v>0.1760522</v>
      </c>
      <c r="AG1117" s="2">
        <v>0.6788951</v>
      </c>
      <c r="AH1117" s="2">
        <v>0.374705</v>
      </c>
    </row>
    <row r="1118" spans="1:34">
      <c r="A1118" s="2" t="s">
        <v>4235</v>
      </c>
      <c r="B1118" s="4" t="s">
        <v>4236</v>
      </c>
      <c r="C1118" s="2">
        <f t="shared" si="34"/>
        <v>2.80985745400546</v>
      </c>
      <c r="D1118" s="2">
        <v>3.4402531042542</v>
      </c>
      <c r="E1118" s="2">
        <f t="shared" si="35"/>
        <v>0.000362866516675787</v>
      </c>
      <c r="F1118" s="2">
        <v>0.0156585365853659</v>
      </c>
      <c r="G1118" s="2" t="s">
        <v>43</v>
      </c>
      <c r="H1118" s="2" t="s">
        <v>44</v>
      </c>
      <c r="I1118" s="2">
        <v>1.49049694339434</v>
      </c>
      <c r="J1118" s="2">
        <v>11.1920388557357</v>
      </c>
      <c r="K1118" s="2" t="s">
        <v>43</v>
      </c>
      <c r="L1118" s="4" t="s">
        <v>4237</v>
      </c>
      <c r="M1118" s="2" t="s">
        <v>4238</v>
      </c>
      <c r="N1118" s="2">
        <v>0</v>
      </c>
      <c r="O1118" s="2">
        <v>30.858</v>
      </c>
      <c r="P1118" s="2">
        <v>12</v>
      </c>
      <c r="Q1118" s="2">
        <v>7</v>
      </c>
      <c r="R1118" s="2">
        <v>70</v>
      </c>
      <c r="S1118" s="2">
        <v>7</v>
      </c>
      <c r="T1118" s="2">
        <v>699</v>
      </c>
      <c r="U1118" s="2">
        <v>73.6</v>
      </c>
      <c r="V1118" s="2">
        <v>9.47</v>
      </c>
      <c r="W1118" s="2">
        <v>20.41</v>
      </c>
      <c r="X1118" s="2">
        <v>7</v>
      </c>
      <c r="Y1118" s="2">
        <v>0</v>
      </c>
      <c r="Z1118" s="2">
        <v>0.4722099</v>
      </c>
      <c r="AA1118" s="2">
        <v>0.51398</v>
      </c>
      <c r="AB1118" s="2">
        <v>0.2946784</v>
      </c>
      <c r="AC1118" s="2">
        <v>-0.945577</v>
      </c>
      <c r="AD1118" s="2">
        <v>-0.9516113</v>
      </c>
      <c r="AE1118" s="2">
        <v>-1.293434</v>
      </c>
      <c r="AF1118" s="2">
        <v>0.2269888</v>
      </c>
      <c r="AG1118" s="2">
        <v>-0.5025047</v>
      </c>
      <c r="AH1118" s="2">
        <v>-0.4617214</v>
      </c>
    </row>
    <row r="1119" spans="1:34">
      <c r="A1119" s="2" t="s">
        <v>4239</v>
      </c>
      <c r="B1119" s="4" t="s">
        <v>4240</v>
      </c>
      <c r="C1119" s="2">
        <f t="shared" si="34"/>
        <v>0.89777452755966</v>
      </c>
      <c r="D1119" s="2">
        <v>0.275212783562826</v>
      </c>
      <c r="E1119" s="2">
        <f t="shared" si="35"/>
        <v>0.5306243999077</v>
      </c>
      <c r="F1119" s="2">
        <v>0.659785123966942</v>
      </c>
      <c r="I1119" s="2">
        <v>-0.155574931452672</v>
      </c>
      <c r="J1119" s="2">
        <v>-0.685619837814333</v>
      </c>
      <c r="L1119" s="4" t="s">
        <v>4241</v>
      </c>
      <c r="M1119" s="2" t="s">
        <v>4242</v>
      </c>
      <c r="N1119" s="2">
        <v>0</v>
      </c>
      <c r="O1119" s="2">
        <v>30.818</v>
      </c>
      <c r="P1119" s="2">
        <v>14</v>
      </c>
      <c r="Q1119" s="2">
        <v>8</v>
      </c>
      <c r="R1119" s="2">
        <v>178</v>
      </c>
      <c r="S1119" s="2">
        <v>8</v>
      </c>
      <c r="T1119" s="2">
        <v>643</v>
      </c>
      <c r="U1119" s="2">
        <v>72</v>
      </c>
      <c r="V1119" s="2">
        <v>8.47</v>
      </c>
      <c r="W1119" s="2">
        <v>63.11</v>
      </c>
      <c r="X1119" s="2">
        <v>8</v>
      </c>
      <c r="Y1119" s="2">
        <v>0</v>
      </c>
      <c r="Z1119" s="2">
        <v>-0.02088892</v>
      </c>
      <c r="AA1119" s="2">
        <v>-0.02997474</v>
      </c>
      <c r="AB1119" s="2">
        <v>0.5144875</v>
      </c>
      <c r="AC1119" s="2">
        <v>0.1739398</v>
      </c>
      <c r="AD1119" s="2">
        <v>0.1699578</v>
      </c>
      <c r="AE1119" s="2">
        <v>0.5864511</v>
      </c>
      <c r="AF1119" s="2">
        <v>-0.3277972</v>
      </c>
      <c r="AG1119" s="2">
        <v>0.3229483</v>
      </c>
      <c r="AH1119" s="2">
        <v>0.1449638</v>
      </c>
    </row>
    <row r="1120" spans="1:34">
      <c r="A1120" s="2" t="s">
        <v>4243</v>
      </c>
      <c r="B1120" s="4" t="s">
        <v>4244</v>
      </c>
      <c r="C1120" s="2">
        <f t="shared" si="34"/>
        <v>1.30588161094183</v>
      </c>
      <c r="D1120" s="2">
        <v>0.732538528245586</v>
      </c>
      <c r="E1120" s="2">
        <f t="shared" si="35"/>
        <v>0.185123465544498</v>
      </c>
      <c r="F1120" s="2">
        <v>0.235065398335315</v>
      </c>
      <c r="I1120" s="2">
        <v>0.385024110476176</v>
      </c>
      <c r="J1120" s="2">
        <v>1.59874114065096</v>
      </c>
      <c r="L1120" s="4" t="s">
        <v>36</v>
      </c>
      <c r="M1120" s="2" t="s">
        <v>4245</v>
      </c>
      <c r="N1120" s="2">
        <v>0</v>
      </c>
      <c r="O1120" s="2">
        <v>30.814</v>
      </c>
      <c r="P1120" s="2">
        <v>57</v>
      </c>
      <c r="Q1120" s="2">
        <v>6</v>
      </c>
      <c r="R1120" s="2">
        <v>88</v>
      </c>
      <c r="S1120" s="2">
        <v>6</v>
      </c>
      <c r="T1120" s="2">
        <v>144</v>
      </c>
      <c r="U1120" s="2">
        <v>16.4</v>
      </c>
      <c r="V1120" s="2">
        <v>5.24</v>
      </c>
      <c r="W1120" s="2">
        <v>33.85</v>
      </c>
      <c r="X1120" s="2">
        <v>6</v>
      </c>
      <c r="Y1120" s="2">
        <v>0</v>
      </c>
      <c r="Z1120" s="2">
        <v>1.979149</v>
      </c>
      <c r="AA1120" s="2">
        <v>1.301563</v>
      </c>
      <c r="AB1120" s="2">
        <v>1.986455</v>
      </c>
      <c r="AC1120" s="2">
        <v>1.443378</v>
      </c>
      <c r="AD1120" s="2">
        <v>1.210559</v>
      </c>
      <c r="AE1120" s="2">
        <v>1.458157</v>
      </c>
      <c r="AF1120" s="2">
        <v>1.180312</v>
      </c>
      <c r="AG1120" s="2">
        <v>1.870827</v>
      </c>
      <c r="AH1120" s="2">
        <v>1.573406</v>
      </c>
    </row>
    <row r="1121" spans="1:34">
      <c r="A1121" s="2" t="s">
        <v>4246</v>
      </c>
      <c r="B1121" s="4" t="s">
        <v>4247</v>
      </c>
      <c r="C1121" s="2">
        <f t="shared" si="34"/>
        <v>2.65927623295531</v>
      </c>
      <c r="D1121" s="2">
        <v>2.63412794626371</v>
      </c>
      <c r="E1121" s="2">
        <f t="shared" si="35"/>
        <v>0.0023220526022564</v>
      </c>
      <c r="F1121" s="2">
        <v>0.0212931034482759</v>
      </c>
      <c r="G1121" s="2" t="s">
        <v>43</v>
      </c>
      <c r="H1121" s="2" t="s">
        <v>44</v>
      </c>
      <c r="I1121" s="2">
        <v>1.41103364527225</v>
      </c>
      <c r="J1121" s="2">
        <v>6.89317155813624</v>
      </c>
      <c r="K1121" s="2" t="s">
        <v>43</v>
      </c>
      <c r="L1121" s="4" t="s">
        <v>4248</v>
      </c>
      <c r="M1121" s="2" t="s">
        <v>4249</v>
      </c>
      <c r="N1121" s="2">
        <v>0</v>
      </c>
      <c r="O1121" s="2">
        <v>30.794</v>
      </c>
      <c r="P1121" s="2">
        <v>21</v>
      </c>
      <c r="Q1121" s="2">
        <v>8</v>
      </c>
      <c r="R1121" s="2">
        <v>81</v>
      </c>
      <c r="S1121" s="2">
        <v>8</v>
      </c>
      <c r="T1121" s="2">
        <v>385</v>
      </c>
      <c r="U1121" s="2">
        <v>42.4</v>
      </c>
      <c r="V1121" s="2">
        <v>8.32</v>
      </c>
      <c r="W1121" s="2">
        <v>34.95</v>
      </c>
      <c r="X1121" s="2">
        <v>8</v>
      </c>
      <c r="Y1121" s="2">
        <v>0</v>
      </c>
      <c r="Z1121" s="2">
        <v>-0.08975916</v>
      </c>
      <c r="AA1121" s="2">
        <v>0.2505086</v>
      </c>
      <c r="AB1121" s="2">
        <v>-0.116551</v>
      </c>
      <c r="AC1121" s="2">
        <v>-1.678618</v>
      </c>
      <c r="AD1121" s="2">
        <v>-1.100038</v>
      </c>
      <c r="AE1121" s="2">
        <v>-1.410246</v>
      </c>
      <c r="AF1121" s="2">
        <v>0.0980847</v>
      </c>
      <c r="AG1121" s="2">
        <v>-0.4021905</v>
      </c>
      <c r="AH1121" s="2">
        <v>0.0924467</v>
      </c>
    </row>
    <row r="1122" spans="1:34">
      <c r="A1122" s="2" t="s">
        <v>4250</v>
      </c>
      <c r="B1122" s="4" t="s">
        <v>4251</v>
      </c>
      <c r="C1122" s="2">
        <f t="shared" si="34"/>
        <v>1.16303073627806</v>
      </c>
      <c r="D1122" s="2">
        <v>0.704862678106666</v>
      </c>
      <c r="E1122" s="2">
        <f t="shared" si="35"/>
        <v>0.197304650561277</v>
      </c>
      <c r="F1122" s="2">
        <v>0.24805571677307</v>
      </c>
      <c r="I1122" s="2">
        <v>0.21788922448953</v>
      </c>
      <c r="J1122" s="2">
        <v>1.54470029486985</v>
      </c>
      <c r="L1122" s="4" t="s">
        <v>4252</v>
      </c>
      <c r="M1122" s="2" t="s">
        <v>4253</v>
      </c>
      <c r="N1122" s="2">
        <v>0</v>
      </c>
      <c r="O1122" s="2">
        <v>30.782</v>
      </c>
      <c r="P1122" s="2">
        <v>7</v>
      </c>
      <c r="Q1122" s="2">
        <v>9</v>
      </c>
      <c r="R1122" s="2">
        <v>83</v>
      </c>
      <c r="S1122" s="2">
        <v>9</v>
      </c>
      <c r="T1122" s="2">
        <v>1544</v>
      </c>
      <c r="U1122" s="2">
        <v>173.1</v>
      </c>
      <c r="V1122" s="2">
        <v>5.74</v>
      </c>
      <c r="W1122" s="2">
        <v>22.25</v>
      </c>
      <c r="X1122" s="2">
        <v>9</v>
      </c>
      <c r="Y1122" s="2">
        <v>0</v>
      </c>
      <c r="Z1122" s="2">
        <v>-0.2345561</v>
      </c>
      <c r="AA1122" s="2">
        <v>-0.6775224</v>
      </c>
      <c r="AB1122" s="2">
        <v>-0.3755518</v>
      </c>
      <c r="AC1122" s="2">
        <v>-0.7070591</v>
      </c>
      <c r="AD1122" s="2">
        <v>-0.5410944</v>
      </c>
      <c r="AE1122" s="2">
        <v>-0.6931444</v>
      </c>
      <c r="AF1122" s="2">
        <v>0.008464352</v>
      </c>
      <c r="AG1122" s="2">
        <v>-0.2480599</v>
      </c>
      <c r="AH1122" s="2">
        <v>-0.1226139</v>
      </c>
    </row>
    <row r="1123" spans="1:34">
      <c r="A1123" s="2" t="s">
        <v>4254</v>
      </c>
      <c r="B1123" s="4" t="s">
        <v>4255</v>
      </c>
      <c r="C1123" s="2">
        <f t="shared" si="34"/>
        <v>1.35572598528691</v>
      </c>
      <c r="D1123" s="2">
        <v>1.40446477952122</v>
      </c>
      <c r="E1123" s="2">
        <f t="shared" si="35"/>
        <v>0.0394035381889285</v>
      </c>
      <c r="F1123" s="2">
        <v>0.0720407239819005</v>
      </c>
      <c r="I1123" s="2">
        <v>0.4390656153361</v>
      </c>
      <c r="J1123" s="2">
        <v>3.01377913782981</v>
      </c>
      <c r="L1123" s="4" t="s">
        <v>36</v>
      </c>
      <c r="M1123" s="2" t="s">
        <v>4256</v>
      </c>
      <c r="N1123" s="2">
        <v>0</v>
      </c>
      <c r="O1123" s="2">
        <v>30.773</v>
      </c>
      <c r="P1123" s="2">
        <v>38</v>
      </c>
      <c r="Q1123" s="2">
        <v>7</v>
      </c>
      <c r="R1123" s="2">
        <v>410</v>
      </c>
      <c r="S1123" s="2">
        <v>7</v>
      </c>
      <c r="T1123" s="2">
        <v>117</v>
      </c>
      <c r="U1123" s="2">
        <v>13.3</v>
      </c>
      <c r="V1123" s="2">
        <v>11.47</v>
      </c>
      <c r="W1123" s="2">
        <v>198.28</v>
      </c>
      <c r="X1123" s="2">
        <v>7</v>
      </c>
      <c r="Y1123" s="2">
        <v>0</v>
      </c>
      <c r="Z1123" s="2">
        <v>5.809359</v>
      </c>
      <c r="AA1123" s="2">
        <v>5.813484</v>
      </c>
      <c r="AB1123" s="2">
        <v>5.539215</v>
      </c>
      <c r="AC1123" s="2">
        <v>5.424955</v>
      </c>
      <c r="AD1123" s="2">
        <v>5.056455</v>
      </c>
      <c r="AE1123" s="2">
        <v>5.363451</v>
      </c>
      <c r="AF1123" s="2">
        <v>5.977538</v>
      </c>
      <c r="AG1123" s="2">
        <v>5.005983</v>
      </c>
      <c r="AH1123" s="2">
        <v>5.694444</v>
      </c>
    </row>
    <row r="1124" spans="1:34">
      <c r="A1124" s="2" t="s">
        <v>4257</v>
      </c>
      <c r="B1124" s="4" t="s">
        <v>4258</v>
      </c>
      <c r="C1124" s="2">
        <f t="shared" si="34"/>
        <v>1.85181487120151</v>
      </c>
      <c r="D1124" s="2">
        <v>1.45009560852759</v>
      </c>
      <c r="E1124" s="2">
        <f t="shared" si="35"/>
        <v>0.0354735286809158</v>
      </c>
      <c r="F1124" s="2">
        <v>0.0696495828367104</v>
      </c>
      <c r="I1124" s="2">
        <v>0.888939877351125</v>
      </c>
      <c r="J1124" s="2">
        <v>3.1215479509568</v>
      </c>
      <c r="K1124" s="2" t="s">
        <v>43</v>
      </c>
      <c r="L1124" s="4" t="s">
        <v>4259</v>
      </c>
      <c r="M1124" s="2" t="s">
        <v>4260</v>
      </c>
      <c r="N1124" s="2">
        <v>0</v>
      </c>
      <c r="O1124" s="2">
        <v>30.721</v>
      </c>
      <c r="P1124" s="2">
        <v>14</v>
      </c>
      <c r="Q1124" s="2">
        <v>7</v>
      </c>
      <c r="R1124" s="2">
        <v>105</v>
      </c>
      <c r="S1124" s="2">
        <v>7</v>
      </c>
      <c r="T1124" s="2">
        <v>911</v>
      </c>
      <c r="U1124" s="2">
        <v>101.3</v>
      </c>
      <c r="V1124" s="2">
        <v>8.41</v>
      </c>
      <c r="W1124" s="2">
        <v>42.61</v>
      </c>
      <c r="X1124" s="2">
        <v>7</v>
      </c>
      <c r="Y1124" s="2">
        <v>0</v>
      </c>
      <c r="Z1124" s="2">
        <v>1.192919</v>
      </c>
      <c r="AA1124" s="2">
        <v>0.9990206</v>
      </c>
      <c r="AB1124" s="2">
        <v>1.182753</v>
      </c>
      <c r="AC1124" s="2">
        <v>-0.3178044</v>
      </c>
      <c r="AD1124" s="2">
        <v>0.4755287</v>
      </c>
      <c r="AE1124" s="2">
        <v>0.5501488</v>
      </c>
      <c r="AF1124" s="2">
        <v>1.226814</v>
      </c>
      <c r="AG1124" s="2">
        <v>0.1058092</v>
      </c>
      <c r="AH1124" s="2">
        <v>1.105149</v>
      </c>
    </row>
    <row r="1125" spans="1:34">
      <c r="A1125" s="2" t="s">
        <v>4261</v>
      </c>
      <c r="B1125" s="4" t="s">
        <v>4262</v>
      </c>
      <c r="C1125" s="2">
        <f t="shared" si="34"/>
        <v>0.781999378253256</v>
      </c>
      <c r="D1125" s="2">
        <v>0.5001415278307</v>
      </c>
      <c r="E1125" s="2">
        <f t="shared" si="35"/>
        <v>0.316124730542047</v>
      </c>
      <c r="F1125" s="2">
        <v>0.393226692836114</v>
      </c>
      <c r="I1125" s="2">
        <v>-0.354760634402434</v>
      </c>
      <c r="J1125" s="2">
        <v>-1.14483222720558</v>
      </c>
      <c r="L1125" s="4" t="s">
        <v>4263</v>
      </c>
      <c r="M1125" s="2" t="s">
        <v>4264</v>
      </c>
      <c r="N1125" s="2">
        <v>0</v>
      </c>
      <c r="O1125" s="2">
        <v>30.663</v>
      </c>
      <c r="P1125" s="2">
        <v>11</v>
      </c>
      <c r="Q1125" s="2">
        <v>8</v>
      </c>
      <c r="R1125" s="2">
        <v>85</v>
      </c>
      <c r="S1125" s="2">
        <v>8</v>
      </c>
      <c r="T1125" s="2">
        <v>790</v>
      </c>
      <c r="U1125" s="2">
        <v>91.8</v>
      </c>
      <c r="V1125" s="2">
        <v>6.43</v>
      </c>
      <c r="W1125" s="2">
        <v>32.82</v>
      </c>
      <c r="X1125" s="2">
        <v>8</v>
      </c>
      <c r="Y1125" s="2">
        <v>0</v>
      </c>
      <c r="Z1125" s="2">
        <v>0.03217316</v>
      </c>
      <c r="AA1125" s="2">
        <v>-0.1450511</v>
      </c>
      <c r="AB1125" s="2">
        <v>-0.147356</v>
      </c>
      <c r="AC1125" s="2">
        <v>-0.1318452</v>
      </c>
      <c r="AD1125" s="2">
        <v>0.8648757</v>
      </c>
      <c r="AE1125" s="2">
        <v>0.07101739</v>
      </c>
      <c r="AF1125" s="2">
        <v>0.02550792</v>
      </c>
      <c r="AG1125" s="2">
        <v>-0.5548842</v>
      </c>
      <c r="AH1125" s="2">
        <v>-0.3600273</v>
      </c>
    </row>
    <row r="1126" spans="1:34">
      <c r="A1126" s="2" t="s">
        <v>4265</v>
      </c>
      <c r="B1126" s="4" t="s">
        <v>4266</v>
      </c>
      <c r="C1126" s="2">
        <f t="shared" si="34"/>
        <v>0.525580282915337</v>
      </c>
      <c r="D1126" s="2">
        <v>2.48389201498176</v>
      </c>
      <c r="E1126" s="2">
        <f t="shared" si="35"/>
        <v>0.0032817688240959</v>
      </c>
      <c r="F1126" s="2">
        <v>0.0237833935018051</v>
      </c>
      <c r="G1126" s="2" t="s">
        <v>43</v>
      </c>
      <c r="H1126" s="2" t="s">
        <v>44</v>
      </c>
      <c r="I1126" s="2">
        <v>-0.928016940752665</v>
      </c>
      <c r="J1126" s="2">
        <v>-6.28054506552431</v>
      </c>
      <c r="K1126" s="2" t="s">
        <v>43</v>
      </c>
      <c r="L1126" s="4" t="s">
        <v>4267</v>
      </c>
      <c r="M1126" s="2" t="s">
        <v>4268</v>
      </c>
      <c r="N1126" s="2">
        <v>0</v>
      </c>
      <c r="O1126" s="2">
        <v>30.604</v>
      </c>
      <c r="P1126" s="2">
        <v>15</v>
      </c>
      <c r="Q1126" s="2">
        <v>6</v>
      </c>
      <c r="R1126" s="2">
        <v>137</v>
      </c>
      <c r="S1126" s="2">
        <v>6</v>
      </c>
      <c r="T1126" s="2">
        <v>472</v>
      </c>
      <c r="U1126" s="2">
        <v>52.7</v>
      </c>
      <c r="V1126" s="2">
        <v>8.97</v>
      </c>
      <c r="W1126" s="2">
        <v>66.95</v>
      </c>
      <c r="X1126" s="2">
        <v>6</v>
      </c>
      <c r="Y1126" s="2">
        <v>0</v>
      </c>
      <c r="Z1126" s="2">
        <v>2.249952</v>
      </c>
      <c r="AA1126" s="2">
        <v>1.93351</v>
      </c>
      <c r="AB1126" s="2">
        <v>1.902208</v>
      </c>
      <c r="AC1126" s="2">
        <v>2.763727</v>
      </c>
      <c r="AD1126" s="2">
        <v>3.077499</v>
      </c>
      <c r="AE1126" s="2">
        <v>3.028495</v>
      </c>
      <c r="AF1126" s="2">
        <v>1.828512</v>
      </c>
      <c r="AG1126" s="2">
        <v>0.7025346</v>
      </c>
      <c r="AH1126" s="2">
        <v>1.944418</v>
      </c>
    </row>
    <row r="1127" spans="1:34">
      <c r="A1127" s="2" t="s">
        <v>4269</v>
      </c>
      <c r="B1127" s="4" t="s">
        <v>4270</v>
      </c>
      <c r="C1127" s="2">
        <f t="shared" si="34"/>
        <v>0.78357942463492</v>
      </c>
      <c r="D1127" s="2">
        <v>0.566299817605209</v>
      </c>
      <c r="E1127" s="2">
        <f t="shared" si="35"/>
        <v>0.271456460708405</v>
      </c>
      <c r="F1127" s="2">
        <v>0.338017552916882</v>
      </c>
      <c r="I1127" s="2">
        <v>-0.351848579322298</v>
      </c>
      <c r="J1127" s="2">
        <v>-1.27461206112425</v>
      </c>
      <c r="L1127" s="4" t="s">
        <v>4271</v>
      </c>
      <c r="M1127" s="2" t="s">
        <v>4272</v>
      </c>
      <c r="N1127" s="2">
        <v>0</v>
      </c>
      <c r="O1127" s="2">
        <v>30.602</v>
      </c>
      <c r="P1127" s="2">
        <v>10</v>
      </c>
      <c r="Q1127" s="2">
        <v>8</v>
      </c>
      <c r="R1127" s="2">
        <v>46</v>
      </c>
      <c r="S1127" s="2">
        <v>8</v>
      </c>
      <c r="T1127" s="2">
        <v>1341</v>
      </c>
      <c r="U1127" s="2">
        <v>147.1</v>
      </c>
      <c r="V1127" s="2">
        <v>4.81</v>
      </c>
      <c r="W1127" s="2">
        <v>8.69</v>
      </c>
      <c r="X1127" s="2">
        <v>8</v>
      </c>
      <c r="Y1127" s="2">
        <v>0</v>
      </c>
      <c r="Z1127" s="2">
        <v>0.1377201</v>
      </c>
      <c r="AA1127" s="2">
        <v>-0.08765946</v>
      </c>
      <c r="AB1127" s="2">
        <v>-0.2680269</v>
      </c>
      <c r="AC1127" s="2">
        <v>0.773601</v>
      </c>
      <c r="AD1127" s="2">
        <v>-0.03081596</v>
      </c>
      <c r="AE1127" s="2">
        <v>0.09479449</v>
      </c>
      <c r="AF1127" s="2">
        <v>1.018447</v>
      </c>
      <c r="AG1127" s="2">
        <v>0.1873427</v>
      </c>
      <c r="AH1127" s="2">
        <v>-0.05620193</v>
      </c>
    </row>
    <row r="1128" spans="1:34">
      <c r="A1128" s="2" t="s">
        <v>4273</v>
      </c>
      <c r="B1128" s="4" t="s">
        <v>4274</v>
      </c>
      <c r="C1128" s="2">
        <f t="shared" si="34"/>
        <v>1.66173225174626</v>
      </c>
      <c r="D1128" s="2">
        <v>0.923296050076433</v>
      </c>
      <c r="E1128" s="2">
        <f t="shared" si="35"/>
        <v>0.119317446341798</v>
      </c>
      <c r="F1128" s="2">
        <v>0.158572836030964</v>
      </c>
      <c r="I1128" s="2">
        <v>0.732687945167223</v>
      </c>
      <c r="J1128" s="2">
        <v>1.97621424240955</v>
      </c>
      <c r="L1128" s="4" t="s">
        <v>4275</v>
      </c>
      <c r="M1128" s="2" t="s">
        <v>4276</v>
      </c>
      <c r="N1128" s="2">
        <v>0</v>
      </c>
      <c r="O1128" s="2">
        <v>30.585</v>
      </c>
      <c r="P1128" s="2">
        <v>19</v>
      </c>
      <c r="Q1128" s="2">
        <v>6</v>
      </c>
      <c r="R1128" s="2">
        <v>147</v>
      </c>
      <c r="S1128" s="2">
        <v>6</v>
      </c>
      <c r="T1128" s="2">
        <v>383</v>
      </c>
      <c r="U1128" s="2">
        <v>44.6</v>
      </c>
      <c r="V1128" s="2">
        <v>9.09</v>
      </c>
      <c r="W1128" s="2">
        <v>72.57</v>
      </c>
      <c r="X1128" s="2">
        <v>6</v>
      </c>
      <c r="Y1128" s="2">
        <v>0</v>
      </c>
      <c r="Z1128" s="2">
        <v>0.5722218</v>
      </c>
      <c r="AA1128" s="2">
        <v>0.8217453</v>
      </c>
      <c r="AB1128" s="2">
        <v>1.776856</v>
      </c>
      <c r="AC1128" s="2">
        <v>0.2430945</v>
      </c>
      <c r="AD1128" s="2">
        <v>0.4210514</v>
      </c>
      <c r="AE1128" s="2">
        <v>0.3086129</v>
      </c>
      <c r="AF1128" s="2">
        <v>1.181328</v>
      </c>
      <c r="AG1128" s="2">
        <v>2.489404</v>
      </c>
      <c r="AH1128" s="2">
        <v>1.163065</v>
      </c>
    </row>
    <row r="1129" spans="1:34">
      <c r="A1129" s="2" t="s">
        <v>4277</v>
      </c>
      <c r="B1129" s="4" t="s">
        <v>4278</v>
      </c>
      <c r="C1129" s="2">
        <f t="shared" si="34"/>
        <v>0.724825454781516</v>
      </c>
      <c r="D1129" s="2">
        <v>1.01645152747154</v>
      </c>
      <c r="E1129" s="2">
        <f t="shared" si="35"/>
        <v>0.0962827470192985</v>
      </c>
      <c r="F1129" s="2">
        <v>0.138115295926211</v>
      </c>
      <c r="I1129" s="2">
        <v>-0.46429447333018</v>
      </c>
      <c r="J1129" s="2">
        <v>-2.1656043322324</v>
      </c>
      <c r="L1129" s="4" t="s">
        <v>4279</v>
      </c>
      <c r="M1129" s="2" t="s">
        <v>4280</v>
      </c>
      <c r="N1129" s="2">
        <v>0</v>
      </c>
      <c r="O1129" s="2">
        <v>30.479</v>
      </c>
      <c r="P1129" s="2">
        <v>30</v>
      </c>
      <c r="Q1129" s="2">
        <v>7</v>
      </c>
      <c r="R1129" s="2">
        <v>152</v>
      </c>
      <c r="S1129" s="2">
        <v>7</v>
      </c>
      <c r="T1129" s="2">
        <v>299</v>
      </c>
      <c r="U1129" s="2">
        <v>33.3</v>
      </c>
      <c r="V1129" s="2">
        <v>9.83</v>
      </c>
      <c r="W1129" s="2">
        <v>67.24</v>
      </c>
      <c r="X1129" s="2">
        <v>7</v>
      </c>
      <c r="Y1129" s="2">
        <v>0</v>
      </c>
      <c r="Z1129" s="2">
        <v>1.826361</v>
      </c>
      <c r="AA1129" s="2">
        <v>2.099865</v>
      </c>
      <c r="AB1129" s="2">
        <v>1.637232</v>
      </c>
      <c r="AC1129" s="2">
        <v>2.40982</v>
      </c>
      <c r="AD1129" s="2">
        <v>1.994731</v>
      </c>
      <c r="AE1129" s="2">
        <v>2.551791</v>
      </c>
      <c r="AF1129" s="2">
        <v>1.884471</v>
      </c>
      <c r="AG1129" s="2">
        <v>1.9344</v>
      </c>
      <c r="AH1129" s="2">
        <v>2.17984</v>
      </c>
    </row>
    <row r="1130" spans="1:34">
      <c r="A1130" s="2" t="s">
        <v>4281</v>
      </c>
      <c r="B1130" s="4" t="s">
        <v>4282</v>
      </c>
      <c r="C1130" s="2">
        <f t="shared" si="34"/>
        <v>1.27312280268578</v>
      </c>
      <c r="D1130" s="2">
        <v>2.7087840312267</v>
      </c>
      <c r="E1130" s="2">
        <f t="shared" si="35"/>
        <v>0.0019553115640482</v>
      </c>
      <c r="F1130" s="2">
        <v>0.0195283018867925</v>
      </c>
      <c r="G1130" s="2" t="s">
        <v>43</v>
      </c>
      <c r="H1130" s="2" t="s">
        <v>44</v>
      </c>
      <c r="I1130" s="2">
        <v>0.348371585210164</v>
      </c>
      <c r="J1130" s="2">
        <v>7.21642113954605</v>
      </c>
      <c r="K1130" s="2" t="s">
        <v>43</v>
      </c>
      <c r="L1130" s="4" t="s">
        <v>4283</v>
      </c>
      <c r="M1130" s="2" t="s">
        <v>4284</v>
      </c>
      <c r="N1130" s="2">
        <v>0</v>
      </c>
      <c r="O1130" s="2">
        <v>30.452</v>
      </c>
      <c r="P1130" s="2">
        <v>16</v>
      </c>
      <c r="Q1130" s="2">
        <v>7</v>
      </c>
      <c r="R1130" s="2">
        <v>115</v>
      </c>
      <c r="S1130" s="2">
        <v>7</v>
      </c>
      <c r="T1130" s="2">
        <v>549</v>
      </c>
      <c r="U1130" s="2">
        <v>62</v>
      </c>
      <c r="V1130" s="2">
        <v>9.16</v>
      </c>
      <c r="W1130" s="2">
        <v>36.77</v>
      </c>
      <c r="X1130" s="2">
        <v>7</v>
      </c>
      <c r="Y1130" s="2">
        <v>0</v>
      </c>
      <c r="Z1130" s="2">
        <v>0.6420574</v>
      </c>
      <c r="AA1130" s="2">
        <v>0.6879906</v>
      </c>
      <c r="AB1130" s="2">
        <v>0.7228064</v>
      </c>
      <c r="AC1130" s="2">
        <v>0.2731222</v>
      </c>
      <c r="AD1130" s="2">
        <v>0.3183808</v>
      </c>
      <c r="AE1130" s="2">
        <v>0.4162367</v>
      </c>
      <c r="AF1130" s="2">
        <v>0.6318994</v>
      </c>
      <c r="AG1130" s="2">
        <v>0.08164693</v>
      </c>
      <c r="AH1130" s="2">
        <v>0.9358922</v>
      </c>
    </row>
    <row r="1131" spans="1:34">
      <c r="A1131" s="2" t="s">
        <v>4285</v>
      </c>
      <c r="B1131" s="4" t="s">
        <v>4286</v>
      </c>
      <c r="C1131" s="2">
        <f t="shared" si="34"/>
        <v>1.20951088941863</v>
      </c>
      <c r="D1131" s="2">
        <v>0.66126857322082</v>
      </c>
      <c r="E1131" s="2">
        <f t="shared" si="35"/>
        <v>0.218138050124588</v>
      </c>
      <c r="F1131" s="2">
        <v>0.273459854014599</v>
      </c>
      <c r="I1131" s="2">
        <v>0.274423758188883</v>
      </c>
      <c r="J1131" s="2">
        <v>1.45973418161123</v>
      </c>
      <c r="L1131" s="4" t="s">
        <v>36</v>
      </c>
      <c r="M1131" s="2" t="s">
        <v>4287</v>
      </c>
      <c r="N1131" s="2">
        <v>0</v>
      </c>
      <c r="O1131" s="2">
        <v>30.449</v>
      </c>
      <c r="P1131" s="2">
        <v>34</v>
      </c>
      <c r="Q1131" s="2">
        <v>4</v>
      </c>
      <c r="R1131" s="2">
        <v>177</v>
      </c>
      <c r="S1131" s="2">
        <v>4</v>
      </c>
      <c r="T1131" s="2">
        <v>154</v>
      </c>
      <c r="U1131" s="2">
        <v>16.8</v>
      </c>
      <c r="V1131" s="2">
        <v>5.24</v>
      </c>
      <c r="W1131" s="2">
        <v>75.4</v>
      </c>
      <c r="X1131" s="2">
        <v>4</v>
      </c>
      <c r="Y1131" s="2">
        <v>0</v>
      </c>
      <c r="Z1131" s="2">
        <v>2.507673</v>
      </c>
      <c r="AA1131" s="2">
        <v>2.863722</v>
      </c>
      <c r="AB1131" s="2">
        <v>2.777293</v>
      </c>
      <c r="AC1131" s="2">
        <v>2.135492</v>
      </c>
      <c r="AD1131" s="2">
        <v>2.629122</v>
      </c>
      <c r="AE1131" s="2">
        <v>2.560802</v>
      </c>
      <c r="AF1131" s="2">
        <v>2.437185</v>
      </c>
      <c r="AG1131" s="2">
        <v>2.171009</v>
      </c>
      <c r="AH1131" s="2">
        <v>2.10172</v>
      </c>
    </row>
    <row r="1132" spans="1:34">
      <c r="A1132" s="2" t="s">
        <v>4288</v>
      </c>
      <c r="B1132" s="4" t="s">
        <v>4289</v>
      </c>
      <c r="C1132" s="2">
        <f t="shared" si="34"/>
        <v>1.03232119640456</v>
      </c>
      <c r="D1132" s="2">
        <v>0.0583111418295386</v>
      </c>
      <c r="E1132" s="2">
        <f t="shared" si="35"/>
        <v>0.874357134629203</v>
      </c>
      <c r="F1132" s="2">
        <v>0.941143451143451</v>
      </c>
      <c r="I1132" s="2">
        <v>0.0458919207255044</v>
      </c>
      <c r="J1132" s="2">
        <v>0.168513368904668</v>
      </c>
      <c r="L1132" s="4" t="s">
        <v>4290</v>
      </c>
      <c r="M1132" s="2" t="s">
        <v>4291</v>
      </c>
      <c r="N1132" s="2">
        <v>0</v>
      </c>
      <c r="O1132" s="2">
        <v>30.413</v>
      </c>
      <c r="P1132" s="2">
        <v>15</v>
      </c>
      <c r="Q1132" s="2">
        <v>5</v>
      </c>
      <c r="R1132" s="2">
        <v>234</v>
      </c>
      <c r="S1132" s="2">
        <v>5</v>
      </c>
      <c r="T1132" s="2">
        <v>221</v>
      </c>
      <c r="U1132" s="2">
        <v>22.3</v>
      </c>
      <c r="V1132" s="2">
        <v>11.02</v>
      </c>
      <c r="W1132" s="2">
        <v>119.56</v>
      </c>
      <c r="X1132" s="2">
        <v>5</v>
      </c>
      <c r="Y1132" s="2">
        <v>0</v>
      </c>
      <c r="Z1132" s="2">
        <v>3.243784</v>
      </c>
      <c r="AA1132" s="2">
        <v>3.28846</v>
      </c>
      <c r="AB1132" s="2">
        <v>3.162152</v>
      </c>
      <c r="AC1132" s="2">
        <v>3.608661</v>
      </c>
      <c r="AD1132" s="2">
        <v>3.264102</v>
      </c>
      <c r="AE1132" s="2">
        <v>2.683956</v>
      </c>
      <c r="AF1132" s="2">
        <v>3.276605</v>
      </c>
      <c r="AG1132" s="2">
        <v>2.926596</v>
      </c>
      <c r="AH1132" s="2">
        <v>3.060305</v>
      </c>
    </row>
    <row r="1133" spans="1:34">
      <c r="A1133" s="2" t="s">
        <v>4292</v>
      </c>
      <c r="B1133" s="4" t="s">
        <v>4293</v>
      </c>
      <c r="C1133" s="2">
        <f t="shared" si="34"/>
        <v>1.03232119640456</v>
      </c>
      <c r="D1133" s="2">
        <v>0.0583111418295386</v>
      </c>
      <c r="E1133" s="2">
        <f t="shared" si="35"/>
        <v>0.874357134629203</v>
      </c>
      <c r="F1133" s="2">
        <v>0.94081745756841</v>
      </c>
      <c r="I1133" s="2">
        <v>0.0458919207255044</v>
      </c>
      <c r="J1133" s="2">
        <v>0.168513368904668</v>
      </c>
      <c r="L1133" s="4" t="s">
        <v>4294</v>
      </c>
      <c r="M1133" s="2" t="s">
        <v>4295</v>
      </c>
      <c r="N1133" s="2">
        <v>0</v>
      </c>
      <c r="O1133" s="2">
        <v>30.413</v>
      </c>
      <c r="P1133" s="2">
        <v>16</v>
      </c>
      <c r="Q1133" s="2">
        <v>5</v>
      </c>
      <c r="R1133" s="2">
        <v>234</v>
      </c>
      <c r="S1133" s="2">
        <v>5</v>
      </c>
      <c r="T1133" s="2">
        <v>219</v>
      </c>
      <c r="U1133" s="2">
        <v>21.9</v>
      </c>
      <c r="V1133" s="2">
        <v>11.03</v>
      </c>
      <c r="W1133" s="2">
        <v>119.56</v>
      </c>
      <c r="X1133" s="2">
        <v>5</v>
      </c>
      <c r="Y1133" s="2">
        <v>0</v>
      </c>
      <c r="Z1133" s="2">
        <v>3.243784</v>
      </c>
      <c r="AA1133" s="2">
        <v>3.28846</v>
      </c>
      <c r="AB1133" s="2">
        <v>3.162152</v>
      </c>
      <c r="AC1133" s="2">
        <v>3.608661</v>
      </c>
      <c r="AD1133" s="2">
        <v>3.264102</v>
      </c>
      <c r="AE1133" s="2">
        <v>2.683956</v>
      </c>
      <c r="AF1133" s="2">
        <v>3.276605</v>
      </c>
      <c r="AG1133" s="2">
        <v>2.926596</v>
      </c>
      <c r="AH1133" s="2">
        <v>3.060305</v>
      </c>
    </row>
    <row r="1134" spans="1:34">
      <c r="A1134" s="2" t="s">
        <v>4296</v>
      </c>
      <c r="B1134" s="4" t="s">
        <v>4297</v>
      </c>
      <c r="C1134" s="2">
        <f t="shared" si="34"/>
        <v>1.03232119640456</v>
      </c>
      <c r="D1134" s="2">
        <v>0.0583111418295386</v>
      </c>
      <c r="E1134" s="2">
        <f t="shared" si="35"/>
        <v>0.874357134629203</v>
      </c>
      <c r="F1134" s="2">
        <v>0.940491689750693</v>
      </c>
      <c r="I1134" s="2">
        <v>0.0458919207255044</v>
      </c>
      <c r="J1134" s="2">
        <v>0.168513368904668</v>
      </c>
      <c r="L1134" s="4" t="s">
        <v>4298</v>
      </c>
      <c r="M1134" s="2" t="s">
        <v>4299</v>
      </c>
      <c r="N1134" s="2">
        <v>0</v>
      </c>
      <c r="O1134" s="2">
        <v>30.413</v>
      </c>
      <c r="P1134" s="2">
        <v>16</v>
      </c>
      <c r="Q1134" s="2">
        <v>5</v>
      </c>
      <c r="R1134" s="2">
        <v>234</v>
      </c>
      <c r="S1134" s="2">
        <v>5</v>
      </c>
      <c r="T1134" s="2">
        <v>213</v>
      </c>
      <c r="U1134" s="2">
        <v>21.4</v>
      </c>
      <c r="V1134" s="2">
        <v>10.93</v>
      </c>
      <c r="W1134" s="2">
        <v>119.56</v>
      </c>
      <c r="X1134" s="2">
        <v>5</v>
      </c>
      <c r="Y1134" s="2">
        <v>0</v>
      </c>
      <c r="Z1134" s="2">
        <v>3.243784</v>
      </c>
      <c r="AA1134" s="2">
        <v>3.28846</v>
      </c>
      <c r="AB1134" s="2">
        <v>3.162152</v>
      </c>
      <c r="AC1134" s="2">
        <v>3.608661</v>
      </c>
      <c r="AD1134" s="2">
        <v>3.264102</v>
      </c>
      <c r="AE1134" s="2">
        <v>2.683956</v>
      </c>
      <c r="AF1134" s="2">
        <v>3.276605</v>
      </c>
      <c r="AG1134" s="2">
        <v>2.926596</v>
      </c>
      <c r="AH1134" s="2">
        <v>3.060305</v>
      </c>
    </row>
    <row r="1135" spans="1:34">
      <c r="A1135" s="2" t="s">
        <v>4300</v>
      </c>
      <c r="B1135" s="4" t="s">
        <v>4301</v>
      </c>
      <c r="C1135" s="2">
        <f t="shared" si="34"/>
        <v>0.478023854017922</v>
      </c>
      <c r="D1135" s="2">
        <v>1.99421994634871</v>
      </c>
      <c r="E1135" s="2">
        <f t="shared" si="35"/>
        <v>0.0101339802520403</v>
      </c>
      <c r="F1135" s="2">
        <v>0.0347510548523207</v>
      </c>
      <c r="G1135" s="2" t="s">
        <v>43</v>
      </c>
      <c r="H1135" s="2" t="s">
        <v>44</v>
      </c>
      <c r="I1135" s="2">
        <v>-1.06484548250834</v>
      </c>
      <c r="J1135" s="2">
        <v>-4.58644577896508</v>
      </c>
      <c r="K1135" s="2" t="s">
        <v>43</v>
      </c>
      <c r="L1135" s="4" t="s">
        <v>4302</v>
      </c>
      <c r="M1135" s="2" t="s">
        <v>4303</v>
      </c>
      <c r="N1135" s="2">
        <v>0</v>
      </c>
      <c r="O1135" s="2">
        <v>30.406</v>
      </c>
      <c r="P1135" s="2">
        <v>2</v>
      </c>
      <c r="Q1135" s="2">
        <v>10</v>
      </c>
      <c r="R1135" s="2">
        <v>59</v>
      </c>
      <c r="S1135" s="2">
        <v>10</v>
      </c>
      <c r="T1135" s="2">
        <v>4544</v>
      </c>
      <c r="U1135" s="2">
        <v>504.3</v>
      </c>
      <c r="V1135" s="2">
        <v>5.39</v>
      </c>
      <c r="W1135" s="2">
        <v>15.07</v>
      </c>
      <c r="X1135" s="2">
        <v>10</v>
      </c>
      <c r="Y1135" s="2">
        <v>0</v>
      </c>
      <c r="Z1135" s="2">
        <v>-1.501728</v>
      </c>
      <c r="AA1135" s="2">
        <v>-2.23245</v>
      </c>
      <c r="AB1135" s="2">
        <v>-2.015245</v>
      </c>
      <c r="AC1135" s="2">
        <v>-1.007386</v>
      </c>
      <c r="AD1135" s="2">
        <v>-0.721682</v>
      </c>
      <c r="AE1135" s="2">
        <v>-0.8258188</v>
      </c>
      <c r="AF1135" s="2">
        <v>-1.698946</v>
      </c>
      <c r="AG1135" s="2">
        <v>-1.448439</v>
      </c>
      <c r="AH1135" s="2">
        <v>-1.563828</v>
      </c>
    </row>
    <row r="1136" spans="1:34">
      <c r="A1136" s="2" t="s">
        <v>4304</v>
      </c>
      <c r="B1136" s="4" t="s">
        <v>4305</v>
      </c>
      <c r="C1136" s="2">
        <f t="shared" si="34"/>
        <v>1.11984338384022</v>
      </c>
      <c r="D1136" s="2">
        <v>0.149859917275425</v>
      </c>
      <c r="E1136" s="2">
        <f t="shared" si="35"/>
        <v>0.708174170822599</v>
      </c>
      <c r="F1136" s="2">
        <v>0.819399627560521</v>
      </c>
      <c r="I1136" s="2">
        <v>0.163296977678935</v>
      </c>
      <c r="J1136" s="2">
        <v>0.402093985055976</v>
      </c>
      <c r="L1136" s="4" t="s">
        <v>4306</v>
      </c>
      <c r="M1136" s="2" t="s">
        <v>4307</v>
      </c>
      <c r="N1136" s="2">
        <v>0</v>
      </c>
      <c r="O1136" s="2">
        <v>30.404</v>
      </c>
      <c r="P1136" s="2">
        <v>47</v>
      </c>
      <c r="Q1136" s="2">
        <v>7</v>
      </c>
      <c r="R1136" s="2">
        <v>162</v>
      </c>
      <c r="S1136" s="2">
        <v>7</v>
      </c>
      <c r="T1136" s="2">
        <v>156</v>
      </c>
      <c r="U1136" s="2">
        <v>18</v>
      </c>
      <c r="V1136" s="2">
        <v>9.64</v>
      </c>
      <c r="W1136" s="2">
        <v>65.69</v>
      </c>
      <c r="X1136" s="2">
        <v>7</v>
      </c>
      <c r="Y1136" s="2">
        <v>0</v>
      </c>
      <c r="Z1136" s="2">
        <v>2.313976</v>
      </c>
      <c r="AA1136" s="2">
        <v>1.582935</v>
      </c>
      <c r="AB1136" s="2">
        <v>1.682963</v>
      </c>
      <c r="AC1136" s="2">
        <v>2.270167</v>
      </c>
      <c r="AD1136" s="2">
        <v>1.711585</v>
      </c>
      <c r="AE1136" s="2">
        <v>1.108231</v>
      </c>
      <c r="AF1136" s="2">
        <v>1.451365</v>
      </c>
      <c r="AG1136" s="2">
        <v>1.512079</v>
      </c>
      <c r="AH1136" s="2">
        <v>1.824508</v>
      </c>
    </row>
    <row r="1137" spans="1:34">
      <c r="A1137" s="2" t="s">
        <v>4308</v>
      </c>
      <c r="B1137" s="4" t="s">
        <v>4309</v>
      </c>
      <c r="C1137" s="2">
        <f t="shared" si="34"/>
        <v>2.33130347952219</v>
      </c>
      <c r="D1137" s="2">
        <v>1.18898267123058</v>
      </c>
      <c r="E1137" s="2">
        <f t="shared" si="35"/>
        <v>0.0647168437879347</v>
      </c>
      <c r="F1137" s="2">
        <v>0.102894784995425</v>
      </c>
      <c r="I1137" s="2">
        <v>1.22113682081302</v>
      </c>
      <c r="J1137" s="2">
        <v>2.52924169709923</v>
      </c>
      <c r="K1137" s="2" t="s">
        <v>43</v>
      </c>
      <c r="L1137" s="4" t="s">
        <v>4310</v>
      </c>
      <c r="M1137" s="2" t="s">
        <v>4311</v>
      </c>
      <c r="N1137" s="2">
        <v>0</v>
      </c>
      <c r="O1137" s="2">
        <v>30.368</v>
      </c>
      <c r="P1137" s="2">
        <v>17</v>
      </c>
      <c r="Q1137" s="2">
        <v>9</v>
      </c>
      <c r="R1137" s="2">
        <v>71</v>
      </c>
      <c r="S1137" s="2">
        <v>9</v>
      </c>
      <c r="T1137" s="2">
        <v>746</v>
      </c>
      <c r="U1137" s="2">
        <v>83.9</v>
      </c>
      <c r="V1137" s="2">
        <v>6.76</v>
      </c>
      <c r="W1137" s="2">
        <v>26.19</v>
      </c>
      <c r="X1137" s="2">
        <v>9</v>
      </c>
      <c r="Y1137" s="2">
        <v>0</v>
      </c>
      <c r="Z1137" s="2">
        <v>-1.69104</v>
      </c>
      <c r="AA1137" s="2">
        <v>-0.07429739</v>
      </c>
      <c r="AB1137" s="2">
        <v>-1.201961</v>
      </c>
      <c r="AC1137" s="2">
        <v>-2.309307</v>
      </c>
      <c r="AD1137" s="2">
        <v>-2.227792</v>
      </c>
      <c r="AE1137" s="2">
        <v>-2.09361</v>
      </c>
      <c r="AF1137" s="2">
        <v>-0.4010935</v>
      </c>
      <c r="AG1137" s="2">
        <v>0.2317879</v>
      </c>
      <c r="AH1137" s="2">
        <v>-0.7423458</v>
      </c>
    </row>
    <row r="1138" spans="1:34">
      <c r="A1138" s="2" t="s">
        <v>4312</v>
      </c>
      <c r="B1138" s="4" t="s">
        <v>4313</v>
      </c>
      <c r="C1138" s="2">
        <f t="shared" si="34"/>
        <v>1.23726840222595</v>
      </c>
      <c r="D1138" s="2">
        <v>1.65674622670659</v>
      </c>
      <c r="E1138" s="2">
        <f t="shared" si="35"/>
        <v>0.0220421408537688</v>
      </c>
      <c r="F1138" s="2">
        <v>0.0513422222222222</v>
      </c>
      <c r="I1138" s="2">
        <v>0.307158499956131</v>
      </c>
      <c r="J1138" s="2">
        <v>3.63601849290735</v>
      </c>
      <c r="L1138" s="4" t="s">
        <v>4314</v>
      </c>
      <c r="M1138" s="2" t="s">
        <v>4315</v>
      </c>
      <c r="N1138" s="2">
        <v>0</v>
      </c>
      <c r="O1138" s="2">
        <v>30.363</v>
      </c>
      <c r="P1138" s="2">
        <v>30</v>
      </c>
      <c r="Q1138" s="2">
        <v>8</v>
      </c>
      <c r="R1138" s="2">
        <v>68</v>
      </c>
      <c r="S1138" s="2">
        <v>8</v>
      </c>
      <c r="T1138" s="2">
        <v>398</v>
      </c>
      <c r="U1138" s="2">
        <v>45.5</v>
      </c>
      <c r="V1138" s="2">
        <v>8.88</v>
      </c>
      <c r="W1138" s="2">
        <v>13.48</v>
      </c>
      <c r="X1138" s="2">
        <v>8</v>
      </c>
      <c r="Y1138" s="2">
        <v>0</v>
      </c>
      <c r="Z1138" s="2">
        <v>0.856739</v>
      </c>
      <c r="AA1138" s="2">
        <v>0.9608602</v>
      </c>
      <c r="AB1138" s="2">
        <v>0.9855238</v>
      </c>
      <c r="AC1138" s="2">
        <v>0.6310109</v>
      </c>
      <c r="AD1138" s="2">
        <v>0.7546458</v>
      </c>
      <c r="AE1138" s="2">
        <v>0.4959909</v>
      </c>
      <c r="AF1138" s="2">
        <v>0.8538836</v>
      </c>
      <c r="AG1138" s="2">
        <v>0.8352599</v>
      </c>
      <c r="AH1138" s="2">
        <v>0.8435146</v>
      </c>
    </row>
    <row r="1139" spans="1:34">
      <c r="A1139" s="2" t="s">
        <v>4316</v>
      </c>
      <c r="B1139" s="4" t="s">
        <v>4317</v>
      </c>
      <c r="C1139" s="2">
        <f t="shared" si="34"/>
        <v>0.934502181620897</v>
      </c>
      <c r="D1139" s="2">
        <v>0.192457383404802</v>
      </c>
      <c r="E1139" s="2">
        <f t="shared" si="35"/>
        <v>0.642011217910151</v>
      </c>
      <c r="F1139" s="2">
        <v>0.770190291262136</v>
      </c>
      <c r="I1139" s="2">
        <v>-0.0977300629019737</v>
      </c>
      <c r="J1139" s="2">
        <v>-0.502047310896666</v>
      </c>
      <c r="L1139" s="4" t="s">
        <v>36</v>
      </c>
      <c r="M1139" s="2" t="s">
        <v>4318</v>
      </c>
      <c r="N1139" s="2">
        <v>0</v>
      </c>
      <c r="O1139" s="2">
        <v>30.323</v>
      </c>
      <c r="P1139" s="2">
        <v>10</v>
      </c>
      <c r="Q1139" s="2">
        <v>8</v>
      </c>
      <c r="R1139" s="2">
        <v>69</v>
      </c>
      <c r="S1139" s="2">
        <v>8</v>
      </c>
      <c r="T1139" s="2">
        <v>1121</v>
      </c>
      <c r="U1139" s="2">
        <v>121.6</v>
      </c>
      <c r="V1139" s="2">
        <v>6.87</v>
      </c>
      <c r="W1139" s="2">
        <v>21.75</v>
      </c>
      <c r="X1139" s="2">
        <v>8</v>
      </c>
      <c r="Y1139" s="2">
        <v>0</v>
      </c>
      <c r="Z1139" s="2">
        <v>0.1303883</v>
      </c>
      <c r="AA1139" s="2">
        <v>-0.04534655</v>
      </c>
      <c r="AB1139" s="2">
        <v>-0.06902959</v>
      </c>
      <c r="AC1139" s="2">
        <v>0.4491718</v>
      </c>
      <c r="AD1139" s="2">
        <v>0.03942941</v>
      </c>
      <c r="AE1139" s="2">
        <v>-0.1793988</v>
      </c>
      <c r="AF1139" s="2">
        <v>0.2912062</v>
      </c>
      <c r="AG1139" s="2">
        <v>-1.117454</v>
      </c>
      <c r="AH1139" s="2">
        <v>-0.7460518</v>
      </c>
    </row>
    <row r="1140" spans="1:34">
      <c r="A1140" s="2" t="s">
        <v>4319</v>
      </c>
      <c r="B1140" s="4" t="s">
        <v>4320</v>
      </c>
      <c r="C1140" s="2">
        <f t="shared" si="34"/>
        <v>0.804948409879928</v>
      </c>
      <c r="D1140" s="2">
        <v>0.734829489906398</v>
      </c>
      <c r="E1140" s="2">
        <f t="shared" si="35"/>
        <v>0.184149485621921</v>
      </c>
      <c r="F1140" s="2">
        <v>0.233176891006552</v>
      </c>
      <c r="I1140" s="2">
        <v>-0.313031772772471</v>
      </c>
      <c r="J1140" s="2">
        <v>-1.60321948180493</v>
      </c>
      <c r="L1140" s="4" t="s">
        <v>4321</v>
      </c>
      <c r="M1140" s="2" t="s">
        <v>4322</v>
      </c>
      <c r="N1140" s="2">
        <v>0</v>
      </c>
      <c r="O1140" s="2">
        <v>30.305</v>
      </c>
      <c r="P1140" s="2">
        <v>18</v>
      </c>
      <c r="Q1140" s="2">
        <v>7</v>
      </c>
      <c r="R1140" s="2">
        <v>96</v>
      </c>
      <c r="S1140" s="2">
        <v>7</v>
      </c>
      <c r="T1140" s="2">
        <v>461</v>
      </c>
      <c r="U1140" s="2">
        <v>53.8</v>
      </c>
      <c r="V1140" s="2">
        <v>5.25</v>
      </c>
      <c r="W1140" s="2">
        <v>39.49</v>
      </c>
      <c r="X1140" s="2">
        <v>7</v>
      </c>
      <c r="Y1140" s="2">
        <v>0</v>
      </c>
      <c r="Z1140" s="2">
        <v>0.1175957</v>
      </c>
      <c r="AA1140" s="2">
        <v>-0.1746985</v>
      </c>
      <c r="AB1140" s="2">
        <v>0.4661073</v>
      </c>
      <c r="AC1140" s="2">
        <v>0.3460711</v>
      </c>
      <c r="AD1140" s="2">
        <v>0.5597181</v>
      </c>
      <c r="AE1140" s="2">
        <v>0.4423106</v>
      </c>
      <c r="AF1140" s="2">
        <v>1.229892</v>
      </c>
      <c r="AG1140" s="2">
        <v>1.937518</v>
      </c>
      <c r="AH1140" s="2">
        <v>1.923514</v>
      </c>
    </row>
    <row r="1141" spans="1:34">
      <c r="A1141" s="2" t="s">
        <v>4323</v>
      </c>
      <c r="B1141" s="4" t="s">
        <v>4324</v>
      </c>
      <c r="C1141" s="2">
        <f t="shared" si="34"/>
        <v>1.02300993361177</v>
      </c>
      <c r="D1141" s="2">
        <v>0.0510890903081009</v>
      </c>
      <c r="E1141" s="2">
        <f t="shared" si="35"/>
        <v>0.889018727613598</v>
      </c>
      <c r="F1141" s="2">
        <v>0.948944253269098</v>
      </c>
      <c r="I1141" s="2">
        <v>0.0328201539814472</v>
      </c>
      <c r="J1141" s="2">
        <v>0.148655469705409</v>
      </c>
      <c r="L1141" s="4" t="s">
        <v>4325</v>
      </c>
      <c r="M1141" s="2" t="s">
        <v>4326</v>
      </c>
      <c r="N1141" s="2">
        <v>0</v>
      </c>
      <c r="O1141" s="2">
        <v>30.276</v>
      </c>
      <c r="P1141" s="2">
        <v>24</v>
      </c>
      <c r="Q1141" s="2">
        <v>8</v>
      </c>
      <c r="R1141" s="2">
        <v>108</v>
      </c>
      <c r="S1141" s="2">
        <v>8</v>
      </c>
      <c r="T1141" s="2">
        <v>435</v>
      </c>
      <c r="U1141" s="2">
        <v>47.9</v>
      </c>
      <c r="V1141" s="2">
        <v>5.14</v>
      </c>
      <c r="W1141" s="2">
        <v>38.56</v>
      </c>
      <c r="X1141" s="2">
        <v>8</v>
      </c>
      <c r="Y1141" s="2">
        <v>0</v>
      </c>
      <c r="Z1141" s="2">
        <v>0.5821533</v>
      </c>
      <c r="AA1141" s="2">
        <v>-0.1088492</v>
      </c>
      <c r="AB1141" s="2">
        <v>-0.005813226</v>
      </c>
      <c r="AC1141" s="2">
        <v>0.1181345</v>
      </c>
      <c r="AD1141" s="2">
        <v>0.2105713</v>
      </c>
      <c r="AE1141" s="2">
        <v>0.04032456</v>
      </c>
      <c r="AF1141" s="2">
        <v>1.190467</v>
      </c>
      <c r="AG1141" s="2">
        <v>1.709722</v>
      </c>
      <c r="AH1141" s="2">
        <v>1.300586</v>
      </c>
    </row>
    <row r="1142" spans="1:34">
      <c r="A1142" s="2" t="s">
        <v>4327</v>
      </c>
      <c r="B1142" s="4" t="s">
        <v>4328</v>
      </c>
      <c r="C1142" s="2">
        <f t="shared" si="34"/>
        <v>1.30272739130307</v>
      </c>
      <c r="D1142" s="2">
        <v>0.729748333184213</v>
      </c>
      <c r="E1142" s="2">
        <f t="shared" si="35"/>
        <v>0.186316649955309</v>
      </c>
      <c r="F1142" s="2">
        <v>0.235642391947898</v>
      </c>
      <c r="I1142" s="2">
        <v>0.381535217165947</v>
      </c>
      <c r="J1142" s="2">
        <v>1.59328802043279</v>
      </c>
      <c r="L1142" s="4" t="s">
        <v>4329</v>
      </c>
      <c r="M1142" s="2" t="s">
        <v>4330</v>
      </c>
      <c r="N1142" s="2">
        <v>0</v>
      </c>
      <c r="O1142" s="2">
        <v>30.254</v>
      </c>
      <c r="P1142" s="2">
        <v>32</v>
      </c>
      <c r="Q1142" s="2">
        <v>8</v>
      </c>
      <c r="R1142" s="2">
        <v>71</v>
      </c>
      <c r="S1142" s="2">
        <v>8</v>
      </c>
      <c r="T1142" s="2">
        <v>396</v>
      </c>
      <c r="U1142" s="2">
        <v>44.7</v>
      </c>
      <c r="V1142" s="2">
        <v>7.81</v>
      </c>
      <c r="W1142" s="2">
        <v>19.91</v>
      </c>
      <c r="X1142" s="2">
        <v>8</v>
      </c>
      <c r="Y1142" s="2">
        <v>0</v>
      </c>
      <c r="Z1142" s="2">
        <v>-0.7131609</v>
      </c>
      <c r="AA1142" s="2">
        <v>-0.2149998</v>
      </c>
      <c r="AB1142" s="2">
        <v>-0.7432828</v>
      </c>
      <c r="AC1142" s="2">
        <v>-1.250664</v>
      </c>
      <c r="AD1142" s="2">
        <v>-0.8875949</v>
      </c>
      <c r="AE1142" s="2">
        <v>-0.6777907</v>
      </c>
      <c r="AF1142" s="2">
        <v>-1.066246</v>
      </c>
      <c r="AG1142" s="2">
        <v>-1.106492</v>
      </c>
      <c r="AH1142" s="2">
        <v>-1.391544</v>
      </c>
    </row>
    <row r="1143" spans="1:34">
      <c r="A1143" s="2" t="s">
        <v>4331</v>
      </c>
      <c r="B1143" s="4" t="s">
        <v>4332</v>
      </c>
      <c r="C1143" s="2">
        <f t="shared" si="34"/>
        <v>2.60526920229788</v>
      </c>
      <c r="D1143" s="2">
        <v>0.948010405173755</v>
      </c>
      <c r="E1143" s="2">
        <f t="shared" si="35"/>
        <v>0.112717045020289</v>
      </c>
      <c r="F1143" s="2">
        <v>0.152580459770115</v>
      </c>
      <c r="I1143" s="2">
        <v>1.3814324537913</v>
      </c>
      <c r="J1143" s="2">
        <v>2.026060349738</v>
      </c>
      <c r="L1143" s="4" t="s">
        <v>4333</v>
      </c>
      <c r="M1143" s="2" t="s">
        <v>4334</v>
      </c>
      <c r="N1143" s="2">
        <v>0</v>
      </c>
      <c r="O1143" s="2">
        <v>30.206</v>
      </c>
      <c r="P1143" s="2">
        <v>5</v>
      </c>
      <c r="Q1143" s="2">
        <v>9</v>
      </c>
      <c r="R1143" s="2">
        <v>37</v>
      </c>
      <c r="S1143" s="2">
        <v>9</v>
      </c>
      <c r="T1143" s="2">
        <v>2564</v>
      </c>
      <c r="U1143" s="2">
        <v>287.4</v>
      </c>
      <c r="V1143" s="2">
        <v>6.14</v>
      </c>
      <c r="W1143" s="2">
        <v>11.65</v>
      </c>
      <c r="X1143" s="2">
        <v>9</v>
      </c>
      <c r="Y1143" s="2">
        <v>0</v>
      </c>
      <c r="Z1143" s="2">
        <v>-3.501551</v>
      </c>
      <c r="AA1143" s="2">
        <v>-3.2383</v>
      </c>
      <c r="AB1143" s="2">
        <v>-1.84121</v>
      </c>
      <c r="AC1143" s="2">
        <v>-4.054093</v>
      </c>
      <c r="AD1143" s="2">
        <v>-5.091904</v>
      </c>
      <c r="AE1143" s="2">
        <v>-3.57936</v>
      </c>
      <c r="AF1143" s="2">
        <v>-3.009912</v>
      </c>
      <c r="AG1143" s="2">
        <v>-1.607674</v>
      </c>
      <c r="AH1143" s="2">
        <v>-2.507627</v>
      </c>
    </row>
    <row r="1144" spans="1:34">
      <c r="A1144" s="2" t="s">
        <v>4335</v>
      </c>
      <c r="B1144" s="4" t="s">
        <v>4336</v>
      </c>
      <c r="C1144" s="2">
        <f t="shared" si="34"/>
        <v>1.35873869225725</v>
      </c>
      <c r="D1144" s="2">
        <v>0.514350851198483</v>
      </c>
      <c r="E1144" s="2">
        <f t="shared" si="35"/>
        <v>0.305949078031822</v>
      </c>
      <c r="F1144" s="2">
        <v>0.38047047146402</v>
      </c>
      <c r="I1144" s="2">
        <v>0.442268028855324</v>
      </c>
      <c r="J1144" s="2">
        <v>1.17280761938492</v>
      </c>
      <c r="L1144" s="4" t="s">
        <v>4337</v>
      </c>
      <c r="M1144" s="2" t="s">
        <v>4338</v>
      </c>
      <c r="N1144" s="2">
        <v>0</v>
      </c>
      <c r="O1144" s="2">
        <v>30.202</v>
      </c>
      <c r="P1144" s="2">
        <v>8</v>
      </c>
      <c r="Q1144" s="2">
        <v>8</v>
      </c>
      <c r="R1144" s="2">
        <v>67</v>
      </c>
      <c r="S1144" s="2">
        <v>8</v>
      </c>
      <c r="T1144" s="2">
        <v>1463</v>
      </c>
      <c r="U1144" s="2">
        <v>164.6</v>
      </c>
      <c r="V1144" s="2">
        <v>8.41</v>
      </c>
      <c r="W1144" s="2">
        <v>17.67</v>
      </c>
      <c r="X1144" s="2">
        <v>8</v>
      </c>
      <c r="Y1144" s="2">
        <v>0</v>
      </c>
      <c r="Z1144" s="2">
        <v>1.250267</v>
      </c>
      <c r="AA1144" s="2">
        <v>0.3933843</v>
      </c>
      <c r="AB1144" s="2">
        <v>1.392627</v>
      </c>
      <c r="AC1144" s="2">
        <v>0.4903685</v>
      </c>
      <c r="AD1144" s="2">
        <v>0.2493919</v>
      </c>
      <c r="AE1144" s="2">
        <v>0.9697138</v>
      </c>
      <c r="AF1144" s="2">
        <v>0.8498594</v>
      </c>
      <c r="AG1144" s="2">
        <v>1.666631</v>
      </c>
      <c r="AH1144" s="2">
        <v>0.9932429</v>
      </c>
    </row>
    <row r="1145" spans="1:34">
      <c r="A1145" s="2" t="s">
        <v>4339</v>
      </c>
      <c r="B1145" s="4" t="s">
        <v>4340</v>
      </c>
      <c r="C1145" s="2">
        <f t="shared" si="34"/>
        <v>1.86566440172657</v>
      </c>
      <c r="D1145" s="2">
        <v>4.11081370394317</v>
      </c>
      <c r="E1145" s="2">
        <f t="shared" si="35"/>
        <v>7.74794084153636e-5</v>
      </c>
      <c r="F1145" s="2">
        <v>0.00709677419354839</v>
      </c>
      <c r="G1145" s="2" t="s">
        <v>43</v>
      </c>
      <c r="H1145" s="2" t="s">
        <v>44</v>
      </c>
      <c r="I1145" s="2">
        <v>0.899689495563507</v>
      </c>
      <c r="J1145" s="2">
        <v>16.5816158977353</v>
      </c>
      <c r="K1145" s="2" t="s">
        <v>43</v>
      </c>
      <c r="L1145" s="4" t="s">
        <v>36</v>
      </c>
      <c r="M1145" s="2" t="s">
        <v>4341</v>
      </c>
      <c r="N1145" s="2">
        <v>0</v>
      </c>
      <c r="O1145" s="2">
        <v>30.155</v>
      </c>
      <c r="P1145" s="2">
        <v>16</v>
      </c>
      <c r="Q1145" s="2">
        <v>7</v>
      </c>
      <c r="R1145" s="2">
        <v>86</v>
      </c>
      <c r="S1145" s="2">
        <v>7</v>
      </c>
      <c r="T1145" s="2">
        <v>520</v>
      </c>
      <c r="U1145" s="2">
        <v>57.9</v>
      </c>
      <c r="V1145" s="2">
        <v>5.72</v>
      </c>
      <c r="W1145" s="2">
        <v>33.48</v>
      </c>
      <c r="X1145" s="2">
        <v>7</v>
      </c>
      <c r="Y1145" s="2">
        <v>0</v>
      </c>
      <c r="Z1145" s="2">
        <v>1.814425</v>
      </c>
      <c r="AA1145" s="2">
        <v>1.87429</v>
      </c>
      <c r="AB1145" s="2">
        <v>1.875156</v>
      </c>
      <c r="AC1145" s="2">
        <v>0.8543692</v>
      </c>
      <c r="AD1145" s="2">
        <v>0.9993178</v>
      </c>
      <c r="AE1145" s="2">
        <v>1.011115</v>
      </c>
      <c r="AF1145" s="2">
        <v>2.120659</v>
      </c>
      <c r="AG1145" s="2">
        <v>1.452434</v>
      </c>
      <c r="AH1145" s="2">
        <v>2.161697</v>
      </c>
    </row>
    <row r="1146" spans="1:34">
      <c r="A1146" s="2" t="s">
        <v>4342</v>
      </c>
      <c r="B1146" s="4" t="s">
        <v>4343</v>
      </c>
      <c r="C1146" s="2">
        <f t="shared" si="34"/>
        <v>1.17688193892901</v>
      </c>
      <c r="D1146" s="2">
        <v>1.15732602966673</v>
      </c>
      <c r="E1146" s="2">
        <f t="shared" si="35"/>
        <v>0.0696103745137338</v>
      </c>
      <c r="F1146" s="2">
        <v>0.108028193832599</v>
      </c>
      <c r="I1146" s="2">
        <v>0.234969601035118</v>
      </c>
      <c r="J1146" s="2">
        <v>2.46108261373745</v>
      </c>
      <c r="L1146" s="4" t="s">
        <v>4344</v>
      </c>
      <c r="M1146" s="2" t="s">
        <v>4345</v>
      </c>
      <c r="N1146" s="2">
        <v>0</v>
      </c>
      <c r="O1146" s="2">
        <v>30.147</v>
      </c>
      <c r="P1146" s="2">
        <v>9</v>
      </c>
      <c r="Q1146" s="2">
        <v>8</v>
      </c>
      <c r="R1146" s="2">
        <v>105</v>
      </c>
      <c r="S1146" s="2">
        <v>8</v>
      </c>
      <c r="T1146" s="2">
        <v>1098</v>
      </c>
      <c r="U1146" s="2">
        <v>123.8</v>
      </c>
      <c r="V1146" s="2">
        <v>8.65</v>
      </c>
      <c r="W1146" s="2">
        <v>40.19</v>
      </c>
      <c r="X1146" s="2">
        <v>8</v>
      </c>
      <c r="Y1146" s="2">
        <v>0</v>
      </c>
      <c r="Z1146" s="2">
        <v>-0.4596389</v>
      </c>
      <c r="AA1146" s="2">
        <v>-0.3455374</v>
      </c>
      <c r="AB1146" s="2">
        <v>-0.1871989</v>
      </c>
      <c r="AC1146" s="2">
        <v>-0.6729876</v>
      </c>
      <c r="AD1146" s="2">
        <v>-0.5141047</v>
      </c>
      <c r="AE1146" s="2">
        <v>-0.5101917</v>
      </c>
      <c r="AF1146" s="2">
        <v>-0.4498813</v>
      </c>
      <c r="AG1146" s="2">
        <v>-1.795144</v>
      </c>
      <c r="AH1146" s="2">
        <v>-0.3832779</v>
      </c>
    </row>
    <row r="1147" spans="1:34">
      <c r="A1147" s="2" t="s">
        <v>4346</v>
      </c>
      <c r="B1147" s="4" t="s">
        <v>4347</v>
      </c>
      <c r="C1147" s="2">
        <f t="shared" si="34"/>
        <v>0.933122681771887</v>
      </c>
      <c r="D1147" s="2">
        <v>0.0617487337796221</v>
      </c>
      <c r="E1147" s="2">
        <f t="shared" si="35"/>
        <v>0.867463611956612</v>
      </c>
      <c r="F1147" s="2">
        <v>0.938589217391304</v>
      </c>
      <c r="I1147" s="2">
        <v>-0.0998613238334656</v>
      </c>
      <c r="J1147" s="2">
        <v>-0.177878062544626</v>
      </c>
      <c r="L1147" s="4" t="s">
        <v>4348</v>
      </c>
      <c r="M1147" s="2" t="s">
        <v>4349</v>
      </c>
      <c r="N1147" s="2">
        <v>0</v>
      </c>
      <c r="O1147" s="2">
        <v>30.145</v>
      </c>
      <c r="P1147" s="2">
        <v>12</v>
      </c>
      <c r="Q1147" s="2">
        <v>8</v>
      </c>
      <c r="R1147" s="2">
        <v>76</v>
      </c>
      <c r="S1147" s="2">
        <v>8</v>
      </c>
      <c r="T1147" s="2">
        <v>878</v>
      </c>
      <c r="U1147" s="2">
        <v>96.7</v>
      </c>
      <c r="V1147" s="2">
        <v>6.84</v>
      </c>
      <c r="W1147" s="2">
        <v>33.49</v>
      </c>
      <c r="X1147" s="2">
        <v>8</v>
      </c>
      <c r="Y1147" s="2">
        <v>0</v>
      </c>
      <c r="Z1147" s="2">
        <v>-1.014418</v>
      </c>
      <c r="AA1147" s="2">
        <v>-2.24052</v>
      </c>
      <c r="AB1147" s="2">
        <v>-1.055308</v>
      </c>
      <c r="AC1147" s="2">
        <v>-1.74119</v>
      </c>
      <c r="AD1147" s="2">
        <v>-0.5533827</v>
      </c>
      <c r="AE1147" s="2">
        <v>-1.716089</v>
      </c>
      <c r="AF1147" s="2">
        <v>-2.12583</v>
      </c>
      <c r="AG1147" s="2">
        <v>-2.038833</v>
      </c>
      <c r="AH1147" s="2">
        <v>-2.13991</v>
      </c>
    </row>
    <row r="1148" spans="1:34">
      <c r="A1148" s="2" t="s">
        <v>4350</v>
      </c>
      <c r="B1148" s="4" t="s">
        <v>4351</v>
      </c>
      <c r="C1148" s="2">
        <f t="shared" si="34"/>
        <v>1.3152678732955</v>
      </c>
      <c r="D1148" s="2">
        <v>0.451859113698756</v>
      </c>
      <c r="E1148" s="2">
        <f t="shared" si="35"/>
        <v>0.353297761950788</v>
      </c>
      <c r="F1148" s="2">
        <v>0.443810426540284</v>
      </c>
      <c r="I1148" s="2">
        <v>0.39535665512085</v>
      </c>
      <c r="J1148" s="2">
        <v>1.04919131595441</v>
      </c>
      <c r="L1148" s="4" t="s">
        <v>4352</v>
      </c>
      <c r="M1148" s="2" t="s">
        <v>4353</v>
      </c>
      <c r="N1148" s="2">
        <v>0</v>
      </c>
      <c r="O1148" s="2">
        <v>30.138</v>
      </c>
      <c r="P1148" s="2">
        <v>14</v>
      </c>
      <c r="Q1148" s="2">
        <v>6</v>
      </c>
      <c r="R1148" s="2">
        <v>128</v>
      </c>
      <c r="S1148" s="2">
        <v>4</v>
      </c>
      <c r="T1148" s="2">
        <v>334</v>
      </c>
      <c r="U1148" s="2">
        <v>38.7</v>
      </c>
      <c r="V1148" s="2">
        <v>6.57</v>
      </c>
      <c r="W1148" s="2">
        <v>62.11</v>
      </c>
      <c r="X1148" s="2">
        <v>6</v>
      </c>
      <c r="Y1148" s="2">
        <v>0</v>
      </c>
      <c r="Z1148" s="2">
        <v>2.011444</v>
      </c>
      <c r="AA1148" s="2">
        <v>2.433414</v>
      </c>
      <c r="AB1148" s="2">
        <v>2.425319</v>
      </c>
      <c r="AC1148" s="2">
        <v>1.971968</v>
      </c>
      <c r="AD1148" s="2">
        <v>1.253353</v>
      </c>
      <c r="AE1148" s="2">
        <v>2.458786</v>
      </c>
      <c r="AF1148" s="2">
        <v>2.338369</v>
      </c>
      <c r="AG1148" s="2">
        <v>2.503876</v>
      </c>
      <c r="AH1148" s="2">
        <v>2.463866</v>
      </c>
    </row>
    <row r="1149" spans="1:34">
      <c r="A1149" s="2" t="s">
        <v>4354</v>
      </c>
      <c r="B1149" s="4" t="s">
        <v>4355</v>
      </c>
      <c r="C1149" s="2">
        <f t="shared" si="34"/>
        <v>0.84036146711689</v>
      </c>
      <c r="D1149" s="2">
        <v>0.191436963880338</v>
      </c>
      <c r="E1149" s="2">
        <f t="shared" si="35"/>
        <v>0.643521462799165</v>
      </c>
      <c r="F1149" s="2">
        <v>0.77077984496124</v>
      </c>
      <c r="I1149" s="2">
        <v>-0.250918082892895</v>
      </c>
      <c r="J1149" s="2">
        <v>-0.499702907935846</v>
      </c>
      <c r="L1149" s="4" t="s">
        <v>4356</v>
      </c>
      <c r="M1149" s="2" t="s">
        <v>4357</v>
      </c>
      <c r="N1149" s="2">
        <v>0</v>
      </c>
      <c r="O1149" s="2">
        <v>30.11</v>
      </c>
      <c r="P1149" s="2">
        <v>13</v>
      </c>
      <c r="Q1149" s="2">
        <v>7</v>
      </c>
      <c r="R1149" s="2">
        <v>89</v>
      </c>
      <c r="S1149" s="2">
        <v>7</v>
      </c>
      <c r="T1149" s="2">
        <v>707</v>
      </c>
      <c r="U1149" s="2">
        <v>79.6</v>
      </c>
      <c r="V1149" s="2">
        <v>10.1</v>
      </c>
      <c r="W1149" s="2">
        <v>32.28</v>
      </c>
      <c r="X1149" s="2">
        <v>7</v>
      </c>
      <c r="Y1149" s="2">
        <v>0</v>
      </c>
      <c r="Z1149" s="2">
        <v>0.9906826</v>
      </c>
      <c r="AA1149" s="2">
        <v>0.6123053</v>
      </c>
      <c r="AB1149" s="2">
        <v>-0.2704355</v>
      </c>
      <c r="AC1149" s="2">
        <v>0.6822723</v>
      </c>
      <c r="AD1149" s="2">
        <v>1.282457</v>
      </c>
      <c r="AE1149" s="2">
        <v>0.1205779</v>
      </c>
      <c r="AF1149" s="2">
        <v>0.7401654</v>
      </c>
      <c r="AG1149" s="2">
        <v>0.9642044</v>
      </c>
      <c r="AH1149" s="2">
        <v>0.9112436</v>
      </c>
    </row>
    <row r="1150" spans="1:34">
      <c r="A1150" s="2" t="s">
        <v>4358</v>
      </c>
      <c r="B1150" s="4" t="s">
        <v>4359</v>
      </c>
      <c r="C1150" s="2">
        <f t="shared" si="34"/>
        <v>0.682969678727465</v>
      </c>
      <c r="D1150" s="2">
        <v>1.58654795118269</v>
      </c>
      <c r="E1150" s="2">
        <f t="shared" si="35"/>
        <v>0.0259090833902311</v>
      </c>
      <c r="F1150" s="2">
        <v>0.0561865569272977</v>
      </c>
      <c r="I1150" s="2">
        <v>-0.550106565157572</v>
      </c>
      <c r="J1150" s="2">
        <v>-3.45612919020269</v>
      </c>
      <c r="K1150" s="2" t="s">
        <v>43</v>
      </c>
      <c r="L1150" s="4" t="s">
        <v>36</v>
      </c>
      <c r="M1150" s="2" t="s">
        <v>4360</v>
      </c>
      <c r="N1150" s="2">
        <v>0</v>
      </c>
      <c r="O1150" s="2">
        <v>30.11</v>
      </c>
      <c r="P1150" s="2">
        <v>51</v>
      </c>
      <c r="Q1150" s="2">
        <v>7</v>
      </c>
      <c r="R1150" s="2">
        <v>186</v>
      </c>
      <c r="S1150" s="2">
        <v>1</v>
      </c>
      <c r="T1150" s="2">
        <v>184</v>
      </c>
      <c r="U1150" s="2">
        <v>20.9</v>
      </c>
      <c r="V1150" s="2">
        <v>5.48</v>
      </c>
      <c r="W1150" s="2">
        <v>95.03</v>
      </c>
      <c r="X1150" s="2">
        <v>7</v>
      </c>
      <c r="Y1150" s="2">
        <v>0</v>
      </c>
      <c r="Z1150" s="2">
        <v>1.584185</v>
      </c>
      <c r="AA1150" s="2">
        <v>1.297823</v>
      </c>
      <c r="AB1150" s="2">
        <v>1.525579</v>
      </c>
      <c r="AC1150" s="2">
        <v>1.828161</v>
      </c>
      <c r="AD1150" s="2">
        <v>1.954507</v>
      </c>
      <c r="AE1150" s="2">
        <v>2.275239</v>
      </c>
      <c r="AF1150" s="2">
        <v>1.675041</v>
      </c>
      <c r="AG1150" s="2">
        <v>1.0448</v>
      </c>
      <c r="AH1150" s="2">
        <v>1.952331</v>
      </c>
    </row>
    <row r="1151" spans="1:34">
      <c r="A1151" s="2" t="s">
        <v>4361</v>
      </c>
      <c r="B1151" s="4" t="s">
        <v>4362</v>
      </c>
      <c r="C1151" s="2">
        <f t="shared" si="34"/>
        <v>0.275755713619669</v>
      </c>
      <c r="D1151" s="2">
        <v>3.57392105386376</v>
      </c>
      <c r="E1151" s="2">
        <f t="shared" si="35"/>
        <v>0.0002667343490678</v>
      </c>
      <c r="F1151" s="2">
        <v>0.0155428571428571</v>
      </c>
      <c r="G1151" s="2" t="s">
        <v>43</v>
      </c>
      <c r="H1151" s="2" t="s">
        <v>44</v>
      </c>
      <c r="I1151" s="2">
        <v>-1.85853731632233</v>
      </c>
      <c r="J1151" s="2">
        <v>-12.1100472375954</v>
      </c>
      <c r="K1151" s="2" t="s">
        <v>43</v>
      </c>
      <c r="L1151" s="4" t="s">
        <v>4363</v>
      </c>
      <c r="M1151" s="2" t="s">
        <v>4364</v>
      </c>
      <c r="N1151" s="2">
        <v>0</v>
      </c>
      <c r="O1151" s="2">
        <v>30.106</v>
      </c>
      <c r="P1151" s="2">
        <v>11</v>
      </c>
      <c r="Q1151" s="2">
        <v>7</v>
      </c>
      <c r="R1151" s="2">
        <v>119</v>
      </c>
      <c r="S1151" s="2">
        <v>7</v>
      </c>
      <c r="T1151" s="2">
        <v>837</v>
      </c>
      <c r="U1151" s="2">
        <v>96.4</v>
      </c>
      <c r="V1151" s="2">
        <v>6.43</v>
      </c>
      <c r="W1151" s="2">
        <v>52.5</v>
      </c>
      <c r="X1151" s="2">
        <v>7</v>
      </c>
      <c r="Y1151" s="2">
        <v>0</v>
      </c>
      <c r="Z1151" s="2">
        <v>0.6966896</v>
      </c>
      <c r="AA1151" s="2">
        <v>0.8591475</v>
      </c>
      <c r="AB1151" s="2">
        <v>0.4158661</v>
      </c>
      <c r="AC1151" s="2">
        <v>2.370676</v>
      </c>
      <c r="AD1151" s="2">
        <v>2.65598</v>
      </c>
      <c r="AE1151" s="2">
        <v>2.520659</v>
      </c>
      <c r="AF1151" s="2">
        <v>0.006394804</v>
      </c>
      <c r="AG1151" s="2">
        <v>-0.2518618</v>
      </c>
      <c r="AH1151" s="2">
        <v>0.00449938</v>
      </c>
    </row>
    <row r="1152" spans="1:34">
      <c r="A1152" s="2" t="s">
        <v>4365</v>
      </c>
      <c r="B1152" s="4" t="s">
        <v>4366</v>
      </c>
      <c r="C1152" s="2">
        <f t="shared" si="34"/>
        <v>1.15262604432883</v>
      </c>
      <c r="D1152" s="2">
        <v>0.217224765671295</v>
      </c>
      <c r="E1152" s="2">
        <f t="shared" si="35"/>
        <v>0.606422399247055</v>
      </c>
      <c r="F1152" s="2">
        <v>0.733136775719354</v>
      </c>
      <c r="I1152" s="2">
        <v>0.204924523830414</v>
      </c>
      <c r="J1152" s="2">
        <v>0.558284126231393</v>
      </c>
      <c r="L1152" s="4" t="s">
        <v>4367</v>
      </c>
      <c r="M1152" s="2" t="s">
        <v>4368</v>
      </c>
      <c r="N1152" s="2">
        <v>0</v>
      </c>
      <c r="O1152" s="2">
        <v>30.069</v>
      </c>
      <c r="P1152" s="2">
        <v>10</v>
      </c>
      <c r="Q1152" s="2">
        <v>9</v>
      </c>
      <c r="R1152" s="2">
        <v>40</v>
      </c>
      <c r="S1152" s="2">
        <v>9</v>
      </c>
      <c r="T1152" s="2">
        <v>985</v>
      </c>
      <c r="U1152" s="2">
        <v>107.3</v>
      </c>
      <c r="V1152" s="2">
        <v>6.27</v>
      </c>
      <c r="W1152" s="2">
        <v>9.22</v>
      </c>
      <c r="X1152" s="2">
        <v>9</v>
      </c>
      <c r="Y1152" s="2">
        <v>0</v>
      </c>
      <c r="Z1152" s="2">
        <v>-1.048137</v>
      </c>
      <c r="AA1152" s="2">
        <v>-0.6555828</v>
      </c>
      <c r="AB1152" s="2">
        <v>-1.41143</v>
      </c>
      <c r="AC1152" s="2">
        <v>-0.9065283</v>
      </c>
      <c r="AD1152" s="2">
        <v>-0.9918892</v>
      </c>
      <c r="AE1152" s="2">
        <v>-1.831506</v>
      </c>
      <c r="AF1152" s="2">
        <v>-0.6150092</v>
      </c>
      <c r="AG1152" s="2">
        <v>-1.632349</v>
      </c>
      <c r="AH1152" s="2">
        <v>-0.8523903</v>
      </c>
    </row>
    <row r="1153" spans="1:34">
      <c r="A1153" s="2" t="s">
        <v>4369</v>
      </c>
      <c r="B1153" s="4" t="s">
        <v>4370</v>
      </c>
      <c r="C1153" s="2">
        <f t="shared" si="34"/>
        <v>0.760690120675534</v>
      </c>
      <c r="D1153" s="2">
        <v>0.86200920630202</v>
      </c>
      <c r="E1153" s="2">
        <f t="shared" si="35"/>
        <v>0.137401284797577</v>
      </c>
      <c r="F1153" s="2">
        <v>0.179628893306826</v>
      </c>
      <c r="I1153" s="2">
        <v>-0.394619226455688</v>
      </c>
      <c r="J1153" s="2">
        <v>-1.8536870638174</v>
      </c>
      <c r="L1153" s="4" t="s">
        <v>4371</v>
      </c>
      <c r="M1153" s="2" t="s">
        <v>4372</v>
      </c>
      <c r="N1153" s="2">
        <v>0</v>
      </c>
      <c r="O1153" s="2">
        <v>30.031</v>
      </c>
      <c r="P1153" s="2">
        <v>16</v>
      </c>
      <c r="Q1153" s="2">
        <v>6</v>
      </c>
      <c r="R1153" s="2">
        <v>115</v>
      </c>
      <c r="S1153" s="2">
        <v>6</v>
      </c>
      <c r="T1153" s="2">
        <v>445</v>
      </c>
      <c r="U1153" s="2">
        <v>52.2</v>
      </c>
      <c r="V1153" s="2">
        <v>6.04</v>
      </c>
      <c r="W1153" s="2">
        <v>60.18</v>
      </c>
      <c r="X1153" s="2">
        <v>6</v>
      </c>
      <c r="Y1153" s="2">
        <v>0</v>
      </c>
      <c r="Z1153" s="2">
        <v>1.919468</v>
      </c>
      <c r="AA1153" s="2">
        <v>1.920212</v>
      </c>
      <c r="AB1153" s="2">
        <v>2.466589</v>
      </c>
      <c r="AC1153" s="2">
        <v>2.284442</v>
      </c>
      <c r="AD1153" s="2">
        <v>2.552641</v>
      </c>
      <c r="AE1153" s="2">
        <v>2.653043</v>
      </c>
      <c r="AF1153" s="2">
        <v>0.4391502</v>
      </c>
      <c r="AG1153" s="2">
        <v>0.6353337</v>
      </c>
      <c r="AH1153" s="2">
        <v>1.044652</v>
      </c>
    </row>
    <row r="1154" spans="1:34">
      <c r="A1154" s="2" t="s">
        <v>4373</v>
      </c>
      <c r="B1154" s="4" t="s">
        <v>4374</v>
      </c>
      <c r="C1154" s="2">
        <f t="shared" ref="C1154:C1217" si="36">2^(I1154)</f>
        <v>1.32627393992692</v>
      </c>
      <c r="D1154" s="2">
        <v>0.453749803669838</v>
      </c>
      <c r="E1154" s="2">
        <f t="shared" ref="E1154:E1217" si="37">10^(-D1154)</f>
        <v>0.351763032265328</v>
      </c>
      <c r="F1154" s="2">
        <v>0.442058935361217</v>
      </c>
      <c r="I1154" s="2">
        <v>0.407378792762756</v>
      </c>
      <c r="J1154" s="2">
        <v>1.05295625556944</v>
      </c>
      <c r="L1154" s="4" t="s">
        <v>4375</v>
      </c>
      <c r="M1154" s="2" t="s">
        <v>4376</v>
      </c>
      <c r="N1154" s="2">
        <v>0</v>
      </c>
      <c r="O1154" s="2">
        <v>30.019</v>
      </c>
      <c r="P1154" s="2">
        <v>17</v>
      </c>
      <c r="Q1154" s="2">
        <v>8</v>
      </c>
      <c r="R1154" s="2">
        <v>63</v>
      </c>
      <c r="S1154" s="2">
        <v>8</v>
      </c>
      <c r="T1154" s="2">
        <v>664</v>
      </c>
      <c r="U1154" s="2">
        <v>72.6</v>
      </c>
      <c r="V1154" s="2">
        <v>7.39</v>
      </c>
      <c r="W1154" s="2">
        <v>20.6</v>
      </c>
      <c r="X1154" s="2">
        <v>8</v>
      </c>
      <c r="Y1154" s="2">
        <v>0</v>
      </c>
      <c r="Z1154" s="2">
        <v>-1.788115</v>
      </c>
      <c r="AA1154" s="2">
        <v>-2.146311</v>
      </c>
      <c r="AB1154" s="2">
        <v>-1.85663</v>
      </c>
      <c r="AC1154" s="2">
        <v>-3.079667</v>
      </c>
      <c r="AD1154" s="2">
        <v>-1.97376</v>
      </c>
      <c r="AE1154" s="2">
        <v>-1.959766</v>
      </c>
      <c r="AF1154" s="2">
        <v>-1.702136</v>
      </c>
      <c r="AG1154" s="2">
        <v>-2.838876</v>
      </c>
      <c r="AH1154" s="2">
        <v>-1.806038</v>
      </c>
    </row>
    <row r="1155" spans="1:34">
      <c r="A1155" s="2" t="s">
        <v>4377</v>
      </c>
      <c r="B1155" s="4" t="s">
        <v>4378</v>
      </c>
      <c r="C1155" s="2">
        <f t="shared" si="36"/>
        <v>0.837881133832949</v>
      </c>
      <c r="D1155" s="2">
        <v>0.0703672297219473</v>
      </c>
      <c r="E1155" s="2">
        <f t="shared" si="37"/>
        <v>0.850418639068519</v>
      </c>
      <c r="F1155" s="2">
        <v>0.927546377318866</v>
      </c>
      <c r="I1155" s="2">
        <v>-0.255182504653931</v>
      </c>
      <c r="J1155" s="2">
        <v>-0.20111880604663</v>
      </c>
      <c r="L1155" s="4" t="s">
        <v>36</v>
      </c>
      <c r="M1155" s="2" t="s">
        <v>4379</v>
      </c>
      <c r="N1155" s="2">
        <v>0</v>
      </c>
      <c r="O1155" s="2">
        <v>30.012</v>
      </c>
      <c r="P1155" s="2">
        <v>12</v>
      </c>
      <c r="Q1155" s="2">
        <v>9</v>
      </c>
      <c r="R1155" s="2">
        <v>65</v>
      </c>
      <c r="S1155" s="2">
        <v>8</v>
      </c>
      <c r="T1155" s="2">
        <v>917</v>
      </c>
      <c r="U1155" s="2">
        <v>102.3</v>
      </c>
      <c r="V1155" s="2">
        <v>6.05</v>
      </c>
      <c r="W1155" s="2">
        <v>19.65</v>
      </c>
      <c r="X1155" s="2">
        <v>9</v>
      </c>
      <c r="Y1155" s="2">
        <v>0</v>
      </c>
      <c r="Z1155" s="2">
        <v>-4.300136</v>
      </c>
      <c r="AA1155" s="2">
        <v>-1.49802</v>
      </c>
      <c r="AB1155" s="2">
        <v>-1.692979</v>
      </c>
      <c r="AC1155" s="2">
        <v>-4.023921</v>
      </c>
      <c r="AD1155" s="2">
        <v>-1.346625</v>
      </c>
      <c r="AE1155" s="2">
        <v>-1.355041</v>
      </c>
      <c r="AF1155" s="2">
        <v>-0.7170118</v>
      </c>
      <c r="AG1155" s="2">
        <v>-2.34183</v>
      </c>
      <c r="AH1155" s="2">
        <v>-0.7833824</v>
      </c>
    </row>
    <row r="1156" spans="1:34">
      <c r="A1156" s="2" t="s">
        <v>4380</v>
      </c>
      <c r="B1156" s="4" t="s">
        <v>4381</v>
      </c>
      <c r="C1156" s="2">
        <f t="shared" si="36"/>
        <v>0.805686494195148</v>
      </c>
      <c r="D1156" s="2">
        <v>0.288697365171095</v>
      </c>
      <c r="E1156" s="2">
        <f t="shared" si="37"/>
        <v>0.514401983853837</v>
      </c>
      <c r="F1156" s="2">
        <v>0.64143953294412</v>
      </c>
      <c r="I1156" s="2">
        <v>-0.311709523200989</v>
      </c>
      <c r="J1156" s="2">
        <v>-0.714496285635621</v>
      </c>
      <c r="L1156" s="4" t="s">
        <v>36</v>
      </c>
      <c r="M1156" s="2" t="s">
        <v>4382</v>
      </c>
      <c r="N1156" s="2">
        <v>0</v>
      </c>
      <c r="O1156" s="2">
        <v>29.979</v>
      </c>
      <c r="P1156" s="2">
        <v>13</v>
      </c>
      <c r="Q1156" s="2">
        <v>7</v>
      </c>
      <c r="R1156" s="2">
        <v>116</v>
      </c>
      <c r="S1156" s="2">
        <v>7</v>
      </c>
      <c r="T1156" s="2">
        <v>567</v>
      </c>
      <c r="U1156" s="2">
        <v>64.5</v>
      </c>
      <c r="V1156" s="2">
        <v>5.9</v>
      </c>
      <c r="W1156" s="2">
        <v>37.32</v>
      </c>
      <c r="X1156" s="2">
        <v>7</v>
      </c>
      <c r="Y1156" s="2">
        <v>0</v>
      </c>
      <c r="Z1156" s="2">
        <v>1.325838</v>
      </c>
      <c r="AA1156" s="2">
        <v>1.038807</v>
      </c>
      <c r="AB1156" s="2">
        <v>0.4811894</v>
      </c>
      <c r="AC1156" s="2">
        <v>1.609707</v>
      </c>
      <c r="AD1156" s="2">
        <v>0.5425179</v>
      </c>
      <c r="AE1156" s="2">
        <v>1.628738</v>
      </c>
      <c r="AF1156" s="2">
        <v>0.3518153</v>
      </c>
      <c r="AG1156" s="2">
        <v>0.4746206</v>
      </c>
      <c r="AH1156" s="2">
        <v>1.19019</v>
      </c>
    </row>
    <row r="1157" spans="1:34">
      <c r="A1157" s="2" t="s">
        <v>4383</v>
      </c>
      <c r="B1157" s="4" t="s">
        <v>4384</v>
      </c>
      <c r="C1157" s="2">
        <f t="shared" si="36"/>
        <v>0.895004630833889</v>
      </c>
      <c r="D1157" s="2">
        <v>1.97815375432412</v>
      </c>
      <c r="E1157" s="2">
        <f t="shared" si="37"/>
        <v>0.0105158951113898</v>
      </c>
      <c r="F1157" s="2">
        <v>0.0353014553014553</v>
      </c>
      <c r="G1157" s="2" t="s">
        <v>43</v>
      </c>
      <c r="H1157" s="2" t="s">
        <v>44</v>
      </c>
      <c r="I1157" s="2">
        <v>-0.160032947858175</v>
      </c>
      <c r="J1157" s="2">
        <v>-4.53765027539189</v>
      </c>
      <c r="L1157" s="4" t="s">
        <v>36</v>
      </c>
      <c r="M1157" s="2" t="s">
        <v>4385</v>
      </c>
      <c r="N1157" s="2">
        <v>0</v>
      </c>
      <c r="O1157" s="2">
        <v>29.96</v>
      </c>
      <c r="P1157" s="2">
        <v>24</v>
      </c>
      <c r="Q1157" s="2">
        <v>6</v>
      </c>
      <c r="R1157" s="2">
        <v>151</v>
      </c>
      <c r="S1157" s="2">
        <v>4</v>
      </c>
      <c r="T1157" s="2">
        <v>309</v>
      </c>
      <c r="U1157" s="2">
        <v>35.6</v>
      </c>
      <c r="V1157" s="2">
        <v>5.43</v>
      </c>
      <c r="W1157" s="2">
        <v>79.05</v>
      </c>
      <c r="X1157" s="2">
        <v>6</v>
      </c>
      <c r="Y1157" s="2">
        <v>2</v>
      </c>
      <c r="Z1157" s="2">
        <v>1.391537</v>
      </c>
      <c r="AA1157" s="2">
        <v>1.464393</v>
      </c>
      <c r="AB1157" s="2">
        <v>1.478215</v>
      </c>
      <c r="AC1157" s="2">
        <v>1.572093</v>
      </c>
      <c r="AD1157" s="2">
        <v>1.648697</v>
      </c>
      <c r="AE1157" s="2">
        <v>1.593454</v>
      </c>
      <c r="AF1157" s="2">
        <v>1.654769</v>
      </c>
      <c r="AG1157" s="2">
        <v>1.991016</v>
      </c>
      <c r="AH1157" s="2">
        <v>1.729262</v>
      </c>
    </row>
    <row r="1158" spans="1:34">
      <c r="A1158" s="2" t="s">
        <v>4386</v>
      </c>
      <c r="B1158" s="4" t="s">
        <v>4387</v>
      </c>
      <c r="C1158" s="2">
        <f t="shared" si="36"/>
        <v>0.895004630833889</v>
      </c>
      <c r="D1158" s="2">
        <v>1.97815375432412</v>
      </c>
      <c r="E1158" s="2">
        <f t="shared" si="37"/>
        <v>0.0105158951113898</v>
      </c>
      <c r="F1158" s="2">
        <v>0.0352282157676349</v>
      </c>
      <c r="G1158" s="2" t="s">
        <v>43</v>
      </c>
      <c r="H1158" s="2" t="s">
        <v>44</v>
      </c>
      <c r="I1158" s="2">
        <v>-0.160032947858175</v>
      </c>
      <c r="J1158" s="2">
        <v>-4.53765027539189</v>
      </c>
      <c r="L1158" s="4" t="s">
        <v>36</v>
      </c>
      <c r="M1158" s="2" t="s">
        <v>4388</v>
      </c>
      <c r="N1158" s="2">
        <v>0</v>
      </c>
      <c r="O1158" s="2">
        <v>29.96</v>
      </c>
      <c r="P1158" s="2">
        <v>24</v>
      </c>
      <c r="Q1158" s="2">
        <v>6</v>
      </c>
      <c r="R1158" s="2">
        <v>151</v>
      </c>
      <c r="S1158" s="2">
        <v>4</v>
      </c>
      <c r="T1158" s="2">
        <v>309</v>
      </c>
      <c r="U1158" s="2">
        <v>35.6</v>
      </c>
      <c r="V1158" s="2">
        <v>5.54</v>
      </c>
      <c r="W1158" s="2">
        <v>79.05</v>
      </c>
      <c r="X1158" s="2">
        <v>6</v>
      </c>
      <c r="Y1158" s="2">
        <v>0</v>
      </c>
      <c r="Z1158" s="2">
        <v>1.391537</v>
      </c>
      <c r="AA1158" s="2">
        <v>1.464393</v>
      </c>
      <c r="AB1158" s="2">
        <v>1.478215</v>
      </c>
      <c r="AC1158" s="2">
        <v>1.572093</v>
      </c>
      <c r="AD1158" s="2">
        <v>1.648697</v>
      </c>
      <c r="AE1158" s="2">
        <v>1.593454</v>
      </c>
      <c r="AF1158" s="2">
        <v>1.654769</v>
      </c>
      <c r="AG1158" s="2">
        <v>1.991016</v>
      </c>
      <c r="AH1158" s="2">
        <v>1.729262</v>
      </c>
    </row>
    <row r="1159" spans="1:34">
      <c r="A1159" s="2" t="s">
        <v>4389</v>
      </c>
      <c r="B1159" s="4" t="s">
        <v>4390</v>
      </c>
      <c r="C1159" s="2">
        <f t="shared" si="36"/>
        <v>0.651248699593929</v>
      </c>
      <c r="D1159" s="2">
        <v>1.29645898112812</v>
      </c>
      <c r="E1159" s="2">
        <f t="shared" si="37"/>
        <v>0.0505290367080141</v>
      </c>
      <c r="F1159" s="2">
        <v>0.0835502487562189</v>
      </c>
      <c r="I1159" s="2">
        <v>-0.618719508250554</v>
      </c>
      <c r="J1159" s="2">
        <v>-2.76616750031148</v>
      </c>
      <c r="L1159" s="4" t="s">
        <v>36</v>
      </c>
      <c r="M1159" s="2" t="s">
        <v>4391</v>
      </c>
      <c r="N1159" s="2">
        <v>0</v>
      </c>
      <c r="O1159" s="2">
        <v>29.96</v>
      </c>
      <c r="P1159" s="2">
        <v>16</v>
      </c>
      <c r="Q1159" s="2">
        <v>7</v>
      </c>
      <c r="R1159" s="2">
        <v>98</v>
      </c>
      <c r="S1159" s="2">
        <v>7</v>
      </c>
      <c r="T1159" s="2">
        <v>490</v>
      </c>
      <c r="U1159" s="2">
        <v>54.7</v>
      </c>
      <c r="V1159" s="2">
        <v>6.47</v>
      </c>
      <c r="W1159" s="2">
        <v>43.59</v>
      </c>
      <c r="X1159" s="2">
        <v>7</v>
      </c>
      <c r="Y1159" s="2">
        <v>0</v>
      </c>
      <c r="Z1159" s="2">
        <v>0.983202</v>
      </c>
      <c r="AA1159" s="2">
        <v>0.3059848</v>
      </c>
      <c r="AB1159" s="2">
        <v>0.435113</v>
      </c>
      <c r="AC1159" s="2">
        <v>1.284009</v>
      </c>
      <c r="AD1159" s="2">
        <v>1.269308</v>
      </c>
      <c r="AE1159" s="2">
        <v>1.027141</v>
      </c>
      <c r="AF1159" s="2">
        <v>0.5249245</v>
      </c>
      <c r="AG1159" s="2">
        <v>-0.8978943</v>
      </c>
      <c r="AH1159" s="2">
        <v>0.5691888</v>
      </c>
    </row>
    <row r="1160" spans="1:34">
      <c r="A1160" s="2" t="s">
        <v>4392</v>
      </c>
      <c r="B1160" s="4" t="s">
        <v>4393</v>
      </c>
      <c r="C1160" s="2">
        <f t="shared" si="36"/>
        <v>0.502790734019839</v>
      </c>
      <c r="D1160" s="2">
        <v>1.06866945120061</v>
      </c>
      <c r="E1160" s="2">
        <f t="shared" si="37"/>
        <v>0.0853749669956134</v>
      </c>
      <c r="F1160" s="2">
        <v>0.12610797743755</v>
      </c>
      <c r="I1160" s="2">
        <v>-0.991970032453537</v>
      </c>
      <c r="J1160" s="2">
        <v>-2.27373306761068</v>
      </c>
      <c r="L1160" s="4" t="s">
        <v>36</v>
      </c>
      <c r="M1160" s="2" t="s">
        <v>4394</v>
      </c>
      <c r="N1160" s="2">
        <v>0</v>
      </c>
      <c r="O1160" s="2">
        <v>29.958</v>
      </c>
      <c r="P1160" s="2">
        <v>23</v>
      </c>
      <c r="Q1160" s="2">
        <v>6</v>
      </c>
      <c r="R1160" s="2">
        <v>50</v>
      </c>
      <c r="S1160" s="2">
        <v>6</v>
      </c>
      <c r="T1160" s="2">
        <v>383</v>
      </c>
      <c r="U1160" s="2">
        <v>42</v>
      </c>
      <c r="V1160" s="2">
        <v>4.92</v>
      </c>
      <c r="W1160" s="2">
        <v>17.34</v>
      </c>
      <c r="X1160" s="2">
        <v>6</v>
      </c>
      <c r="Y1160" s="2">
        <v>0</v>
      </c>
      <c r="Z1160" s="2">
        <v>-1.539959</v>
      </c>
      <c r="AA1160" s="2">
        <v>-0.6872532</v>
      </c>
      <c r="AB1160" s="2">
        <v>-2.102236</v>
      </c>
      <c r="AC1160" s="2">
        <v>-0.1603822</v>
      </c>
      <c r="AD1160" s="2">
        <v>-0.5995571</v>
      </c>
      <c r="AE1160" s="2">
        <v>-0.5935991</v>
      </c>
      <c r="AF1160" s="2">
        <v>-1.694187</v>
      </c>
      <c r="AG1160" s="2">
        <v>-0.4009389</v>
      </c>
      <c r="AH1160" s="2">
        <v>-0.4197845</v>
      </c>
    </row>
    <row r="1161" spans="1:34">
      <c r="A1161" s="2" t="s">
        <v>4395</v>
      </c>
      <c r="B1161" s="4" t="s">
        <v>4396</v>
      </c>
      <c r="C1161" s="2">
        <f t="shared" si="36"/>
        <v>0.23779027423718</v>
      </c>
      <c r="D1161" s="2">
        <v>3.98293678551639</v>
      </c>
      <c r="E1161" s="2">
        <f t="shared" si="37"/>
        <v>0.000104007154422219</v>
      </c>
      <c r="F1161" s="2">
        <v>0.00896969696969697</v>
      </c>
      <c r="G1161" s="2" t="s">
        <v>43</v>
      </c>
      <c r="H1161" s="2" t="s">
        <v>44</v>
      </c>
      <c r="I1161" s="2">
        <v>-2.07223838567734</v>
      </c>
      <c r="J1161" s="2">
        <v>-15.390065831742</v>
      </c>
      <c r="K1161" s="2" t="s">
        <v>43</v>
      </c>
      <c r="L1161" s="4" t="s">
        <v>36</v>
      </c>
      <c r="M1161" s="2" t="s">
        <v>4397</v>
      </c>
      <c r="N1161" s="2">
        <v>0</v>
      </c>
      <c r="O1161" s="2">
        <v>29.942</v>
      </c>
      <c r="P1161" s="2">
        <v>12</v>
      </c>
      <c r="Q1161" s="2">
        <v>9</v>
      </c>
      <c r="R1161" s="2">
        <v>133</v>
      </c>
      <c r="S1161" s="2">
        <v>7</v>
      </c>
      <c r="T1161" s="2">
        <v>847</v>
      </c>
      <c r="U1161" s="2">
        <v>97.1</v>
      </c>
      <c r="V1161" s="2">
        <v>7.17</v>
      </c>
      <c r="W1161" s="2">
        <v>54.37</v>
      </c>
      <c r="X1161" s="2">
        <v>9</v>
      </c>
      <c r="Y1161" s="2">
        <v>1</v>
      </c>
      <c r="Z1161" s="2">
        <v>0.8444748</v>
      </c>
      <c r="AA1161" s="2">
        <v>0.8307021</v>
      </c>
      <c r="AB1161" s="2">
        <v>1.159476</v>
      </c>
      <c r="AC1161" s="2">
        <v>3.137659</v>
      </c>
      <c r="AD1161" s="2">
        <v>2.862468</v>
      </c>
      <c r="AE1161" s="2">
        <v>3.05124</v>
      </c>
      <c r="AF1161" s="2">
        <v>2.833817</v>
      </c>
      <c r="AG1161" s="2">
        <v>1.01249</v>
      </c>
      <c r="AH1161" s="2">
        <v>2.404237</v>
      </c>
    </row>
    <row r="1162" spans="1:34">
      <c r="A1162" s="2" t="s">
        <v>4398</v>
      </c>
      <c r="B1162" s="4" t="s">
        <v>4399</v>
      </c>
      <c r="C1162" s="2">
        <f t="shared" si="36"/>
        <v>0.418512373100495</v>
      </c>
      <c r="D1162" s="2">
        <v>0.413292418186823</v>
      </c>
      <c r="E1162" s="2">
        <f t="shared" si="37"/>
        <v>0.386106916868748</v>
      </c>
      <c r="F1162" s="2">
        <v>0.488790804597701</v>
      </c>
      <c r="I1162" s="2">
        <v>-1.2566578189532</v>
      </c>
      <c r="J1162" s="2">
        <v>-0.971963879632244</v>
      </c>
      <c r="L1162" s="4" t="s">
        <v>4400</v>
      </c>
      <c r="M1162" s="2" t="s">
        <v>4401</v>
      </c>
      <c r="N1162" s="2">
        <v>0</v>
      </c>
      <c r="O1162" s="2">
        <v>29.91</v>
      </c>
      <c r="P1162" s="2">
        <v>12</v>
      </c>
      <c r="Q1162" s="2">
        <v>8</v>
      </c>
      <c r="R1162" s="2">
        <v>132</v>
      </c>
      <c r="S1162" s="2">
        <v>8</v>
      </c>
      <c r="T1162" s="2">
        <v>690</v>
      </c>
      <c r="U1162" s="2">
        <v>77.6</v>
      </c>
      <c r="V1162" s="2">
        <v>8.79</v>
      </c>
      <c r="W1162" s="2">
        <v>47.25</v>
      </c>
      <c r="X1162" s="2">
        <v>8</v>
      </c>
      <c r="Y1162" s="2">
        <v>0</v>
      </c>
      <c r="Z1162" s="2">
        <v>-4.071838</v>
      </c>
      <c r="AA1162" s="2">
        <v>-1.171101</v>
      </c>
      <c r="AB1162" s="2">
        <v>-4.3407</v>
      </c>
      <c r="AC1162" s="2">
        <v>-0.9657398</v>
      </c>
      <c r="AD1162" s="2">
        <v>-1.320698</v>
      </c>
      <c r="AE1162" s="2">
        <v>-3.527227</v>
      </c>
      <c r="AF1162" s="2">
        <v>-1.809924</v>
      </c>
      <c r="AG1162" s="2">
        <v>-1.793102</v>
      </c>
      <c r="AH1162" s="2">
        <v>-1.77327</v>
      </c>
    </row>
    <row r="1163" spans="1:34">
      <c r="A1163" s="2" t="s">
        <v>4402</v>
      </c>
      <c r="B1163" s="4" t="s">
        <v>4403</v>
      </c>
      <c r="C1163" s="2">
        <f t="shared" si="36"/>
        <v>1.3872974156142</v>
      </c>
      <c r="D1163" s="2">
        <v>0.829653170828308</v>
      </c>
      <c r="E1163" s="2">
        <f t="shared" si="37"/>
        <v>0.14802900813604</v>
      </c>
      <c r="F1163" s="2">
        <v>0.190313099041534</v>
      </c>
      <c r="I1163" s="2">
        <v>0.472277112848436</v>
      </c>
      <c r="J1163" s="2">
        <v>1.78954519845538</v>
      </c>
      <c r="L1163" s="4" t="s">
        <v>4404</v>
      </c>
      <c r="M1163" s="2" t="s">
        <v>4405</v>
      </c>
      <c r="N1163" s="2">
        <v>0</v>
      </c>
      <c r="O1163" s="2">
        <v>29.902</v>
      </c>
      <c r="P1163" s="2">
        <v>10</v>
      </c>
      <c r="Q1163" s="2">
        <v>8</v>
      </c>
      <c r="R1163" s="2">
        <v>70</v>
      </c>
      <c r="S1163" s="2">
        <v>8</v>
      </c>
      <c r="T1163" s="2">
        <v>1191</v>
      </c>
      <c r="U1163" s="2">
        <v>130.7</v>
      </c>
      <c r="V1163" s="2">
        <v>5.64</v>
      </c>
      <c r="W1163" s="2">
        <v>28.63</v>
      </c>
      <c r="X1163" s="2">
        <v>8</v>
      </c>
      <c r="Y1163" s="2">
        <v>0</v>
      </c>
      <c r="Z1163" s="2">
        <v>0.06364822</v>
      </c>
      <c r="AA1163" s="2">
        <v>-0.2830186</v>
      </c>
      <c r="AB1163" s="2">
        <v>0.002110803</v>
      </c>
      <c r="AC1163" s="2">
        <v>-1.00547</v>
      </c>
      <c r="AD1163" s="2">
        <v>-0.1898134</v>
      </c>
      <c r="AE1163" s="2">
        <v>-0.4388077</v>
      </c>
      <c r="AF1163" s="2">
        <v>0.06925559</v>
      </c>
      <c r="AG1163" s="2">
        <v>0.3044405</v>
      </c>
      <c r="AH1163" s="2">
        <v>-0.08972168</v>
      </c>
    </row>
    <row r="1164" spans="1:34">
      <c r="A1164" s="2" t="s">
        <v>4406</v>
      </c>
      <c r="B1164" s="4" t="s">
        <v>4407</v>
      </c>
      <c r="C1164" s="2">
        <f t="shared" si="36"/>
        <v>1.40602922374995</v>
      </c>
      <c r="D1164" s="2">
        <v>2.42945847103227</v>
      </c>
      <c r="E1164" s="2">
        <f t="shared" si="37"/>
        <v>0.00371998791466989</v>
      </c>
      <c r="F1164" s="2">
        <v>0.0230501672240803</v>
      </c>
      <c r="G1164" s="2" t="s">
        <v>43</v>
      </c>
      <c r="H1164" s="2" t="s">
        <v>44</v>
      </c>
      <c r="I1164" s="2">
        <v>0.491626580556234</v>
      </c>
      <c r="J1164" s="2">
        <v>6.07035514448329</v>
      </c>
      <c r="K1164" s="2" t="s">
        <v>43</v>
      </c>
      <c r="L1164" s="4" t="s">
        <v>36</v>
      </c>
      <c r="M1164" s="2" t="s">
        <v>4408</v>
      </c>
      <c r="N1164" s="2">
        <v>0</v>
      </c>
      <c r="O1164" s="2">
        <v>29.895</v>
      </c>
      <c r="P1164" s="2">
        <v>23</v>
      </c>
      <c r="Q1164" s="2">
        <v>9</v>
      </c>
      <c r="R1164" s="2">
        <v>56</v>
      </c>
      <c r="S1164" s="2">
        <v>9</v>
      </c>
      <c r="T1164" s="2">
        <v>582</v>
      </c>
      <c r="U1164" s="2">
        <v>66.9</v>
      </c>
      <c r="V1164" s="2">
        <v>9.55</v>
      </c>
      <c r="W1164" s="2">
        <v>11.89</v>
      </c>
      <c r="X1164" s="2">
        <v>9</v>
      </c>
      <c r="Y1164" s="2">
        <v>0</v>
      </c>
      <c r="Z1164" s="2">
        <v>4.27725</v>
      </c>
      <c r="AA1164" s="2">
        <v>4.164159</v>
      </c>
      <c r="AB1164" s="2">
        <v>4.138311</v>
      </c>
      <c r="AC1164" s="2">
        <v>3.727054</v>
      </c>
      <c r="AD1164" s="2">
        <v>3.571712</v>
      </c>
      <c r="AE1164" s="2">
        <v>3.806075</v>
      </c>
      <c r="AF1164" s="2">
        <v>4.577367</v>
      </c>
      <c r="AG1164" s="2">
        <v>3.860868</v>
      </c>
      <c r="AH1164" s="2">
        <v>4.245893</v>
      </c>
    </row>
    <row r="1165" spans="1:34">
      <c r="A1165" s="2" t="s">
        <v>4409</v>
      </c>
      <c r="B1165" s="4" t="s">
        <v>4410</v>
      </c>
      <c r="C1165" s="2">
        <f t="shared" si="36"/>
        <v>2.32159622240628</v>
      </c>
      <c r="D1165" s="2">
        <v>4.12676754857041</v>
      </c>
      <c r="E1165" s="2">
        <f t="shared" si="37"/>
        <v>7.46848393984607e-5</v>
      </c>
      <c r="F1165" s="2">
        <v>0.00785714285714286</v>
      </c>
      <c r="G1165" s="2" t="s">
        <v>43</v>
      </c>
      <c r="H1165" s="2" t="s">
        <v>44</v>
      </c>
      <c r="I1165" s="2">
        <v>1.21511707703273</v>
      </c>
      <c r="J1165" s="2">
        <v>16.7364418580658</v>
      </c>
      <c r="K1165" s="2" t="s">
        <v>43</v>
      </c>
      <c r="L1165" s="4" t="s">
        <v>4411</v>
      </c>
      <c r="M1165" s="2" t="s">
        <v>4412</v>
      </c>
      <c r="N1165" s="2">
        <v>0</v>
      </c>
      <c r="O1165" s="2">
        <v>29.832</v>
      </c>
      <c r="P1165" s="2">
        <v>22</v>
      </c>
      <c r="Q1165" s="2">
        <v>6</v>
      </c>
      <c r="R1165" s="2">
        <v>68</v>
      </c>
      <c r="S1165" s="2">
        <v>6</v>
      </c>
      <c r="T1165" s="2">
        <v>280</v>
      </c>
      <c r="U1165" s="2">
        <v>31.6</v>
      </c>
      <c r="V1165" s="2">
        <v>5.58</v>
      </c>
      <c r="W1165" s="2">
        <v>27.42</v>
      </c>
      <c r="X1165" s="2">
        <v>6</v>
      </c>
      <c r="Y1165" s="2">
        <v>0</v>
      </c>
      <c r="Z1165" s="2">
        <v>0.7377415</v>
      </c>
      <c r="AA1165" s="2">
        <v>0.6047933</v>
      </c>
      <c r="AB1165" s="2">
        <v>0.5032809</v>
      </c>
      <c r="AC1165" s="2">
        <v>-0.6500805</v>
      </c>
      <c r="AD1165" s="2">
        <v>-0.5845072</v>
      </c>
      <c r="AE1165" s="2">
        <v>-0.5649479</v>
      </c>
      <c r="AF1165" s="2">
        <v>0.4751425</v>
      </c>
      <c r="AG1165" s="2">
        <v>0.5463986</v>
      </c>
      <c r="AH1165" s="2">
        <v>0.301153</v>
      </c>
    </row>
    <row r="1166" spans="1:34">
      <c r="A1166" s="2" t="s">
        <v>4413</v>
      </c>
      <c r="B1166" s="4" t="s">
        <v>4414</v>
      </c>
      <c r="C1166" s="2">
        <f t="shared" si="36"/>
        <v>0.835202023398186</v>
      </c>
      <c r="D1166" s="2">
        <v>0.459119205680022</v>
      </c>
      <c r="E1166" s="2">
        <f t="shared" si="37"/>
        <v>0.347440782383466</v>
      </c>
      <c r="F1166" s="2">
        <v>0.435276372315036</v>
      </c>
      <c r="I1166" s="2">
        <v>-0.259802887837092</v>
      </c>
      <c r="J1166" s="2">
        <v>-1.06363871114932</v>
      </c>
      <c r="L1166" s="4" t="s">
        <v>4415</v>
      </c>
      <c r="M1166" s="2" t="s">
        <v>4416</v>
      </c>
      <c r="N1166" s="2">
        <v>0</v>
      </c>
      <c r="O1166" s="2">
        <v>29.829</v>
      </c>
      <c r="P1166" s="2">
        <v>9</v>
      </c>
      <c r="Q1166" s="2">
        <v>7</v>
      </c>
      <c r="R1166" s="2">
        <v>66</v>
      </c>
      <c r="S1166" s="2">
        <v>7</v>
      </c>
      <c r="T1166" s="2">
        <v>1192</v>
      </c>
      <c r="U1166" s="2">
        <v>132.5</v>
      </c>
      <c r="V1166" s="2">
        <v>6.19</v>
      </c>
      <c r="W1166" s="2">
        <v>20.21</v>
      </c>
      <c r="X1166" s="2">
        <v>7</v>
      </c>
      <c r="Y1166" s="2">
        <v>0</v>
      </c>
      <c r="Z1166" s="2">
        <v>-1.15487</v>
      </c>
      <c r="AA1166" s="2">
        <v>-0.5819649</v>
      </c>
      <c r="AB1166" s="2">
        <v>-0.5693445</v>
      </c>
      <c r="AC1166" s="2">
        <v>-0.3445379</v>
      </c>
      <c r="AD1166" s="2">
        <v>-0.8075649</v>
      </c>
      <c r="AE1166" s="2">
        <v>-0.3746674</v>
      </c>
      <c r="AF1166" s="2">
        <v>-0.7853889</v>
      </c>
      <c r="AG1166" s="2">
        <v>-0.7162098</v>
      </c>
      <c r="AH1166" s="2">
        <v>-0.2632885</v>
      </c>
    </row>
    <row r="1167" spans="1:34">
      <c r="A1167" s="2" t="s">
        <v>4417</v>
      </c>
      <c r="B1167" s="4" t="s">
        <v>4418</v>
      </c>
      <c r="C1167" s="2">
        <f t="shared" si="36"/>
        <v>0.583127721210372</v>
      </c>
      <c r="D1167" s="2">
        <v>1.33659653838913</v>
      </c>
      <c r="E1167" s="2">
        <f t="shared" si="37"/>
        <v>0.0460684352770848</v>
      </c>
      <c r="F1167" s="2">
        <v>0.0804652128764278</v>
      </c>
      <c r="I1167" s="2">
        <v>-0.778116186459859</v>
      </c>
      <c r="J1167" s="2">
        <v>-2.85700794492867</v>
      </c>
      <c r="K1167" s="2" t="s">
        <v>43</v>
      </c>
      <c r="L1167" s="4" t="s">
        <v>4419</v>
      </c>
      <c r="M1167" s="2" t="s">
        <v>4420</v>
      </c>
      <c r="N1167" s="2">
        <v>0</v>
      </c>
      <c r="O1167" s="2">
        <v>29.82</v>
      </c>
      <c r="P1167" s="2">
        <v>8</v>
      </c>
      <c r="Q1167" s="2">
        <v>8</v>
      </c>
      <c r="R1167" s="2">
        <v>63</v>
      </c>
      <c r="S1167" s="2">
        <v>8</v>
      </c>
      <c r="T1167" s="2">
        <v>1250</v>
      </c>
      <c r="U1167" s="2">
        <v>140.4</v>
      </c>
      <c r="V1167" s="2">
        <v>5.25</v>
      </c>
      <c r="W1167" s="2">
        <v>23.06</v>
      </c>
      <c r="X1167" s="2">
        <v>8</v>
      </c>
      <c r="Y1167" s="2">
        <v>0</v>
      </c>
      <c r="Z1167" s="2">
        <v>-1.548831</v>
      </c>
      <c r="AA1167" s="2">
        <v>-1.244218</v>
      </c>
      <c r="AB1167" s="2">
        <v>-0.6327386</v>
      </c>
      <c r="AC1167" s="2">
        <v>-0.4365347</v>
      </c>
      <c r="AD1167" s="2">
        <v>-0.357608</v>
      </c>
      <c r="AE1167" s="2">
        <v>-0.2972969</v>
      </c>
      <c r="AF1167" s="2">
        <v>-0.7595382</v>
      </c>
      <c r="AG1167" s="2">
        <v>-2.117913</v>
      </c>
      <c r="AH1167" s="2">
        <v>-0.760519</v>
      </c>
    </row>
    <row r="1168" spans="1:34">
      <c r="A1168" s="2" t="s">
        <v>4421</v>
      </c>
      <c r="B1168" s="4" t="s">
        <v>4422</v>
      </c>
      <c r="C1168" s="2">
        <f t="shared" si="36"/>
        <v>1.11249566364089</v>
      </c>
      <c r="D1168" s="2">
        <v>0.446530961084297</v>
      </c>
      <c r="E1168" s="2">
        <f t="shared" si="37"/>
        <v>0.357658901974484</v>
      </c>
      <c r="F1168" s="2">
        <v>0.449344015080113</v>
      </c>
      <c r="I1168" s="2">
        <v>0.153799712657928</v>
      </c>
      <c r="J1168" s="2">
        <v>1.03857152955234</v>
      </c>
      <c r="L1168" s="4" t="s">
        <v>4423</v>
      </c>
      <c r="M1168" s="2" t="s">
        <v>4424</v>
      </c>
      <c r="N1168" s="2">
        <v>0</v>
      </c>
      <c r="O1168" s="2">
        <v>29.81</v>
      </c>
      <c r="P1168" s="2">
        <v>18</v>
      </c>
      <c r="Q1168" s="2">
        <v>8</v>
      </c>
      <c r="R1168" s="2">
        <v>155</v>
      </c>
      <c r="S1168" s="2">
        <v>8</v>
      </c>
      <c r="T1168" s="2">
        <v>520</v>
      </c>
      <c r="U1168" s="2">
        <v>57.3</v>
      </c>
      <c r="V1168" s="2">
        <v>5.41</v>
      </c>
      <c r="W1168" s="2">
        <v>60.61</v>
      </c>
      <c r="X1168" s="2">
        <v>8</v>
      </c>
      <c r="Y1168" s="2">
        <v>0</v>
      </c>
      <c r="Z1168" s="2">
        <v>1.162807</v>
      </c>
      <c r="AA1168" s="2">
        <v>1.422385</v>
      </c>
      <c r="AB1168" s="2">
        <v>1.231896</v>
      </c>
      <c r="AC1168" s="2">
        <v>0.8757994</v>
      </c>
      <c r="AD1168" s="2">
        <v>1.29924</v>
      </c>
      <c r="AE1168" s="2">
        <v>1.18065</v>
      </c>
      <c r="AF1168" s="2">
        <v>0.8602666</v>
      </c>
      <c r="AG1168" s="2">
        <v>1.208053</v>
      </c>
      <c r="AH1168" s="2">
        <v>1.250928</v>
      </c>
    </row>
    <row r="1169" spans="1:34">
      <c r="A1169" s="2" t="s">
        <v>4425</v>
      </c>
      <c r="B1169" s="4" t="s">
        <v>4426</v>
      </c>
      <c r="C1169" s="2">
        <f t="shared" si="36"/>
        <v>1.59891119271582</v>
      </c>
      <c r="D1169" s="2">
        <v>1.31889692093113</v>
      </c>
      <c r="E1169" s="2">
        <f t="shared" si="37"/>
        <v>0.0479847326082087</v>
      </c>
      <c r="F1169" s="2">
        <v>0.0820490797546012</v>
      </c>
      <c r="I1169" s="2">
        <v>0.677089810371399</v>
      </c>
      <c r="J1169" s="2">
        <v>2.81678329232468</v>
      </c>
      <c r="L1169" s="4" t="s">
        <v>4427</v>
      </c>
      <c r="M1169" s="2" t="s">
        <v>4428</v>
      </c>
      <c r="N1169" s="2">
        <v>0</v>
      </c>
      <c r="O1169" s="2">
        <v>29.718</v>
      </c>
      <c r="P1169" s="2">
        <v>19</v>
      </c>
      <c r="Q1169" s="2">
        <v>8</v>
      </c>
      <c r="R1169" s="2">
        <v>76</v>
      </c>
      <c r="S1169" s="2">
        <v>8</v>
      </c>
      <c r="T1169" s="2">
        <v>547</v>
      </c>
      <c r="U1169" s="2">
        <v>61.6</v>
      </c>
      <c r="V1169" s="2">
        <v>9.26</v>
      </c>
      <c r="W1169" s="2">
        <v>31.52</v>
      </c>
      <c r="X1169" s="2">
        <v>8</v>
      </c>
      <c r="Y1169" s="2">
        <v>0</v>
      </c>
      <c r="Z1169" s="2">
        <v>-0.1541281</v>
      </c>
      <c r="AA1169" s="2">
        <v>-0.2036817</v>
      </c>
      <c r="AB1169" s="2">
        <v>-0.6706293</v>
      </c>
      <c r="AC1169" s="2">
        <v>-1.205172</v>
      </c>
      <c r="AD1169" s="2">
        <v>-0.6696091</v>
      </c>
      <c r="AE1169" s="2">
        <v>-1.184928</v>
      </c>
      <c r="AF1169" s="2">
        <v>-0.0528803</v>
      </c>
      <c r="AG1169" s="2">
        <v>-0.06959236</v>
      </c>
      <c r="AH1169" s="2">
        <v>-0.4342308</v>
      </c>
    </row>
    <row r="1170" spans="1:34">
      <c r="A1170" s="2" t="s">
        <v>4429</v>
      </c>
      <c r="B1170" s="4" t="s">
        <v>4430</v>
      </c>
      <c r="C1170" s="2">
        <f t="shared" si="36"/>
        <v>1.09258003361109</v>
      </c>
      <c r="D1170" s="2">
        <v>0.658374866735528</v>
      </c>
      <c r="E1170" s="2">
        <f t="shared" si="37"/>
        <v>0.21959635809587</v>
      </c>
      <c r="F1170" s="2">
        <v>0.27447118074986</v>
      </c>
      <c r="I1170" s="2">
        <v>0.12773896381259</v>
      </c>
      <c r="J1170" s="2">
        <v>1.45409808893741</v>
      </c>
      <c r="L1170" s="4" t="s">
        <v>4431</v>
      </c>
      <c r="M1170" s="2" t="s">
        <v>4432</v>
      </c>
      <c r="N1170" s="2">
        <v>0</v>
      </c>
      <c r="O1170" s="2">
        <v>29.706</v>
      </c>
      <c r="P1170" s="2">
        <v>19</v>
      </c>
      <c r="Q1170" s="2">
        <v>9</v>
      </c>
      <c r="R1170" s="2">
        <v>86</v>
      </c>
      <c r="S1170" s="2">
        <v>9</v>
      </c>
      <c r="T1170" s="2">
        <v>607</v>
      </c>
      <c r="U1170" s="2">
        <v>68.6</v>
      </c>
      <c r="V1170" s="2">
        <v>5.8</v>
      </c>
      <c r="W1170" s="2">
        <v>34.81</v>
      </c>
      <c r="X1170" s="2">
        <v>9</v>
      </c>
      <c r="Y1170" s="2">
        <v>0</v>
      </c>
      <c r="Z1170" s="2">
        <v>-0.03476748</v>
      </c>
      <c r="AA1170" s="2">
        <v>-0.08776224</v>
      </c>
      <c r="AB1170" s="2">
        <v>0.06280775</v>
      </c>
      <c r="AC1170" s="2">
        <v>-0.2982218</v>
      </c>
      <c r="AD1170" s="2">
        <v>-0.09006146</v>
      </c>
      <c r="AE1170" s="2">
        <v>-0.05465561</v>
      </c>
      <c r="AF1170" s="2">
        <v>0.3115492</v>
      </c>
      <c r="AG1170" s="2">
        <v>0.485096</v>
      </c>
      <c r="AH1170" s="2">
        <v>0.3644075</v>
      </c>
    </row>
    <row r="1171" spans="1:34">
      <c r="A1171" s="2" t="s">
        <v>4433</v>
      </c>
      <c r="B1171" s="4" t="s">
        <v>4434</v>
      </c>
      <c r="C1171" s="2">
        <f t="shared" si="36"/>
        <v>0.661499153916702</v>
      </c>
      <c r="D1171" s="2">
        <v>1.83525852897846</v>
      </c>
      <c r="E1171" s="2">
        <f t="shared" si="37"/>
        <v>0.0146130702137872</v>
      </c>
      <c r="F1171" s="2">
        <v>0.0400842105263158</v>
      </c>
      <c r="G1171" s="2" t="s">
        <v>43</v>
      </c>
      <c r="H1171" s="2" t="s">
        <v>44</v>
      </c>
      <c r="I1171" s="2">
        <v>-0.59618878364563</v>
      </c>
      <c r="J1171" s="2">
        <v>-4.1199471377103</v>
      </c>
      <c r="K1171" s="2" t="s">
        <v>43</v>
      </c>
      <c r="L1171" s="4" t="s">
        <v>4435</v>
      </c>
      <c r="M1171" s="2" t="s">
        <v>4436</v>
      </c>
      <c r="N1171" s="2">
        <v>0</v>
      </c>
      <c r="O1171" s="2">
        <v>29.702</v>
      </c>
      <c r="P1171" s="2">
        <v>24</v>
      </c>
      <c r="Q1171" s="2">
        <v>7</v>
      </c>
      <c r="R1171" s="2">
        <v>281</v>
      </c>
      <c r="S1171" s="2">
        <v>6</v>
      </c>
      <c r="T1171" s="2">
        <v>346</v>
      </c>
      <c r="U1171" s="2">
        <v>36.9</v>
      </c>
      <c r="V1171" s="2">
        <v>6.87</v>
      </c>
      <c r="W1171" s="2">
        <v>140.94</v>
      </c>
      <c r="X1171" s="2">
        <v>7</v>
      </c>
      <c r="Y1171" s="2">
        <v>0</v>
      </c>
      <c r="Z1171" s="2">
        <v>3.384447</v>
      </c>
      <c r="AA1171" s="2">
        <v>3.262915</v>
      </c>
      <c r="AB1171" s="2">
        <v>3.591859</v>
      </c>
      <c r="AC1171" s="2">
        <v>3.87917</v>
      </c>
      <c r="AD1171" s="2">
        <v>3.924434</v>
      </c>
      <c r="AE1171" s="2">
        <v>4.224184</v>
      </c>
      <c r="AF1171" s="2">
        <v>4.136426</v>
      </c>
      <c r="AG1171" s="2">
        <v>4.361054</v>
      </c>
      <c r="AH1171" s="2">
        <v>3.830536</v>
      </c>
    </row>
    <row r="1172" spans="1:34">
      <c r="A1172" s="2" t="s">
        <v>4437</v>
      </c>
      <c r="B1172" s="4" t="s">
        <v>4438</v>
      </c>
      <c r="C1172" s="2">
        <f t="shared" si="36"/>
        <v>0.994985814984773</v>
      </c>
      <c r="D1172" s="2">
        <v>0.0102509603251139</v>
      </c>
      <c r="E1172" s="2">
        <f t="shared" si="37"/>
        <v>0.976672680222701</v>
      </c>
      <c r="F1172" s="2">
        <v>0.990472131147541</v>
      </c>
      <c r="I1172" s="2">
        <v>-0.00725213686625159</v>
      </c>
      <c r="J1172" s="2">
        <v>-0.0311093638203209</v>
      </c>
      <c r="L1172" s="4" t="s">
        <v>4439</v>
      </c>
      <c r="M1172" s="2" t="s">
        <v>4440</v>
      </c>
      <c r="N1172" s="2">
        <v>0</v>
      </c>
      <c r="O1172" s="2">
        <v>29.695</v>
      </c>
      <c r="P1172" s="2">
        <v>11</v>
      </c>
      <c r="Q1172" s="2">
        <v>8</v>
      </c>
      <c r="R1172" s="2">
        <v>62</v>
      </c>
      <c r="S1172" s="2">
        <v>8</v>
      </c>
      <c r="T1172" s="2">
        <v>896</v>
      </c>
      <c r="U1172" s="2">
        <v>98.6</v>
      </c>
      <c r="V1172" s="2">
        <v>4.64</v>
      </c>
      <c r="W1172" s="2">
        <v>25.62</v>
      </c>
      <c r="X1172" s="2">
        <v>8</v>
      </c>
      <c r="Y1172" s="2">
        <v>0</v>
      </c>
      <c r="Z1172" s="2">
        <v>-0.6728451</v>
      </c>
      <c r="AA1172" s="2">
        <v>-0.3100302</v>
      </c>
      <c r="AB1172" s="2">
        <v>-0.1716522</v>
      </c>
      <c r="AC1172" s="2">
        <v>-0.2159638</v>
      </c>
      <c r="AD1172" s="2">
        <v>-0.1819208</v>
      </c>
      <c r="AE1172" s="2">
        <v>-0.7348863</v>
      </c>
      <c r="AF1172" s="2">
        <v>0.1270643</v>
      </c>
      <c r="AG1172" s="2">
        <v>-0.808052</v>
      </c>
      <c r="AH1172" s="2">
        <v>-0.7487564</v>
      </c>
    </row>
    <row r="1173" spans="1:34">
      <c r="A1173" s="2" t="s">
        <v>4441</v>
      </c>
      <c r="B1173" s="4" t="s">
        <v>4442</v>
      </c>
      <c r="C1173" s="2">
        <f t="shared" si="36"/>
        <v>1.20031464302953</v>
      </c>
      <c r="D1173" s="2">
        <v>0.571039540488118</v>
      </c>
      <c r="E1173" s="2">
        <f t="shared" si="37"/>
        <v>0.268509996869385</v>
      </c>
      <c r="F1173" s="2">
        <v>0.335246497145822</v>
      </c>
      <c r="I1173" s="2">
        <v>0.263412634531657</v>
      </c>
      <c r="J1173" s="2">
        <v>1.28387192368315</v>
      </c>
      <c r="L1173" s="4" t="s">
        <v>4443</v>
      </c>
      <c r="M1173" s="2" t="s">
        <v>4444</v>
      </c>
      <c r="N1173" s="2">
        <v>0</v>
      </c>
      <c r="O1173" s="2">
        <v>29.691</v>
      </c>
      <c r="P1173" s="2">
        <v>16</v>
      </c>
      <c r="Q1173" s="2">
        <v>6</v>
      </c>
      <c r="R1173" s="2">
        <v>192</v>
      </c>
      <c r="S1173" s="2">
        <v>2</v>
      </c>
      <c r="T1173" s="2">
        <v>372</v>
      </c>
      <c r="U1173" s="2">
        <v>40.1</v>
      </c>
      <c r="V1173" s="2">
        <v>9.77</v>
      </c>
      <c r="W1173" s="2">
        <v>92.98</v>
      </c>
      <c r="X1173" s="2">
        <v>6</v>
      </c>
      <c r="Y1173" s="2">
        <v>0</v>
      </c>
      <c r="Z1173" s="2">
        <v>-0.9131205</v>
      </c>
      <c r="AA1173" s="2">
        <v>-1.043231</v>
      </c>
      <c r="AB1173" s="2">
        <v>-0.9291579</v>
      </c>
      <c r="AC1173" s="2">
        <v>-0.8340302</v>
      </c>
      <c r="AD1173" s="2">
        <v>-1.501248</v>
      </c>
      <c r="AE1173" s="2">
        <v>-1.34047</v>
      </c>
      <c r="AF1173" s="2">
        <v>-1.167317</v>
      </c>
      <c r="AG1173" s="2">
        <v>-1.810769</v>
      </c>
      <c r="AH1173" s="2">
        <v>-1.397352</v>
      </c>
    </row>
    <row r="1174" spans="1:34">
      <c r="A1174" s="2" t="s">
        <v>4445</v>
      </c>
      <c r="B1174" s="4" t="s">
        <v>4446</v>
      </c>
      <c r="C1174" s="2">
        <f t="shared" si="36"/>
        <v>1.13405891184258</v>
      </c>
      <c r="D1174" s="2">
        <v>0.804193839046139</v>
      </c>
      <c r="E1174" s="2">
        <f t="shared" si="37"/>
        <v>0.15696620592865</v>
      </c>
      <c r="F1174" s="2">
        <v>0.20092789968652</v>
      </c>
      <c r="I1174" s="2">
        <v>0.181495587031047</v>
      </c>
      <c r="J1174" s="2">
        <v>1.73930113346382</v>
      </c>
      <c r="L1174" s="4" t="s">
        <v>4447</v>
      </c>
      <c r="M1174" s="2" t="s">
        <v>4448</v>
      </c>
      <c r="N1174" s="2">
        <v>0</v>
      </c>
      <c r="O1174" s="2">
        <v>29.66</v>
      </c>
      <c r="P1174" s="2">
        <v>15</v>
      </c>
      <c r="Q1174" s="2">
        <v>6</v>
      </c>
      <c r="R1174" s="2">
        <v>176</v>
      </c>
      <c r="S1174" s="2">
        <v>2</v>
      </c>
      <c r="T1174" s="2">
        <v>427</v>
      </c>
      <c r="U1174" s="2">
        <v>49.1</v>
      </c>
      <c r="V1174" s="2">
        <v>5.68</v>
      </c>
      <c r="W1174" s="2">
        <v>83.76</v>
      </c>
      <c r="X1174" s="2">
        <v>6</v>
      </c>
      <c r="Y1174" s="2">
        <v>4</v>
      </c>
      <c r="Z1174" s="2">
        <v>2.411921</v>
      </c>
      <c r="AA1174" s="2">
        <v>2.518032</v>
      </c>
      <c r="AB1174" s="2">
        <v>2.625612</v>
      </c>
      <c r="AC1174" s="2">
        <v>2.180973</v>
      </c>
      <c r="AD1174" s="2">
        <v>2.360408</v>
      </c>
      <c r="AE1174" s="2">
        <v>2.469697</v>
      </c>
      <c r="AF1174" s="2">
        <v>2.840883</v>
      </c>
      <c r="AG1174" s="2">
        <v>2.779587</v>
      </c>
      <c r="AH1174" s="2">
        <v>2.641378</v>
      </c>
    </row>
    <row r="1175" spans="1:34">
      <c r="A1175" s="2" t="s">
        <v>4449</v>
      </c>
      <c r="B1175" s="4" t="s">
        <v>4450</v>
      </c>
      <c r="C1175" s="2">
        <f t="shared" si="36"/>
        <v>1.16425936410364</v>
      </c>
      <c r="D1175" s="2">
        <v>0.978474358730287</v>
      </c>
      <c r="E1175" s="2">
        <f t="shared" si="37"/>
        <v>0.105081349432945</v>
      </c>
      <c r="F1175" s="2">
        <v>0.146747594374537</v>
      </c>
      <c r="I1175" s="2">
        <v>0.219412485758464</v>
      </c>
      <c r="J1175" s="2">
        <v>2.08788738099776</v>
      </c>
      <c r="L1175" s="4" t="s">
        <v>4451</v>
      </c>
      <c r="M1175" s="2" t="s">
        <v>4452</v>
      </c>
      <c r="N1175" s="2">
        <v>0</v>
      </c>
      <c r="O1175" s="2">
        <v>29.61</v>
      </c>
      <c r="P1175" s="2">
        <v>16</v>
      </c>
      <c r="Q1175" s="2">
        <v>7</v>
      </c>
      <c r="R1175" s="2">
        <v>126</v>
      </c>
      <c r="S1175" s="2">
        <v>7</v>
      </c>
      <c r="T1175" s="2">
        <v>335</v>
      </c>
      <c r="U1175" s="2">
        <v>38</v>
      </c>
      <c r="V1175" s="2">
        <v>9.63</v>
      </c>
      <c r="W1175" s="2">
        <v>56.38</v>
      </c>
      <c r="X1175" s="2">
        <v>7</v>
      </c>
      <c r="Y1175" s="2">
        <v>0</v>
      </c>
      <c r="Z1175" s="2">
        <v>2.672064</v>
      </c>
      <c r="AA1175" s="2">
        <v>2.634916</v>
      </c>
      <c r="AB1175" s="2">
        <v>2.372089</v>
      </c>
      <c r="AC1175" s="2">
        <v>2.383281</v>
      </c>
      <c r="AD1175" s="2">
        <v>2.248042</v>
      </c>
      <c r="AE1175" s="2">
        <v>2.389508</v>
      </c>
      <c r="AF1175" s="2">
        <v>2.660906</v>
      </c>
      <c r="AG1175" s="2">
        <v>2.075247</v>
      </c>
      <c r="AH1175" s="2">
        <v>2.367788</v>
      </c>
    </row>
    <row r="1176" spans="1:34">
      <c r="A1176" s="2" t="s">
        <v>4453</v>
      </c>
      <c r="B1176" s="4" t="s">
        <v>4454</v>
      </c>
      <c r="C1176" s="2">
        <f t="shared" si="36"/>
        <v>1.37859560153135</v>
      </c>
      <c r="D1176" s="2">
        <v>0.710781824328154</v>
      </c>
      <c r="E1176" s="2">
        <f t="shared" si="37"/>
        <v>0.194633761389266</v>
      </c>
      <c r="F1176" s="2">
        <v>0.245087514585764</v>
      </c>
      <c r="I1176" s="2">
        <v>0.463199317455292</v>
      </c>
      <c r="J1176" s="2">
        <v>1.55624985321555</v>
      </c>
      <c r="L1176" s="4" t="s">
        <v>4455</v>
      </c>
      <c r="M1176" s="2" t="s">
        <v>4456</v>
      </c>
      <c r="N1176" s="2">
        <v>0</v>
      </c>
      <c r="O1176" s="2">
        <v>29.566</v>
      </c>
      <c r="P1176" s="2">
        <v>19</v>
      </c>
      <c r="Q1176" s="2">
        <v>8</v>
      </c>
      <c r="R1176" s="2">
        <v>125</v>
      </c>
      <c r="S1176" s="2">
        <v>6</v>
      </c>
      <c r="T1176" s="2">
        <v>514</v>
      </c>
      <c r="U1176" s="2">
        <v>55.4</v>
      </c>
      <c r="V1176" s="2">
        <v>6.9</v>
      </c>
      <c r="W1176" s="2">
        <v>58.11</v>
      </c>
      <c r="X1176" s="2">
        <v>8</v>
      </c>
      <c r="Y1176" s="2">
        <v>0</v>
      </c>
      <c r="Z1176" s="2">
        <v>-1.257001</v>
      </c>
      <c r="AA1176" s="2">
        <v>-1.257723</v>
      </c>
      <c r="AB1176" s="2">
        <v>-0.869763</v>
      </c>
      <c r="AC1176" s="2">
        <v>-1.296976</v>
      </c>
      <c r="AD1176" s="2">
        <v>-2.126743</v>
      </c>
      <c r="AE1176" s="2">
        <v>-1.350366</v>
      </c>
      <c r="AF1176" s="2">
        <v>-1.301798</v>
      </c>
      <c r="AG1176" s="2">
        <v>-1.253618</v>
      </c>
      <c r="AH1176" s="2">
        <v>-0.9202213</v>
      </c>
    </row>
    <row r="1177" spans="1:34">
      <c r="A1177" s="2" t="s">
        <v>4457</v>
      </c>
      <c r="B1177" s="4" t="s">
        <v>4458</v>
      </c>
      <c r="C1177" s="2">
        <f t="shared" si="36"/>
        <v>0.752895952469605</v>
      </c>
      <c r="D1177" s="2">
        <v>1.23909357591129</v>
      </c>
      <c r="E1177" s="2">
        <f t="shared" si="37"/>
        <v>0.0576642202929453</v>
      </c>
      <c r="F1177" s="2">
        <v>0.0953066666666667</v>
      </c>
      <c r="I1177" s="2">
        <v>-0.409477591514587</v>
      </c>
      <c r="J1177" s="2">
        <v>-2.63860880522131</v>
      </c>
      <c r="L1177" s="4" t="s">
        <v>4459</v>
      </c>
      <c r="M1177" s="2" t="s">
        <v>4460</v>
      </c>
      <c r="N1177" s="2">
        <v>0</v>
      </c>
      <c r="O1177" s="2">
        <v>29.566</v>
      </c>
      <c r="P1177" s="2">
        <v>21</v>
      </c>
      <c r="Q1177" s="2">
        <v>8</v>
      </c>
      <c r="R1177" s="2">
        <v>61</v>
      </c>
      <c r="S1177" s="2">
        <v>8</v>
      </c>
      <c r="T1177" s="2">
        <v>430</v>
      </c>
      <c r="U1177" s="2">
        <v>48.2</v>
      </c>
      <c r="V1177" s="2">
        <v>5.05</v>
      </c>
      <c r="W1177" s="2">
        <v>25.47</v>
      </c>
      <c r="X1177" s="2">
        <v>8</v>
      </c>
      <c r="Y1177" s="2">
        <v>0</v>
      </c>
      <c r="Z1177" s="2">
        <v>0.5817375</v>
      </c>
      <c r="AA1177" s="2">
        <v>0.435247</v>
      </c>
      <c r="AB1177" s="2">
        <v>0.6817743</v>
      </c>
      <c r="AC1177" s="2">
        <v>0.812583</v>
      </c>
      <c r="AD1177" s="2">
        <v>1.24943</v>
      </c>
      <c r="AE1177" s="2">
        <v>0.8651784</v>
      </c>
      <c r="AF1177" s="2">
        <v>1.063049</v>
      </c>
      <c r="AG1177" s="2">
        <v>1.052111</v>
      </c>
      <c r="AH1177" s="2">
        <v>1.120109</v>
      </c>
    </row>
    <row r="1178" spans="1:34">
      <c r="A1178" s="2" t="s">
        <v>4461</v>
      </c>
      <c r="B1178" s="4" t="s">
        <v>4462</v>
      </c>
      <c r="C1178" s="2">
        <f t="shared" si="36"/>
        <v>0.926343336765699</v>
      </c>
      <c r="D1178" s="2">
        <v>0.659586447154831</v>
      </c>
      <c r="E1178" s="2">
        <f t="shared" si="37"/>
        <v>0.218984589163167</v>
      </c>
      <c r="F1178" s="2">
        <v>0.274096412556054</v>
      </c>
      <c r="I1178" s="2">
        <v>-0.110381086667379</v>
      </c>
      <c r="J1178" s="2">
        <v>-1.45645786359552</v>
      </c>
      <c r="L1178" s="4" t="s">
        <v>36</v>
      </c>
      <c r="M1178" s="2" t="s">
        <v>4463</v>
      </c>
      <c r="N1178" s="2">
        <v>0</v>
      </c>
      <c r="O1178" s="2">
        <v>29.562</v>
      </c>
      <c r="P1178" s="2">
        <v>20</v>
      </c>
      <c r="Q1178" s="2">
        <v>7</v>
      </c>
      <c r="R1178" s="2">
        <v>275</v>
      </c>
      <c r="S1178" s="2">
        <v>2</v>
      </c>
      <c r="T1178" s="2">
        <v>340</v>
      </c>
      <c r="U1178" s="2">
        <v>37.3</v>
      </c>
      <c r="V1178" s="2">
        <v>6</v>
      </c>
      <c r="W1178" s="2">
        <v>143.41</v>
      </c>
      <c r="X1178" s="2">
        <v>7</v>
      </c>
      <c r="Y1178" s="2">
        <v>0</v>
      </c>
      <c r="Z1178" s="2">
        <v>0.316349</v>
      </c>
      <c r="AA1178" s="2">
        <v>0.4942445</v>
      </c>
      <c r="AB1178" s="2">
        <v>0.2652935</v>
      </c>
      <c r="AC1178" s="2">
        <v>0.4140679</v>
      </c>
      <c r="AD1178" s="2">
        <v>0.473637</v>
      </c>
      <c r="AE1178" s="2">
        <v>0.5193254</v>
      </c>
      <c r="AF1178" s="2">
        <v>0.5421938</v>
      </c>
      <c r="AG1178" s="2">
        <v>0.2564284</v>
      </c>
      <c r="AH1178" s="2">
        <v>0.2906269</v>
      </c>
    </row>
    <row r="1179" spans="1:34">
      <c r="A1179" s="2" t="s">
        <v>4464</v>
      </c>
      <c r="B1179" s="4" t="s">
        <v>4465</v>
      </c>
      <c r="C1179" s="2">
        <f t="shared" si="36"/>
        <v>4.49205281135886</v>
      </c>
      <c r="D1179" s="2">
        <v>1.56355030255228</v>
      </c>
      <c r="E1179" s="2">
        <f t="shared" si="37"/>
        <v>0.0273180501176003</v>
      </c>
      <c r="F1179" s="2">
        <v>0.0629041835357625</v>
      </c>
      <c r="I1179" s="2">
        <v>2.16737488905589</v>
      </c>
      <c r="J1179" s="2">
        <v>3.39838084775438</v>
      </c>
      <c r="K1179" s="2" t="s">
        <v>43</v>
      </c>
      <c r="L1179" s="4" t="s">
        <v>4466</v>
      </c>
      <c r="M1179" s="2" t="s">
        <v>4467</v>
      </c>
      <c r="N1179" s="2">
        <v>0</v>
      </c>
      <c r="O1179" s="2">
        <v>29.47</v>
      </c>
      <c r="P1179" s="2">
        <v>9</v>
      </c>
      <c r="Q1179" s="2">
        <v>7</v>
      </c>
      <c r="R1179" s="2">
        <v>58</v>
      </c>
      <c r="S1179" s="2">
        <v>7</v>
      </c>
      <c r="T1179" s="2">
        <v>904</v>
      </c>
      <c r="U1179" s="2">
        <v>102.3</v>
      </c>
      <c r="V1179" s="2">
        <v>11.84</v>
      </c>
      <c r="W1179" s="2">
        <v>14.09</v>
      </c>
      <c r="X1179" s="2">
        <v>7</v>
      </c>
      <c r="Y1179" s="2">
        <v>0</v>
      </c>
      <c r="Z1179" s="2">
        <v>-0.5308261</v>
      </c>
      <c r="AA1179" s="2">
        <v>-0.6582948</v>
      </c>
      <c r="AB1179" s="2">
        <v>-2.414925</v>
      </c>
      <c r="AC1179" s="2">
        <v>-3.044998</v>
      </c>
      <c r="AD1179" s="2">
        <v>-3.712255</v>
      </c>
      <c r="AE1179" s="2">
        <v>-3.348918</v>
      </c>
      <c r="AF1179" s="2">
        <v>-1.200579</v>
      </c>
      <c r="AG1179" s="2">
        <v>-0.8246963</v>
      </c>
      <c r="AH1179" s="2">
        <v>-2.368279</v>
      </c>
    </row>
    <row r="1180" spans="1:34">
      <c r="A1180" s="2" t="s">
        <v>4468</v>
      </c>
      <c r="B1180" s="4" t="s">
        <v>4469</v>
      </c>
      <c r="C1180" s="2">
        <f t="shared" si="36"/>
        <v>0.992826872105701</v>
      </c>
      <c r="D1180" s="2">
        <v>0.0377969538036244</v>
      </c>
      <c r="E1180" s="2">
        <f t="shared" si="37"/>
        <v>0.916648951888591</v>
      </c>
      <c r="F1180" s="2">
        <v>0.963616717635066</v>
      </c>
      <c r="I1180" s="2">
        <v>-0.0103859305381775</v>
      </c>
      <c r="J1180" s="2">
        <v>-0.111421979763825</v>
      </c>
      <c r="L1180" s="4" t="s">
        <v>36</v>
      </c>
      <c r="M1180" s="2" t="s">
        <v>4470</v>
      </c>
      <c r="N1180" s="2">
        <v>0</v>
      </c>
      <c r="O1180" s="2">
        <v>29.446</v>
      </c>
      <c r="P1180" s="2">
        <v>15</v>
      </c>
      <c r="Q1180" s="2">
        <v>8</v>
      </c>
      <c r="R1180" s="2">
        <v>69</v>
      </c>
      <c r="S1180" s="2">
        <v>7</v>
      </c>
      <c r="T1180" s="2">
        <v>688</v>
      </c>
      <c r="U1180" s="2">
        <v>77.5</v>
      </c>
      <c r="V1180" s="2">
        <v>4.97</v>
      </c>
      <c r="W1180" s="2">
        <v>20.7</v>
      </c>
      <c r="X1180" s="2">
        <v>8</v>
      </c>
      <c r="Y1180" s="2">
        <v>0</v>
      </c>
      <c r="Z1180" s="2">
        <v>-0.5846977</v>
      </c>
      <c r="AA1180" s="2">
        <v>-0.6955149</v>
      </c>
      <c r="AB1180" s="2">
        <v>-0.5643671</v>
      </c>
      <c r="AC1180" s="2">
        <v>-0.6135509</v>
      </c>
      <c r="AD1180" s="2">
        <v>-0.4549468</v>
      </c>
      <c r="AE1180" s="2">
        <v>-0.7449241</v>
      </c>
      <c r="AF1180" s="2">
        <v>-0.7041642</v>
      </c>
      <c r="AG1180" s="2">
        <v>-0.5713632</v>
      </c>
      <c r="AH1180" s="2">
        <v>-0.7779255</v>
      </c>
    </row>
    <row r="1181" spans="1:34">
      <c r="A1181" s="2" t="s">
        <v>4471</v>
      </c>
      <c r="B1181" s="4" t="s">
        <v>4472</v>
      </c>
      <c r="C1181" s="2">
        <f t="shared" si="36"/>
        <v>1.17685821056413</v>
      </c>
      <c r="D1181" s="2">
        <v>0.322827806555956</v>
      </c>
      <c r="E1181" s="2">
        <f t="shared" si="37"/>
        <v>0.475523729001133</v>
      </c>
      <c r="F1181" s="2">
        <v>0.593016225448335</v>
      </c>
      <c r="I1181" s="2">
        <v>0.234940513037145</v>
      </c>
      <c r="J1181" s="2">
        <v>0.786558061085273</v>
      </c>
      <c r="L1181" s="4" t="s">
        <v>4473</v>
      </c>
      <c r="M1181" s="2" t="s">
        <v>4474</v>
      </c>
      <c r="N1181" s="2">
        <v>0</v>
      </c>
      <c r="O1181" s="2">
        <v>29.349</v>
      </c>
      <c r="P1181" s="2">
        <v>13</v>
      </c>
      <c r="Q1181" s="2">
        <v>8</v>
      </c>
      <c r="R1181" s="2">
        <v>93</v>
      </c>
      <c r="S1181" s="2">
        <v>8</v>
      </c>
      <c r="T1181" s="2">
        <v>714</v>
      </c>
      <c r="U1181" s="2">
        <v>81.8</v>
      </c>
      <c r="V1181" s="2">
        <v>5.67</v>
      </c>
      <c r="W1181" s="2">
        <v>36.49</v>
      </c>
      <c r="X1181" s="2">
        <v>8</v>
      </c>
      <c r="Y1181" s="2">
        <v>0</v>
      </c>
      <c r="Z1181" s="2">
        <v>0.193924</v>
      </c>
      <c r="AA1181" s="2">
        <v>0.6690264</v>
      </c>
      <c r="AB1181" s="2">
        <v>0.9763014</v>
      </c>
      <c r="AC1181" s="2">
        <v>0.00750454</v>
      </c>
      <c r="AD1181" s="2">
        <v>0.6596369</v>
      </c>
      <c r="AE1181" s="2">
        <v>0.4672888</v>
      </c>
      <c r="AF1181" s="2">
        <v>-1.650003</v>
      </c>
      <c r="AG1181" s="2">
        <v>0.07615244</v>
      </c>
      <c r="AH1181" s="2">
        <v>0.219461</v>
      </c>
    </row>
    <row r="1182" spans="1:34">
      <c r="A1182" s="2" t="s">
        <v>4475</v>
      </c>
      <c r="B1182" s="4" t="s">
        <v>4476</v>
      </c>
      <c r="C1182" s="2">
        <f t="shared" si="36"/>
        <v>2.6830599596851</v>
      </c>
      <c r="D1182" s="2">
        <v>2.6533744360965</v>
      </c>
      <c r="E1182" s="2">
        <f t="shared" si="37"/>
        <v>0.00222139384349611</v>
      </c>
      <c r="F1182" s="2">
        <v>0.0207787610619469</v>
      </c>
      <c r="G1182" s="2" t="s">
        <v>43</v>
      </c>
      <c r="H1182" s="2" t="s">
        <v>44</v>
      </c>
      <c r="I1182" s="2">
        <v>1.42387929558754</v>
      </c>
      <c r="J1182" s="2">
        <v>6.97526808529308</v>
      </c>
      <c r="K1182" s="2" t="s">
        <v>43</v>
      </c>
      <c r="L1182" s="4" t="s">
        <v>4477</v>
      </c>
      <c r="M1182" s="2" t="s">
        <v>4478</v>
      </c>
      <c r="N1182" s="2">
        <v>0</v>
      </c>
      <c r="O1182" s="2">
        <v>29.252</v>
      </c>
      <c r="P1182" s="2">
        <v>13</v>
      </c>
      <c r="Q1182" s="2">
        <v>7</v>
      </c>
      <c r="R1182" s="2">
        <v>86</v>
      </c>
      <c r="S1182" s="2">
        <v>7</v>
      </c>
      <c r="T1182" s="2">
        <v>858</v>
      </c>
      <c r="U1182" s="2">
        <v>95.7</v>
      </c>
      <c r="V1182" s="2">
        <v>5.03</v>
      </c>
      <c r="W1182" s="2">
        <v>38.25</v>
      </c>
      <c r="X1182" s="2">
        <v>7</v>
      </c>
      <c r="Y1182" s="2">
        <v>0</v>
      </c>
      <c r="Z1182" s="2">
        <v>0.5320759</v>
      </c>
      <c r="AA1182" s="2">
        <v>1.078844</v>
      </c>
      <c r="AB1182" s="2">
        <v>0.7275292</v>
      </c>
      <c r="AC1182" s="2">
        <v>-0.3957912</v>
      </c>
      <c r="AD1182" s="2">
        <v>-0.8122158</v>
      </c>
      <c r="AE1182" s="2">
        <v>-0.725182</v>
      </c>
      <c r="AF1182" s="2">
        <v>0.02632188</v>
      </c>
      <c r="AG1182" s="2">
        <v>0.04042808</v>
      </c>
      <c r="AH1182" s="2">
        <v>0.2180201</v>
      </c>
    </row>
    <row r="1183" spans="1:34">
      <c r="A1183" s="2" t="s">
        <v>4479</v>
      </c>
      <c r="B1183" s="4" t="s">
        <v>4480</v>
      </c>
      <c r="C1183" s="2">
        <f t="shared" si="36"/>
        <v>1.42939733732825</v>
      </c>
      <c r="D1183" s="2">
        <v>1.66162093798416</v>
      </c>
      <c r="E1183" s="2">
        <f t="shared" si="37"/>
        <v>0.0217961135629522</v>
      </c>
      <c r="F1183" s="2">
        <v>0.0513869047619048</v>
      </c>
      <c r="I1183" s="2">
        <v>0.515407005945841</v>
      </c>
      <c r="J1183" s="2">
        <v>3.64871841346243</v>
      </c>
      <c r="K1183" s="2" t="s">
        <v>43</v>
      </c>
      <c r="L1183" s="4" t="s">
        <v>4481</v>
      </c>
      <c r="M1183" s="2" t="s">
        <v>4482</v>
      </c>
      <c r="N1183" s="2">
        <v>0</v>
      </c>
      <c r="O1183" s="2">
        <v>29.244</v>
      </c>
      <c r="P1183" s="2">
        <v>11</v>
      </c>
      <c r="Q1183" s="2">
        <v>7</v>
      </c>
      <c r="R1183" s="2">
        <v>76</v>
      </c>
      <c r="S1183" s="2">
        <v>7</v>
      </c>
      <c r="T1183" s="2">
        <v>605</v>
      </c>
      <c r="U1183" s="2">
        <v>68.2</v>
      </c>
      <c r="V1183" s="2">
        <v>4.74</v>
      </c>
      <c r="W1183" s="2">
        <v>30.64</v>
      </c>
      <c r="X1183" s="2">
        <v>7</v>
      </c>
      <c r="Y1183" s="2">
        <v>0</v>
      </c>
      <c r="Z1183" s="2">
        <v>0.8957558</v>
      </c>
      <c r="AA1183" s="2">
        <v>1.216135</v>
      </c>
      <c r="AB1183" s="2">
        <v>1.282941</v>
      </c>
      <c r="AC1183" s="2">
        <v>0.5700437</v>
      </c>
      <c r="AD1183" s="2">
        <v>0.515081</v>
      </c>
      <c r="AE1183" s="2">
        <v>0.7634857</v>
      </c>
      <c r="AF1183" s="2">
        <v>0.9200062</v>
      </c>
      <c r="AG1183" s="2">
        <v>0.5742878</v>
      </c>
      <c r="AH1183" s="2">
        <v>0.9328663</v>
      </c>
    </row>
    <row r="1184" spans="1:34">
      <c r="A1184" s="2" t="s">
        <v>4483</v>
      </c>
      <c r="B1184" s="4" t="s">
        <v>4484</v>
      </c>
      <c r="C1184" s="2">
        <f t="shared" si="36"/>
        <v>1.11266791771237</v>
      </c>
      <c r="D1184" s="2">
        <v>0.194691142241837</v>
      </c>
      <c r="E1184" s="2">
        <f t="shared" si="37"/>
        <v>0.63871756228829</v>
      </c>
      <c r="F1184" s="2">
        <v>0.768319190346438</v>
      </c>
      <c r="I1184" s="2">
        <v>0.154023076097171</v>
      </c>
      <c r="J1184" s="2">
        <v>0.507171461995799</v>
      </c>
      <c r="L1184" s="4" t="s">
        <v>36</v>
      </c>
      <c r="M1184" s="2" t="s">
        <v>4485</v>
      </c>
      <c r="N1184" s="2">
        <v>0</v>
      </c>
      <c r="O1184" s="2">
        <v>29.222</v>
      </c>
      <c r="P1184" s="2">
        <v>36</v>
      </c>
      <c r="Q1184" s="2">
        <v>8</v>
      </c>
      <c r="R1184" s="2">
        <v>108</v>
      </c>
      <c r="S1184" s="2">
        <v>8</v>
      </c>
      <c r="T1184" s="2">
        <v>255</v>
      </c>
      <c r="U1184" s="2">
        <v>28.4</v>
      </c>
      <c r="V1184" s="2">
        <v>8.62</v>
      </c>
      <c r="W1184" s="2">
        <v>44.94</v>
      </c>
      <c r="X1184" s="2">
        <v>8</v>
      </c>
      <c r="Y1184" s="2">
        <v>0</v>
      </c>
      <c r="Z1184" s="2">
        <v>0.1660919</v>
      </c>
      <c r="AA1184" s="2">
        <v>0.3062545</v>
      </c>
      <c r="AB1184" s="2">
        <v>1.045504</v>
      </c>
      <c r="AC1184" s="2">
        <v>0.2398096</v>
      </c>
      <c r="AD1184" s="2">
        <v>0.6177609</v>
      </c>
      <c r="AE1184" s="2">
        <v>0.1982107</v>
      </c>
      <c r="AF1184" s="2">
        <v>0.420249</v>
      </c>
      <c r="AG1184" s="2">
        <v>0.997616</v>
      </c>
      <c r="AH1184" s="2">
        <v>0.4078144</v>
      </c>
    </row>
    <row r="1185" spans="1:34">
      <c r="A1185" s="2" t="s">
        <v>4486</v>
      </c>
      <c r="B1185" s="4" t="s">
        <v>4487</v>
      </c>
      <c r="C1185" s="2">
        <f t="shared" si="36"/>
        <v>2.86955386136423</v>
      </c>
      <c r="D1185" s="2">
        <v>0.575329877417172</v>
      </c>
      <c r="E1185" s="2">
        <f t="shared" si="37"/>
        <v>0.265870481803006</v>
      </c>
      <c r="F1185" s="2">
        <v>0.332388308977035</v>
      </c>
      <c r="I1185" s="2">
        <v>1.52082645396392</v>
      </c>
      <c r="J1185" s="2">
        <v>1.29225069844049</v>
      </c>
      <c r="L1185" s="4" t="s">
        <v>4488</v>
      </c>
      <c r="M1185" s="2" t="s">
        <v>4489</v>
      </c>
      <c r="N1185" s="2">
        <v>0</v>
      </c>
      <c r="O1185" s="2">
        <v>29.221</v>
      </c>
      <c r="P1185" s="2">
        <v>16</v>
      </c>
      <c r="Q1185" s="2">
        <v>8</v>
      </c>
      <c r="R1185" s="2">
        <v>91</v>
      </c>
      <c r="S1185" s="2">
        <v>8</v>
      </c>
      <c r="T1185" s="2">
        <v>650</v>
      </c>
      <c r="U1185" s="2">
        <v>72.5</v>
      </c>
      <c r="V1185" s="2">
        <v>5.74</v>
      </c>
      <c r="W1185" s="2">
        <v>34.12</v>
      </c>
      <c r="X1185" s="2">
        <v>8</v>
      </c>
      <c r="Y1185" s="2">
        <v>0</v>
      </c>
      <c r="Z1185" s="2">
        <v>-2.904779</v>
      </c>
      <c r="AA1185" s="2">
        <v>0.628001</v>
      </c>
      <c r="AB1185" s="2">
        <v>0.1491805</v>
      </c>
      <c r="AC1185" s="2">
        <v>-3.031642</v>
      </c>
      <c r="AD1185" s="2">
        <v>-1.850788</v>
      </c>
      <c r="AE1185" s="2">
        <v>-1.807647</v>
      </c>
      <c r="AF1185" s="2">
        <v>0.06066251</v>
      </c>
      <c r="AG1185" s="2">
        <v>-0.4913407</v>
      </c>
      <c r="AH1185" s="2">
        <v>-0.003534317</v>
      </c>
    </row>
    <row r="1186" spans="1:34">
      <c r="A1186" s="2" t="s">
        <v>4490</v>
      </c>
      <c r="B1186" s="4" t="s">
        <v>4491</v>
      </c>
      <c r="C1186" s="2">
        <f t="shared" si="36"/>
        <v>3.43317628090685</v>
      </c>
      <c r="D1186" s="2">
        <v>2.97761363099764</v>
      </c>
      <c r="E1186" s="2">
        <f t="shared" si="37"/>
        <v>0.00105289816550289</v>
      </c>
      <c r="F1186" s="2">
        <v>0.0136623376623377</v>
      </c>
      <c r="G1186" s="2" t="s">
        <v>43</v>
      </c>
      <c r="H1186" s="2" t="s">
        <v>44</v>
      </c>
      <c r="I1186" s="2">
        <v>1.77954393625259</v>
      </c>
      <c r="J1186" s="2">
        <v>8.49509882000453</v>
      </c>
      <c r="K1186" s="2" t="s">
        <v>43</v>
      </c>
      <c r="L1186" s="4" t="s">
        <v>4492</v>
      </c>
      <c r="M1186" s="2" t="s">
        <v>4493</v>
      </c>
      <c r="N1186" s="2">
        <v>0</v>
      </c>
      <c r="O1186" s="2">
        <v>29.212</v>
      </c>
      <c r="P1186" s="2">
        <v>29</v>
      </c>
      <c r="Q1186" s="2">
        <v>4</v>
      </c>
      <c r="R1186" s="2">
        <v>68</v>
      </c>
      <c r="S1186" s="2">
        <v>4</v>
      </c>
      <c r="T1186" s="2">
        <v>194</v>
      </c>
      <c r="U1186" s="2">
        <v>20.6</v>
      </c>
      <c r="V1186" s="2">
        <v>10.81</v>
      </c>
      <c r="W1186" s="2">
        <v>21.92</v>
      </c>
      <c r="X1186" s="2">
        <v>4</v>
      </c>
      <c r="Y1186" s="2">
        <v>0</v>
      </c>
      <c r="Z1186" s="2">
        <v>0.2313576</v>
      </c>
      <c r="AA1186" s="2">
        <v>0.7843205</v>
      </c>
      <c r="AB1186" s="2">
        <v>0.8468785</v>
      </c>
      <c r="AC1186" s="2">
        <v>-1.160312</v>
      </c>
      <c r="AD1186" s="2">
        <v>-1.287822</v>
      </c>
      <c r="AE1186" s="2">
        <v>-1.027942</v>
      </c>
      <c r="AF1186" s="2">
        <v>1.216773</v>
      </c>
      <c r="AG1186" s="2">
        <v>0.5398585</v>
      </c>
      <c r="AH1186" s="2">
        <v>0.7251014</v>
      </c>
    </row>
    <row r="1187" spans="1:34">
      <c r="A1187" s="2" t="s">
        <v>4494</v>
      </c>
      <c r="B1187" s="4" t="s">
        <v>4495</v>
      </c>
      <c r="C1187" s="2">
        <f t="shared" si="36"/>
        <v>0.5125405206561</v>
      </c>
      <c r="D1187" s="2">
        <v>0.845177530713354</v>
      </c>
      <c r="E1187" s="2">
        <f t="shared" si="37"/>
        <v>0.142830997521564</v>
      </c>
      <c r="F1187" s="2">
        <v>0.185342857142857</v>
      </c>
      <c r="I1187" s="2">
        <v>-0.964262028535207</v>
      </c>
      <c r="J1187" s="2">
        <v>-1.8202777410467</v>
      </c>
      <c r="L1187" s="4" t="s">
        <v>4496</v>
      </c>
      <c r="M1187" s="2" t="s">
        <v>4497</v>
      </c>
      <c r="N1187" s="2">
        <v>0</v>
      </c>
      <c r="O1187" s="2">
        <v>29.192</v>
      </c>
      <c r="P1187" s="2">
        <v>9</v>
      </c>
      <c r="Q1187" s="2">
        <v>9</v>
      </c>
      <c r="R1187" s="2">
        <v>81</v>
      </c>
      <c r="S1187" s="2">
        <v>9</v>
      </c>
      <c r="T1187" s="2">
        <v>1412</v>
      </c>
      <c r="U1187" s="2">
        <v>158.2</v>
      </c>
      <c r="V1187" s="2">
        <v>5.5</v>
      </c>
      <c r="W1187" s="2">
        <v>25.69</v>
      </c>
      <c r="X1187" s="2">
        <v>9</v>
      </c>
      <c r="Y1187" s="2">
        <v>0</v>
      </c>
      <c r="Z1187" s="2">
        <v>-0.7964803</v>
      </c>
      <c r="AA1187" s="2">
        <v>-2.448502</v>
      </c>
      <c r="AB1187" s="2">
        <v>-2.197366</v>
      </c>
      <c r="AC1187" s="2">
        <v>-0.8534142</v>
      </c>
      <c r="AD1187" s="2">
        <v>-0.6258383</v>
      </c>
      <c r="AE1187" s="2">
        <v>-1.07031</v>
      </c>
      <c r="AF1187" s="2">
        <v>-0.3485653</v>
      </c>
      <c r="AG1187" s="2">
        <v>-2.291356</v>
      </c>
      <c r="AH1187" s="2">
        <v>-0.2176132</v>
      </c>
    </row>
    <row r="1188" spans="1:34">
      <c r="A1188" s="2" t="s">
        <v>4498</v>
      </c>
      <c r="B1188" s="4" t="s">
        <v>4499</v>
      </c>
      <c r="C1188" s="2">
        <f t="shared" si="36"/>
        <v>0.801171053565254</v>
      </c>
      <c r="D1188" s="2">
        <v>0.289857044166471</v>
      </c>
      <c r="E1188" s="2">
        <f t="shared" si="37"/>
        <v>0.513030229320373</v>
      </c>
      <c r="F1188" s="2">
        <v>0.639150250417362</v>
      </c>
      <c r="I1188" s="2">
        <v>-0.319817797591289</v>
      </c>
      <c r="J1188" s="2">
        <v>-0.716968314513353</v>
      </c>
      <c r="L1188" s="4" t="s">
        <v>4500</v>
      </c>
      <c r="M1188" s="2" t="s">
        <v>4501</v>
      </c>
      <c r="N1188" s="2">
        <v>0</v>
      </c>
      <c r="O1188" s="2">
        <v>29.108</v>
      </c>
      <c r="P1188" s="2">
        <v>10</v>
      </c>
      <c r="Q1188" s="2">
        <v>10</v>
      </c>
      <c r="R1188" s="2">
        <v>89</v>
      </c>
      <c r="S1188" s="2">
        <v>10</v>
      </c>
      <c r="T1188" s="2">
        <v>1258</v>
      </c>
      <c r="U1188" s="2">
        <v>138.5</v>
      </c>
      <c r="V1188" s="2">
        <v>6.54</v>
      </c>
      <c r="W1188" s="2">
        <v>21.6</v>
      </c>
      <c r="X1188" s="2">
        <v>10</v>
      </c>
      <c r="Y1188" s="2">
        <v>0</v>
      </c>
      <c r="Z1188" s="2">
        <v>-0.9851491</v>
      </c>
      <c r="AA1188" s="2">
        <v>-1.000494</v>
      </c>
      <c r="AB1188" s="2">
        <v>0.09380213</v>
      </c>
      <c r="AC1188" s="2">
        <v>-0.04083316</v>
      </c>
      <c r="AD1188" s="2">
        <v>-0.8313053</v>
      </c>
      <c r="AE1188" s="2">
        <v>-0.06024913</v>
      </c>
      <c r="AF1188" s="2">
        <v>0.5349613</v>
      </c>
      <c r="AG1188" s="2">
        <v>0.5308883</v>
      </c>
      <c r="AH1188" s="2">
        <v>0.2983634</v>
      </c>
    </row>
    <row r="1189" spans="1:34">
      <c r="A1189" s="2" t="s">
        <v>4502</v>
      </c>
      <c r="B1189" s="4" t="s">
        <v>4503</v>
      </c>
      <c r="C1189" s="2">
        <f t="shared" si="36"/>
        <v>0.883474459293783</v>
      </c>
      <c r="D1189" s="2">
        <v>0.204054101363085</v>
      </c>
      <c r="E1189" s="2">
        <f t="shared" si="37"/>
        <v>0.625094817993384</v>
      </c>
      <c r="F1189" s="2">
        <v>0.75308692247455</v>
      </c>
      <c r="I1189" s="2">
        <v>-0.178739666938782</v>
      </c>
      <c r="J1189" s="2">
        <v>-0.528534523607901</v>
      </c>
      <c r="L1189" s="4" t="s">
        <v>4504</v>
      </c>
      <c r="M1189" s="2" t="s">
        <v>4505</v>
      </c>
      <c r="N1189" s="2">
        <v>0</v>
      </c>
      <c r="O1189" s="2">
        <v>29.098</v>
      </c>
      <c r="P1189" s="2">
        <v>4</v>
      </c>
      <c r="Q1189" s="2">
        <v>9</v>
      </c>
      <c r="R1189" s="2">
        <v>42</v>
      </c>
      <c r="S1189" s="2">
        <v>9</v>
      </c>
      <c r="T1189" s="2">
        <v>3224</v>
      </c>
      <c r="U1189" s="2">
        <v>358</v>
      </c>
      <c r="V1189" s="2">
        <v>6.2</v>
      </c>
      <c r="W1189" s="2">
        <v>11.78</v>
      </c>
      <c r="X1189" s="2">
        <v>9</v>
      </c>
      <c r="Y1189" s="2">
        <v>0</v>
      </c>
      <c r="Z1189" s="2">
        <v>-1.998924</v>
      </c>
      <c r="AA1189" s="2">
        <v>-1.547026</v>
      </c>
      <c r="AB1189" s="2">
        <v>-1.323189</v>
      </c>
      <c r="AC1189" s="2">
        <v>-0.8988639</v>
      </c>
      <c r="AD1189" s="2">
        <v>-1.678594</v>
      </c>
      <c r="AE1189" s="2">
        <v>-1.755462</v>
      </c>
      <c r="AF1189" s="2">
        <v>-1.520741</v>
      </c>
      <c r="AG1189" s="2">
        <v>-1.598953</v>
      </c>
      <c r="AH1189" s="2">
        <v>-1.159546</v>
      </c>
    </row>
    <row r="1190" spans="1:34">
      <c r="A1190" s="2" t="s">
        <v>4506</v>
      </c>
      <c r="B1190" s="4" t="s">
        <v>4507</v>
      </c>
      <c r="C1190" s="2">
        <f t="shared" si="36"/>
        <v>0.708609603885193</v>
      </c>
      <c r="D1190" s="2">
        <v>1.31803247055071</v>
      </c>
      <c r="E1190" s="2">
        <f t="shared" si="37"/>
        <v>0.0480803399259846</v>
      </c>
      <c r="F1190" s="2">
        <v>0.0822734693877551</v>
      </c>
      <c r="I1190" s="2">
        <v>-0.496937076250712</v>
      </c>
      <c r="J1190" s="2">
        <v>-2.81482549584995</v>
      </c>
      <c r="L1190" s="4" t="s">
        <v>4508</v>
      </c>
      <c r="M1190" s="2" t="s">
        <v>4509</v>
      </c>
      <c r="N1190" s="2">
        <v>0</v>
      </c>
      <c r="O1190" s="2">
        <v>29.058</v>
      </c>
      <c r="P1190" s="2">
        <v>15</v>
      </c>
      <c r="Q1190" s="2">
        <v>7</v>
      </c>
      <c r="R1190" s="2">
        <v>79</v>
      </c>
      <c r="S1190" s="2">
        <v>6</v>
      </c>
      <c r="T1190" s="2">
        <v>577</v>
      </c>
      <c r="U1190" s="2">
        <v>63.4</v>
      </c>
      <c r="V1190" s="2">
        <v>9.2</v>
      </c>
      <c r="W1190" s="2">
        <v>26.28</v>
      </c>
      <c r="X1190" s="2">
        <v>7</v>
      </c>
      <c r="Y1190" s="2">
        <v>0</v>
      </c>
      <c r="Z1190" s="2">
        <v>-0.1738758</v>
      </c>
      <c r="AA1190" s="2">
        <v>-0.4168906</v>
      </c>
      <c r="AB1190" s="2">
        <v>-0.5957193</v>
      </c>
      <c r="AC1190" s="2">
        <v>0.2113346</v>
      </c>
      <c r="AD1190" s="2">
        <v>0.2455266</v>
      </c>
      <c r="AE1190" s="2">
        <v>-0.1525358</v>
      </c>
      <c r="AF1190" s="2">
        <v>-0.3290382</v>
      </c>
      <c r="AG1190" s="2">
        <v>-0.3547299</v>
      </c>
      <c r="AH1190" s="2">
        <v>-0.429884</v>
      </c>
    </row>
    <row r="1191" spans="1:34">
      <c r="A1191" s="2" t="s">
        <v>4510</v>
      </c>
      <c r="B1191" s="4" t="s">
        <v>4511</v>
      </c>
      <c r="C1191" s="2">
        <f t="shared" si="36"/>
        <v>0.57821161881738</v>
      </c>
      <c r="D1191" s="2">
        <v>2.37835436298909</v>
      </c>
      <c r="E1191" s="2">
        <f t="shared" si="37"/>
        <v>0.00418451989489819</v>
      </c>
      <c r="F1191" s="2">
        <v>0.0225794392523365</v>
      </c>
      <c r="G1191" s="2" t="s">
        <v>43</v>
      </c>
      <c r="H1191" s="2" t="s">
        <v>44</v>
      </c>
      <c r="I1191" s="2">
        <v>-0.790330495685339</v>
      </c>
      <c r="J1191" s="2">
        <v>-5.87842062890214</v>
      </c>
      <c r="K1191" s="2" t="s">
        <v>43</v>
      </c>
      <c r="L1191" s="4" t="s">
        <v>4512</v>
      </c>
      <c r="M1191" s="2" t="s">
        <v>4513</v>
      </c>
      <c r="N1191" s="2">
        <v>0</v>
      </c>
      <c r="O1191" s="2">
        <v>29.057</v>
      </c>
      <c r="P1191" s="2">
        <v>10</v>
      </c>
      <c r="Q1191" s="2">
        <v>10</v>
      </c>
      <c r="R1191" s="2">
        <v>66</v>
      </c>
      <c r="S1191" s="2">
        <v>5</v>
      </c>
      <c r="T1191" s="2">
        <v>1241</v>
      </c>
      <c r="U1191" s="2">
        <v>137.8</v>
      </c>
      <c r="V1191" s="2">
        <v>6.6</v>
      </c>
      <c r="W1191" s="2">
        <v>22.93</v>
      </c>
      <c r="X1191" s="2">
        <v>10</v>
      </c>
      <c r="Y1191" s="2">
        <v>2</v>
      </c>
      <c r="Z1191" s="2">
        <v>-0.4544844</v>
      </c>
      <c r="AA1191" s="2">
        <v>-0.8886968</v>
      </c>
      <c r="AB1191" s="2">
        <v>-0.7816141</v>
      </c>
      <c r="AC1191" s="2">
        <v>0.05744388</v>
      </c>
      <c r="AD1191" s="2">
        <v>0.14539</v>
      </c>
      <c r="AE1191" s="2">
        <v>0.04336226</v>
      </c>
      <c r="AF1191" s="2">
        <v>-0.7356812</v>
      </c>
      <c r="AG1191" s="2">
        <v>-1.133421</v>
      </c>
      <c r="AH1191" s="2">
        <v>-0.8346729</v>
      </c>
    </row>
    <row r="1192" spans="1:34">
      <c r="A1192" s="2" t="s">
        <v>4514</v>
      </c>
      <c r="B1192" s="4" t="s">
        <v>4515</v>
      </c>
      <c r="C1192" s="2">
        <f t="shared" si="36"/>
        <v>1.28158251395579</v>
      </c>
      <c r="D1192" s="2">
        <v>1.53762190452786</v>
      </c>
      <c r="E1192" s="2">
        <f t="shared" si="37"/>
        <v>0.0289986710465435</v>
      </c>
      <c r="F1192" s="2">
        <v>0.065962962962963</v>
      </c>
      <c r="I1192" s="2">
        <v>0.357926368713379</v>
      </c>
      <c r="J1192" s="2">
        <v>3.3339509204258</v>
      </c>
      <c r="L1192" s="4" t="s">
        <v>4516</v>
      </c>
      <c r="M1192" s="2" t="s">
        <v>4517</v>
      </c>
      <c r="N1192" s="2">
        <v>0</v>
      </c>
      <c r="O1192" s="2">
        <v>29.024</v>
      </c>
      <c r="P1192" s="2">
        <v>24</v>
      </c>
      <c r="Q1192" s="2">
        <v>7</v>
      </c>
      <c r="R1192" s="2">
        <v>313</v>
      </c>
      <c r="S1192" s="2">
        <v>7</v>
      </c>
      <c r="T1192" s="2">
        <v>263</v>
      </c>
      <c r="U1192" s="2">
        <v>29.3</v>
      </c>
      <c r="V1192" s="2">
        <v>10.08</v>
      </c>
      <c r="W1192" s="2">
        <v>165.02</v>
      </c>
      <c r="X1192" s="2">
        <v>7</v>
      </c>
      <c r="Y1192" s="2">
        <v>0</v>
      </c>
      <c r="Z1192" s="2">
        <v>5.55257</v>
      </c>
      <c r="AA1192" s="2">
        <v>5.392544</v>
      </c>
      <c r="AB1192" s="2">
        <v>5.305729</v>
      </c>
      <c r="AC1192" s="2">
        <v>5.156329</v>
      </c>
      <c r="AD1192" s="2">
        <v>4.901757</v>
      </c>
      <c r="AE1192" s="2">
        <v>5.118979</v>
      </c>
      <c r="AF1192" s="2">
        <v>5.766797</v>
      </c>
      <c r="AG1192" s="2">
        <v>4.813161</v>
      </c>
      <c r="AH1192" s="2">
        <v>5.164503</v>
      </c>
    </row>
    <row r="1193" spans="1:34">
      <c r="A1193" s="2" t="s">
        <v>4518</v>
      </c>
      <c r="B1193" s="4" t="s">
        <v>4519</v>
      </c>
      <c r="C1193" s="2">
        <f t="shared" si="36"/>
        <v>1.38344797740403</v>
      </c>
      <c r="D1193" s="2">
        <v>0.224943130015245</v>
      </c>
      <c r="E1193" s="2">
        <f t="shared" si="37"/>
        <v>0.595740149390197</v>
      </c>
      <c r="F1193" s="2">
        <v>0.723061434799841</v>
      </c>
      <c r="I1193" s="2">
        <v>0.468268394470215</v>
      </c>
      <c r="J1193" s="2">
        <v>0.57556303234567</v>
      </c>
      <c r="L1193" s="4" t="s">
        <v>4520</v>
      </c>
      <c r="M1193" s="2" t="s">
        <v>4521</v>
      </c>
      <c r="N1193" s="2">
        <v>0</v>
      </c>
      <c r="O1193" s="2">
        <v>28.971</v>
      </c>
      <c r="P1193" s="2">
        <v>9</v>
      </c>
      <c r="Q1193" s="2">
        <v>8</v>
      </c>
      <c r="R1193" s="2">
        <v>50</v>
      </c>
      <c r="S1193" s="2">
        <v>8</v>
      </c>
      <c r="T1193" s="2">
        <v>1120</v>
      </c>
      <c r="U1193" s="2">
        <v>124.3</v>
      </c>
      <c r="V1193" s="2">
        <v>8.24</v>
      </c>
      <c r="W1193" s="2">
        <v>17.33</v>
      </c>
      <c r="X1193" s="2">
        <v>8</v>
      </c>
      <c r="Y1193" s="2">
        <v>0</v>
      </c>
      <c r="Z1193" s="2">
        <v>-2.874971</v>
      </c>
      <c r="AA1193" s="2">
        <v>-3.516781</v>
      </c>
      <c r="AB1193" s="2">
        <v>-2.141905</v>
      </c>
      <c r="AC1193" s="2">
        <v>-3.275781</v>
      </c>
      <c r="AD1193" s="2">
        <v>-4.560755</v>
      </c>
      <c r="AE1193" s="2">
        <v>-2.101927</v>
      </c>
      <c r="AF1193" s="2">
        <v>-4.6345</v>
      </c>
      <c r="AG1193" s="2">
        <v>-3.342664</v>
      </c>
      <c r="AH1193" s="2">
        <v>-3.410114</v>
      </c>
    </row>
    <row r="1194" spans="1:34">
      <c r="A1194" s="2" t="s">
        <v>4522</v>
      </c>
      <c r="B1194" s="4" t="s">
        <v>4523</v>
      </c>
      <c r="C1194" s="2">
        <f t="shared" si="36"/>
        <v>1.46415404136229</v>
      </c>
      <c r="D1194" s="2">
        <v>0.968590259435054</v>
      </c>
      <c r="E1194" s="2">
        <f t="shared" si="37"/>
        <v>0.107500315923617</v>
      </c>
      <c r="F1194" s="2">
        <v>0.149126099706745</v>
      </c>
      <c r="I1194" s="2">
        <v>0.55006734530131</v>
      </c>
      <c r="J1194" s="2">
        <v>2.06777910474067</v>
      </c>
      <c r="L1194" s="4" t="s">
        <v>4524</v>
      </c>
      <c r="M1194" s="2" t="s">
        <v>4525</v>
      </c>
      <c r="N1194" s="2">
        <v>0</v>
      </c>
      <c r="O1194" s="2">
        <v>28.938</v>
      </c>
      <c r="P1194" s="2">
        <v>30</v>
      </c>
      <c r="Q1194" s="2">
        <v>6</v>
      </c>
      <c r="R1194" s="2">
        <v>128</v>
      </c>
      <c r="S1194" s="2">
        <v>6</v>
      </c>
      <c r="T1194" s="2">
        <v>221</v>
      </c>
      <c r="U1194" s="2">
        <v>24.9</v>
      </c>
      <c r="V1194" s="2">
        <v>4.68</v>
      </c>
      <c r="W1194" s="2">
        <v>60.89</v>
      </c>
      <c r="X1194" s="2">
        <v>6</v>
      </c>
      <c r="Y1194" s="2">
        <v>0</v>
      </c>
      <c r="Z1194" s="2">
        <v>1.814489</v>
      </c>
      <c r="AA1194" s="2">
        <v>1.502529</v>
      </c>
      <c r="AB1194" s="2">
        <v>2.164954</v>
      </c>
      <c r="AC1194" s="2">
        <v>0.9093924</v>
      </c>
      <c r="AD1194" s="2">
        <v>1.492479</v>
      </c>
      <c r="AE1194" s="2">
        <v>1.4299</v>
      </c>
      <c r="AF1194" s="2">
        <v>1.989968</v>
      </c>
      <c r="AG1194" s="2">
        <v>1.755084</v>
      </c>
      <c r="AH1194" s="2">
        <v>2.24997</v>
      </c>
    </row>
    <row r="1195" spans="1:34">
      <c r="A1195" s="2" t="s">
        <v>4526</v>
      </c>
      <c r="B1195" s="4" t="s">
        <v>4527</v>
      </c>
      <c r="C1195" s="2">
        <f t="shared" si="36"/>
        <v>1.68353812735073</v>
      </c>
      <c r="D1195" s="2">
        <v>1.88818764364505</v>
      </c>
      <c r="E1195" s="2">
        <f t="shared" si="37"/>
        <v>0.0129363678491177</v>
      </c>
      <c r="F1195" s="2">
        <v>0.0368831168831169</v>
      </c>
      <c r="G1195" s="2" t="s">
        <v>43</v>
      </c>
      <c r="H1195" s="2" t="s">
        <v>44</v>
      </c>
      <c r="I1195" s="2">
        <v>0.751496394475301</v>
      </c>
      <c r="J1195" s="2">
        <v>4.2713378653759</v>
      </c>
      <c r="K1195" s="2" t="s">
        <v>43</v>
      </c>
      <c r="L1195" s="4" t="s">
        <v>4528</v>
      </c>
      <c r="M1195" s="2" t="s">
        <v>4529</v>
      </c>
      <c r="N1195" s="2">
        <v>0</v>
      </c>
      <c r="O1195" s="2">
        <v>28.906</v>
      </c>
      <c r="P1195" s="2">
        <v>32</v>
      </c>
      <c r="Q1195" s="2">
        <v>7</v>
      </c>
      <c r="R1195" s="2">
        <v>146</v>
      </c>
      <c r="S1195" s="2">
        <v>7</v>
      </c>
      <c r="T1195" s="2">
        <v>254</v>
      </c>
      <c r="U1195" s="2">
        <v>29</v>
      </c>
      <c r="V1195" s="2">
        <v>5.5</v>
      </c>
      <c r="W1195" s="2">
        <v>56.26</v>
      </c>
      <c r="X1195" s="2">
        <v>7</v>
      </c>
      <c r="Y1195" s="2">
        <v>0</v>
      </c>
      <c r="Z1195" s="2">
        <v>-1.734505</v>
      </c>
      <c r="AA1195" s="2">
        <v>-1.359393</v>
      </c>
      <c r="AB1195" s="2">
        <v>-1.262065</v>
      </c>
      <c r="AC1195" s="2">
        <v>-2.070869</v>
      </c>
      <c r="AD1195" s="2">
        <v>-2.401866</v>
      </c>
      <c r="AE1195" s="2">
        <v>-2.137717</v>
      </c>
      <c r="AF1195" s="2">
        <v>-1.178058</v>
      </c>
      <c r="AG1195" s="2">
        <v>-0.9454929</v>
      </c>
      <c r="AH1195" s="2">
        <v>-0.8219318</v>
      </c>
    </row>
    <row r="1196" spans="1:34">
      <c r="A1196" s="2" t="s">
        <v>4530</v>
      </c>
      <c r="B1196" s="4" t="s">
        <v>4531</v>
      </c>
      <c r="C1196" s="2">
        <f t="shared" si="36"/>
        <v>0.99298062110434</v>
      </c>
      <c r="D1196" s="2">
        <v>0.0361827284735794</v>
      </c>
      <c r="E1196" s="2">
        <f t="shared" si="37"/>
        <v>0.920062376027834</v>
      </c>
      <c r="F1196" s="2">
        <v>0.965319322033898</v>
      </c>
      <c r="I1196" s="2">
        <v>-0.0101625323295593</v>
      </c>
      <c r="J1196" s="2">
        <v>-0.106836790970663</v>
      </c>
      <c r="L1196" s="4" t="s">
        <v>4532</v>
      </c>
      <c r="M1196" s="2" t="s">
        <v>4533</v>
      </c>
      <c r="N1196" s="2">
        <v>0</v>
      </c>
      <c r="O1196" s="2">
        <v>28.863</v>
      </c>
      <c r="P1196" s="2">
        <v>15</v>
      </c>
      <c r="Q1196" s="2">
        <v>7</v>
      </c>
      <c r="R1196" s="2">
        <v>112</v>
      </c>
      <c r="S1196" s="2">
        <v>7</v>
      </c>
      <c r="T1196" s="2">
        <v>531</v>
      </c>
      <c r="U1196" s="2">
        <v>59.9</v>
      </c>
      <c r="V1196" s="2">
        <v>5.35</v>
      </c>
      <c r="W1196" s="2">
        <v>38.22</v>
      </c>
      <c r="X1196" s="2">
        <v>7</v>
      </c>
      <c r="Y1196" s="2">
        <v>0</v>
      </c>
      <c r="Z1196" s="2">
        <v>1.111731</v>
      </c>
      <c r="AA1196" s="2">
        <v>0.8541929</v>
      </c>
      <c r="AB1196" s="2">
        <v>1.128294</v>
      </c>
      <c r="AC1196" s="2">
        <v>0.9871675</v>
      </c>
      <c r="AD1196" s="2">
        <v>1.104867</v>
      </c>
      <c r="AE1196" s="2">
        <v>1.032671</v>
      </c>
      <c r="AF1196" s="2">
        <v>1.332844</v>
      </c>
      <c r="AG1196" s="2">
        <v>1.307709</v>
      </c>
      <c r="AH1196" s="2">
        <v>1.259782</v>
      </c>
    </row>
    <row r="1197" spans="1:34">
      <c r="A1197" s="2" t="s">
        <v>4534</v>
      </c>
      <c r="B1197" s="4" t="s">
        <v>4535</v>
      </c>
      <c r="C1197" s="2">
        <f t="shared" si="36"/>
        <v>1.99812800999963</v>
      </c>
      <c r="D1197" s="2">
        <v>0.940310214172898</v>
      </c>
      <c r="E1197" s="2">
        <f t="shared" si="37"/>
        <v>0.114733379447911</v>
      </c>
      <c r="F1197" s="2">
        <v>0.154507122507123</v>
      </c>
      <c r="I1197" s="2">
        <v>0.998649012297392</v>
      </c>
      <c r="J1197" s="2">
        <v>2.01050093355288</v>
      </c>
      <c r="L1197" s="4" t="s">
        <v>4536</v>
      </c>
      <c r="M1197" s="2" t="s">
        <v>4537</v>
      </c>
      <c r="N1197" s="2">
        <v>0</v>
      </c>
      <c r="O1197" s="2">
        <v>28.848</v>
      </c>
      <c r="P1197" s="2">
        <v>18</v>
      </c>
      <c r="Q1197" s="2">
        <v>8</v>
      </c>
      <c r="R1197" s="2">
        <v>82</v>
      </c>
      <c r="S1197" s="2">
        <v>8</v>
      </c>
      <c r="T1197" s="2">
        <v>558</v>
      </c>
      <c r="U1197" s="2">
        <v>61.4</v>
      </c>
      <c r="V1197" s="2">
        <v>7.8</v>
      </c>
      <c r="W1197" s="2">
        <v>37.08</v>
      </c>
      <c r="X1197" s="2">
        <v>8</v>
      </c>
      <c r="Y1197" s="2">
        <v>0</v>
      </c>
      <c r="Z1197" s="2">
        <v>-0.1770035</v>
      </c>
      <c r="AA1197" s="2">
        <v>-0.02176261</v>
      </c>
      <c r="AB1197" s="2">
        <v>-0.0395248</v>
      </c>
      <c r="AC1197" s="2">
        <v>-0.2313841</v>
      </c>
      <c r="AD1197" s="2">
        <v>-1.059507</v>
      </c>
      <c r="AE1197" s="2">
        <v>-1.943347</v>
      </c>
      <c r="AF1197" s="2">
        <v>-0.4754423</v>
      </c>
      <c r="AG1197" s="2">
        <v>-1.655605</v>
      </c>
      <c r="AH1197" s="2">
        <v>-0.5846386</v>
      </c>
    </row>
    <row r="1198" spans="1:34">
      <c r="A1198" s="2" t="s">
        <v>4538</v>
      </c>
      <c r="B1198" s="4" t="s">
        <v>4539</v>
      </c>
      <c r="C1198" s="2">
        <f t="shared" si="36"/>
        <v>1.76498402769947</v>
      </c>
      <c r="D1198" s="2">
        <v>1.82192790983841</v>
      </c>
      <c r="E1198" s="2">
        <f t="shared" si="37"/>
        <v>0.0150685717427307</v>
      </c>
      <c r="F1198" s="2">
        <v>0.040401384083045</v>
      </c>
      <c r="G1198" s="2" t="s">
        <v>43</v>
      </c>
      <c r="H1198" s="2" t="s">
        <v>44</v>
      </c>
      <c r="I1198" s="2">
        <v>0.819655127823353</v>
      </c>
      <c r="J1198" s="2">
        <v>4.08241226415643</v>
      </c>
      <c r="K1198" s="2" t="s">
        <v>43</v>
      </c>
      <c r="L1198" s="4" t="s">
        <v>36</v>
      </c>
      <c r="M1198" s="2" t="s">
        <v>4540</v>
      </c>
      <c r="N1198" s="2">
        <v>0</v>
      </c>
      <c r="O1198" s="2">
        <v>28.795</v>
      </c>
      <c r="P1198" s="2">
        <v>14</v>
      </c>
      <c r="Q1198" s="2">
        <v>6</v>
      </c>
      <c r="R1198" s="2">
        <v>44</v>
      </c>
      <c r="S1198" s="2">
        <v>6</v>
      </c>
      <c r="T1198" s="2">
        <v>571</v>
      </c>
      <c r="U1198" s="2">
        <v>60.6</v>
      </c>
      <c r="V1198" s="2">
        <v>6.54</v>
      </c>
      <c r="W1198" s="2">
        <v>26.55</v>
      </c>
      <c r="X1198" s="2">
        <v>6</v>
      </c>
      <c r="Y1198" s="2">
        <v>0</v>
      </c>
      <c r="Z1198" s="2">
        <v>0.9006786</v>
      </c>
      <c r="AA1198" s="2">
        <v>0.6583117</v>
      </c>
      <c r="AB1198" s="2">
        <v>1.095229</v>
      </c>
      <c r="AC1198" s="2">
        <v>-0.2126985</v>
      </c>
      <c r="AD1198" s="2">
        <v>0.3270498</v>
      </c>
      <c r="AE1198" s="2">
        <v>0.08090258</v>
      </c>
      <c r="AF1198" s="2">
        <v>1.744532</v>
      </c>
      <c r="AG1198" s="2">
        <v>2.284925</v>
      </c>
      <c r="AH1198" s="2">
        <v>1.865931</v>
      </c>
    </row>
    <row r="1199" spans="1:34">
      <c r="A1199" s="2" t="s">
        <v>4541</v>
      </c>
      <c r="B1199" s="4" t="s">
        <v>4542</v>
      </c>
      <c r="C1199" s="2">
        <f t="shared" si="36"/>
        <v>0.594095595746544</v>
      </c>
      <c r="D1199" s="2">
        <v>2.04529720145431</v>
      </c>
      <c r="E1199" s="2">
        <f t="shared" si="37"/>
        <v>0.00900954375011454</v>
      </c>
      <c r="F1199" s="2">
        <v>0.0316177777777778</v>
      </c>
      <c r="G1199" s="2" t="s">
        <v>43</v>
      </c>
      <c r="H1199" s="2" t="s">
        <v>44</v>
      </c>
      <c r="I1199" s="2">
        <v>-0.751233001550039</v>
      </c>
      <c r="J1199" s="2">
        <v>-4.74416046941059</v>
      </c>
      <c r="K1199" s="2" t="s">
        <v>43</v>
      </c>
      <c r="L1199" s="4" t="s">
        <v>36</v>
      </c>
      <c r="M1199" s="2" t="s">
        <v>4543</v>
      </c>
      <c r="N1199" s="2">
        <v>0</v>
      </c>
      <c r="O1199" s="2">
        <v>28.779</v>
      </c>
      <c r="P1199" s="2">
        <v>39</v>
      </c>
      <c r="Q1199" s="2">
        <v>7</v>
      </c>
      <c r="R1199" s="2">
        <v>109</v>
      </c>
      <c r="S1199" s="2">
        <v>7</v>
      </c>
      <c r="T1199" s="2">
        <v>254</v>
      </c>
      <c r="U1199" s="2">
        <v>26.6</v>
      </c>
      <c r="V1199" s="2">
        <v>7.02</v>
      </c>
      <c r="W1199" s="2">
        <v>47.34</v>
      </c>
      <c r="X1199" s="2">
        <v>7</v>
      </c>
      <c r="Y1199" s="2">
        <v>0</v>
      </c>
      <c r="Z1199" s="2">
        <v>1.252527</v>
      </c>
      <c r="AA1199" s="2">
        <v>1.170775</v>
      </c>
      <c r="AB1199" s="2">
        <v>0.749443</v>
      </c>
      <c r="AC1199" s="2">
        <v>1.852336</v>
      </c>
      <c r="AD1199" s="2">
        <v>1.81738</v>
      </c>
      <c r="AE1199" s="2">
        <v>1.756729</v>
      </c>
      <c r="AF1199" s="2">
        <v>1.038309</v>
      </c>
      <c r="AG1199" s="2">
        <v>0.0292791</v>
      </c>
      <c r="AH1199" s="2">
        <v>0.5520578</v>
      </c>
    </row>
    <row r="1200" spans="1:34">
      <c r="A1200" s="2" t="s">
        <v>4544</v>
      </c>
      <c r="B1200" s="4" t="s">
        <v>4545</v>
      </c>
      <c r="C1200" s="2">
        <f t="shared" si="36"/>
        <v>1.25908590483359</v>
      </c>
      <c r="D1200" s="2">
        <v>0.42272030643495</v>
      </c>
      <c r="E1200" s="2">
        <f t="shared" si="37"/>
        <v>0.377815432618466</v>
      </c>
      <c r="F1200" s="2">
        <v>0.476863216266174</v>
      </c>
      <c r="I1200" s="2">
        <v>0.332376718521118</v>
      </c>
      <c r="J1200" s="2">
        <v>0.990923518976084</v>
      </c>
      <c r="L1200" s="4" t="s">
        <v>4546</v>
      </c>
      <c r="M1200" s="2" t="s">
        <v>4547</v>
      </c>
      <c r="N1200" s="2">
        <v>0</v>
      </c>
      <c r="O1200" s="2">
        <v>28.756</v>
      </c>
      <c r="P1200" s="2">
        <v>5</v>
      </c>
      <c r="Q1200" s="2">
        <v>9</v>
      </c>
      <c r="R1200" s="2">
        <v>59</v>
      </c>
      <c r="S1200" s="2">
        <v>9</v>
      </c>
      <c r="T1200" s="2">
        <v>2214</v>
      </c>
      <c r="U1200" s="2">
        <v>248.3</v>
      </c>
      <c r="V1200" s="2">
        <v>5.55</v>
      </c>
      <c r="W1200" s="2">
        <v>14.85</v>
      </c>
      <c r="X1200" s="2">
        <v>9</v>
      </c>
      <c r="Y1200" s="2">
        <v>0</v>
      </c>
      <c r="Z1200" s="2">
        <v>-1.102813</v>
      </c>
      <c r="AA1200" s="2">
        <v>-2.122516</v>
      </c>
      <c r="AB1200" s="2">
        <v>-2.019495</v>
      </c>
      <c r="AC1200" s="2">
        <v>-2.067378</v>
      </c>
      <c r="AD1200" s="2">
        <v>-1.938053</v>
      </c>
      <c r="AE1200" s="2">
        <v>-2.236523</v>
      </c>
      <c r="AF1200" s="2">
        <v>-2.075944</v>
      </c>
      <c r="AG1200" s="2">
        <v>-1.857863</v>
      </c>
      <c r="AH1200" s="2">
        <v>-0.4977455</v>
      </c>
    </row>
    <row r="1201" spans="1:34">
      <c r="A1201" s="2" t="s">
        <v>4548</v>
      </c>
      <c r="B1201" s="4" t="s">
        <v>4549</v>
      </c>
      <c r="C1201" s="2">
        <f t="shared" si="36"/>
        <v>0.475059401418869</v>
      </c>
      <c r="D1201" s="2">
        <v>0.393579383141716</v>
      </c>
      <c r="E1201" s="2">
        <f t="shared" si="37"/>
        <v>0.404036515367702</v>
      </c>
      <c r="F1201" s="2">
        <v>0.509973696145125</v>
      </c>
      <c r="I1201" s="2">
        <v>-1.07382017560303</v>
      </c>
      <c r="J1201" s="2">
        <v>-0.932129635200586</v>
      </c>
      <c r="L1201" s="4" t="s">
        <v>36</v>
      </c>
      <c r="M1201" s="2" t="s">
        <v>4550</v>
      </c>
      <c r="N1201" s="2">
        <v>0</v>
      </c>
      <c r="O1201" s="2">
        <v>28.67</v>
      </c>
      <c r="P1201" s="2">
        <v>14</v>
      </c>
      <c r="Q1201" s="2">
        <v>8</v>
      </c>
      <c r="R1201" s="2">
        <v>77</v>
      </c>
      <c r="S1201" s="2">
        <v>7</v>
      </c>
      <c r="T1201" s="2">
        <v>630</v>
      </c>
      <c r="U1201" s="2">
        <v>70.8</v>
      </c>
      <c r="V1201" s="2">
        <v>5.6</v>
      </c>
      <c r="W1201" s="2">
        <v>25.09</v>
      </c>
      <c r="X1201" s="2">
        <v>8</v>
      </c>
      <c r="Y1201" s="2">
        <v>0</v>
      </c>
      <c r="Z1201" s="2">
        <v>-0.4540579</v>
      </c>
      <c r="AA1201" s="2">
        <v>0.02391508</v>
      </c>
      <c r="AB1201" s="2">
        <v>-3.630066</v>
      </c>
      <c r="AC1201" s="2">
        <v>-0.4557623</v>
      </c>
      <c r="AD1201" s="2">
        <v>-0.3079958</v>
      </c>
      <c r="AE1201" s="2">
        <v>-0.07499012</v>
      </c>
      <c r="AF1201" s="2">
        <v>-1.736017</v>
      </c>
      <c r="AG1201" s="2">
        <v>-1.330298</v>
      </c>
      <c r="AH1201" s="2">
        <v>-0.3672791</v>
      </c>
    </row>
    <row r="1202" spans="1:34">
      <c r="A1202" s="2" t="s">
        <v>4551</v>
      </c>
      <c r="B1202" s="4" t="s">
        <v>4552</v>
      </c>
      <c r="C1202" s="2">
        <f t="shared" si="36"/>
        <v>1.59298448378782</v>
      </c>
      <c r="D1202" s="2">
        <v>1.95994619128577</v>
      </c>
      <c r="E1202" s="2">
        <f t="shared" si="37"/>
        <v>0.0109661405726865</v>
      </c>
      <c r="F1202" s="2">
        <v>0.03575</v>
      </c>
      <c r="G1202" s="2" t="s">
        <v>43</v>
      </c>
      <c r="H1202" s="2" t="s">
        <v>44</v>
      </c>
      <c r="I1202" s="2">
        <v>0.671732214589914</v>
      </c>
      <c r="J1202" s="2">
        <v>4.48281212247034</v>
      </c>
      <c r="K1202" s="2" t="s">
        <v>43</v>
      </c>
      <c r="L1202" s="4" t="s">
        <v>36</v>
      </c>
      <c r="M1202" s="2" t="s">
        <v>4553</v>
      </c>
      <c r="N1202" s="2">
        <v>0</v>
      </c>
      <c r="O1202" s="2">
        <v>28.606</v>
      </c>
      <c r="P1202" s="2">
        <v>22</v>
      </c>
      <c r="Q1202" s="2">
        <v>7</v>
      </c>
      <c r="R1202" s="2">
        <v>116</v>
      </c>
      <c r="S1202" s="2">
        <v>5</v>
      </c>
      <c r="T1202" s="2">
        <v>420</v>
      </c>
      <c r="U1202" s="2">
        <v>47.4</v>
      </c>
      <c r="V1202" s="2">
        <v>8.87</v>
      </c>
      <c r="W1202" s="2">
        <v>51.4</v>
      </c>
      <c r="X1202" s="2">
        <v>7</v>
      </c>
      <c r="Y1202" s="2">
        <v>0</v>
      </c>
      <c r="Z1202" s="2">
        <v>0.03602409</v>
      </c>
      <c r="AA1202" s="2">
        <v>0.1224271</v>
      </c>
      <c r="AB1202" s="2">
        <v>0.5089684</v>
      </c>
      <c r="AC1202" s="2">
        <v>-0.376846</v>
      </c>
      <c r="AD1202" s="2">
        <v>-0.4871722</v>
      </c>
      <c r="AE1202" s="2">
        <v>-0.4837589</v>
      </c>
      <c r="AF1202" s="2">
        <v>0.3816266</v>
      </c>
      <c r="AG1202" s="2">
        <v>0.4286403</v>
      </c>
      <c r="AH1202" s="2">
        <v>0.2462556</v>
      </c>
    </row>
    <row r="1203" spans="1:34">
      <c r="A1203" s="2" t="s">
        <v>4554</v>
      </c>
      <c r="B1203" s="4" t="s">
        <v>4555</v>
      </c>
      <c r="C1203" s="2">
        <f t="shared" si="36"/>
        <v>0.966384119871666</v>
      </c>
      <c r="D1203" s="2">
        <v>0.175922336417585</v>
      </c>
      <c r="E1203" s="2">
        <f t="shared" si="37"/>
        <v>0.666926022935075</v>
      </c>
      <c r="F1203" s="2">
        <v>0.788359052711994</v>
      </c>
      <c r="I1203" s="2">
        <v>-0.0493313471476237</v>
      </c>
      <c r="J1203" s="2">
        <v>-0.463770328087545</v>
      </c>
      <c r="L1203" s="4" t="s">
        <v>4556</v>
      </c>
      <c r="M1203" s="2" t="s">
        <v>4557</v>
      </c>
      <c r="N1203" s="2">
        <v>0</v>
      </c>
      <c r="O1203" s="2">
        <v>28.576</v>
      </c>
      <c r="P1203" s="2">
        <v>11</v>
      </c>
      <c r="Q1203" s="2">
        <v>9</v>
      </c>
      <c r="R1203" s="2">
        <v>84</v>
      </c>
      <c r="S1203" s="2">
        <v>9</v>
      </c>
      <c r="T1203" s="2">
        <v>907</v>
      </c>
      <c r="U1203" s="2">
        <v>103.6</v>
      </c>
      <c r="V1203" s="2">
        <v>6.92</v>
      </c>
      <c r="W1203" s="2">
        <v>28.9</v>
      </c>
      <c r="X1203" s="2">
        <v>9</v>
      </c>
      <c r="Y1203" s="2">
        <v>0</v>
      </c>
      <c r="Z1203" s="2">
        <v>0.1904049</v>
      </c>
      <c r="AA1203" s="2">
        <v>0.1881238</v>
      </c>
      <c r="AB1203" s="2">
        <v>0.4512958</v>
      </c>
      <c r="AC1203" s="2">
        <v>0.2442867</v>
      </c>
      <c r="AD1203" s="2">
        <v>0.4445821</v>
      </c>
      <c r="AE1203" s="2">
        <v>0.2889498</v>
      </c>
      <c r="AF1203" s="2">
        <v>0.0792825</v>
      </c>
      <c r="AG1203" s="2">
        <v>0.06517278</v>
      </c>
      <c r="AH1203" s="2">
        <v>0.2275664</v>
      </c>
    </row>
    <row r="1204" spans="1:34">
      <c r="A1204" s="2" t="s">
        <v>4558</v>
      </c>
      <c r="B1204" s="4" t="s">
        <v>4559</v>
      </c>
      <c r="C1204" s="2">
        <f t="shared" si="36"/>
        <v>0.507731401401591</v>
      </c>
      <c r="D1204" s="2">
        <v>3.75398367611782</v>
      </c>
      <c r="E1204" s="2">
        <f t="shared" si="37"/>
        <v>0.000176204227527508</v>
      </c>
      <c r="F1204" s="2">
        <v>0.0110714285714286</v>
      </c>
      <c r="G1204" s="2" t="s">
        <v>43</v>
      </c>
      <c r="H1204" s="2" t="s">
        <v>44</v>
      </c>
      <c r="I1204" s="2">
        <v>-0.977862606445948</v>
      </c>
      <c r="J1204" s="2">
        <v>-13.4611077658211</v>
      </c>
      <c r="K1204" s="2" t="s">
        <v>43</v>
      </c>
      <c r="L1204" s="4" t="s">
        <v>36</v>
      </c>
      <c r="M1204" s="2" t="s">
        <v>4560</v>
      </c>
      <c r="N1204" s="2">
        <v>0</v>
      </c>
      <c r="O1204" s="2">
        <v>28.562</v>
      </c>
      <c r="P1204" s="2">
        <v>17</v>
      </c>
      <c r="Q1204" s="2">
        <v>8</v>
      </c>
      <c r="R1204" s="2">
        <v>106</v>
      </c>
      <c r="S1204" s="2">
        <v>8</v>
      </c>
      <c r="T1204" s="2">
        <v>532</v>
      </c>
      <c r="U1204" s="2">
        <v>57.8</v>
      </c>
      <c r="V1204" s="2">
        <v>7.99</v>
      </c>
      <c r="W1204" s="2">
        <v>53.58</v>
      </c>
      <c r="X1204" s="2">
        <v>8</v>
      </c>
      <c r="Y1204" s="2">
        <v>0</v>
      </c>
      <c r="Z1204" s="2">
        <v>0.4714527</v>
      </c>
      <c r="AA1204" s="2">
        <v>0.4203095</v>
      </c>
      <c r="AB1204" s="2">
        <v>0.2670658</v>
      </c>
      <c r="AC1204" s="2">
        <v>1.341924</v>
      </c>
      <c r="AD1204" s="2">
        <v>1.310834</v>
      </c>
      <c r="AE1204" s="2">
        <v>1.439658</v>
      </c>
      <c r="AF1204" s="2">
        <v>0.3302048</v>
      </c>
      <c r="AG1204" s="2">
        <v>0.5451985</v>
      </c>
      <c r="AH1204" s="2">
        <v>0.6316557</v>
      </c>
    </row>
    <row r="1205" spans="1:34">
      <c r="A1205" s="2" t="s">
        <v>4561</v>
      </c>
      <c r="B1205" s="4" t="s">
        <v>4562</v>
      </c>
      <c r="C1205" s="2">
        <f t="shared" si="36"/>
        <v>0.637423540985417</v>
      </c>
      <c r="D1205" s="2">
        <v>1.16123037048103</v>
      </c>
      <c r="E1205" s="2">
        <f t="shared" si="37"/>
        <v>0.0689873764859216</v>
      </c>
      <c r="F1205" s="2">
        <v>0.106617152961981</v>
      </c>
      <c r="I1205" s="2">
        <v>-0.649675793945789</v>
      </c>
      <c r="J1205" s="2">
        <v>-2.469451349813</v>
      </c>
      <c r="L1205" s="4" t="s">
        <v>36</v>
      </c>
      <c r="M1205" s="2" t="s">
        <v>4563</v>
      </c>
      <c r="N1205" s="2">
        <v>0</v>
      </c>
      <c r="O1205" s="2">
        <v>28.488</v>
      </c>
      <c r="P1205" s="2">
        <v>32</v>
      </c>
      <c r="Q1205" s="2">
        <v>6</v>
      </c>
      <c r="R1205" s="2">
        <v>96</v>
      </c>
      <c r="S1205" s="2">
        <v>6</v>
      </c>
      <c r="T1205" s="2">
        <v>200</v>
      </c>
      <c r="U1205" s="2">
        <v>22.5</v>
      </c>
      <c r="V1205" s="2">
        <v>8.38</v>
      </c>
      <c r="W1205" s="2">
        <v>46.07</v>
      </c>
      <c r="X1205" s="2">
        <v>6</v>
      </c>
      <c r="Y1205" s="2">
        <v>0</v>
      </c>
      <c r="Z1205" s="2">
        <v>-0.08515795</v>
      </c>
      <c r="AA1205" s="2">
        <v>0.7891978</v>
      </c>
      <c r="AB1205" s="2">
        <v>0.5463935</v>
      </c>
      <c r="AC1205" s="2">
        <v>0.9944699</v>
      </c>
      <c r="AD1205" s="2">
        <v>1.09673</v>
      </c>
      <c r="AE1205" s="2">
        <v>1.108261</v>
      </c>
      <c r="AF1205" s="2">
        <v>0.5298419</v>
      </c>
      <c r="AG1205" s="2">
        <v>-0.06593763</v>
      </c>
      <c r="AH1205" s="2">
        <v>-0.007553101</v>
      </c>
    </row>
    <row r="1206" spans="1:34">
      <c r="A1206" s="2" t="s">
        <v>4564</v>
      </c>
      <c r="B1206" s="4" t="s">
        <v>4565</v>
      </c>
      <c r="C1206" s="2">
        <f t="shared" si="36"/>
        <v>2.1335124739364</v>
      </c>
      <c r="D1206" s="2">
        <v>1.21664268925219</v>
      </c>
      <c r="E1206" s="2">
        <f t="shared" si="37"/>
        <v>0.0607235720272204</v>
      </c>
      <c r="F1206" s="2">
        <v>0.099340206185567</v>
      </c>
      <c r="I1206" s="2">
        <v>1.09323054552078</v>
      </c>
      <c r="J1206" s="2">
        <v>2.58938018602839</v>
      </c>
      <c r="K1206" s="2" t="s">
        <v>43</v>
      </c>
      <c r="L1206" s="4" t="s">
        <v>4566</v>
      </c>
      <c r="M1206" s="2" t="s">
        <v>4567</v>
      </c>
      <c r="N1206" s="2">
        <v>0</v>
      </c>
      <c r="O1206" s="2">
        <v>28.488</v>
      </c>
      <c r="P1206" s="2">
        <v>11</v>
      </c>
      <c r="Q1206" s="2">
        <v>8</v>
      </c>
      <c r="R1206" s="2">
        <v>60</v>
      </c>
      <c r="S1206" s="2">
        <v>8</v>
      </c>
      <c r="T1206" s="2">
        <v>911</v>
      </c>
      <c r="U1206" s="2">
        <v>99.9</v>
      </c>
      <c r="V1206" s="2">
        <v>7.55</v>
      </c>
      <c r="W1206" s="2">
        <v>16.4</v>
      </c>
      <c r="X1206" s="2">
        <v>8</v>
      </c>
      <c r="Y1206" s="2">
        <v>0</v>
      </c>
      <c r="Z1206" s="2">
        <v>-1.220251</v>
      </c>
      <c r="AA1206" s="2">
        <v>-0.951324</v>
      </c>
      <c r="AB1206" s="2">
        <v>-1.284492</v>
      </c>
      <c r="AC1206" s="2">
        <v>-1.461599</v>
      </c>
      <c r="AD1206" s="2">
        <v>-2.844266</v>
      </c>
      <c r="AE1206" s="2">
        <v>-2.429894</v>
      </c>
      <c r="AF1206" s="2">
        <v>-1.048631</v>
      </c>
      <c r="AG1206" s="2">
        <v>-0.7964249</v>
      </c>
      <c r="AH1206" s="2">
        <v>-1.286396</v>
      </c>
    </row>
    <row r="1207" spans="1:34">
      <c r="A1207" s="2" t="s">
        <v>4568</v>
      </c>
      <c r="B1207" s="4" t="s">
        <v>4569</v>
      </c>
      <c r="C1207" s="2">
        <f t="shared" si="36"/>
        <v>0.716346089861399</v>
      </c>
      <c r="D1207" s="2">
        <v>1.3705474747258</v>
      </c>
      <c r="E1207" s="2">
        <f t="shared" si="37"/>
        <v>0.0426042108416235</v>
      </c>
      <c r="F1207" s="2">
        <v>0.075529665587918</v>
      </c>
      <c r="I1207" s="2">
        <v>-0.481271326541901</v>
      </c>
      <c r="J1207" s="2">
        <v>-2.93492098654442</v>
      </c>
      <c r="L1207" s="4" t="s">
        <v>4570</v>
      </c>
      <c r="M1207" s="2" t="s">
        <v>4571</v>
      </c>
      <c r="N1207" s="2">
        <v>0</v>
      </c>
      <c r="O1207" s="2">
        <v>28.469</v>
      </c>
      <c r="P1207" s="2">
        <v>13</v>
      </c>
      <c r="Q1207" s="2">
        <v>8</v>
      </c>
      <c r="R1207" s="2">
        <v>74</v>
      </c>
      <c r="S1207" s="2">
        <v>8</v>
      </c>
      <c r="T1207" s="2">
        <v>577</v>
      </c>
      <c r="U1207" s="2">
        <v>65.9</v>
      </c>
      <c r="V1207" s="2">
        <v>5.17</v>
      </c>
      <c r="W1207" s="2">
        <v>18.94</v>
      </c>
      <c r="X1207" s="2">
        <v>8</v>
      </c>
      <c r="Y1207" s="2">
        <v>0</v>
      </c>
      <c r="Z1207" s="2">
        <v>-1.196939</v>
      </c>
      <c r="AA1207" s="2">
        <v>-1.659289</v>
      </c>
      <c r="AB1207" s="2">
        <v>-1.547257</v>
      </c>
      <c r="AC1207" s="2">
        <v>-0.8166117</v>
      </c>
      <c r="AD1207" s="2">
        <v>-1.042638</v>
      </c>
      <c r="AE1207" s="2">
        <v>-1.100421</v>
      </c>
      <c r="AF1207" s="2">
        <v>-1.459616</v>
      </c>
      <c r="AG1207" s="2">
        <v>-3.980141</v>
      </c>
      <c r="AH1207" s="2">
        <v>-1.498871</v>
      </c>
    </row>
    <row r="1208" spans="1:34">
      <c r="A1208" s="2" t="s">
        <v>4572</v>
      </c>
      <c r="B1208" s="4" t="s">
        <v>4573</v>
      </c>
      <c r="C1208" s="2">
        <f t="shared" si="36"/>
        <v>1.12141872561627</v>
      </c>
      <c r="D1208" s="2">
        <v>0.303087239746058</v>
      </c>
      <c r="E1208" s="2">
        <f t="shared" si="37"/>
        <v>0.497637111118541</v>
      </c>
      <c r="F1208" s="2">
        <v>0.618685185185185</v>
      </c>
      <c r="I1208" s="2">
        <v>0.165325065453847</v>
      </c>
      <c r="J1208" s="2">
        <v>0.745049240394025</v>
      </c>
      <c r="L1208" s="4" t="s">
        <v>4574</v>
      </c>
      <c r="M1208" s="2" t="s">
        <v>4575</v>
      </c>
      <c r="N1208" s="2">
        <v>0</v>
      </c>
      <c r="O1208" s="2">
        <v>28.457</v>
      </c>
      <c r="P1208" s="2">
        <v>12</v>
      </c>
      <c r="Q1208" s="2">
        <v>8</v>
      </c>
      <c r="R1208" s="2">
        <v>60</v>
      </c>
      <c r="S1208" s="2">
        <v>8</v>
      </c>
      <c r="T1208" s="2">
        <v>803</v>
      </c>
      <c r="U1208" s="2">
        <v>92.4</v>
      </c>
      <c r="V1208" s="2">
        <v>7.62</v>
      </c>
      <c r="W1208" s="2">
        <v>16.51</v>
      </c>
      <c r="X1208" s="2">
        <v>8</v>
      </c>
      <c r="Y1208" s="2">
        <v>0</v>
      </c>
      <c r="Z1208" s="2">
        <v>-1.351438</v>
      </c>
      <c r="AA1208" s="2">
        <v>-0.9625146</v>
      </c>
      <c r="AB1208" s="2">
        <v>-0.7805491</v>
      </c>
      <c r="AC1208" s="2">
        <v>-1.276208</v>
      </c>
      <c r="AD1208" s="2">
        <v>-0.9164225</v>
      </c>
      <c r="AE1208" s="2">
        <v>-1.397847</v>
      </c>
      <c r="AF1208" s="2">
        <v>-1.557609</v>
      </c>
      <c r="AG1208" s="2">
        <v>-1.760709</v>
      </c>
      <c r="AH1208" s="2">
        <v>-1.094645</v>
      </c>
    </row>
    <row r="1209" spans="1:34">
      <c r="A1209" s="2" t="s">
        <v>4576</v>
      </c>
      <c r="B1209" s="4" t="s">
        <v>4577</v>
      </c>
      <c r="C1209" s="2">
        <f t="shared" si="36"/>
        <v>1.07026543955558</v>
      </c>
      <c r="D1209" s="2">
        <v>0.348937538699791</v>
      </c>
      <c r="E1209" s="2">
        <f t="shared" si="37"/>
        <v>0.447777700035259</v>
      </c>
      <c r="F1209" s="2">
        <v>0.565358391608392</v>
      </c>
      <c r="I1209" s="2">
        <v>0.0979686478773752</v>
      </c>
      <c r="J1209" s="2">
        <v>0.840813118860766</v>
      </c>
      <c r="L1209" s="4" t="s">
        <v>4578</v>
      </c>
      <c r="M1209" s="2" t="s">
        <v>4579</v>
      </c>
      <c r="N1209" s="2">
        <v>0</v>
      </c>
      <c r="O1209" s="2">
        <v>28.451</v>
      </c>
      <c r="P1209" s="2">
        <v>17</v>
      </c>
      <c r="Q1209" s="2">
        <v>7</v>
      </c>
      <c r="R1209" s="2">
        <v>101</v>
      </c>
      <c r="S1209" s="2">
        <v>6</v>
      </c>
      <c r="T1209" s="2">
        <v>552</v>
      </c>
      <c r="U1209" s="2">
        <v>59.7</v>
      </c>
      <c r="V1209" s="2">
        <v>9.04</v>
      </c>
      <c r="W1209" s="2">
        <v>42.36</v>
      </c>
      <c r="X1209" s="2">
        <v>7</v>
      </c>
      <c r="Y1209" s="2">
        <v>0</v>
      </c>
      <c r="Z1209" s="2">
        <v>0.5162506</v>
      </c>
      <c r="AA1209" s="2">
        <v>0.6361903</v>
      </c>
      <c r="AB1209" s="2">
        <v>0.7762989</v>
      </c>
      <c r="AC1209" s="2">
        <v>0.5523849</v>
      </c>
      <c r="AD1209" s="2">
        <v>0.6953239</v>
      </c>
      <c r="AE1209" s="2">
        <v>0.3871251</v>
      </c>
      <c r="AF1209" s="2">
        <v>-0.5510786</v>
      </c>
      <c r="AG1209" s="2">
        <v>0.2162478</v>
      </c>
      <c r="AH1209" s="2">
        <v>0.3108126</v>
      </c>
    </row>
    <row r="1210" spans="1:34">
      <c r="A1210" s="2" t="s">
        <v>4580</v>
      </c>
      <c r="B1210" s="4" t="s">
        <v>4581</v>
      </c>
      <c r="C1210" s="2">
        <f t="shared" si="36"/>
        <v>1.2833164282576</v>
      </c>
      <c r="D1210" s="2">
        <v>1.12906159066887</v>
      </c>
      <c r="E1210" s="2">
        <f t="shared" si="37"/>
        <v>0.0742913772061444</v>
      </c>
      <c r="F1210" s="2">
        <v>0.113191126279863</v>
      </c>
      <c r="I1210" s="2">
        <v>0.359876940647761</v>
      </c>
      <c r="J1210" s="2">
        <v>2.40080576069421</v>
      </c>
      <c r="L1210" s="4" t="s">
        <v>4582</v>
      </c>
      <c r="M1210" s="2" t="s">
        <v>4583</v>
      </c>
      <c r="N1210" s="2">
        <v>0</v>
      </c>
      <c r="O1210" s="2">
        <v>28.413</v>
      </c>
      <c r="P1210" s="2">
        <v>20</v>
      </c>
      <c r="Q1210" s="2">
        <v>7</v>
      </c>
      <c r="R1210" s="2">
        <v>111</v>
      </c>
      <c r="S1210" s="2">
        <v>6</v>
      </c>
      <c r="T1210" s="2">
        <v>355</v>
      </c>
      <c r="U1210" s="2">
        <v>38.4</v>
      </c>
      <c r="V1210" s="2">
        <v>7.81</v>
      </c>
      <c r="W1210" s="2">
        <v>42.39</v>
      </c>
      <c r="X1210" s="2">
        <v>7</v>
      </c>
      <c r="Y1210" s="2">
        <v>0</v>
      </c>
      <c r="Z1210" s="2">
        <v>0.8508263</v>
      </c>
      <c r="AA1210" s="2">
        <v>0.9317698</v>
      </c>
      <c r="AB1210" s="2">
        <v>0.6044747</v>
      </c>
      <c r="AC1210" s="2">
        <v>0.6619047</v>
      </c>
      <c r="AD1210" s="2">
        <v>0.319591</v>
      </c>
      <c r="AE1210" s="2">
        <v>0.3259442</v>
      </c>
      <c r="AF1210" s="2">
        <v>0.3623927</v>
      </c>
      <c r="AG1210" s="2">
        <v>0.8659624</v>
      </c>
      <c r="AH1210" s="2">
        <v>0.6622215</v>
      </c>
    </row>
    <row r="1211" spans="1:34">
      <c r="A1211" s="2" t="s">
        <v>4584</v>
      </c>
      <c r="B1211" s="4" t="s">
        <v>4585</v>
      </c>
      <c r="C1211" s="2">
        <f t="shared" si="36"/>
        <v>2.05077996400686</v>
      </c>
      <c r="D1211" s="2">
        <v>0.31175622560701</v>
      </c>
      <c r="E1211" s="2">
        <f t="shared" si="37"/>
        <v>0.487802222163097</v>
      </c>
      <c r="F1211" s="2">
        <v>0.607744176196527</v>
      </c>
      <c r="I1211" s="2">
        <v>1.03617270787557</v>
      </c>
      <c r="J1211" s="2">
        <v>0.763332997633357</v>
      </c>
      <c r="L1211" s="4" t="s">
        <v>4586</v>
      </c>
      <c r="M1211" s="2" t="s">
        <v>4587</v>
      </c>
      <c r="N1211" s="2">
        <v>0</v>
      </c>
      <c r="O1211" s="2">
        <v>28.396</v>
      </c>
      <c r="P1211" s="2">
        <v>15</v>
      </c>
      <c r="Q1211" s="2">
        <v>5</v>
      </c>
      <c r="R1211" s="2">
        <v>108</v>
      </c>
      <c r="S1211" s="2">
        <v>5</v>
      </c>
      <c r="T1211" s="2">
        <v>445</v>
      </c>
      <c r="U1211" s="2">
        <v>52.6</v>
      </c>
      <c r="V1211" s="2">
        <v>5.62</v>
      </c>
      <c r="W1211" s="2">
        <v>45.54</v>
      </c>
      <c r="X1211" s="2">
        <v>5</v>
      </c>
      <c r="Y1211" s="2">
        <v>0</v>
      </c>
      <c r="Z1211" s="2">
        <v>4.792387</v>
      </c>
      <c r="AA1211" s="2">
        <v>4.571759</v>
      </c>
      <c r="AB1211" s="2">
        <v>4.920938</v>
      </c>
      <c r="AC1211" s="2">
        <v>1.020747</v>
      </c>
      <c r="AD1211" s="2">
        <v>4.978802</v>
      </c>
      <c r="AE1211" s="2">
        <v>5.177017</v>
      </c>
      <c r="AF1211" s="2">
        <v>4.792602</v>
      </c>
      <c r="AG1211" s="2">
        <v>3.805923</v>
      </c>
      <c r="AH1211" s="2">
        <v>4.59316</v>
      </c>
    </row>
    <row r="1212" spans="1:34">
      <c r="A1212" s="2" t="s">
        <v>4588</v>
      </c>
      <c r="B1212" s="4" t="s">
        <v>4589</v>
      </c>
      <c r="C1212" s="2">
        <f t="shared" si="36"/>
        <v>1.09422965788012</v>
      </c>
      <c r="D1212" s="2">
        <v>0.274995215367858</v>
      </c>
      <c r="E1212" s="2">
        <f t="shared" si="37"/>
        <v>0.530890293029151</v>
      </c>
      <c r="F1212" s="2">
        <v>0.659567299752271</v>
      </c>
      <c r="I1212" s="2">
        <v>0.129915564010541</v>
      </c>
      <c r="J1212" s="2">
        <v>0.685151881984642</v>
      </c>
      <c r="L1212" s="4" t="s">
        <v>4590</v>
      </c>
      <c r="M1212" s="2" t="s">
        <v>4591</v>
      </c>
      <c r="N1212" s="2">
        <v>0</v>
      </c>
      <c r="O1212" s="2">
        <v>28.393</v>
      </c>
      <c r="P1212" s="2">
        <v>23</v>
      </c>
      <c r="Q1212" s="2">
        <v>8</v>
      </c>
      <c r="R1212" s="2">
        <v>70</v>
      </c>
      <c r="S1212" s="2">
        <v>8</v>
      </c>
      <c r="T1212" s="2">
        <v>455</v>
      </c>
      <c r="U1212" s="2">
        <v>50.5</v>
      </c>
      <c r="V1212" s="2">
        <v>6.64</v>
      </c>
      <c r="W1212" s="2">
        <v>23.22</v>
      </c>
      <c r="X1212" s="2">
        <v>8</v>
      </c>
      <c r="Y1212" s="2">
        <v>0</v>
      </c>
      <c r="Z1212" s="2">
        <v>0.6160431</v>
      </c>
      <c r="AA1212" s="2">
        <v>0.483262</v>
      </c>
      <c r="AB1212" s="2">
        <v>0.1078836</v>
      </c>
      <c r="AC1212" s="2">
        <v>0.06103019</v>
      </c>
      <c r="AD1212" s="2">
        <v>0.4479763</v>
      </c>
      <c r="AE1212" s="2">
        <v>0.3084355</v>
      </c>
      <c r="AF1212" s="2">
        <v>-0.1208431</v>
      </c>
      <c r="AG1212" s="2">
        <v>-0.05207983</v>
      </c>
      <c r="AH1212" s="2">
        <v>-0.595192</v>
      </c>
    </row>
    <row r="1213" spans="1:34">
      <c r="A1213" s="2" t="s">
        <v>4592</v>
      </c>
      <c r="B1213" s="4" t="s">
        <v>4593</v>
      </c>
      <c r="C1213" s="2">
        <f t="shared" si="36"/>
        <v>1.95009888213703</v>
      </c>
      <c r="D1213" s="2">
        <v>1.65754917351972</v>
      </c>
      <c r="E1213" s="2">
        <f t="shared" si="37"/>
        <v>0.0220014258172012</v>
      </c>
      <c r="F1213" s="2">
        <v>0.0514183976261128</v>
      </c>
      <c r="I1213" s="2">
        <v>0.963547279437383</v>
      </c>
      <c r="J1213" s="2">
        <v>3.63810848764478</v>
      </c>
      <c r="K1213" s="2" t="s">
        <v>43</v>
      </c>
      <c r="L1213" s="4" t="s">
        <v>4594</v>
      </c>
      <c r="M1213" s="2" t="s">
        <v>4595</v>
      </c>
      <c r="N1213" s="2">
        <v>0</v>
      </c>
      <c r="O1213" s="2">
        <v>28.384</v>
      </c>
      <c r="P1213" s="2">
        <v>9</v>
      </c>
      <c r="Q1213" s="2">
        <v>8</v>
      </c>
      <c r="R1213" s="2">
        <v>109</v>
      </c>
      <c r="S1213" s="2">
        <v>8</v>
      </c>
      <c r="T1213" s="2">
        <v>1190</v>
      </c>
      <c r="U1213" s="2">
        <v>132.9</v>
      </c>
      <c r="V1213" s="2">
        <v>5.44</v>
      </c>
      <c r="W1213" s="2">
        <v>39.36</v>
      </c>
      <c r="X1213" s="2">
        <v>8</v>
      </c>
      <c r="Y1213" s="2">
        <v>0</v>
      </c>
      <c r="Z1213" s="2">
        <v>-0.3390411</v>
      </c>
      <c r="AA1213" s="2">
        <v>-0.6469196</v>
      </c>
      <c r="AB1213" s="2">
        <v>-0.1472216</v>
      </c>
      <c r="AC1213" s="2">
        <v>-1.303321</v>
      </c>
      <c r="AD1213" s="2">
        <v>-1.742098</v>
      </c>
      <c r="AE1213" s="2">
        <v>-0.9784049</v>
      </c>
      <c r="AF1213" s="2">
        <v>0.09339108</v>
      </c>
      <c r="AG1213" s="2">
        <v>0.6046461</v>
      </c>
      <c r="AH1213" s="2">
        <v>0.1816063</v>
      </c>
    </row>
    <row r="1214" spans="1:34">
      <c r="A1214" s="2" t="s">
        <v>4596</v>
      </c>
      <c r="B1214" s="4" t="s">
        <v>4597</v>
      </c>
      <c r="C1214" s="2">
        <f t="shared" si="36"/>
        <v>1.61552492771087</v>
      </c>
      <c r="D1214" s="2">
        <v>1.39165893037241</v>
      </c>
      <c r="E1214" s="2">
        <f t="shared" si="37"/>
        <v>0.0405827123351645</v>
      </c>
      <c r="F1214" s="2">
        <v>0.0731162790697674</v>
      </c>
      <c r="I1214" s="2">
        <v>0.692003011703491</v>
      </c>
      <c r="J1214" s="2">
        <v>2.98388298172488</v>
      </c>
      <c r="K1214" s="2" t="s">
        <v>43</v>
      </c>
      <c r="L1214" s="4" t="s">
        <v>36</v>
      </c>
      <c r="M1214" s="2" t="s">
        <v>4598</v>
      </c>
      <c r="N1214" s="2">
        <v>0</v>
      </c>
      <c r="O1214" s="2">
        <v>28.354</v>
      </c>
      <c r="P1214" s="2">
        <v>38</v>
      </c>
      <c r="Q1214" s="2">
        <v>7</v>
      </c>
      <c r="R1214" s="2">
        <v>98</v>
      </c>
      <c r="S1214" s="2">
        <v>6</v>
      </c>
      <c r="T1214" s="2">
        <v>268</v>
      </c>
      <c r="U1214" s="2">
        <v>30</v>
      </c>
      <c r="V1214" s="2">
        <v>5.14</v>
      </c>
      <c r="W1214" s="2">
        <v>38.86</v>
      </c>
      <c r="X1214" s="2">
        <v>7</v>
      </c>
      <c r="Y1214" s="2">
        <v>1</v>
      </c>
      <c r="Z1214" s="2">
        <v>1.416546</v>
      </c>
      <c r="AA1214" s="2">
        <v>2.010093</v>
      </c>
      <c r="AB1214" s="2">
        <v>2.018876</v>
      </c>
      <c r="AC1214" s="2">
        <v>1.358989</v>
      </c>
      <c r="AD1214" s="2">
        <v>0.9841154</v>
      </c>
      <c r="AE1214" s="2">
        <v>1.026401</v>
      </c>
      <c r="AF1214" s="2">
        <v>1.705646</v>
      </c>
      <c r="AG1214" s="2">
        <v>2.087369</v>
      </c>
      <c r="AH1214" s="2">
        <v>1.779441</v>
      </c>
    </row>
    <row r="1215" spans="1:34">
      <c r="A1215" s="2" t="s">
        <v>4599</v>
      </c>
      <c r="B1215" s="4" t="s">
        <v>4600</v>
      </c>
      <c r="C1215" s="2">
        <f t="shared" si="36"/>
        <v>0.969591492529109</v>
      </c>
      <c r="D1215" s="2">
        <v>0.12049700558351</v>
      </c>
      <c r="E1215" s="2">
        <f t="shared" si="37"/>
        <v>0.757709957181305</v>
      </c>
      <c r="F1215" s="2">
        <v>0.857981824790985</v>
      </c>
      <c r="I1215" s="2">
        <v>-0.0445510546366372</v>
      </c>
      <c r="J1215" s="2">
        <v>-0.330355417168445</v>
      </c>
      <c r="L1215" s="4" t="s">
        <v>36</v>
      </c>
      <c r="M1215" s="2" t="s">
        <v>4601</v>
      </c>
      <c r="N1215" s="2">
        <v>0</v>
      </c>
      <c r="O1215" s="2">
        <v>28.331</v>
      </c>
      <c r="P1215" s="2">
        <v>18</v>
      </c>
      <c r="Q1215" s="2">
        <v>8</v>
      </c>
      <c r="R1215" s="2">
        <v>54</v>
      </c>
      <c r="S1215" s="2">
        <v>8</v>
      </c>
      <c r="T1215" s="2">
        <v>676</v>
      </c>
      <c r="U1215" s="2">
        <v>72.1</v>
      </c>
      <c r="V1215" s="2">
        <v>6.65</v>
      </c>
      <c r="W1215" s="2">
        <v>24.54</v>
      </c>
      <c r="X1215" s="2">
        <v>8</v>
      </c>
      <c r="Y1215" s="2">
        <v>0</v>
      </c>
      <c r="Z1215" s="2">
        <v>2.900433</v>
      </c>
      <c r="AA1215" s="2">
        <v>3.33331</v>
      </c>
      <c r="AB1215" s="2">
        <v>3.206861</v>
      </c>
      <c r="AC1215" s="2">
        <v>3.155375</v>
      </c>
      <c r="AD1215" s="2">
        <v>3.145875</v>
      </c>
      <c r="AE1215" s="2">
        <v>3.273006</v>
      </c>
      <c r="AF1215" s="2">
        <v>3.510882</v>
      </c>
      <c r="AG1215" s="2">
        <v>2.910498</v>
      </c>
      <c r="AH1215" s="2">
        <v>3.096211</v>
      </c>
    </row>
    <row r="1216" spans="1:34">
      <c r="A1216" s="2" t="s">
        <v>4602</v>
      </c>
      <c r="B1216" s="4" t="s">
        <v>4603</v>
      </c>
      <c r="C1216" s="2">
        <f t="shared" si="36"/>
        <v>0.880991354510961</v>
      </c>
      <c r="D1216" s="2">
        <v>0.154590355607688</v>
      </c>
      <c r="E1216" s="2">
        <f t="shared" si="37"/>
        <v>0.700502427140151</v>
      </c>
      <c r="F1216" s="2">
        <v>0.814217228464419</v>
      </c>
      <c r="I1216" s="2">
        <v>-0.182800233364105</v>
      </c>
      <c r="J1216" s="2">
        <v>-0.413419350014231</v>
      </c>
      <c r="L1216" s="4" t="s">
        <v>4604</v>
      </c>
      <c r="M1216" s="2" t="s">
        <v>4605</v>
      </c>
      <c r="N1216" s="2">
        <v>0</v>
      </c>
      <c r="O1216" s="2">
        <v>28.322</v>
      </c>
      <c r="P1216" s="2">
        <v>11</v>
      </c>
      <c r="Q1216" s="2">
        <v>7</v>
      </c>
      <c r="R1216" s="2">
        <v>77</v>
      </c>
      <c r="S1216" s="2">
        <v>5</v>
      </c>
      <c r="T1216" s="2">
        <v>839</v>
      </c>
      <c r="U1216" s="2">
        <v>94.5</v>
      </c>
      <c r="V1216" s="2">
        <v>5.88</v>
      </c>
      <c r="W1216" s="2">
        <v>27.12</v>
      </c>
      <c r="X1216" s="2">
        <v>7</v>
      </c>
      <c r="Y1216" s="2">
        <v>0</v>
      </c>
      <c r="Z1216" s="2">
        <v>-2.214929</v>
      </c>
      <c r="AA1216" s="2">
        <v>-0.8432456</v>
      </c>
      <c r="AB1216" s="2">
        <v>-1.093517</v>
      </c>
      <c r="AC1216" s="2">
        <v>-1.140243</v>
      </c>
      <c r="AD1216" s="2">
        <v>-1.455437</v>
      </c>
      <c r="AE1216" s="2">
        <v>-1.007611</v>
      </c>
      <c r="AF1216" s="2">
        <v>-1.37148</v>
      </c>
      <c r="AG1216" s="2">
        <v>-2.402853</v>
      </c>
      <c r="AH1216" s="2">
        <v>-4.223195</v>
      </c>
    </row>
    <row r="1217" spans="1:34">
      <c r="A1217" s="2" t="s">
        <v>4606</v>
      </c>
      <c r="B1217" s="4" t="s">
        <v>4607</v>
      </c>
      <c r="C1217" s="2">
        <f t="shared" si="36"/>
        <v>2.01173274600972</v>
      </c>
      <c r="D1217" s="2">
        <v>4.26269199467505</v>
      </c>
      <c r="E1217" s="2">
        <f t="shared" si="37"/>
        <v>5.46145054472996e-5</v>
      </c>
      <c r="F1217" s="2">
        <v>0.011</v>
      </c>
      <c r="G1217" s="2" t="s">
        <v>43</v>
      </c>
      <c r="H1217" s="2" t="s">
        <v>44</v>
      </c>
      <c r="I1217" s="2">
        <v>1.008438659211</v>
      </c>
      <c r="J1217" s="2">
        <v>18.1141364286213</v>
      </c>
      <c r="K1217" s="2" t="s">
        <v>43</v>
      </c>
      <c r="L1217" s="4" t="s">
        <v>36</v>
      </c>
      <c r="M1217" s="2" t="s">
        <v>4608</v>
      </c>
      <c r="N1217" s="2">
        <v>0</v>
      </c>
      <c r="O1217" s="2">
        <v>28.32</v>
      </c>
      <c r="P1217" s="2">
        <v>41</v>
      </c>
      <c r="Q1217" s="2">
        <v>7</v>
      </c>
      <c r="R1217" s="2">
        <v>94</v>
      </c>
      <c r="S1217" s="2">
        <v>7</v>
      </c>
      <c r="T1217" s="2">
        <v>252</v>
      </c>
      <c r="U1217" s="2">
        <v>27.9</v>
      </c>
      <c r="V1217" s="2">
        <v>9.73</v>
      </c>
      <c r="W1217" s="2">
        <v>40.15</v>
      </c>
      <c r="X1217" s="2">
        <v>7</v>
      </c>
      <c r="Y1217" s="2">
        <v>0</v>
      </c>
      <c r="Z1217" s="2">
        <v>1.08271</v>
      </c>
      <c r="AA1217" s="2">
        <v>1.15922</v>
      </c>
      <c r="AB1217" s="2">
        <v>1.251288</v>
      </c>
      <c r="AC1217" s="2">
        <v>0.1068052</v>
      </c>
      <c r="AD1217" s="2">
        <v>0.1615643</v>
      </c>
      <c r="AE1217" s="2">
        <v>0.1995327</v>
      </c>
      <c r="AF1217" s="2">
        <v>1.38849</v>
      </c>
      <c r="AG1217" s="2">
        <v>1.071876</v>
      </c>
      <c r="AH1217" s="2">
        <v>1.098097</v>
      </c>
    </row>
    <row r="1218" spans="1:34">
      <c r="A1218" s="2" t="s">
        <v>4609</v>
      </c>
      <c r="B1218" s="4" t="s">
        <v>4610</v>
      </c>
      <c r="C1218" s="2">
        <f t="shared" ref="C1218:C1281" si="38">2^(I1218)</f>
        <v>1.90078607163207</v>
      </c>
      <c r="D1218" s="2">
        <v>2.13089166567023</v>
      </c>
      <c r="E1218" s="2">
        <f t="shared" ref="E1218:E1281" si="39">10^(-D1218)</f>
        <v>0.00739789791876766</v>
      </c>
      <c r="F1218" s="2">
        <v>0.0292029339853301</v>
      </c>
      <c r="G1218" s="2" t="s">
        <v>43</v>
      </c>
      <c r="H1218" s="2" t="s">
        <v>44</v>
      </c>
      <c r="I1218" s="2">
        <v>0.926596169670423</v>
      </c>
      <c r="J1218" s="2">
        <v>5.01759466331042</v>
      </c>
      <c r="K1218" s="2" t="s">
        <v>43</v>
      </c>
      <c r="L1218" s="4" t="s">
        <v>4611</v>
      </c>
      <c r="M1218" s="2" t="s">
        <v>4612</v>
      </c>
      <c r="N1218" s="2">
        <v>0</v>
      </c>
      <c r="O1218" s="2">
        <v>28.234</v>
      </c>
      <c r="P1218" s="2">
        <v>5</v>
      </c>
      <c r="Q1218" s="2">
        <v>7</v>
      </c>
      <c r="R1218" s="2">
        <v>136</v>
      </c>
      <c r="S1218" s="2">
        <v>7</v>
      </c>
      <c r="T1218" s="2">
        <v>1590</v>
      </c>
      <c r="U1218" s="2">
        <v>181.2</v>
      </c>
      <c r="V1218" s="2">
        <v>7.2</v>
      </c>
      <c r="W1218" s="2">
        <v>62.1</v>
      </c>
      <c r="X1218" s="2">
        <v>7</v>
      </c>
      <c r="Y1218" s="2">
        <v>0</v>
      </c>
      <c r="Z1218" s="2">
        <v>0.6312218</v>
      </c>
      <c r="AA1218" s="2">
        <v>0.3132574</v>
      </c>
      <c r="AB1218" s="2">
        <v>0.3988605</v>
      </c>
      <c r="AC1218" s="2">
        <v>-0.7521825</v>
      </c>
      <c r="AD1218" s="2">
        <v>-0.4806661</v>
      </c>
      <c r="AE1218" s="2">
        <v>-0.2036002</v>
      </c>
      <c r="AF1218" s="2">
        <v>0.7877334</v>
      </c>
      <c r="AG1218" s="2">
        <v>0.1609699</v>
      </c>
      <c r="AH1218" s="2">
        <v>0.684974</v>
      </c>
    </row>
    <row r="1219" spans="1:34">
      <c r="A1219" s="2" t="s">
        <v>4613</v>
      </c>
      <c r="B1219" s="4" t="s">
        <v>4614</v>
      </c>
      <c r="C1219" s="2">
        <f t="shared" si="38"/>
        <v>1.32606964437511</v>
      </c>
      <c r="D1219" s="2">
        <v>1.73251931310112</v>
      </c>
      <c r="E1219" s="2">
        <f t="shared" si="39"/>
        <v>0.0185131656421832</v>
      </c>
      <c r="F1219" s="2">
        <v>0.0478853503184713</v>
      </c>
      <c r="G1219" s="2" t="s">
        <v>43</v>
      </c>
      <c r="H1219" s="2" t="s">
        <v>44</v>
      </c>
      <c r="I1219" s="2">
        <v>0.407156546910604</v>
      </c>
      <c r="J1219" s="2">
        <v>3.83660652358671</v>
      </c>
      <c r="L1219" s="4" t="s">
        <v>4615</v>
      </c>
      <c r="M1219" s="2" t="s">
        <v>4616</v>
      </c>
      <c r="N1219" s="2">
        <v>0</v>
      </c>
      <c r="O1219" s="2">
        <v>28.233</v>
      </c>
      <c r="P1219" s="2">
        <v>17</v>
      </c>
      <c r="Q1219" s="2">
        <v>6</v>
      </c>
      <c r="R1219" s="2">
        <v>183</v>
      </c>
      <c r="S1219" s="2">
        <v>6</v>
      </c>
      <c r="T1219" s="2">
        <v>308</v>
      </c>
      <c r="U1219" s="2">
        <v>36</v>
      </c>
      <c r="V1219" s="2">
        <v>9.45</v>
      </c>
      <c r="W1219" s="2">
        <v>98.12</v>
      </c>
      <c r="X1219" s="2">
        <v>6</v>
      </c>
      <c r="Y1219" s="2">
        <v>0</v>
      </c>
      <c r="Z1219" s="2">
        <v>3.20636</v>
      </c>
      <c r="AA1219" s="2">
        <v>2.945733</v>
      </c>
      <c r="AB1219" s="2">
        <v>3.271064</v>
      </c>
      <c r="AC1219" s="2">
        <v>2.663097</v>
      </c>
      <c r="AD1219" s="2">
        <v>2.788499</v>
      </c>
      <c r="AE1219" s="2">
        <v>2.750091</v>
      </c>
      <c r="AF1219" s="2">
        <v>3.241336</v>
      </c>
      <c r="AG1219" s="2">
        <v>2.830553</v>
      </c>
      <c r="AH1219" s="2">
        <v>3.112211</v>
      </c>
    </row>
    <row r="1220" spans="1:34">
      <c r="A1220" s="2" t="s">
        <v>4617</v>
      </c>
      <c r="B1220" s="4" t="s">
        <v>4618</v>
      </c>
      <c r="C1220" s="2">
        <f t="shared" si="38"/>
        <v>1.15771530697298</v>
      </c>
      <c r="D1220" s="2">
        <v>0.624985363619164</v>
      </c>
      <c r="E1220" s="2">
        <f t="shared" si="39"/>
        <v>0.237145362588854</v>
      </c>
      <c r="F1220" s="2">
        <v>0.293941431670282</v>
      </c>
      <c r="I1220" s="2">
        <v>0.211280524730682</v>
      </c>
      <c r="J1220" s="2">
        <v>1.38906885627698</v>
      </c>
      <c r="L1220" s="4" t="s">
        <v>4619</v>
      </c>
      <c r="M1220" s="2" t="s">
        <v>4620</v>
      </c>
      <c r="N1220" s="2">
        <v>0</v>
      </c>
      <c r="O1220" s="2">
        <v>28.215</v>
      </c>
      <c r="P1220" s="2">
        <v>26</v>
      </c>
      <c r="Q1220" s="2">
        <v>7</v>
      </c>
      <c r="R1220" s="2">
        <v>59</v>
      </c>
      <c r="S1220" s="2">
        <v>5</v>
      </c>
      <c r="T1220" s="2">
        <v>335</v>
      </c>
      <c r="U1220" s="2">
        <v>37.7</v>
      </c>
      <c r="V1220" s="2">
        <v>5.15</v>
      </c>
      <c r="W1220" s="2">
        <v>24.32</v>
      </c>
      <c r="X1220" s="2">
        <v>7</v>
      </c>
      <c r="Y1220" s="2">
        <v>2</v>
      </c>
      <c r="Z1220" s="2">
        <v>0.690237</v>
      </c>
      <c r="AA1220" s="2">
        <v>0.7002197</v>
      </c>
      <c r="AB1220" s="2">
        <v>1.107188</v>
      </c>
      <c r="AC1220" s="2">
        <v>0.5183684</v>
      </c>
      <c r="AD1220" s="2">
        <v>0.6029402</v>
      </c>
      <c r="AE1220" s="2">
        <v>0.7424948</v>
      </c>
      <c r="AF1220" s="2">
        <v>1.232015</v>
      </c>
      <c r="AG1220" s="2">
        <v>1.47793</v>
      </c>
      <c r="AH1220" s="2">
        <v>1.281876</v>
      </c>
    </row>
    <row r="1221" spans="1:34">
      <c r="A1221" s="2" t="s">
        <v>4621</v>
      </c>
      <c r="B1221" s="4" t="s">
        <v>4622</v>
      </c>
      <c r="C1221" s="2">
        <f t="shared" si="38"/>
        <v>1.14681224443872</v>
      </c>
      <c r="D1221" s="2">
        <v>1.04303990820169</v>
      </c>
      <c r="E1221" s="2">
        <f t="shared" si="39"/>
        <v>0.0905649375114547</v>
      </c>
      <c r="F1221" s="2">
        <v>0.130955294117647</v>
      </c>
      <c r="I1221" s="2">
        <v>0.19762921333313</v>
      </c>
      <c r="J1221" s="2">
        <v>2.22046971996294</v>
      </c>
      <c r="L1221" s="4" t="s">
        <v>4623</v>
      </c>
      <c r="M1221" s="2" t="s">
        <v>4624</v>
      </c>
      <c r="N1221" s="2">
        <v>0</v>
      </c>
      <c r="O1221" s="2">
        <v>28.209</v>
      </c>
      <c r="P1221" s="2">
        <v>31</v>
      </c>
      <c r="Q1221" s="2">
        <v>7</v>
      </c>
      <c r="R1221" s="2">
        <v>188</v>
      </c>
      <c r="S1221" s="2">
        <v>7</v>
      </c>
      <c r="T1221" s="2">
        <v>216</v>
      </c>
      <c r="U1221" s="2">
        <v>24.4</v>
      </c>
      <c r="V1221" s="2">
        <v>7.49</v>
      </c>
      <c r="W1221" s="2">
        <v>106.24</v>
      </c>
      <c r="X1221" s="2">
        <v>7</v>
      </c>
      <c r="Y1221" s="2">
        <v>0</v>
      </c>
      <c r="Z1221" s="2">
        <v>2.971485</v>
      </c>
      <c r="AA1221" s="2">
        <v>3.133429</v>
      </c>
      <c r="AB1221" s="2">
        <v>2.949477</v>
      </c>
      <c r="AC1221" s="2">
        <v>2.715753</v>
      </c>
      <c r="AD1221" s="2">
        <v>2.79909</v>
      </c>
      <c r="AE1221" s="2">
        <v>2.94666</v>
      </c>
      <c r="AF1221" s="2">
        <v>3.251781</v>
      </c>
      <c r="AG1221" s="2">
        <v>2.939269</v>
      </c>
      <c r="AH1221" s="2">
        <v>3.141501</v>
      </c>
    </row>
    <row r="1222" spans="1:34">
      <c r="A1222" s="2" t="s">
        <v>4625</v>
      </c>
      <c r="B1222" s="4" t="s">
        <v>4626</v>
      </c>
      <c r="C1222" s="2">
        <f t="shared" si="38"/>
        <v>0.455882181053374</v>
      </c>
      <c r="D1222" s="2">
        <v>2.2346481656525</v>
      </c>
      <c r="E1222" s="2">
        <f t="shared" si="39"/>
        <v>0.00582574987262517</v>
      </c>
      <c r="F1222" s="2">
        <v>0.0266043956043956</v>
      </c>
      <c r="G1222" s="2" t="s">
        <v>43</v>
      </c>
      <c r="H1222" s="2" t="s">
        <v>44</v>
      </c>
      <c r="I1222" s="2">
        <v>-1.13326707482338</v>
      </c>
      <c r="J1222" s="2">
        <v>-5.3652639295899</v>
      </c>
      <c r="K1222" s="2" t="s">
        <v>43</v>
      </c>
      <c r="L1222" s="4" t="s">
        <v>4627</v>
      </c>
      <c r="M1222" s="2" t="s">
        <v>4628</v>
      </c>
      <c r="N1222" s="2">
        <v>0</v>
      </c>
      <c r="O1222" s="2">
        <v>28.188</v>
      </c>
      <c r="P1222" s="2">
        <v>4</v>
      </c>
      <c r="Q1222" s="2">
        <v>8</v>
      </c>
      <c r="R1222" s="2">
        <v>49</v>
      </c>
      <c r="S1222" s="2">
        <v>8</v>
      </c>
      <c r="T1222" s="2">
        <v>2521</v>
      </c>
      <c r="U1222" s="2">
        <v>286.6</v>
      </c>
      <c r="V1222" s="2">
        <v>7.47</v>
      </c>
      <c r="W1222" s="2">
        <v>9.97</v>
      </c>
      <c r="X1222" s="2">
        <v>8</v>
      </c>
      <c r="Y1222" s="2">
        <v>0</v>
      </c>
      <c r="Z1222" s="2">
        <v>-1.63109</v>
      </c>
      <c r="AA1222" s="2">
        <v>-1.839884</v>
      </c>
      <c r="AB1222" s="2">
        <v>-1.225632</v>
      </c>
      <c r="AC1222" s="2">
        <v>-0.25315</v>
      </c>
      <c r="AD1222" s="2">
        <v>-0.4112217</v>
      </c>
      <c r="AE1222" s="2">
        <v>-0.6324334</v>
      </c>
      <c r="AF1222" s="2">
        <v>-1.064074</v>
      </c>
      <c r="AG1222" s="2">
        <v>-0.4903961</v>
      </c>
      <c r="AH1222" s="2">
        <v>-0.9570332</v>
      </c>
    </row>
    <row r="1223" spans="1:34">
      <c r="A1223" s="2" t="s">
        <v>4629</v>
      </c>
      <c r="B1223" s="4" t="s">
        <v>4630</v>
      </c>
      <c r="C1223" s="2">
        <f t="shared" si="38"/>
        <v>0.848875806645261</v>
      </c>
      <c r="D1223" s="2">
        <v>0.833514598439301</v>
      </c>
      <c r="E1223" s="2">
        <f t="shared" si="39"/>
        <v>0.146718676784464</v>
      </c>
      <c r="F1223" s="2">
        <v>0.188447013487476</v>
      </c>
      <c r="I1223" s="2">
        <v>-0.23637459675471</v>
      </c>
      <c r="J1223" s="2">
        <v>-1.79718237415464</v>
      </c>
      <c r="L1223" s="4" t="s">
        <v>4631</v>
      </c>
      <c r="M1223" s="2" t="s">
        <v>4632</v>
      </c>
      <c r="N1223" s="2">
        <v>0</v>
      </c>
      <c r="O1223" s="2">
        <v>28.182</v>
      </c>
      <c r="P1223" s="2">
        <v>14</v>
      </c>
      <c r="Q1223" s="2">
        <v>8</v>
      </c>
      <c r="R1223" s="2">
        <v>68</v>
      </c>
      <c r="S1223" s="2">
        <v>8</v>
      </c>
      <c r="T1223" s="2">
        <v>705</v>
      </c>
      <c r="U1223" s="2">
        <v>80.5</v>
      </c>
      <c r="V1223" s="2">
        <v>8.07</v>
      </c>
      <c r="W1223" s="2">
        <v>26.6</v>
      </c>
      <c r="X1223" s="2">
        <v>8</v>
      </c>
      <c r="Y1223" s="2">
        <v>0</v>
      </c>
      <c r="Z1223" s="2">
        <v>1.178774</v>
      </c>
      <c r="AA1223" s="2">
        <v>1.133809</v>
      </c>
      <c r="AB1223" s="2">
        <v>0.8735037</v>
      </c>
      <c r="AC1223" s="2">
        <v>1.116849</v>
      </c>
      <c r="AD1223" s="2">
        <v>1.392822</v>
      </c>
      <c r="AE1223" s="2">
        <v>1.385539</v>
      </c>
      <c r="AF1223" s="2">
        <v>0.9411374</v>
      </c>
      <c r="AG1223" s="2">
        <v>1.165063</v>
      </c>
      <c r="AH1223" s="2">
        <v>1.233652</v>
      </c>
    </row>
    <row r="1224" spans="1:34">
      <c r="A1224" s="2" t="s">
        <v>4633</v>
      </c>
      <c r="B1224" s="4" t="s">
        <v>4634</v>
      </c>
      <c r="C1224" s="2">
        <f t="shared" si="38"/>
        <v>0.871470722790063</v>
      </c>
      <c r="D1224" s="2">
        <v>0.22384943336453</v>
      </c>
      <c r="E1224" s="2">
        <f t="shared" si="39"/>
        <v>0.59724231011884</v>
      </c>
      <c r="F1224" s="2">
        <v>0.724098217821782</v>
      </c>
      <c r="I1224" s="2">
        <v>-0.198475897312164</v>
      </c>
      <c r="J1224" s="2">
        <v>-0.573121333496192</v>
      </c>
      <c r="L1224" s="4" t="s">
        <v>4635</v>
      </c>
      <c r="M1224" s="2" t="s">
        <v>4636</v>
      </c>
      <c r="N1224" s="2">
        <v>0</v>
      </c>
      <c r="O1224" s="2">
        <v>28.155</v>
      </c>
      <c r="P1224" s="2">
        <v>9</v>
      </c>
      <c r="Q1224" s="2">
        <v>8</v>
      </c>
      <c r="R1224" s="2">
        <v>56</v>
      </c>
      <c r="S1224" s="2">
        <v>7</v>
      </c>
      <c r="T1224" s="2">
        <v>1191</v>
      </c>
      <c r="U1224" s="2">
        <v>131.6</v>
      </c>
      <c r="V1224" s="2">
        <v>6.89</v>
      </c>
      <c r="W1224" s="2">
        <v>18.13</v>
      </c>
      <c r="X1224" s="2">
        <v>8</v>
      </c>
      <c r="Y1224" s="2">
        <v>0</v>
      </c>
      <c r="Z1224" s="2">
        <v>-1.429751</v>
      </c>
      <c r="AA1224" s="2">
        <v>-1.601968</v>
      </c>
      <c r="AB1224" s="2">
        <v>-0.8130218</v>
      </c>
      <c r="AC1224" s="2">
        <v>-0.8325434</v>
      </c>
      <c r="AD1224" s="2">
        <v>-0.8333851</v>
      </c>
      <c r="AE1224" s="2">
        <v>-1.583385</v>
      </c>
      <c r="AF1224" s="2">
        <v>-1.380859</v>
      </c>
      <c r="AG1224" s="2">
        <v>-0.6299441</v>
      </c>
      <c r="AH1224" s="2">
        <v>-0.8435631</v>
      </c>
    </row>
    <row r="1225" spans="1:34">
      <c r="A1225" s="2" t="s">
        <v>4637</v>
      </c>
      <c r="B1225" s="4" t="s">
        <v>4638</v>
      </c>
      <c r="C1225" s="2">
        <f t="shared" si="38"/>
        <v>1.33314325623295</v>
      </c>
      <c r="D1225" s="2">
        <v>1.26618918709513</v>
      </c>
      <c r="E1225" s="2">
        <f t="shared" si="39"/>
        <v>0.0541764835725789</v>
      </c>
      <c r="F1225" s="2">
        <v>0.0891716779825412</v>
      </c>
      <c r="I1225" s="2">
        <v>0.414831817150116</v>
      </c>
      <c r="J1225" s="2">
        <v>2.69853508481336</v>
      </c>
      <c r="L1225" s="4" t="s">
        <v>4639</v>
      </c>
      <c r="M1225" s="2" t="s">
        <v>4640</v>
      </c>
      <c r="N1225" s="2">
        <v>0</v>
      </c>
      <c r="O1225" s="2">
        <v>28.131</v>
      </c>
      <c r="P1225" s="2">
        <v>8</v>
      </c>
      <c r="Q1225" s="2">
        <v>8</v>
      </c>
      <c r="R1225" s="2">
        <v>80</v>
      </c>
      <c r="S1225" s="2">
        <v>8</v>
      </c>
      <c r="T1225" s="2">
        <v>1116</v>
      </c>
      <c r="U1225" s="2">
        <v>127.4</v>
      </c>
      <c r="V1225" s="2">
        <v>7.53</v>
      </c>
      <c r="W1225" s="2">
        <v>28.96</v>
      </c>
      <c r="X1225" s="2">
        <v>8</v>
      </c>
      <c r="Y1225" s="2">
        <v>0</v>
      </c>
      <c r="Z1225" s="2">
        <v>-0.3635994</v>
      </c>
      <c r="AA1225" s="2">
        <v>-0.3619997</v>
      </c>
      <c r="AB1225" s="2">
        <v>-0.08710355</v>
      </c>
      <c r="AC1225" s="2">
        <v>-0.6033254</v>
      </c>
      <c r="AD1225" s="2">
        <v>-0.5257797</v>
      </c>
      <c r="AE1225" s="2">
        <v>-0.928093</v>
      </c>
      <c r="AF1225" s="2">
        <v>0.06446295</v>
      </c>
      <c r="AG1225" s="2">
        <v>0.06834146</v>
      </c>
      <c r="AH1225" s="2">
        <v>-0.3545227</v>
      </c>
    </row>
    <row r="1226" spans="1:34">
      <c r="A1226" s="2" t="s">
        <v>4641</v>
      </c>
      <c r="B1226" s="4" t="s">
        <v>4642</v>
      </c>
      <c r="C1226" s="2">
        <f t="shared" si="38"/>
        <v>1.45006278562741</v>
      </c>
      <c r="D1226" s="2">
        <v>1.61682983020084</v>
      </c>
      <c r="E1226" s="2">
        <f t="shared" si="39"/>
        <v>0.0241640747098172</v>
      </c>
      <c r="F1226" s="2">
        <v>0.0535502121640735</v>
      </c>
      <c r="I1226" s="2">
        <v>0.536115368207296</v>
      </c>
      <c r="J1226" s="2">
        <v>3.53305062328612</v>
      </c>
      <c r="K1226" s="2" t="s">
        <v>43</v>
      </c>
      <c r="L1226" s="4" t="s">
        <v>36</v>
      </c>
      <c r="M1226" s="2" t="s">
        <v>4643</v>
      </c>
      <c r="N1226" s="2">
        <v>0</v>
      </c>
      <c r="O1226" s="2">
        <v>28.113</v>
      </c>
      <c r="P1226" s="2">
        <v>17</v>
      </c>
      <c r="Q1226" s="2">
        <v>6</v>
      </c>
      <c r="R1226" s="2">
        <v>47</v>
      </c>
      <c r="S1226" s="2">
        <v>6</v>
      </c>
      <c r="T1226" s="2">
        <v>516</v>
      </c>
      <c r="U1226" s="2">
        <v>58.4</v>
      </c>
      <c r="V1226" s="2">
        <v>7.49</v>
      </c>
      <c r="W1226" s="2">
        <v>16.48</v>
      </c>
      <c r="X1226" s="2">
        <v>6</v>
      </c>
      <c r="Y1226" s="2">
        <v>0</v>
      </c>
      <c r="Z1226" s="2">
        <v>-2.060953</v>
      </c>
      <c r="AA1226" s="2">
        <v>-1.71921</v>
      </c>
      <c r="AB1226" s="2">
        <v>-1.935964</v>
      </c>
      <c r="AC1226" s="2">
        <v>-2.597324</v>
      </c>
      <c r="AD1226" s="2">
        <v>-2.508372</v>
      </c>
      <c r="AE1226" s="2">
        <v>-2.218778</v>
      </c>
      <c r="AF1226" s="2">
        <v>-2.894678</v>
      </c>
      <c r="AG1226" s="2">
        <v>-2.710493</v>
      </c>
      <c r="AH1226" s="2">
        <v>-2.873833</v>
      </c>
    </row>
    <row r="1227" spans="1:34">
      <c r="A1227" s="2" t="s">
        <v>4644</v>
      </c>
      <c r="B1227" s="4" t="s">
        <v>4645</v>
      </c>
      <c r="C1227" s="2">
        <f t="shared" si="38"/>
        <v>1.10414135768371</v>
      </c>
      <c r="D1227" s="2">
        <v>0.0749242173844734</v>
      </c>
      <c r="E1227" s="2">
        <f t="shared" si="39"/>
        <v>0.841541974475702</v>
      </c>
      <c r="F1227" s="2">
        <v>0.922390432641576</v>
      </c>
      <c r="I1227" s="2">
        <v>0.142924884955088</v>
      </c>
      <c r="J1227" s="2">
        <v>0.21327457145317</v>
      </c>
      <c r="L1227" s="4" t="s">
        <v>4646</v>
      </c>
      <c r="M1227" s="2" t="s">
        <v>4647</v>
      </c>
      <c r="N1227" s="2">
        <v>0</v>
      </c>
      <c r="O1227" s="2">
        <v>28.067</v>
      </c>
      <c r="P1227" s="2">
        <v>13</v>
      </c>
      <c r="Q1227" s="2">
        <v>8</v>
      </c>
      <c r="R1227" s="2">
        <v>50</v>
      </c>
      <c r="S1227" s="2">
        <v>8</v>
      </c>
      <c r="T1227" s="2">
        <v>727</v>
      </c>
      <c r="U1227" s="2">
        <v>84.6</v>
      </c>
      <c r="V1227" s="2">
        <v>6.23</v>
      </c>
      <c r="W1227" s="2">
        <v>15.91</v>
      </c>
      <c r="X1227" s="2">
        <v>8</v>
      </c>
      <c r="Y1227" s="2">
        <v>0</v>
      </c>
      <c r="Z1227" s="2">
        <v>-0.9451196</v>
      </c>
      <c r="AA1227" s="2">
        <v>-2.387297</v>
      </c>
      <c r="AB1227" s="2">
        <v>-1.060307</v>
      </c>
      <c r="AC1227" s="2">
        <v>-0.7105707</v>
      </c>
      <c r="AD1227" s="2">
        <v>-1.736043</v>
      </c>
      <c r="AE1227" s="2">
        <v>-2.374884</v>
      </c>
      <c r="AF1227" s="2">
        <v>-2.479943</v>
      </c>
      <c r="AG1227" s="2">
        <v>-0.8193904</v>
      </c>
      <c r="AH1227" s="2">
        <v>-1.349709</v>
      </c>
    </row>
    <row r="1228" spans="1:34">
      <c r="A1228" s="2" t="s">
        <v>4648</v>
      </c>
      <c r="B1228" s="4" t="s">
        <v>4649</v>
      </c>
      <c r="C1228" s="2">
        <f t="shared" si="38"/>
        <v>1.02315135739178</v>
      </c>
      <c r="D1228" s="2">
        <v>0.0840391354069687</v>
      </c>
      <c r="E1228" s="2">
        <f t="shared" si="39"/>
        <v>0.824063853126847</v>
      </c>
      <c r="F1228" s="2">
        <v>0.911960283687943</v>
      </c>
      <c r="I1228" s="2">
        <v>0.0330195824305215</v>
      </c>
      <c r="J1228" s="2">
        <v>0.23732576437485</v>
      </c>
      <c r="L1228" s="4" t="s">
        <v>4650</v>
      </c>
      <c r="M1228" s="2" t="s">
        <v>4651</v>
      </c>
      <c r="N1228" s="2">
        <v>0</v>
      </c>
      <c r="O1228" s="2">
        <v>28.062</v>
      </c>
      <c r="P1228" s="2">
        <v>12</v>
      </c>
      <c r="Q1228" s="2">
        <v>6</v>
      </c>
      <c r="R1228" s="2">
        <v>105</v>
      </c>
      <c r="S1228" s="2">
        <v>6</v>
      </c>
      <c r="T1228" s="2">
        <v>628</v>
      </c>
      <c r="U1228" s="2">
        <v>68.8</v>
      </c>
      <c r="V1228" s="2">
        <v>5.43</v>
      </c>
      <c r="W1228" s="2">
        <v>40.94</v>
      </c>
      <c r="X1228" s="2">
        <v>6</v>
      </c>
      <c r="Y1228" s="2">
        <v>0</v>
      </c>
      <c r="Z1228" s="2">
        <v>1.222406</v>
      </c>
      <c r="AA1228" s="2">
        <v>1.428685</v>
      </c>
      <c r="AB1228" s="2">
        <v>1.372654</v>
      </c>
      <c r="AC1228" s="2">
        <v>1.526007</v>
      </c>
      <c r="AD1228" s="2">
        <v>1.304816</v>
      </c>
      <c r="AE1228" s="2">
        <v>1.093864</v>
      </c>
      <c r="AF1228" s="2">
        <v>1.561829</v>
      </c>
      <c r="AG1228" s="2">
        <v>1.142253</v>
      </c>
      <c r="AH1228" s="2">
        <v>1.15163</v>
      </c>
    </row>
    <row r="1229" spans="1:34">
      <c r="A1229" s="2" t="s">
        <v>4652</v>
      </c>
      <c r="B1229" s="4" t="s">
        <v>4653</v>
      </c>
      <c r="C1229" s="2">
        <f t="shared" si="38"/>
        <v>0.911640419520746</v>
      </c>
      <c r="D1229" s="2">
        <v>0.320868276106272</v>
      </c>
      <c r="E1229" s="2">
        <f t="shared" si="39"/>
        <v>0.477674132867614</v>
      </c>
      <c r="F1229" s="2">
        <v>0.595490196078431</v>
      </c>
      <c r="I1229" s="2">
        <v>-0.133463203907013</v>
      </c>
      <c r="J1229" s="2">
        <v>-0.782457488396286</v>
      </c>
      <c r="L1229" s="4" t="s">
        <v>4654</v>
      </c>
      <c r="M1229" s="2" t="s">
        <v>4655</v>
      </c>
      <c r="N1229" s="2">
        <v>0</v>
      </c>
      <c r="O1229" s="2">
        <v>28.054</v>
      </c>
      <c r="P1229" s="2">
        <v>18</v>
      </c>
      <c r="Q1229" s="2">
        <v>6</v>
      </c>
      <c r="R1229" s="2">
        <v>140</v>
      </c>
      <c r="S1229" s="2">
        <v>6</v>
      </c>
      <c r="T1229" s="2">
        <v>381</v>
      </c>
      <c r="U1229" s="2">
        <v>43</v>
      </c>
      <c r="V1229" s="2">
        <v>5.35</v>
      </c>
      <c r="W1229" s="2">
        <v>59.94</v>
      </c>
      <c r="X1229" s="2">
        <v>6</v>
      </c>
      <c r="Y1229" s="2">
        <v>0</v>
      </c>
      <c r="Z1229" s="2">
        <v>0.9271278</v>
      </c>
      <c r="AA1229" s="2">
        <v>1.037004</v>
      </c>
      <c r="AB1229" s="2">
        <v>0.5023314</v>
      </c>
      <c r="AC1229" s="2">
        <v>0.9825092</v>
      </c>
      <c r="AD1229" s="2">
        <v>1.025874</v>
      </c>
      <c r="AE1229" s="2">
        <v>0.8584693</v>
      </c>
      <c r="AF1229" s="2">
        <v>0.4616835</v>
      </c>
      <c r="AG1229" s="2">
        <v>0.0005247017</v>
      </c>
      <c r="AH1229" s="2">
        <v>0.8256478</v>
      </c>
    </row>
    <row r="1230" spans="1:34">
      <c r="A1230" s="2" t="s">
        <v>4656</v>
      </c>
      <c r="B1230" s="4" t="s">
        <v>4657</v>
      </c>
      <c r="C1230" s="2">
        <f t="shared" si="38"/>
        <v>2.9547524543651</v>
      </c>
      <c r="D1230" s="2">
        <v>1.18563547101546</v>
      </c>
      <c r="E1230" s="2">
        <f t="shared" si="39"/>
        <v>0.0652175573829819</v>
      </c>
      <c r="F1230" s="2">
        <v>0.103548680618744</v>
      </c>
      <c r="I1230" s="2">
        <v>1.56303726819654</v>
      </c>
      <c r="J1230" s="2">
        <v>2.5220016585927</v>
      </c>
      <c r="K1230" s="2" t="s">
        <v>43</v>
      </c>
      <c r="L1230" s="4" t="s">
        <v>4658</v>
      </c>
      <c r="M1230" s="2" t="s">
        <v>4659</v>
      </c>
      <c r="N1230" s="2">
        <v>0</v>
      </c>
      <c r="O1230" s="2">
        <v>28.041</v>
      </c>
      <c r="P1230" s="2">
        <v>16</v>
      </c>
      <c r="Q1230" s="2">
        <v>7</v>
      </c>
      <c r="R1230" s="2">
        <v>116</v>
      </c>
      <c r="S1230" s="2">
        <v>7</v>
      </c>
      <c r="T1230" s="2">
        <v>512</v>
      </c>
      <c r="U1230" s="2">
        <v>56.1</v>
      </c>
      <c r="V1230" s="2">
        <v>7.25</v>
      </c>
      <c r="W1230" s="2">
        <v>42.15</v>
      </c>
      <c r="X1230" s="2">
        <v>7</v>
      </c>
      <c r="Y1230" s="2">
        <v>0</v>
      </c>
      <c r="Z1230" s="2">
        <v>-1.613377</v>
      </c>
      <c r="AA1230" s="2">
        <v>0.02389622</v>
      </c>
      <c r="AB1230" s="2">
        <v>-0.2269806</v>
      </c>
      <c r="AC1230" s="2">
        <v>-2.033133</v>
      </c>
      <c r="AD1230" s="2">
        <v>-2.837007</v>
      </c>
      <c r="AE1230" s="2">
        <v>-1.635433</v>
      </c>
      <c r="AF1230" s="2">
        <v>-1.123719</v>
      </c>
      <c r="AG1230" s="2">
        <v>0.2408362</v>
      </c>
      <c r="AH1230" s="2">
        <v>0.06121424</v>
      </c>
    </row>
    <row r="1231" spans="1:34">
      <c r="A1231" s="2" t="s">
        <v>4660</v>
      </c>
      <c r="B1231" s="4" t="s">
        <v>4661</v>
      </c>
      <c r="C1231" s="2">
        <f t="shared" si="38"/>
        <v>0.824675990426157</v>
      </c>
      <c r="D1231" s="2">
        <v>0.736162139636815</v>
      </c>
      <c r="E1231" s="2">
        <f t="shared" si="39"/>
        <v>0.183585281752778</v>
      </c>
      <c r="F1231" s="2">
        <v>0.23279427549195</v>
      </c>
      <c r="I1231" s="2">
        <v>-0.278100689252218</v>
      </c>
      <c r="J1231" s="2">
        <v>-1.60582491612818</v>
      </c>
      <c r="L1231" s="4" t="s">
        <v>4662</v>
      </c>
      <c r="M1231" s="2" t="s">
        <v>4663</v>
      </c>
      <c r="N1231" s="2">
        <v>0</v>
      </c>
      <c r="O1231" s="2">
        <v>28.006</v>
      </c>
      <c r="P1231" s="2">
        <v>12</v>
      </c>
      <c r="Q1231" s="2">
        <v>6</v>
      </c>
      <c r="R1231" s="2">
        <v>83</v>
      </c>
      <c r="S1231" s="2">
        <v>6</v>
      </c>
      <c r="T1231" s="2">
        <v>501</v>
      </c>
      <c r="U1231" s="2">
        <v>58.8</v>
      </c>
      <c r="V1231" s="2">
        <v>5.38</v>
      </c>
      <c r="W1231" s="2">
        <v>37.41</v>
      </c>
      <c r="X1231" s="2">
        <v>6</v>
      </c>
      <c r="Y1231" s="2">
        <v>0</v>
      </c>
      <c r="Z1231" s="2">
        <v>0.51758</v>
      </c>
      <c r="AA1231" s="2">
        <v>0.6919399</v>
      </c>
      <c r="AB1231" s="2">
        <v>0.8748391</v>
      </c>
      <c r="AC1231" s="2">
        <v>1.223532</v>
      </c>
      <c r="AD1231" s="2">
        <v>0.7429475</v>
      </c>
      <c r="AE1231" s="2">
        <v>0.9521817</v>
      </c>
      <c r="AF1231" s="2">
        <v>-0.3279042</v>
      </c>
      <c r="AG1231" s="2">
        <v>-0.4993949</v>
      </c>
      <c r="AH1231" s="2">
        <v>-0.5359917</v>
      </c>
    </row>
    <row r="1232" spans="1:34">
      <c r="A1232" s="2" t="s">
        <v>4664</v>
      </c>
      <c r="B1232" s="4" t="s">
        <v>4665</v>
      </c>
      <c r="C1232" s="2">
        <f t="shared" si="38"/>
        <v>0.556203648745382</v>
      </c>
      <c r="D1232" s="2">
        <v>1.09110592191073</v>
      </c>
      <c r="E1232" s="2">
        <f t="shared" si="39"/>
        <v>0.0810763293262931</v>
      </c>
      <c r="F1232" s="2">
        <v>0.121227460711332</v>
      </c>
      <c r="I1232" s="2">
        <v>-0.846314885963996</v>
      </c>
      <c r="J1232" s="2">
        <v>-2.32067840367863</v>
      </c>
      <c r="L1232" s="4" t="s">
        <v>4666</v>
      </c>
      <c r="M1232" s="2" t="s">
        <v>4667</v>
      </c>
      <c r="N1232" s="2">
        <v>0</v>
      </c>
      <c r="O1232" s="2">
        <v>27.963</v>
      </c>
      <c r="P1232" s="2">
        <v>20</v>
      </c>
      <c r="Q1232" s="2">
        <v>7</v>
      </c>
      <c r="R1232" s="2">
        <v>74</v>
      </c>
      <c r="S1232" s="2">
        <v>7</v>
      </c>
      <c r="T1232" s="2">
        <v>596</v>
      </c>
      <c r="U1232" s="2">
        <v>68.2</v>
      </c>
      <c r="V1232" s="2">
        <v>5.85</v>
      </c>
      <c r="W1232" s="2">
        <v>28.37</v>
      </c>
      <c r="X1232" s="2">
        <v>7</v>
      </c>
      <c r="Y1232" s="2">
        <v>0</v>
      </c>
      <c r="Z1232" s="2">
        <v>-1.364421</v>
      </c>
      <c r="AA1232" s="2">
        <v>-0.2737655</v>
      </c>
      <c r="AB1232" s="2">
        <v>-1.307873</v>
      </c>
      <c r="AC1232" s="2">
        <v>-0.02619918</v>
      </c>
      <c r="AD1232" s="2">
        <v>-0.07656185</v>
      </c>
      <c r="AE1232" s="2">
        <v>-0.3043544</v>
      </c>
      <c r="AF1232" s="2">
        <v>-0.9733936</v>
      </c>
      <c r="AG1232" s="2">
        <v>-1.701654</v>
      </c>
      <c r="AH1232" s="2">
        <v>-1.360424</v>
      </c>
    </row>
    <row r="1233" spans="1:34">
      <c r="A1233" s="2" t="s">
        <v>4668</v>
      </c>
      <c r="B1233" s="4" t="s">
        <v>4669</v>
      </c>
      <c r="C1233" s="2">
        <f t="shared" si="38"/>
        <v>0.914466872660999</v>
      </c>
      <c r="D1233" s="2">
        <v>0.322293878842441</v>
      </c>
      <c r="E1233" s="2">
        <f t="shared" si="39"/>
        <v>0.476108704042557</v>
      </c>
      <c r="F1233" s="2">
        <v>0.593320819112628</v>
      </c>
      <c r="I1233" s="2">
        <v>-0.128997186819712</v>
      </c>
      <c r="J1233" s="2">
        <v>-0.785441164889572</v>
      </c>
      <c r="L1233" s="4" t="s">
        <v>4670</v>
      </c>
      <c r="M1233" s="2" t="s">
        <v>4671</v>
      </c>
      <c r="N1233" s="2">
        <v>0</v>
      </c>
      <c r="O1233" s="2">
        <v>27.958</v>
      </c>
      <c r="P1233" s="2">
        <v>6</v>
      </c>
      <c r="Q1233" s="2">
        <v>8</v>
      </c>
      <c r="R1233" s="2">
        <v>44</v>
      </c>
      <c r="S1233" s="2">
        <v>8</v>
      </c>
      <c r="T1233" s="2">
        <v>1938</v>
      </c>
      <c r="U1233" s="2">
        <v>212.7</v>
      </c>
      <c r="V1233" s="2">
        <v>5.88</v>
      </c>
      <c r="W1233" s="2">
        <v>11.3</v>
      </c>
      <c r="X1233" s="2">
        <v>8</v>
      </c>
      <c r="Y1233" s="2">
        <v>0</v>
      </c>
      <c r="Z1233" s="2">
        <v>-1.323691</v>
      </c>
      <c r="AA1233" s="2">
        <v>-1.464454</v>
      </c>
      <c r="AB1233" s="2">
        <v>-0.9860472</v>
      </c>
      <c r="AC1233" s="2">
        <v>-1.269557</v>
      </c>
      <c r="AD1233" s="2">
        <v>-0.9835339</v>
      </c>
      <c r="AE1233" s="2">
        <v>-1.134109</v>
      </c>
      <c r="AF1233" s="2">
        <v>-1.103525</v>
      </c>
      <c r="AG1233" s="2">
        <v>-1.337696</v>
      </c>
      <c r="AH1233" s="2">
        <v>-1.077082</v>
      </c>
    </row>
    <row r="1234" spans="1:34">
      <c r="A1234" s="2" t="s">
        <v>4672</v>
      </c>
      <c r="B1234" s="4" t="s">
        <v>4673</v>
      </c>
      <c r="C1234" s="2">
        <f t="shared" si="38"/>
        <v>1.25145492784726</v>
      </c>
      <c r="D1234" s="2">
        <v>1.89694833711074</v>
      </c>
      <c r="E1234" s="2">
        <f t="shared" si="39"/>
        <v>0.0126780267241001</v>
      </c>
      <c r="F1234" s="2">
        <v>0.0360828625235405</v>
      </c>
      <c r="G1234" s="2" t="s">
        <v>43</v>
      </c>
      <c r="H1234" s="2" t="s">
        <v>44</v>
      </c>
      <c r="I1234" s="2">
        <v>0.323606332143148</v>
      </c>
      <c r="J1234" s="2">
        <v>4.29676599050326</v>
      </c>
      <c r="L1234" s="4" t="s">
        <v>4674</v>
      </c>
      <c r="M1234" s="2" t="s">
        <v>4675</v>
      </c>
      <c r="N1234" s="2">
        <v>0</v>
      </c>
      <c r="O1234" s="2">
        <v>27.909</v>
      </c>
      <c r="P1234" s="2">
        <v>14</v>
      </c>
      <c r="Q1234" s="2">
        <v>7</v>
      </c>
      <c r="R1234" s="2">
        <v>55</v>
      </c>
      <c r="S1234" s="2">
        <v>7</v>
      </c>
      <c r="T1234" s="2">
        <v>558</v>
      </c>
      <c r="U1234" s="2">
        <v>66.4</v>
      </c>
      <c r="V1234" s="2">
        <v>8.84</v>
      </c>
      <c r="W1234" s="2">
        <v>17.85</v>
      </c>
      <c r="X1234" s="2">
        <v>7</v>
      </c>
      <c r="Y1234" s="2">
        <v>0</v>
      </c>
      <c r="Z1234" s="2">
        <v>-0.7982363</v>
      </c>
      <c r="AA1234" s="2">
        <v>-0.9900209</v>
      </c>
      <c r="AB1234" s="2">
        <v>-0.8814388</v>
      </c>
      <c r="AC1234" s="2">
        <v>-1.124525</v>
      </c>
      <c r="AD1234" s="2">
        <v>-1.300767</v>
      </c>
      <c r="AE1234" s="2">
        <v>-1.215224</v>
      </c>
      <c r="AF1234" s="2">
        <v>-0.6750865</v>
      </c>
      <c r="AG1234" s="2">
        <v>-0.1692926</v>
      </c>
      <c r="AH1234" s="2">
        <v>-0.3611221</v>
      </c>
    </row>
    <row r="1235" spans="1:34">
      <c r="A1235" s="2" t="s">
        <v>4676</v>
      </c>
      <c r="B1235" s="4" t="s">
        <v>4677</v>
      </c>
      <c r="C1235" s="2">
        <f t="shared" si="38"/>
        <v>1.65139737658672</v>
      </c>
      <c r="D1235" s="2">
        <v>1.45356511434546</v>
      </c>
      <c r="E1235" s="2">
        <f t="shared" si="39"/>
        <v>0.035191265583974</v>
      </c>
      <c r="F1235" s="2">
        <v>0.069244019138756</v>
      </c>
      <c r="I1235" s="2">
        <v>0.72368731846412</v>
      </c>
      <c r="J1235" s="2">
        <v>3.12982296617007</v>
      </c>
      <c r="K1235" s="2" t="s">
        <v>43</v>
      </c>
      <c r="L1235" s="4" t="s">
        <v>4678</v>
      </c>
      <c r="M1235" s="2" t="s">
        <v>4679</v>
      </c>
      <c r="N1235" s="2">
        <v>0</v>
      </c>
      <c r="O1235" s="2">
        <v>27.897</v>
      </c>
      <c r="P1235" s="2">
        <v>10</v>
      </c>
      <c r="Q1235" s="2">
        <v>8</v>
      </c>
      <c r="R1235" s="2">
        <v>65</v>
      </c>
      <c r="S1235" s="2">
        <v>8</v>
      </c>
      <c r="T1235" s="2">
        <v>1114</v>
      </c>
      <c r="U1235" s="2">
        <v>124</v>
      </c>
      <c r="V1235" s="2">
        <v>6.71</v>
      </c>
      <c r="W1235" s="2">
        <v>17.16</v>
      </c>
      <c r="X1235" s="2">
        <v>8</v>
      </c>
      <c r="Y1235" s="2">
        <v>0</v>
      </c>
      <c r="Z1235" s="2">
        <v>0.04925156</v>
      </c>
      <c r="AA1235" s="2">
        <v>0.07441967</v>
      </c>
      <c r="AB1235" s="2">
        <v>0.2595664</v>
      </c>
      <c r="AC1235" s="2">
        <v>-1.034688</v>
      </c>
      <c r="AD1235" s="2">
        <v>-0.4297417</v>
      </c>
      <c r="AE1235" s="2">
        <v>-0.3233944</v>
      </c>
      <c r="AF1235" s="2">
        <v>0.1091097</v>
      </c>
      <c r="AG1235" s="2">
        <v>0.3474009</v>
      </c>
      <c r="AH1235" s="2">
        <v>0.2985133</v>
      </c>
    </row>
    <row r="1236" spans="1:34">
      <c r="A1236" s="2" t="s">
        <v>4680</v>
      </c>
      <c r="B1236" s="4" t="s">
        <v>4681</v>
      </c>
      <c r="C1236" s="2">
        <f t="shared" si="38"/>
        <v>1.14973797696253</v>
      </c>
      <c r="D1236" s="2">
        <v>0.564545541107518</v>
      </c>
      <c r="E1236" s="2">
        <f t="shared" si="39"/>
        <v>0.272555191636742</v>
      </c>
      <c r="F1236" s="2">
        <v>0.339143888602372</v>
      </c>
      <c r="I1236" s="2">
        <v>0.201305111249288</v>
      </c>
      <c r="J1236" s="2">
        <v>1.27118380941473</v>
      </c>
      <c r="L1236" s="4" t="s">
        <v>4682</v>
      </c>
      <c r="M1236" s="2" t="s">
        <v>4683</v>
      </c>
      <c r="N1236" s="2">
        <v>0</v>
      </c>
      <c r="O1236" s="2">
        <v>27.894</v>
      </c>
      <c r="P1236" s="2">
        <v>28</v>
      </c>
      <c r="Q1236" s="2">
        <v>5</v>
      </c>
      <c r="R1236" s="2">
        <v>158</v>
      </c>
      <c r="S1236" s="2">
        <v>5</v>
      </c>
      <c r="T1236" s="2">
        <v>227</v>
      </c>
      <c r="U1236" s="2">
        <v>26.2</v>
      </c>
      <c r="V1236" s="2">
        <v>8.82</v>
      </c>
      <c r="W1236" s="2">
        <v>65.88</v>
      </c>
      <c r="X1236" s="2">
        <v>5</v>
      </c>
      <c r="Y1236" s="2">
        <v>0</v>
      </c>
      <c r="Z1236" s="2">
        <v>1.956547</v>
      </c>
      <c r="AA1236" s="2">
        <v>1.680621</v>
      </c>
      <c r="AB1236" s="2">
        <v>2.198305</v>
      </c>
      <c r="AC1236" s="2">
        <v>1.723732</v>
      </c>
      <c r="AD1236" s="2">
        <v>1.842422</v>
      </c>
      <c r="AE1236" s="2">
        <v>1.665403</v>
      </c>
      <c r="AF1236" s="2">
        <v>2.048716</v>
      </c>
      <c r="AG1236" s="2">
        <v>2.537444</v>
      </c>
      <c r="AH1236" s="2">
        <v>1.95942</v>
      </c>
    </row>
    <row r="1237" spans="1:34">
      <c r="A1237" s="2" t="s">
        <v>4684</v>
      </c>
      <c r="B1237" s="4" t="s">
        <v>4685</v>
      </c>
      <c r="C1237" s="2">
        <f t="shared" si="38"/>
        <v>0.761840134436204</v>
      </c>
      <c r="D1237" s="2">
        <v>3.350146075538</v>
      </c>
      <c r="E1237" s="2">
        <f t="shared" si="39"/>
        <v>0.000446533374783253</v>
      </c>
      <c r="F1237" s="2">
        <v>0.0167578947368421</v>
      </c>
      <c r="G1237" s="2" t="s">
        <v>43</v>
      </c>
      <c r="H1237" s="2" t="s">
        <v>44</v>
      </c>
      <c r="I1237" s="2">
        <v>-0.392439802487691</v>
      </c>
      <c r="J1237" s="2">
        <v>-10.6109072876916</v>
      </c>
      <c r="K1237" s="2" t="s">
        <v>43</v>
      </c>
      <c r="L1237" s="4" t="s">
        <v>36</v>
      </c>
      <c r="M1237" s="2" t="s">
        <v>4686</v>
      </c>
      <c r="N1237" s="2">
        <v>0</v>
      </c>
      <c r="O1237" s="2">
        <v>27.877</v>
      </c>
      <c r="P1237" s="2">
        <v>19</v>
      </c>
      <c r="Q1237" s="2">
        <v>7</v>
      </c>
      <c r="R1237" s="2">
        <v>108</v>
      </c>
      <c r="S1237" s="2">
        <v>7</v>
      </c>
      <c r="T1237" s="2">
        <v>447</v>
      </c>
      <c r="U1237" s="2">
        <v>51.5</v>
      </c>
      <c r="V1237" s="2">
        <v>8.76</v>
      </c>
      <c r="W1237" s="2">
        <v>35.3</v>
      </c>
      <c r="X1237" s="2">
        <v>7</v>
      </c>
      <c r="Y1237" s="2">
        <v>0</v>
      </c>
      <c r="Z1237" s="2">
        <v>-1.705507</v>
      </c>
      <c r="AA1237" s="2">
        <v>-1.739439</v>
      </c>
      <c r="AB1237" s="2">
        <v>-1.627851</v>
      </c>
      <c r="AC1237" s="2">
        <v>-1.272067</v>
      </c>
      <c r="AD1237" s="2">
        <v>-1.294168</v>
      </c>
      <c r="AE1237" s="2">
        <v>-1.329244</v>
      </c>
      <c r="AF1237" s="2">
        <v>-1.929975</v>
      </c>
      <c r="AG1237" s="2">
        <v>-1.215726</v>
      </c>
      <c r="AH1237" s="2">
        <v>-1.468769</v>
      </c>
    </row>
    <row r="1238" spans="1:34">
      <c r="A1238" s="2" t="s">
        <v>4687</v>
      </c>
      <c r="B1238" s="4" t="s">
        <v>4688</v>
      </c>
      <c r="C1238" s="2">
        <f t="shared" si="38"/>
        <v>1.24184252265283</v>
      </c>
      <c r="D1238" s="2">
        <v>2.11585592951548</v>
      </c>
      <c r="E1238" s="2">
        <f t="shared" si="39"/>
        <v>0.00765850623887903</v>
      </c>
      <c r="F1238" s="2">
        <v>0.0305707434052758</v>
      </c>
      <c r="G1238" s="2" t="s">
        <v>43</v>
      </c>
      <c r="H1238" s="2" t="s">
        <v>44</v>
      </c>
      <c r="I1238" s="2">
        <v>0.312482237815857</v>
      </c>
      <c r="J1238" s="2">
        <v>4.96871035120642</v>
      </c>
      <c r="L1238" s="4" t="s">
        <v>4689</v>
      </c>
      <c r="M1238" s="2" t="s">
        <v>4690</v>
      </c>
      <c r="N1238" s="2">
        <v>0</v>
      </c>
      <c r="O1238" s="2">
        <v>27.854</v>
      </c>
      <c r="P1238" s="2">
        <v>36</v>
      </c>
      <c r="Q1238" s="2">
        <v>7</v>
      </c>
      <c r="R1238" s="2">
        <v>58</v>
      </c>
      <c r="S1238" s="2">
        <v>7</v>
      </c>
      <c r="T1238" s="2">
        <v>279</v>
      </c>
      <c r="U1238" s="2">
        <v>31.6</v>
      </c>
      <c r="V1238" s="2">
        <v>4.92</v>
      </c>
      <c r="W1238" s="2">
        <v>16.97</v>
      </c>
      <c r="X1238" s="2">
        <v>7</v>
      </c>
      <c r="Y1238" s="2">
        <v>0</v>
      </c>
      <c r="Z1238" s="2">
        <v>-0.546111</v>
      </c>
      <c r="AA1238" s="2">
        <v>-0.6001019</v>
      </c>
      <c r="AB1238" s="2">
        <v>-0.7358631</v>
      </c>
      <c r="AC1238" s="2">
        <v>-0.9380769</v>
      </c>
      <c r="AD1238" s="2">
        <v>-0.8927182</v>
      </c>
      <c r="AE1238" s="2">
        <v>-0.9887277</v>
      </c>
      <c r="AF1238" s="2">
        <v>-0.941754</v>
      </c>
      <c r="AG1238" s="2">
        <v>-1.70219</v>
      </c>
      <c r="AH1238" s="2">
        <v>-1.183681</v>
      </c>
    </row>
    <row r="1239" spans="1:34">
      <c r="A1239" s="2" t="s">
        <v>4691</v>
      </c>
      <c r="B1239" s="4" t="s">
        <v>4692</v>
      </c>
      <c r="C1239" s="2">
        <f t="shared" si="38"/>
        <v>1.68057785697507</v>
      </c>
      <c r="D1239" s="2">
        <v>2.40851833307308</v>
      </c>
      <c r="E1239" s="2">
        <f t="shared" si="39"/>
        <v>0.00390374703092616</v>
      </c>
      <c r="F1239" s="2">
        <v>0.0228534201954397</v>
      </c>
      <c r="G1239" s="2" t="s">
        <v>43</v>
      </c>
      <c r="H1239" s="2" t="s">
        <v>44</v>
      </c>
      <c r="I1239" s="2">
        <v>0.748957380652428</v>
      </c>
      <c r="J1239" s="2">
        <v>5.9910869545363</v>
      </c>
      <c r="K1239" s="2" t="s">
        <v>43</v>
      </c>
      <c r="L1239" s="4" t="s">
        <v>4693</v>
      </c>
      <c r="M1239" s="2" t="s">
        <v>4694</v>
      </c>
      <c r="N1239" s="2">
        <v>0</v>
      </c>
      <c r="O1239" s="2">
        <v>27.834</v>
      </c>
      <c r="P1239" s="2">
        <v>12</v>
      </c>
      <c r="Q1239" s="2">
        <v>8</v>
      </c>
      <c r="R1239" s="2">
        <v>93</v>
      </c>
      <c r="S1239" s="2">
        <v>6</v>
      </c>
      <c r="T1239" s="2">
        <v>788</v>
      </c>
      <c r="U1239" s="2">
        <v>87.9</v>
      </c>
      <c r="V1239" s="2">
        <v>9.72</v>
      </c>
      <c r="W1239" s="2">
        <v>38.99</v>
      </c>
      <c r="X1239" s="2">
        <v>8</v>
      </c>
      <c r="Y1239" s="2">
        <v>2</v>
      </c>
      <c r="Z1239" s="2">
        <v>1.000736</v>
      </c>
      <c r="AA1239" s="2">
        <v>0.910482</v>
      </c>
      <c r="AB1239" s="2">
        <v>1.151543</v>
      </c>
      <c r="AC1239" s="2">
        <v>0.09817709</v>
      </c>
      <c r="AD1239" s="2">
        <v>0.4558075</v>
      </c>
      <c r="AE1239" s="2">
        <v>0.2619049</v>
      </c>
      <c r="AF1239" s="2">
        <v>1.266027</v>
      </c>
      <c r="AG1239" s="2">
        <v>0.9577368</v>
      </c>
      <c r="AH1239" s="2">
        <v>0.9878002</v>
      </c>
    </row>
    <row r="1240" spans="1:34">
      <c r="A1240" s="2" t="s">
        <v>4695</v>
      </c>
      <c r="B1240" s="4" t="s">
        <v>4696</v>
      </c>
      <c r="C1240" s="2">
        <f t="shared" si="38"/>
        <v>0.966454046063229</v>
      </c>
      <c r="D1240" s="2">
        <v>0.0577789264241884</v>
      </c>
      <c r="E1240" s="2">
        <f t="shared" si="39"/>
        <v>0.87542929098168</v>
      </c>
      <c r="F1240" s="2">
        <v>0.941211491865697</v>
      </c>
      <c r="I1240" s="2">
        <v>-0.0492269595464072</v>
      </c>
      <c r="J1240" s="2">
        <v>-0.167058541122882</v>
      </c>
      <c r="L1240" s="4" t="s">
        <v>4697</v>
      </c>
      <c r="M1240" s="2" t="s">
        <v>4698</v>
      </c>
      <c r="N1240" s="2">
        <v>0</v>
      </c>
      <c r="O1240" s="2">
        <v>27.829</v>
      </c>
      <c r="P1240" s="2">
        <v>16</v>
      </c>
      <c r="Q1240" s="2">
        <v>6</v>
      </c>
      <c r="R1240" s="2">
        <v>89</v>
      </c>
      <c r="S1240" s="2">
        <v>6</v>
      </c>
      <c r="T1240" s="2">
        <v>380</v>
      </c>
      <c r="U1240" s="2">
        <v>41.8</v>
      </c>
      <c r="V1240" s="2">
        <v>8.54</v>
      </c>
      <c r="W1240" s="2">
        <v>25.96</v>
      </c>
      <c r="X1240" s="2">
        <v>6</v>
      </c>
      <c r="Y1240" s="2">
        <v>0</v>
      </c>
      <c r="Z1240" s="2">
        <v>-1.396361</v>
      </c>
      <c r="AA1240" s="2">
        <v>-1.142306</v>
      </c>
      <c r="AB1240" s="2">
        <v>-1.125853</v>
      </c>
      <c r="AC1240" s="2">
        <v>-1.675616</v>
      </c>
      <c r="AD1240" s="2">
        <v>-1.138513</v>
      </c>
      <c r="AE1240" s="2">
        <v>-0.702711</v>
      </c>
      <c r="AF1240" s="2">
        <v>-1.233998</v>
      </c>
      <c r="AG1240" s="2">
        <v>-1.343856</v>
      </c>
      <c r="AH1240" s="2">
        <v>-1.137478</v>
      </c>
    </row>
    <row r="1241" spans="1:34">
      <c r="A1241" s="2" t="s">
        <v>4699</v>
      </c>
      <c r="B1241" s="4" t="s">
        <v>4700</v>
      </c>
      <c r="C1241" s="2">
        <f t="shared" si="38"/>
        <v>1.10446667265187</v>
      </c>
      <c r="D1241" s="2">
        <v>0.539837782497566</v>
      </c>
      <c r="E1241" s="2">
        <f t="shared" si="39"/>
        <v>0.288510894663909</v>
      </c>
      <c r="F1241" s="2">
        <v>0.358339584389255</v>
      </c>
      <c r="I1241" s="2">
        <v>0.143349885940552</v>
      </c>
      <c r="J1241" s="2">
        <v>1.22283511974202</v>
      </c>
      <c r="L1241" s="4" t="s">
        <v>4701</v>
      </c>
      <c r="M1241" s="2" t="s">
        <v>4702</v>
      </c>
      <c r="N1241" s="2">
        <v>0</v>
      </c>
      <c r="O1241" s="2">
        <v>27.824</v>
      </c>
      <c r="P1241" s="2">
        <v>21</v>
      </c>
      <c r="Q1241" s="2">
        <v>7</v>
      </c>
      <c r="R1241" s="2">
        <v>200</v>
      </c>
      <c r="S1241" s="2">
        <v>7</v>
      </c>
      <c r="T1241" s="2">
        <v>412</v>
      </c>
      <c r="U1241" s="2">
        <v>45.7</v>
      </c>
      <c r="V1241" s="2">
        <v>6.48</v>
      </c>
      <c r="W1241" s="2">
        <v>83.38</v>
      </c>
      <c r="X1241" s="2">
        <v>7</v>
      </c>
      <c r="Y1241" s="2">
        <v>0</v>
      </c>
      <c r="Z1241" s="2">
        <v>2.233988</v>
      </c>
      <c r="AA1241" s="2">
        <v>2.454672</v>
      </c>
      <c r="AB1241" s="2">
        <v>2.589882</v>
      </c>
      <c r="AC1241" s="2">
        <v>2.221951</v>
      </c>
      <c r="AD1241" s="2">
        <v>2.234702</v>
      </c>
      <c r="AE1241" s="2">
        <v>2.39184</v>
      </c>
      <c r="AF1241" s="2">
        <v>2.763308</v>
      </c>
      <c r="AG1241" s="2">
        <v>2.498499</v>
      </c>
      <c r="AH1241" s="2">
        <v>2.561803</v>
      </c>
    </row>
    <row r="1242" spans="1:34">
      <c r="A1242" s="2" t="s">
        <v>4703</v>
      </c>
      <c r="B1242" s="4" t="s">
        <v>4704</v>
      </c>
      <c r="C1242" s="2">
        <f t="shared" si="38"/>
        <v>0.748994941044061</v>
      </c>
      <c r="D1242" s="2">
        <v>1.60233953466925</v>
      </c>
      <c r="E1242" s="2">
        <f t="shared" si="39"/>
        <v>0.0249839133695525</v>
      </c>
      <c r="F1242" s="2">
        <v>0.0557475455820477</v>
      </c>
      <c r="I1242" s="2">
        <v>-0.416972120602926</v>
      </c>
      <c r="J1242" s="2">
        <v>-3.49611617046291</v>
      </c>
      <c r="L1242" s="4" t="s">
        <v>4705</v>
      </c>
      <c r="M1242" s="2" t="s">
        <v>4706</v>
      </c>
      <c r="N1242" s="2">
        <v>0</v>
      </c>
      <c r="O1242" s="2">
        <v>27.775</v>
      </c>
      <c r="P1242" s="2">
        <v>15</v>
      </c>
      <c r="Q1242" s="2">
        <v>6</v>
      </c>
      <c r="R1242" s="2">
        <v>123</v>
      </c>
      <c r="S1242" s="2">
        <v>6</v>
      </c>
      <c r="T1242" s="2">
        <v>352</v>
      </c>
      <c r="U1242" s="2">
        <v>39.9</v>
      </c>
      <c r="V1242" s="2">
        <v>6.54</v>
      </c>
      <c r="W1242" s="2">
        <v>45.78</v>
      </c>
      <c r="X1242" s="2">
        <v>6</v>
      </c>
      <c r="Y1242" s="2">
        <v>0</v>
      </c>
      <c r="Z1242" s="2">
        <v>1.058872</v>
      </c>
      <c r="AA1242" s="2">
        <v>0.8434254</v>
      </c>
      <c r="AB1242" s="2">
        <v>1.181968</v>
      </c>
      <c r="AC1242" s="2">
        <v>1.544972</v>
      </c>
      <c r="AD1242" s="2">
        <v>1.471419</v>
      </c>
      <c r="AE1242" s="2">
        <v>1.318792</v>
      </c>
      <c r="AF1242" s="2">
        <v>-0.4571736</v>
      </c>
      <c r="AG1242" s="2">
        <v>-0.7925068</v>
      </c>
      <c r="AH1242" s="2">
        <v>-0.3503094</v>
      </c>
    </row>
    <row r="1243" spans="1:34">
      <c r="A1243" s="2" t="s">
        <v>4707</v>
      </c>
      <c r="B1243" s="4" t="s">
        <v>4708</v>
      </c>
      <c r="C1243" s="2">
        <f t="shared" si="38"/>
        <v>1.82751839015395</v>
      </c>
      <c r="D1243" s="2">
        <v>1.77127088046914</v>
      </c>
      <c r="E1243" s="2">
        <f t="shared" si="39"/>
        <v>0.0169328132855162</v>
      </c>
      <c r="F1243" s="2">
        <v>0.0446336633663366</v>
      </c>
      <c r="G1243" s="2" t="s">
        <v>43</v>
      </c>
      <c r="H1243" s="2" t="s">
        <v>44</v>
      </c>
      <c r="I1243" s="2">
        <v>0.869885923961798</v>
      </c>
      <c r="J1243" s="2">
        <v>3.94189493993757</v>
      </c>
      <c r="K1243" s="2" t="s">
        <v>43</v>
      </c>
      <c r="L1243" s="4" t="s">
        <v>4709</v>
      </c>
      <c r="M1243" s="2" t="s">
        <v>4710</v>
      </c>
      <c r="N1243" s="2">
        <v>0</v>
      </c>
      <c r="O1243" s="2">
        <v>27.767</v>
      </c>
      <c r="P1243" s="2">
        <v>29</v>
      </c>
      <c r="Q1243" s="2">
        <v>6</v>
      </c>
      <c r="R1243" s="2">
        <v>87</v>
      </c>
      <c r="S1243" s="2">
        <v>6</v>
      </c>
      <c r="T1243" s="2">
        <v>272</v>
      </c>
      <c r="U1243" s="2">
        <v>28.2</v>
      </c>
      <c r="V1243" s="2">
        <v>6.28</v>
      </c>
      <c r="W1243" s="2">
        <v>35.1</v>
      </c>
      <c r="X1243" s="2">
        <v>6</v>
      </c>
      <c r="Y1243" s="2">
        <v>0</v>
      </c>
      <c r="Z1243" s="2">
        <v>0.7411385</v>
      </c>
      <c r="AA1243" s="2">
        <v>0.5705162</v>
      </c>
      <c r="AB1243" s="2">
        <v>0.7686709</v>
      </c>
      <c r="AC1243" s="2">
        <v>-0.08917607</v>
      </c>
      <c r="AD1243" s="2">
        <v>0.1388938</v>
      </c>
      <c r="AE1243" s="2">
        <v>-0.5790499</v>
      </c>
      <c r="AF1243" s="2">
        <v>0.7429895</v>
      </c>
      <c r="AG1243" s="2">
        <v>0.07891178</v>
      </c>
      <c r="AH1243" s="2">
        <v>0.5235976</v>
      </c>
    </row>
    <row r="1244" spans="1:34">
      <c r="A1244" s="2" t="s">
        <v>4711</v>
      </c>
      <c r="B1244" s="4" t="s">
        <v>4712</v>
      </c>
      <c r="C1244" s="2">
        <f t="shared" si="38"/>
        <v>0.721282789403694</v>
      </c>
      <c r="D1244" s="2">
        <v>0.885221842890166</v>
      </c>
      <c r="E1244" s="2">
        <f t="shared" si="39"/>
        <v>0.130250127504008</v>
      </c>
      <c r="F1244" s="2">
        <v>0.172189317106153</v>
      </c>
      <c r="I1244" s="2">
        <v>-0.471363094945749</v>
      </c>
      <c r="J1244" s="2">
        <v>-1.89992493075941</v>
      </c>
      <c r="L1244" s="4" t="s">
        <v>4713</v>
      </c>
      <c r="M1244" s="2" t="s">
        <v>4714</v>
      </c>
      <c r="N1244" s="2">
        <v>0</v>
      </c>
      <c r="O1244" s="2">
        <v>27.7</v>
      </c>
      <c r="P1244" s="2">
        <v>22</v>
      </c>
      <c r="Q1244" s="2">
        <v>8</v>
      </c>
      <c r="R1244" s="2">
        <v>65</v>
      </c>
      <c r="S1244" s="2">
        <v>8</v>
      </c>
      <c r="T1244" s="2">
        <v>430</v>
      </c>
      <c r="U1244" s="2">
        <v>48.5</v>
      </c>
      <c r="V1244" s="2">
        <v>10.11</v>
      </c>
      <c r="W1244" s="2">
        <v>25.25</v>
      </c>
      <c r="X1244" s="2">
        <v>8</v>
      </c>
      <c r="Y1244" s="2">
        <v>0</v>
      </c>
      <c r="Z1244" s="2">
        <v>-0.2056597</v>
      </c>
      <c r="AA1244" s="2">
        <v>0.3763608</v>
      </c>
      <c r="AB1244" s="2">
        <v>0.02903868</v>
      </c>
      <c r="AC1244" s="2">
        <v>0.5388428</v>
      </c>
      <c r="AD1244" s="2">
        <v>0.2229939</v>
      </c>
      <c r="AE1244" s="2">
        <v>0.8519923</v>
      </c>
      <c r="AF1244" s="2">
        <v>0.1189762</v>
      </c>
      <c r="AG1244" s="2">
        <v>-0.8166929</v>
      </c>
      <c r="AH1244" s="2">
        <v>-0.6286983</v>
      </c>
    </row>
    <row r="1245" spans="1:34">
      <c r="A1245" s="2" t="s">
        <v>4715</v>
      </c>
      <c r="B1245" s="4" t="s">
        <v>4716</v>
      </c>
      <c r="C1245" s="2">
        <f t="shared" si="38"/>
        <v>0.616959057156907</v>
      </c>
      <c r="D1245" s="2">
        <v>1.53270441605034</v>
      </c>
      <c r="E1245" s="2">
        <f t="shared" si="39"/>
        <v>0.0293288871127161</v>
      </c>
      <c r="F1245" s="2">
        <v>0.0660237154150198</v>
      </c>
      <c r="I1245" s="2">
        <v>-0.69675334294637</v>
      </c>
      <c r="J1245" s="2">
        <v>-3.32181111791539</v>
      </c>
      <c r="K1245" s="2" t="s">
        <v>43</v>
      </c>
      <c r="L1245" s="4" t="s">
        <v>4717</v>
      </c>
      <c r="M1245" s="2" t="s">
        <v>4718</v>
      </c>
      <c r="N1245" s="2">
        <v>0</v>
      </c>
      <c r="O1245" s="2">
        <v>27.699</v>
      </c>
      <c r="P1245" s="2">
        <v>21</v>
      </c>
      <c r="Q1245" s="2">
        <v>7</v>
      </c>
      <c r="R1245" s="2">
        <v>102</v>
      </c>
      <c r="S1245" s="2">
        <v>7</v>
      </c>
      <c r="T1245" s="2">
        <v>423</v>
      </c>
      <c r="U1245" s="2">
        <v>46.9</v>
      </c>
      <c r="V1245" s="2">
        <v>9.94</v>
      </c>
      <c r="W1245" s="2">
        <v>45.35</v>
      </c>
      <c r="X1245" s="2">
        <v>7</v>
      </c>
      <c r="Y1245" s="2">
        <v>0</v>
      </c>
      <c r="Z1245" s="2">
        <v>0.3241825</v>
      </c>
      <c r="AA1245" s="2">
        <v>0.4750143</v>
      </c>
      <c r="AB1245" s="2">
        <v>0.4815317</v>
      </c>
      <c r="AC1245" s="2">
        <v>1.506763</v>
      </c>
      <c r="AD1245" s="2">
        <v>1.05038</v>
      </c>
      <c r="AE1245" s="2">
        <v>0.8138456</v>
      </c>
      <c r="AF1245" s="2">
        <v>0.3218217</v>
      </c>
      <c r="AG1245" s="2">
        <v>-0.1679284</v>
      </c>
      <c r="AH1245" s="2">
        <v>0.2427417</v>
      </c>
    </row>
    <row r="1246" spans="1:34">
      <c r="A1246" s="2" t="s">
        <v>4719</v>
      </c>
      <c r="B1246" s="4" t="s">
        <v>4720</v>
      </c>
      <c r="C1246" s="2">
        <f t="shared" si="38"/>
        <v>0.631051035981176</v>
      </c>
      <c r="D1246" s="2">
        <v>2.98469238771164</v>
      </c>
      <c r="E1246" s="2">
        <f t="shared" si="39"/>
        <v>0.00103587562119106</v>
      </c>
      <c r="F1246" s="2">
        <v>0.0137516339869281</v>
      </c>
      <c r="G1246" s="2" t="s">
        <v>43</v>
      </c>
      <c r="H1246" s="2" t="s">
        <v>44</v>
      </c>
      <c r="I1246" s="2">
        <v>-0.664171407620112</v>
      </c>
      <c r="J1246" s="2">
        <v>-8.53137369249424</v>
      </c>
      <c r="K1246" s="2" t="s">
        <v>43</v>
      </c>
      <c r="L1246" s="4" t="s">
        <v>4721</v>
      </c>
      <c r="M1246" s="2" t="s">
        <v>4722</v>
      </c>
      <c r="N1246" s="2">
        <v>0</v>
      </c>
      <c r="O1246" s="2">
        <v>27.689</v>
      </c>
      <c r="P1246" s="2">
        <v>34</v>
      </c>
      <c r="Q1246" s="2">
        <v>8</v>
      </c>
      <c r="R1246" s="2">
        <v>138</v>
      </c>
      <c r="S1246" s="2">
        <v>8</v>
      </c>
      <c r="T1246" s="2">
        <v>279</v>
      </c>
      <c r="U1246" s="2">
        <v>32.2</v>
      </c>
      <c r="V1246" s="2">
        <v>7.55</v>
      </c>
      <c r="W1246" s="2">
        <v>55.53</v>
      </c>
      <c r="X1246" s="2">
        <v>8</v>
      </c>
      <c r="Y1246" s="2">
        <v>0</v>
      </c>
      <c r="Z1246" s="2">
        <v>0.5732212</v>
      </c>
      <c r="AA1246" s="2">
        <v>0.3744144</v>
      </c>
      <c r="AB1246" s="2">
        <v>0.5051629</v>
      </c>
      <c r="AC1246" s="2">
        <v>1.072409</v>
      </c>
      <c r="AD1246" s="2">
        <v>1.126133</v>
      </c>
      <c r="AE1246" s="2">
        <v>1.24677</v>
      </c>
      <c r="AF1246" s="2">
        <v>1.194317</v>
      </c>
      <c r="AG1246" s="2">
        <v>1.636146</v>
      </c>
      <c r="AH1246" s="2">
        <v>1.064355</v>
      </c>
    </row>
    <row r="1247" spans="1:34">
      <c r="A1247" s="2" t="s">
        <v>4723</v>
      </c>
      <c r="B1247" s="4" t="s">
        <v>4724</v>
      </c>
      <c r="C1247" s="2">
        <f t="shared" si="38"/>
        <v>1.33444113398611</v>
      </c>
      <c r="D1247" s="2">
        <v>1.15422478005075</v>
      </c>
      <c r="E1247" s="2">
        <f t="shared" si="39"/>
        <v>0.0701092336495914</v>
      </c>
      <c r="F1247" s="2">
        <v>0.108819700967458</v>
      </c>
      <c r="I1247" s="2">
        <v>0.416235665480296</v>
      </c>
      <c r="J1247" s="2">
        <v>2.4544426718719</v>
      </c>
      <c r="L1247" s="4" t="s">
        <v>4725</v>
      </c>
      <c r="M1247" s="2" t="s">
        <v>4726</v>
      </c>
      <c r="N1247" s="2">
        <v>0</v>
      </c>
      <c r="O1247" s="2">
        <v>27.683</v>
      </c>
      <c r="P1247" s="2">
        <v>14</v>
      </c>
      <c r="Q1247" s="2">
        <v>4</v>
      </c>
      <c r="R1247" s="2">
        <v>120</v>
      </c>
      <c r="S1247" s="2">
        <v>4</v>
      </c>
      <c r="T1247" s="2">
        <v>484</v>
      </c>
      <c r="U1247" s="2">
        <v>53.5</v>
      </c>
      <c r="V1247" s="2">
        <v>10.52</v>
      </c>
      <c r="W1247" s="2">
        <v>48.17</v>
      </c>
      <c r="X1247" s="2">
        <v>4</v>
      </c>
      <c r="Y1247" s="2">
        <v>0</v>
      </c>
      <c r="Z1247" s="2">
        <v>1.518955</v>
      </c>
      <c r="AA1247" s="2">
        <v>1.156066</v>
      </c>
      <c r="AB1247" s="2">
        <v>1.246929</v>
      </c>
      <c r="AC1247" s="2">
        <v>0.6406348</v>
      </c>
      <c r="AD1247" s="2">
        <v>1.076114</v>
      </c>
      <c r="AE1247" s="2">
        <v>0.9564946</v>
      </c>
      <c r="AF1247" s="2">
        <v>1.248779</v>
      </c>
      <c r="AG1247" s="2">
        <v>0.9616684</v>
      </c>
      <c r="AH1247" s="2">
        <v>0.5305791</v>
      </c>
    </row>
    <row r="1248" spans="1:34">
      <c r="A1248" s="2" t="s">
        <v>4727</v>
      </c>
      <c r="B1248" s="4" t="s">
        <v>4728</v>
      </c>
      <c r="C1248" s="2">
        <f t="shared" si="38"/>
        <v>0.677054634224479</v>
      </c>
      <c r="D1248" s="2">
        <v>1.40161189655025</v>
      </c>
      <c r="E1248" s="2">
        <f t="shared" si="39"/>
        <v>0.0396632322920511</v>
      </c>
      <c r="F1248" s="2">
        <v>0.0721303370786517</v>
      </c>
      <c r="I1248" s="2">
        <v>-0.562655839603394</v>
      </c>
      <c r="J1248" s="2">
        <v>-3.00710588814305</v>
      </c>
      <c r="L1248" s="4" t="s">
        <v>4729</v>
      </c>
      <c r="M1248" s="2" t="s">
        <v>4730</v>
      </c>
      <c r="N1248" s="2">
        <v>0</v>
      </c>
      <c r="O1248" s="2">
        <v>27.675</v>
      </c>
      <c r="P1248" s="2">
        <v>10</v>
      </c>
      <c r="Q1248" s="2">
        <v>8</v>
      </c>
      <c r="R1248" s="2">
        <v>51</v>
      </c>
      <c r="S1248" s="2">
        <v>8</v>
      </c>
      <c r="T1248" s="2">
        <v>1070</v>
      </c>
      <c r="U1248" s="2">
        <v>122.7</v>
      </c>
      <c r="V1248" s="2">
        <v>7.09</v>
      </c>
      <c r="W1248" s="2">
        <v>12.47</v>
      </c>
      <c r="X1248" s="2">
        <v>8</v>
      </c>
      <c r="Y1248" s="2">
        <v>0</v>
      </c>
      <c r="Z1248" s="2">
        <v>-1.00551</v>
      </c>
      <c r="AA1248" s="2">
        <v>-0.6062396</v>
      </c>
      <c r="AB1248" s="2">
        <v>-0.6731724</v>
      </c>
      <c r="AC1248" s="2">
        <v>-0.4714879</v>
      </c>
      <c r="AD1248" s="2">
        <v>-0.002637831</v>
      </c>
      <c r="AE1248" s="2">
        <v>-0.1228284</v>
      </c>
      <c r="AF1248" s="2">
        <v>-0.5440547</v>
      </c>
      <c r="AG1248" s="2">
        <v>-0.4449882</v>
      </c>
      <c r="AH1248" s="2">
        <v>-0.6255665</v>
      </c>
    </row>
    <row r="1249" spans="1:34">
      <c r="A1249" s="2" t="s">
        <v>4731</v>
      </c>
      <c r="B1249" s="4" t="s">
        <v>4732</v>
      </c>
      <c r="C1249" s="2">
        <f t="shared" si="38"/>
        <v>0.747850537056048</v>
      </c>
      <c r="D1249" s="2">
        <v>1.38516382116438</v>
      </c>
      <c r="E1249" s="2">
        <f t="shared" si="39"/>
        <v>0.0411942100212271</v>
      </c>
      <c r="F1249" s="2">
        <v>0.0733552631578947</v>
      </c>
      <c r="I1249" s="2">
        <v>-0.419178128242493</v>
      </c>
      <c r="J1249" s="2">
        <v>-2.96877673590665</v>
      </c>
      <c r="L1249" s="4" t="s">
        <v>4733</v>
      </c>
      <c r="M1249" s="2" t="s">
        <v>4734</v>
      </c>
      <c r="N1249" s="2">
        <v>0</v>
      </c>
      <c r="O1249" s="2">
        <v>27.665</v>
      </c>
      <c r="P1249" s="2">
        <v>7</v>
      </c>
      <c r="Q1249" s="2">
        <v>9</v>
      </c>
      <c r="R1249" s="2">
        <v>53</v>
      </c>
      <c r="S1249" s="2">
        <v>7</v>
      </c>
      <c r="T1249" s="2">
        <v>1571</v>
      </c>
      <c r="U1249" s="2">
        <v>170.3</v>
      </c>
      <c r="V1249" s="2">
        <v>8.03</v>
      </c>
      <c r="W1249" s="2">
        <v>16.25</v>
      </c>
      <c r="X1249" s="2">
        <v>9</v>
      </c>
      <c r="Y1249" s="2">
        <v>0</v>
      </c>
      <c r="Z1249" s="2">
        <v>-2.380853</v>
      </c>
      <c r="AA1249" s="2">
        <v>-2.108039</v>
      </c>
      <c r="AB1249" s="2">
        <v>-2.190128</v>
      </c>
      <c r="AC1249" s="2">
        <v>-2.037618</v>
      </c>
      <c r="AD1249" s="2">
        <v>-1.711573</v>
      </c>
      <c r="AE1249" s="2">
        <v>-1.672294</v>
      </c>
      <c r="AF1249" s="2">
        <v>-3.107199</v>
      </c>
      <c r="AG1249" s="2">
        <v>-4.454506</v>
      </c>
      <c r="AH1249" s="2">
        <v>-3.425003</v>
      </c>
    </row>
    <row r="1250" spans="1:34">
      <c r="A1250" s="2" t="s">
        <v>4735</v>
      </c>
      <c r="B1250" s="4" t="s">
        <v>4736</v>
      </c>
      <c r="C1250" s="2">
        <f t="shared" si="38"/>
        <v>1.09756083543104</v>
      </c>
      <c r="D1250" s="2">
        <v>0.270629087392104</v>
      </c>
      <c r="E1250" s="2">
        <f t="shared" si="39"/>
        <v>0.536254454314919</v>
      </c>
      <c r="F1250" s="2">
        <v>0.66522304526749</v>
      </c>
      <c r="I1250" s="2">
        <v>0.134300907452901</v>
      </c>
      <c r="J1250" s="2">
        <v>0.675746833263311</v>
      </c>
      <c r="L1250" s="4" t="s">
        <v>4737</v>
      </c>
      <c r="M1250" s="2" t="s">
        <v>4738</v>
      </c>
      <c r="N1250" s="2">
        <v>0</v>
      </c>
      <c r="O1250" s="2">
        <v>27.664</v>
      </c>
      <c r="P1250" s="2">
        <v>10</v>
      </c>
      <c r="Q1250" s="2">
        <v>7</v>
      </c>
      <c r="R1250" s="2">
        <v>70</v>
      </c>
      <c r="S1250" s="2">
        <v>7</v>
      </c>
      <c r="T1250" s="2">
        <v>1041</v>
      </c>
      <c r="U1250" s="2">
        <v>115.9</v>
      </c>
      <c r="V1250" s="2">
        <v>4.81</v>
      </c>
      <c r="W1250" s="2">
        <v>24.01</v>
      </c>
      <c r="X1250" s="2">
        <v>7</v>
      </c>
      <c r="Y1250" s="2">
        <v>0</v>
      </c>
      <c r="Z1250" s="2">
        <v>1.120716</v>
      </c>
      <c r="AA1250" s="2">
        <v>1.152535</v>
      </c>
      <c r="AB1250" s="2">
        <v>1.079706</v>
      </c>
      <c r="AC1250" s="2">
        <v>0.9249222</v>
      </c>
      <c r="AD1250" s="2">
        <v>1.351099</v>
      </c>
      <c r="AE1250" s="2">
        <v>0.6740335</v>
      </c>
      <c r="AF1250" s="2">
        <v>0.4715123</v>
      </c>
      <c r="AG1250" s="2">
        <v>0.4012591</v>
      </c>
      <c r="AH1250" s="2">
        <v>0.3787222</v>
      </c>
    </row>
    <row r="1251" spans="1:34">
      <c r="A1251" s="2" t="s">
        <v>4739</v>
      </c>
      <c r="B1251" s="4" t="s">
        <v>4740</v>
      </c>
      <c r="C1251" s="2">
        <f t="shared" si="38"/>
        <v>1.37544585266809</v>
      </c>
      <c r="D1251" s="2">
        <v>2.13217187385492</v>
      </c>
      <c r="E1251" s="2">
        <f t="shared" si="39"/>
        <v>0.00737612259226544</v>
      </c>
      <c r="F1251" s="2">
        <v>0.0292745098039216</v>
      </c>
      <c r="G1251" s="2" t="s">
        <v>43</v>
      </c>
      <c r="H1251" s="2" t="s">
        <v>44</v>
      </c>
      <c r="I1251" s="2">
        <v>0.459899346033732</v>
      </c>
      <c r="J1251" s="2">
        <v>5.02177399961889</v>
      </c>
      <c r="K1251" s="2" t="s">
        <v>43</v>
      </c>
      <c r="L1251" s="4" t="s">
        <v>4741</v>
      </c>
      <c r="M1251" s="2" t="s">
        <v>4742</v>
      </c>
      <c r="N1251" s="2">
        <v>0</v>
      </c>
      <c r="O1251" s="2">
        <v>27.661</v>
      </c>
      <c r="P1251" s="2">
        <v>15</v>
      </c>
      <c r="Q1251" s="2">
        <v>5</v>
      </c>
      <c r="R1251" s="2">
        <v>159</v>
      </c>
      <c r="S1251" s="2">
        <v>5</v>
      </c>
      <c r="T1251" s="2">
        <v>226</v>
      </c>
      <c r="U1251" s="2">
        <v>22.6</v>
      </c>
      <c r="V1251" s="2">
        <v>10.92</v>
      </c>
      <c r="W1251" s="2">
        <v>68.46</v>
      </c>
      <c r="X1251" s="2">
        <v>5</v>
      </c>
      <c r="Y1251" s="2">
        <v>0</v>
      </c>
      <c r="Z1251" s="2">
        <v>3.050438</v>
      </c>
      <c r="AA1251" s="2">
        <v>2.932338</v>
      </c>
      <c r="AB1251" s="2">
        <v>2.944298</v>
      </c>
      <c r="AC1251" s="2">
        <v>2.671641</v>
      </c>
      <c r="AD1251" s="2">
        <v>2.385728</v>
      </c>
      <c r="AE1251" s="2">
        <v>2.490007</v>
      </c>
      <c r="AF1251" s="2">
        <v>3.015488</v>
      </c>
      <c r="AG1251" s="2">
        <v>2.584388</v>
      </c>
      <c r="AH1251" s="2">
        <v>2.830715</v>
      </c>
    </row>
    <row r="1252" spans="1:34">
      <c r="A1252" s="2" t="s">
        <v>4743</v>
      </c>
      <c r="B1252" s="4" t="s">
        <v>4744</v>
      </c>
      <c r="C1252" s="2">
        <f t="shared" si="38"/>
        <v>1.54642146581729</v>
      </c>
      <c r="D1252" s="2">
        <v>2.74446901574149</v>
      </c>
      <c r="E1252" s="2">
        <f t="shared" si="39"/>
        <v>0.00180107162531744</v>
      </c>
      <c r="F1252" s="2">
        <v>0.0192121212121212</v>
      </c>
      <c r="G1252" s="2" t="s">
        <v>43</v>
      </c>
      <c r="H1252" s="2" t="s">
        <v>44</v>
      </c>
      <c r="I1252" s="2">
        <v>0.628933568795522</v>
      </c>
      <c r="J1252" s="2">
        <v>7.37558935965266</v>
      </c>
      <c r="K1252" s="2" t="s">
        <v>43</v>
      </c>
      <c r="L1252" s="4" t="s">
        <v>4745</v>
      </c>
      <c r="M1252" s="2" t="s">
        <v>4746</v>
      </c>
      <c r="N1252" s="2">
        <v>0</v>
      </c>
      <c r="O1252" s="2">
        <v>27.644</v>
      </c>
      <c r="P1252" s="2">
        <v>15</v>
      </c>
      <c r="Q1252" s="2">
        <v>7</v>
      </c>
      <c r="R1252" s="2">
        <v>73</v>
      </c>
      <c r="S1252" s="2">
        <v>7</v>
      </c>
      <c r="T1252" s="2">
        <v>542</v>
      </c>
      <c r="U1252" s="2">
        <v>59.6</v>
      </c>
      <c r="V1252" s="2">
        <v>9.35</v>
      </c>
      <c r="W1252" s="2">
        <v>31.3</v>
      </c>
      <c r="X1252" s="2">
        <v>7</v>
      </c>
      <c r="Y1252" s="2">
        <v>0</v>
      </c>
      <c r="Z1252" s="2">
        <v>1.249388</v>
      </c>
      <c r="AA1252" s="2">
        <v>1.193427</v>
      </c>
      <c r="AB1252" s="2">
        <v>1.433351</v>
      </c>
      <c r="AC1252" s="2">
        <v>0.7529874</v>
      </c>
      <c r="AD1252" s="2">
        <v>0.6172154</v>
      </c>
      <c r="AE1252" s="2">
        <v>0.6191619</v>
      </c>
      <c r="AF1252" s="2">
        <v>1.251635</v>
      </c>
      <c r="AG1252" s="2">
        <v>1.218242</v>
      </c>
      <c r="AH1252" s="2">
        <v>1.106454</v>
      </c>
    </row>
    <row r="1253" spans="1:34">
      <c r="A1253" s="2" t="s">
        <v>4747</v>
      </c>
      <c r="B1253" s="4" t="s">
        <v>4748</v>
      </c>
      <c r="C1253" s="2">
        <f t="shared" si="38"/>
        <v>0.583374618048701</v>
      </c>
      <c r="D1253" s="2">
        <v>2.71119423561989</v>
      </c>
      <c r="E1253" s="2">
        <f t="shared" si="39"/>
        <v>0.00194449022544838</v>
      </c>
      <c r="F1253" s="2">
        <v>0.018957345971564</v>
      </c>
      <c r="G1253" s="2" t="s">
        <v>43</v>
      </c>
      <c r="H1253" s="2" t="s">
        <v>44</v>
      </c>
      <c r="I1253" s="2">
        <v>-0.77750547726949</v>
      </c>
      <c r="J1253" s="2">
        <v>-7.22707516291387</v>
      </c>
      <c r="K1253" s="2" t="s">
        <v>43</v>
      </c>
      <c r="L1253" s="4" t="s">
        <v>36</v>
      </c>
      <c r="M1253" s="2" t="s">
        <v>4749</v>
      </c>
      <c r="N1253" s="2">
        <v>0</v>
      </c>
      <c r="O1253" s="2">
        <v>27.642</v>
      </c>
      <c r="P1253" s="2">
        <v>11</v>
      </c>
      <c r="Q1253" s="2">
        <v>7</v>
      </c>
      <c r="R1253" s="2">
        <v>154</v>
      </c>
      <c r="S1253" s="2">
        <v>7</v>
      </c>
      <c r="T1253" s="2">
        <v>999</v>
      </c>
      <c r="U1253" s="2">
        <v>109.2</v>
      </c>
      <c r="V1253" s="2">
        <v>5.52</v>
      </c>
      <c r="W1253" s="2">
        <v>73.55</v>
      </c>
      <c r="X1253" s="2">
        <v>7</v>
      </c>
      <c r="Y1253" s="2">
        <v>0</v>
      </c>
      <c r="Z1253" s="2">
        <v>1.81296</v>
      </c>
      <c r="AA1253" s="2">
        <v>1.551082</v>
      </c>
      <c r="AB1253" s="2">
        <v>1.534371</v>
      </c>
      <c r="AC1253" s="2">
        <v>2.294547</v>
      </c>
      <c r="AD1253" s="2">
        <v>2.484291</v>
      </c>
      <c r="AE1253" s="2">
        <v>2.452091</v>
      </c>
      <c r="AF1253" s="2">
        <v>1.749279</v>
      </c>
      <c r="AG1253" s="2">
        <v>1.66902</v>
      </c>
      <c r="AH1253" s="2">
        <v>1.600557</v>
      </c>
    </row>
    <row r="1254" spans="1:34">
      <c r="A1254" s="2" t="s">
        <v>4750</v>
      </c>
      <c r="B1254" s="4" t="s">
        <v>4751</v>
      </c>
      <c r="C1254" s="2">
        <f t="shared" si="38"/>
        <v>2.73639451775005</v>
      </c>
      <c r="D1254" s="2">
        <v>1.11028073736431</v>
      </c>
      <c r="E1254" s="2">
        <f t="shared" si="39"/>
        <v>0.0775745495817894</v>
      </c>
      <c r="F1254" s="2">
        <v>0.116181360201511</v>
      </c>
      <c r="I1254" s="2">
        <v>1.45227624475956</v>
      </c>
      <c r="J1254" s="2">
        <v>2.36104375627279</v>
      </c>
      <c r="L1254" s="4" t="s">
        <v>4752</v>
      </c>
      <c r="M1254" s="2" t="s">
        <v>4753</v>
      </c>
      <c r="N1254" s="2">
        <v>0</v>
      </c>
      <c r="O1254" s="2">
        <v>27.627</v>
      </c>
      <c r="P1254" s="2">
        <v>15</v>
      </c>
      <c r="Q1254" s="2">
        <v>5</v>
      </c>
      <c r="R1254" s="2">
        <v>84</v>
      </c>
      <c r="S1254" s="2">
        <v>5</v>
      </c>
      <c r="T1254" s="2">
        <v>552</v>
      </c>
      <c r="U1254" s="2">
        <v>63.2</v>
      </c>
      <c r="V1254" s="2">
        <v>5.94</v>
      </c>
      <c r="W1254" s="2">
        <v>32.97</v>
      </c>
      <c r="X1254" s="2">
        <v>5</v>
      </c>
      <c r="Y1254" s="2">
        <v>0</v>
      </c>
      <c r="Z1254" s="2">
        <v>0.09328079</v>
      </c>
      <c r="AA1254" s="2">
        <v>0.04478797</v>
      </c>
      <c r="AB1254" s="2">
        <v>0.1578393</v>
      </c>
      <c r="AC1254" s="2">
        <v>-1.13187</v>
      </c>
      <c r="AD1254" s="2">
        <v>-2.510918</v>
      </c>
      <c r="AE1254" s="2">
        <v>-0.4181323</v>
      </c>
      <c r="AF1254" s="2">
        <v>-0.2412622</v>
      </c>
      <c r="AG1254" s="2">
        <v>0.6337038</v>
      </c>
      <c r="AH1254" s="2">
        <v>0.2167618</v>
      </c>
    </row>
    <row r="1255" spans="1:34">
      <c r="A1255" s="2" t="s">
        <v>4754</v>
      </c>
      <c r="B1255" s="4" t="s">
        <v>4755</v>
      </c>
      <c r="C1255" s="2">
        <f t="shared" si="38"/>
        <v>1.16510536941239</v>
      </c>
      <c r="D1255" s="2">
        <v>1.32829519444039</v>
      </c>
      <c r="E1255" s="2">
        <f t="shared" si="39"/>
        <v>0.0469574825253627</v>
      </c>
      <c r="F1255" s="2">
        <v>0.0813360910031024</v>
      </c>
      <c r="I1255" s="2">
        <v>0.22046043475469</v>
      </c>
      <c r="J1255" s="2">
        <v>2.83810899655434</v>
      </c>
      <c r="L1255" s="4" t="s">
        <v>36</v>
      </c>
      <c r="M1255" s="2" t="s">
        <v>4756</v>
      </c>
      <c r="N1255" s="2">
        <v>0</v>
      </c>
      <c r="O1255" s="2">
        <v>27.624</v>
      </c>
      <c r="P1255" s="2">
        <v>16</v>
      </c>
      <c r="Q1255" s="2">
        <v>8</v>
      </c>
      <c r="R1255" s="2">
        <v>51</v>
      </c>
      <c r="S1255" s="2">
        <v>8</v>
      </c>
      <c r="T1255" s="2">
        <v>727</v>
      </c>
      <c r="U1255" s="2">
        <v>79.4</v>
      </c>
      <c r="V1255" s="2">
        <v>6.23</v>
      </c>
      <c r="W1255" s="2">
        <v>16.9</v>
      </c>
      <c r="X1255" s="2">
        <v>8</v>
      </c>
      <c r="Y1255" s="2">
        <v>0</v>
      </c>
      <c r="Z1255" s="2">
        <v>-0.698266</v>
      </c>
      <c r="AA1255" s="2">
        <v>-0.6221367</v>
      </c>
      <c r="AB1255" s="2">
        <v>-0.6581019</v>
      </c>
      <c r="AC1255" s="2">
        <v>-0.9086695</v>
      </c>
      <c r="AD1255" s="2">
        <v>-0.738985</v>
      </c>
      <c r="AE1255" s="2">
        <v>-0.9922314</v>
      </c>
      <c r="AF1255" s="2">
        <v>-0.661741</v>
      </c>
      <c r="AG1255" s="2">
        <v>-0.7923251</v>
      </c>
      <c r="AH1255" s="2">
        <v>-0.8224068</v>
      </c>
    </row>
    <row r="1256" spans="1:34">
      <c r="A1256" s="2" t="s">
        <v>4757</v>
      </c>
      <c r="B1256" s="4" t="s">
        <v>4758</v>
      </c>
      <c r="C1256" s="2">
        <f t="shared" si="38"/>
        <v>0.805967250428321</v>
      </c>
      <c r="D1256" s="2">
        <v>2.89988998650044</v>
      </c>
      <c r="E1256" s="2">
        <f t="shared" si="39"/>
        <v>0.00125924435743919</v>
      </c>
      <c r="F1256" s="2">
        <v>0.0145497076023392</v>
      </c>
      <c r="G1256" s="2" t="s">
        <v>43</v>
      </c>
      <c r="H1256" s="2" t="s">
        <v>44</v>
      </c>
      <c r="I1256" s="2">
        <v>-0.311206877231598</v>
      </c>
      <c r="J1256" s="2">
        <v>-8.10593923617319</v>
      </c>
      <c r="K1256" s="2" t="s">
        <v>43</v>
      </c>
      <c r="L1256" s="4" t="s">
        <v>4759</v>
      </c>
      <c r="M1256" s="2" t="s">
        <v>4760</v>
      </c>
      <c r="N1256" s="2">
        <v>0</v>
      </c>
      <c r="O1256" s="2">
        <v>27.514</v>
      </c>
      <c r="P1256" s="2">
        <v>38</v>
      </c>
      <c r="Q1256" s="2">
        <v>5</v>
      </c>
      <c r="R1256" s="2">
        <v>82</v>
      </c>
      <c r="S1256" s="2">
        <v>5</v>
      </c>
      <c r="T1256" s="2">
        <v>197</v>
      </c>
      <c r="U1256" s="2">
        <v>21.8</v>
      </c>
      <c r="V1256" s="2">
        <v>8.43</v>
      </c>
      <c r="W1256" s="2">
        <v>28.63</v>
      </c>
      <c r="X1256" s="2">
        <v>5</v>
      </c>
      <c r="Y1256" s="2">
        <v>0</v>
      </c>
      <c r="Z1256" s="2">
        <v>0.3556328</v>
      </c>
      <c r="AA1256" s="2">
        <v>0.3133065</v>
      </c>
      <c r="AB1256" s="2">
        <v>0.4408836</v>
      </c>
      <c r="AC1256" s="2">
        <v>0.689628</v>
      </c>
      <c r="AD1256" s="2">
        <v>0.6889692</v>
      </c>
      <c r="AE1256" s="2">
        <v>0.6648463</v>
      </c>
      <c r="AF1256" s="2">
        <v>0.6605265</v>
      </c>
      <c r="AG1256" s="2">
        <v>0.9697696</v>
      </c>
      <c r="AH1256" s="2">
        <v>0.4650595</v>
      </c>
    </row>
    <row r="1257" spans="1:34">
      <c r="A1257" s="2" t="s">
        <v>4761</v>
      </c>
      <c r="B1257" s="4" t="s">
        <v>4762</v>
      </c>
      <c r="C1257" s="2">
        <f t="shared" si="38"/>
        <v>1.5628479239316</v>
      </c>
      <c r="D1257" s="2">
        <v>1.07682001083982</v>
      </c>
      <c r="E1257" s="2">
        <f t="shared" si="39"/>
        <v>0.0837876459998966</v>
      </c>
      <c r="F1257" s="2">
        <v>0.12460211554109</v>
      </c>
      <c r="I1257" s="2">
        <v>0.644177400817474</v>
      </c>
      <c r="J1257" s="2">
        <v>2.29075201838411</v>
      </c>
      <c r="L1257" s="4" t="s">
        <v>4763</v>
      </c>
      <c r="M1257" s="2" t="s">
        <v>4764</v>
      </c>
      <c r="N1257" s="2">
        <v>0</v>
      </c>
      <c r="O1257" s="2">
        <v>27.503</v>
      </c>
      <c r="P1257" s="2">
        <v>7</v>
      </c>
      <c r="Q1257" s="2">
        <v>7</v>
      </c>
      <c r="R1257" s="2">
        <v>84</v>
      </c>
      <c r="S1257" s="2">
        <v>7</v>
      </c>
      <c r="T1257" s="2">
        <v>1157</v>
      </c>
      <c r="U1257" s="2">
        <v>129.5</v>
      </c>
      <c r="V1257" s="2">
        <v>8.1</v>
      </c>
      <c r="W1257" s="2">
        <v>37.55</v>
      </c>
      <c r="X1257" s="2">
        <v>7</v>
      </c>
      <c r="Y1257" s="2">
        <v>0</v>
      </c>
      <c r="Z1257" s="2">
        <v>-0.04062707</v>
      </c>
      <c r="AA1257" s="2">
        <v>-0.07090215</v>
      </c>
      <c r="AB1257" s="2">
        <v>-0.1240003</v>
      </c>
      <c r="AC1257" s="2">
        <v>-1.149936</v>
      </c>
      <c r="AD1257" s="2">
        <v>-0.8229842</v>
      </c>
      <c r="AE1257" s="2">
        <v>-0.1951419</v>
      </c>
      <c r="AF1257" s="2">
        <v>-0.1833207</v>
      </c>
      <c r="AG1257" s="2">
        <v>-0.5052947</v>
      </c>
      <c r="AH1257" s="2">
        <v>-0.3922729</v>
      </c>
    </row>
    <row r="1258" spans="1:34">
      <c r="A1258" s="2" t="s">
        <v>4765</v>
      </c>
      <c r="B1258" s="4" t="s">
        <v>4766</v>
      </c>
      <c r="C1258" s="2">
        <f t="shared" si="38"/>
        <v>1.07491302675272</v>
      </c>
      <c r="D1258" s="2">
        <v>0.168150032008003</v>
      </c>
      <c r="E1258" s="2">
        <f t="shared" si="39"/>
        <v>0.678969034459804</v>
      </c>
      <c r="F1258" s="2">
        <v>0.797106899166035</v>
      </c>
      <c r="I1258" s="2">
        <v>0.104219933350881</v>
      </c>
      <c r="J1258" s="2">
        <v>0.445557083479072</v>
      </c>
      <c r="L1258" s="4" t="s">
        <v>4767</v>
      </c>
      <c r="M1258" s="2" t="s">
        <v>4768</v>
      </c>
      <c r="N1258" s="2">
        <v>0</v>
      </c>
      <c r="O1258" s="2">
        <v>27.491</v>
      </c>
      <c r="P1258" s="2">
        <v>10</v>
      </c>
      <c r="Q1258" s="2">
        <v>8</v>
      </c>
      <c r="R1258" s="2">
        <v>50</v>
      </c>
      <c r="S1258" s="2">
        <v>8</v>
      </c>
      <c r="T1258" s="2">
        <v>1159</v>
      </c>
      <c r="U1258" s="2">
        <v>134.2</v>
      </c>
      <c r="V1258" s="2">
        <v>6.98</v>
      </c>
      <c r="W1258" s="2">
        <v>15.33</v>
      </c>
      <c r="X1258" s="2">
        <v>8</v>
      </c>
      <c r="Y1258" s="2">
        <v>0</v>
      </c>
      <c r="Z1258" s="2">
        <v>-1.211844</v>
      </c>
      <c r="AA1258" s="2">
        <v>-1.225316</v>
      </c>
      <c r="AB1258" s="2">
        <v>-0.7743347</v>
      </c>
      <c r="AC1258" s="2">
        <v>-1.288441</v>
      </c>
      <c r="AD1258" s="2">
        <v>-1.415532</v>
      </c>
      <c r="AE1258" s="2">
        <v>-0.8201807</v>
      </c>
      <c r="AF1258" s="2">
        <v>-1.260726</v>
      </c>
      <c r="AG1258" s="2">
        <v>-1.183751</v>
      </c>
      <c r="AH1258" s="2">
        <v>-2.253017</v>
      </c>
    </row>
    <row r="1259" spans="1:34">
      <c r="A1259" s="2" t="s">
        <v>4769</v>
      </c>
      <c r="B1259" s="4" t="s">
        <v>4770</v>
      </c>
      <c r="C1259" s="2">
        <f t="shared" si="38"/>
        <v>0.667979368530703</v>
      </c>
      <c r="D1259" s="2">
        <v>1.90691291541961</v>
      </c>
      <c r="E1259" s="2">
        <f t="shared" si="39"/>
        <v>0.0123904501450305</v>
      </c>
      <c r="F1259" s="2">
        <v>0.0365648854961832</v>
      </c>
      <c r="G1259" s="2" t="s">
        <v>43</v>
      </c>
      <c r="H1259" s="2" t="s">
        <v>44</v>
      </c>
      <c r="I1259" s="2">
        <v>-0.582124551137288</v>
      </c>
      <c r="J1259" s="2">
        <v>-4.32581853338971</v>
      </c>
      <c r="K1259" s="2" t="s">
        <v>43</v>
      </c>
      <c r="L1259" s="4" t="s">
        <v>4771</v>
      </c>
      <c r="M1259" s="2" t="s">
        <v>4772</v>
      </c>
      <c r="N1259" s="2">
        <v>0</v>
      </c>
      <c r="O1259" s="2">
        <v>27.408</v>
      </c>
      <c r="P1259" s="2">
        <v>16</v>
      </c>
      <c r="Q1259" s="2">
        <v>7</v>
      </c>
      <c r="R1259" s="2">
        <v>59</v>
      </c>
      <c r="S1259" s="2">
        <v>7</v>
      </c>
      <c r="T1259" s="2">
        <v>519</v>
      </c>
      <c r="U1259" s="2">
        <v>56.1</v>
      </c>
      <c r="V1259" s="2">
        <v>7.93</v>
      </c>
      <c r="W1259" s="2">
        <v>17.77</v>
      </c>
      <c r="X1259" s="2">
        <v>7</v>
      </c>
      <c r="Y1259" s="2">
        <v>0</v>
      </c>
      <c r="Z1259" s="2">
        <v>-2.681951</v>
      </c>
      <c r="AA1259" s="2">
        <v>-2.558994</v>
      </c>
      <c r="AB1259" s="2">
        <v>-2.990162</v>
      </c>
      <c r="AC1259" s="2">
        <v>-2.085369</v>
      </c>
      <c r="AD1259" s="2">
        <v>-2.22488</v>
      </c>
      <c r="AE1259" s="2">
        <v>-2.174484</v>
      </c>
      <c r="AF1259" s="2">
        <v>-2.529766</v>
      </c>
      <c r="AG1259" s="2">
        <v>-2.700271</v>
      </c>
      <c r="AH1259" s="2">
        <v>-2.723785</v>
      </c>
    </row>
    <row r="1260" spans="1:34">
      <c r="A1260" s="2" t="s">
        <v>4773</v>
      </c>
      <c r="B1260" s="4" t="s">
        <v>4774</v>
      </c>
      <c r="C1260" s="2">
        <f t="shared" si="38"/>
        <v>0.506413208767646</v>
      </c>
      <c r="D1260" s="2">
        <v>3.33535925609579</v>
      </c>
      <c r="E1260" s="2">
        <f t="shared" si="39"/>
        <v>0.000461998689777555</v>
      </c>
      <c r="F1260" s="2">
        <v>0.0164123711340206</v>
      </c>
      <c r="G1260" s="2" t="s">
        <v>43</v>
      </c>
      <c r="H1260" s="2" t="s">
        <v>44</v>
      </c>
      <c r="I1260" s="2">
        <v>-0.981613059838613</v>
      </c>
      <c r="J1260" s="2">
        <v>-10.5183083079672</v>
      </c>
      <c r="K1260" s="2" t="s">
        <v>43</v>
      </c>
      <c r="L1260" s="4" t="s">
        <v>36</v>
      </c>
      <c r="M1260" s="2" t="s">
        <v>4775</v>
      </c>
      <c r="N1260" s="2">
        <v>0</v>
      </c>
      <c r="O1260" s="2">
        <v>27.341</v>
      </c>
      <c r="P1260" s="2">
        <v>34</v>
      </c>
      <c r="Q1260" s="2">
        <v>7</v>
      </c>
      <c r="R1260" s="2">
        <v>94</v>
      </c>
      <c r="S1260" s="2">
        <v>7</v>
      </c>
      <c r="T1260" s="2">
        <v>294</v>
      </c>
      <c r="U1260" s="2">
        <v>31.5</v>
      </c>
      <c r="V1260" s="2">
        <v>7.56</v>
      </c>
      <c r="W1260" s="2">
        <v>34.74</v>
      </c>
      <c r="X1260" s="2">
        <v>7</v>
      </c>
      <c r="Y1260" s="2">
        <v>0</v>
      </c>
      <c r="Z1260" s="2">
        <v>0.4372482</v>
      </c>
      <c r="AA1260" s="2">
        <v>0.3995479</v>
      </c>
      <c r="AB1260" s="2">
        <v>0.6228856</v>
      </c>
      <c r="AC1260" s="2">
        <v>1.359176</v>
      </c>
      <c r="AD1260" s="2">
        <v>1.468596</v>
      </c>
      <c r="AE1260" s="2">
        <v>1.576748</v>
      </c>
      <c r="AF1260" s="2">
        <v>0.6658142</v>
      </c>
      <c r="AG1260" s="2">
        <v>0.338334</v>
      </c>
      <c r="AH1260" s="2">
        <v>0.8562251</v>
      </c>
    </row>
    <row r="1261" spans="1:34">
      <c r="A1261" s="2" t="s">
        <v>4776</v>
      </c>
      <c r="B1261" s="4" t="s">
        <v>4777</v>
      </c>
      <c r="C1261" s="2">
        <f t="shared" si="38"/>
        <v>1.24359080566486</v>
      </c>
      <c r="D1261" s="2">
        <v>1.87324762083931</v>
      </c>
      <c r="E1261" s="2">
        <f t="shared" si="39"/>
        <v>0.0133891306429445</v>
      </c>
      <c r="F1261" s="2">
        <v>0.0374871794871795</v>
      </c>
      <c r="G1261" s="2" t="s">
        <v>43</v>
      </c>
      <c r="H1261" s="2" t="s">
        <v>44</v>
      </c>
      <c r="I1261" s="2">
        <v>0.314511855443319</v>
      </c>
      <c r="J1261" s="2">
        <v>4.22821897776811</v>
      </c>
      <c r="L1261" s="4" t="s">
        <v>36</v>
      </c>
      <c r="M1261" s="2" t="s">
        <v>4778</v>
      </c>
      <c r="N1261" s="2">
        <v>0</v>
      </c>
      <c r="O1261" s="2">
        <v>27.332</v>
      </c>
      <c r="P1261" s="2">
        <v>20</v>
      </c>
      <c r="Q1261" s="2">
        <v>5</v>
      </c>
      <c r="R1261" s="2">
        <v>233</v>
      </c>
      <c r="S1261" s="2">
        <v>3</v>
      </c>
      <c r="T1261" s="2">
        <v>365</v>
      </c>
      <c r="U1261" s="2">
        <v>38.6</v>
      </c>
      <c r="V1261" s="2">
        <v>6.79</v>
      </c>
      <c r="W1261" s="2">
        <v>114.28</v>
      </c>
      <c r="X1261" s="2">
        <v>5</v>
      </c>
      <c r="Y1261" s="2">
        <v>2</v>
      </c>
      <c r="Z1261" s="2">
        <v>4.0238</v>
      </c>
      <c r="AA1261" s="2">
        <v>4.174159</v>
      </c>
      <c r="AB1261" s="2">
        <v>4.091248</v>
      </c>
      <c r="AC1261" s="2">
        <v>3.725583</v>
      </c>
      <c r="AD1261" s="2">
        <v>3.717582</v>
      </c>
      <c r="AE1261" s="2">
        <v>3.902506</v>
      </c>
      <c r="AF1261" s="2">
        <v>4.100399</v>
      </c>
      <c r="AG1261" s="2">
        <v>4.010512</v>
      </c>
      <c r="AH1261" s="2">
        <v>4.099677</v>
      </c>
    </row>
    <row r="1262" spans="1:34">
      <c r="A1262" s="2" t="s">
        <v>4779</v>
      </c>
      <c r="B1262" s="4" t="s">
        <v>4780</v>
      </c>
      <c r="C1262" s="2">
        <f t="shared" si="38"/>
        <v>0.653732710515123</v>
      </c>
      <c r="D1262" s="2">
        <v>0.814489561729775</v>
      </c>
      <c r="E1262" s="2">
        <f t="shared" si="39"/>
        <v>0.153288804889274</v>
      </c>
      <c r="F1262" s="2">
        <v>0.196831758034026</v>
      </c>
      <c r="I1262" s="2">
        <v>-0.613227208455404</v>
      </c>
      <c r="J1262" s="2">
        <v>-1.75959752773233</v>
      </c>
      <c r="L1262" s="4" t="s">
        <v>4781</v>
      </c>
      <c r="M1262" s="2" t="s">
        <v>4782</v>
      </c>
      <c r="N1262" s="2">
        <v>0</v>
      </c>
      <c r="O1262" s="2">
        <v>27.32</v>
      </c>
      <c r="P1262" s="2">
        <v>17</v>
      </c>
      <c r="Q1262" s="2">
        <v>8</v>
      </c>
      <c r="R1262" s="2">
        <v>49</v>
      </c>
      <c r="S1262" s="2">
        <v>8</v>
      </c>
      <c r="T1262" s="2">
        <v>568</v>
      </c>
      <c r="U1262" s="2">
        <v>64.4</v>
      </c>
      <c r="V1262" s="2">
        <v>7.91</v>
      </c>
      <c r="W1262" s="2">
        <v>14.13</v>
      </c>
      <c r="X1262" s="2">
        <v>8</v>
      </c>
      <c r="Y1262" s="2">
        <v>0</v>
      </c>
      <c r="Z1262" s="2">
        <v>-2.180217</v>
      </c>
      <c r="AA1262" s="2">
        <v>-1.547587</v>
      </c>
      <c r="AB1262" s="2">
        <v>-1.309173</v>
      </c>
      <c r="AC1262" s="2">
        <v>-1.53012</v>
      </c>
      <c r="AD1262" s="2">
        <v>-0.8377313</v>
      </c>
      <c r="AE1262" s="2">
        <v>-0.8294454</v>
      </c>
      <c r="AF1262" s="2">
        <v>-1.249209</v>
      </c>
      <c r="AG1262" s="2">
        <v>-2.198806</v>
      </c>
      <c r="AH1262" s="2">
        <v>-1.173874</v>
      </c>
    </row>
    <row r="1263" spans="1:34">
      <c r="A1263" s="2" t="s">
        <v>4783</v>
      </c>
      <c r="B1263" s="4" t="s">
        <v>4784</v>
      </c>
      <c r="C1263" s="2">
        <f t="shared" si="38"/>
        <v>0.636547988789403</v>
      </c>
      <c r="D1263" s="2">
        <v>1.29867871181473</v>
      </c>
      <c r="E1263" s="2">
        <f t="shared" si="39"/>
        <v>0.0502714356746112</v>
      </c>
      <c r="F1263" s="2">
        <v>0.0837802197802198</v>
      </c>
      <c r="I1263" s="2">
        <v>-0.651658813158671</v>
      </c>
      <c r="J1263" s="2">
        <v>-2.77115626498681</v>
      </c>
      <c r="L1263" s="4" t="s">
        <v>4785</v>
      </c>
      <c r="M1263" s="2" t="s">
        <v>4786</v>
      </c>
      <c r="N1263" s="2">
        <v>0</v>
      </c>
      <c r="O1263" s="2">
        <v>27.288</v>
      </c>
      <c r="P1263" s="2">
        <v>11</v>
      </c>
      <c r="Q1263" s="2">
        <v>6</v>
      </c>
      <c r="R1263" s="2">
        <v>56</v>
      </c>
      <c r="S1263" s="2">
        <v>6</v>
      </c>
      <c r="T1263" s="2">
        <v>993</v>
      </c>
      <c r="U1263" s="2">
        <v>111.7</v>
      </c>
      <c r="V1263" s="2">
        <v>7.66</v>
      </c>
      <c r="W1263" s="2">
        <v>14.4</v>
      </c>
      <c r="X1263" s="2">
        <v>6</v>
      </c>
      <c r="Y1263" s="2">
        <v>0</v>
      </c>
      <c r="Z1263" s="2">
        <v>-2.086941</v>
      </c>
      <c r="AA1263" s="2">
        <v>-1.386091</v>
      </c>
      <c r="AB1263" s="2">
        <v>-2.069499</v>
      </c>
      <c r="AC1263" s="2">
        <v>-1.282033</v>
      </c>
      <c r="AD1263" s="2">
        <v>-1.176642</v>
      </c>
      <c r="AE1263" s="2">
        <v>-1.128879</v>
      </c>
      <c r="AF1263" s="2">
        <v>-2.126445</v>
      </c>
      <c r="AG1263" s="2">
        <v>-2.051547</v>
      </c>
      <c r="AH1263" s="2">
        <v>-0.2520485</v>
      </c>
    </row>
    <row r="1264" spans="1:34">
      <c r="A1264" s="2" t="s">
        <v>4787</v>
      </c>
      <c r="B1264" s="4" t="s">
        <v>4788</v>
      </c>
      <c r="C1264" s="2">
        <f t="shared" si="38"/>
        <v>0.698276619065161</v>
      </c>
      <c r="D1264" s="2">
        <v>2.27599148405085</v>
      </c>
      <c r="E1264" s="2">
        <f t="shared" si="39"/>
        <v>0.00529673830003769</v>
      </c>
      <c r="F1264" s="2">
        <v>0.0257982708933718</v>
      </c>
      <c r="G1264" s="2" t="s">
        <v>43</v>
      </c>
      <c r="H1264" s="2" t="s">
        <v>44</v>
      </c>
      <c r="I1264" s="2">
        <v>-0.518129428227743</v>
      </c>
      <c r="J1264" s="2">
        <v>-5.5090116184704</v>
      </c>
      <c r="K1264" s="2" t="s">
        <v>43</v>
      </c>
      <c r="L1264" s="4" t="s">
        <v>36</v>
      </c>
      <c r="M1264" s="2" t="s">
        <v>4789</v>
      </c>
      <c r="N1264" s="2">
        <v>0</v>
      </c>
      <c r="O1264" s="2">
        <v>27.225</v>
      </c>
      <c r="P1264" s="2">
        <v>37</v>
      </c>
      <c r="Q1264" s="2">
        <v>7</v>
      </c>
      <c r="R1264" s="2">
        <v>224</v>
      </c>
      <c r="S1264" s="2">
        <v>7</v>
      </c>
      <c r="T1264" s="2">
        <v>211</v>
      </c>
      <c r="U1264" s="2">
        <v>23.8</v>
      </c>
      <c r="V1264" s="2">
        <v>6.7</v>
      </c>
      <c r="W1264" s="2">
        <v>97.31</v>
      </c>
      <c r="X1264" s="2">
        <v>7</v>
      </c>
      <c r="Y1264" s="2">
        <v>0</v>
      </c>
      <c r="Z1264" s="2">
        <v>1.778015</v>
      </c>
      <c r="AA1264" s="2">
        <v>1.488691</v>
      </c>
      <c r="AB1264" s="2">
        <v>1.628965</v>
      </c>
      <c r="AC1264" s="2">
        <v>2.235748</v>
      </c>
      <c r="AD1264" s="2">
        <v>2.116717</v>
      </c>
      <c r="AE1264" s="2">
        <v>2.097594</v>
      </c>
      <c r="AF1264" s="2">
        <v>1.812126</v>
      </c>
      <c r="AG1264" s="2">
        <v>1.379787</v>
      </c>
      <c r="AH1264" s="2">
        <v>1.755788</v>
      </c>
    </row>
    <row r="1265" spans="1:34">
      <c r="A1265" s="2" t="s">
        <v>4790</v>
      </c>
      <c r="B1265" s="4" t="s">
        <v>4791</v>
      </c>
      <c r="C1265" s="2">
        <f t="shared" si="38"/>
        <v>1.09311638648945</v>
      </c>
      <c r="D1265" s="2">
        <v>0.0915466093748731</v>
      </c>
      <c r="E1265" s="2">
        <f t="shared" si="39"/>
        <v>0.809941012484446</v>
      </c>
      <c r="F1265" s="2">
        <v>0.902768022840828</v>
      </c>
      <c r="I1265" s="2">
        <v>0.12844701608022</v>
      </c>
      <c r="J1265" s="2">
        <v>0.256883435531258</v>
      </c>
      <c r="L1265" s="4" t="s">
        <v>4792</v>
      </c>
      <c r="M1265" s="2" t="s">
        <v>4793</v>
      </c>
      <c r="N1265" s="2">
        <v>0</v>
      </c>
      <c r="O1265" s="2">
        <v>27.213</v>
      </c>
      <c r="P1265" s="2">
        <v>9</v>
      </c>
      <c r="Q1265" s="2">
        <v>7</v>
      </c>
      <c r="R1265" s="2">
        <v>84</v>
      </c>
      <c r="S1265" s="2">
        <v>7</v>
      </c>
      <c r="T1265" s="2">
        <v>974</v>
      </c>
      <c r="U1265" s="2">
        <v>110.4</v>
      </c>
      <c r="V1265" s="2">
        <v>6.49</v>
      </c>
      <c r="W1265" s="2">
        <v>26.12</v>
      </c>
      <c r="X1265" s="2">
        <v>7</v>
      </c>
      <c r="Y1265" s="2">
        <v>0</v>
      </c>
      <c r="Z1265" s="2">
        <v>-2.948147</v>
      </c>
      <c r="AA1265" s="2">
        <v>-2.255128</v>
      </c>
      <c r="AB1265" s="2">
        <v>-1.92348</v>
      </c>
      <c r="AC1265" s="2">
        <v>-3.286701</v>
      </c>
      <c r="AD1265" s="2">
        <v>-2.244097</v>
      </c>
      <c r="AE1265" s="2">
        <v>-1.981298</v>
      </c>
      <c r="AF1265" s="2">
        <v>-2.83975</v>
      </c>
      <c r="AG1265" s="2">
        <v>-2.630506</v>
      </c>
      <c r="AH1265" s="2">
        <v>-2.208141</v>
      </c>
    </row>
    <row r="1266" spans="1:34">
      <c r="A1266" s="2" t="s">
        <v>4794</v>
      </c>
      <c r="B1266" s="4" t="s">
        <v>4795</v>
      </c>
      <c r="C1266" s="2">
        <f t="shared" si="38"/>
        <v>1.21766775279325</v>
      </c>
      <c r="D1266" s="2">
        <v>0.405744745097293</v>
      </c>
      <c r="E1266" s="2">
        <f t="shared" si="39"/>
        <v>0.392875778774376</v>
      </c>
      <c r="F1266" s="2">
        <v>0.497612076852699</v>
      </c>
      <c r="I1266" s="2">
        <v>0.284120539824168</v>
      </c>
      <c r="J1266" s="2">
        <v>0.956743846939115</v>
      </c>
      <c r="L1266" s="4" t="s">
        <v>36</v>
      </c>
      <c r="M1266" s="2" t="s">
        <v>4796</v>
      </c>
      <c r="N1266" s="2">
        <v>0</v>
      </c>
      <c r="O1266" s="2">
        <v>27.173</v>
      </c>
      <c r="P1266" s="2">
        <v>49</v>
      </c>
      <c r="Q1266" s="2">
        <v>7</v>
      </c>
      <c r="R1266" s="2">
        <v>43</v>
      </c>
      <c r="S1266" s="2">
        <v>7</v>
      </c>
      <c r="T1266" s="2">
        <v>213</v>
      </c>
      <c r="U1266" s="2">
        <v>24.6</v>
      </c>
      <c r="V1266" s="2">
        <v>10.23</v>
      </c>
      <c r="W1266" s="2">
        <v>10.58</v>
      </c>
      <c r="X1266" s="2">
        <v>7</v>
      </c>
      <c r="Y1266" s="2">
        <v>0</v>
      </c>
      <c r="Z1266" s="2">
        <v>-0.7643736</v>
      </c>
      <c r="AA1266" s="2">
        <v>-1.438985</v>
      </c>
      <c r="AB1266" s="2">
        <v>-1.748514</v>
      </c>
      <c r="AC1266" s="2">
        <v>-1.719474</v>
      </c>
      <c r="AD1266" s="2">
        <v>-1.571915</v>
      </c>
      <c r="AE1266" s="2">
        <v>-1.512846</v>
      </c>
      <c r="AF1266" s="2">
        <v>-1.56844</v>
      </c>
      <c r="AG1266" s="2">
        <v>-1.843464</v>
      </c>
      <c r="AH1266" s="2">
        <v>-1.639952</v>
      </c>
    </row>
    <row r="1267" spans="1:34">
      <c r="A1267" s="2" t="s">
        <v>4797</v>
      </c>
      <c r="B1267" s="4" t="s">
        <v>4798</v>
      </c>
      <c r="C1267" s="2">
        <f t="shared" si="38"/>
        <v>2.43510474781248</v>
      </c>
      <c r="D1267" s="2">
        <v>1.1577615279081</v>
      </c>
      <c r="E1267" s="2">
        <f t="shared" si="39"/>
        <v>0.0695406061827679</v>
      </c>
      <c r="F1267" s="2">
        <v>0.108021164021164</v>
      </c>
      <c r="I1267" s="2">
        <v>1.2839838322252</v>
      </c>
      <c r="J1267" s="2">
        <v>2.4620155634973</v>
      </c>
      <c r="K1267" s="2" t="s">
        <v>43</v>
      </c>
      <c r="L1267" s="4" t="s">
        <v>4799</v>
      </c>
      <c r="M1267" s="2" t="s">
        <v>4800</v>
      </c>
      <c r="N1267" s="2">
        <v>0</v>
      </c>
      <c r="O1267" s="2">
        <v>27.107</v>
      </c>
      <c r="P1267" s="2">
        <v>22</v>
      </c>
      <c r="Q1267" s="2">
        <v>6</v>
      </c>
      <c r="R1267" s="2">
        <v>166</v>
      </c>
      <c r="S1267" s="2">
        <v>6</v>
      </c>
      <c r="T1267" s="2">
        <v>360</v>
      </c>
      <c r="U1267" s="2">
        <v>41.3</v>
      </c>
      <c r="V1267" s="2">
        <v>7.9</v>
      </c>
      <c r="W1267" s="2">
        <v>65.41</v>
      </c>
      <c r="X1267" s="2">
        <v>6</v>
      </c>
      <c r="Y1267" s="2">
        <v>0</v>
      </c>
      <c r="Z1267" s="2">
        <v>1.224663</v>
      </c>
      <c r="AA1267" s="2">
        <v>0.5971698</v>
      </c>
      <c r="AB1267" s="2">
        <v>1.195029</v>
      </c>
      <c r="AC1267" s="2">
        <v>-1.211182</v>
      </c>
      <c r="AD1267" s="2">
        <v>0.382944</v>
      </c>
      <c r="AE1267" s="2">
        <v>-0.006852673</v>
      </c>
      <c r="AF1267" s="2">
        <v>0.9872615</v>
      </c>
      <c r="AG1267" s="2">
        <v>0.9884449</v>
      </c>
      <c r="AH1267" s="2">
        <v>1.380635</v>
      </c>
    </row>
    <row r="1268" spans="1:34">
      <c r="A1268" s="2" t="s">
        <v>4801</v>
      </c>
      <c r="B1268" s="4" t="s">
        <v>4802</v>
      </c>
      <c r="C1268" s="2">
        <f t="shared" si="38"/>
        <v>0.292365845283032</v>
      </c>
      <c r="D1268" s="2">
        <v>0.745379306282511</v>
      </c>
      <c r="E1268" s="2">
        <f t="shared" si="39"/>
        <v>0.179730049416023</v>
      </c>
      <c r="F1268" s="2">
        <v>0.228496984318456</v>
      </c>
      <c r="I1268" s="2">
        <v>-1.77415331204732</v>
      </c>
      <c r="J1268" s="2">
        <v>-1.62385335856463</v>
      </c>
      <c r="L1268" s="4" t="s">
        <v>4803</v>
      </c>
      <c r="M1268" s="2" t="s">
        <v>4804</v>
      </c>
      <c r="N1268" s="2">
        <v>0</v>
      </c>
      <c r="O1268" s="2">
        <v>27.093</v>
      </c>
      <c r="P1268" s="2">
        <v>11</v>
      </c>
      <c r="Q1268" s="2">
        <v>6</v>
      </c>
      <c r="R1268" s="2">
        <v>63</v>
      </c>
      <c r="S1268" s="2">
        <v>6</v>
      </c>
      <c r="T1268" s="2">
        <v>923</v>
      </c>
      <c r="U1268" s="2">
        <v>104.1</v>
      </c>
      <c r="V1268" s="2">
        <v>5.57</v>
      </c>
      <c r="W1268" s="2">
        <v>12.27</v>
      </c>
      <c r="X1268" s="2">
        <v>6</v>
      </c>
      <c r="Y1268" s="2">
        <v>0</v>
      </c>
      <c r="Z1268" s="2">
        <v>-5.469553</v>
      </c>
      <c r="AA1268" s="2">
        <v>-2.055605</v>
      </c>
      <c r="AB1268" s="2">
        <v>-2.524059</v>
      </c>
      <c r="AC1268" s="2">
        <v>-1.127775</v>
      </c>
      <c r="AD1268" s="2">
        <v>-1.724839</v>
      </c>
      <c r="AE1268" s="2">
        <v>-1.874144</v>
      </c>
      <c r="AF1268" s="2">
        <v>-2.315208</v>
      </c>
      <c r="AG1268" s="2">
        <v>-2.06004</v>
      </c>
      <c r="AH1268" s="2">
        <v>-1.388035</v>
      </c>
    </row>
    <row r="1269" spans="1:34">
      <c r="A1269" s="2" t="s">
        <v>4805</v>
      </c>
      <c r="B1269" s="4" t="s">
        <v>4806</v>
      </c>
      <c r="C1269" s="2">
        <f t="shared" si="38"/>
        <v>1.12904692849202</v>
      </c>
      <c r="D1269" s="2">
        <v>0.343894118939937</v>
      </c>
      <c r="E1269" s="2">
        <f t="shared" si="39"/>
        <v>0.45300800986265</v>
      </c>
      <c r="F1269" s="2">
        <v>0.569085069444444</v>
      </c>
      <c r="I1269" s="2">
        <v>0.175105452537537</v>
      </c>
      <c r="J1269" s="2">
        <v>0.830386318572503</v>
      </c>
      <c r="L1269" s="4" t="s">
        <v>4807</v>
      </c>
      <c r="M1269" s="2" t="s">
        <v>4808</v>
      </c>
      <c r="N1269" s="2">
        <v>0</v>
      </c>
      <c r="O1269" s="2">
        <v>27.012</v>
      </c>
      <c r="P1269" s="2">
        <v>21</v>
      </c>
      <c r="Q1269" s="2">
        <v>8</v>
      </c>
      <c r="R1269" s="2">
        <v>83</v>
      </c>
      <c r="S1269" s="2">
        <v>7</v>
      </c>
      <c r="T1269" s="2">
        <v>476</v>
      </c>
      <c r="U1269" s="2">
        <v>52.2</v>
      </c>
      <c r="V1269" s="2">
        <v>8.06</v>
      </c>
      <c r="W1269" s="2">
        <v>32.84</v>
      </c>
      <c r="X1269" s="2">
        <v>8</v>
      </c>
      <c r="Y1269" s="2">
        <v>0</v>
      </c>
      <c r="Z1269" s="2">
        <v>0.5951309</v>
      </c>
      <c r="AA1269" s="2">
        <v>1.068238</v>
      </c>
      <c r="AB1269" s="2">
        <v>0.7706758</v>
      </c>
      <c r="AC1269" s="2">
        <v>0.4281861</v>
      </c>
      <c r="AD1269" s="2">
        <v>0.9494058</v>
      </c>
      <c r="AE1269" s="2">
        <v>0.5311369</v>
      </c>
      <c r="AF1269" s="2">
        <v>0.7568288</v>
      </c>
      <c r="AG1269" s="2">
        <v>0.9899241</v>
      </c>
      <c r="AH1269" s="2">
        <v>0.9734799</v>
      </c>
    </row>
    <row r="1270" spans="1:34">
      <c r="A1270" s="2" t="s">
        <v>4809</v>
      </c>
      <c r="B1270" s="4" t="s">
        <v>4810</v>
      </c>
      <c r="C1270" s="2">
        <f t="shared" si="38"/>
        <v>1.12868065867062</v>
      </c>
      <c r="D1270" s="2">
        <v>0.991336926954986</v>
      </c>
      <c r="E1270" s="2">
        <f t="shared" si="39"/>
        <v>0.102014774296688</v>
      </c>
      <c r="F1270" s="2">
        <v>0.143811377245509</v>
      </c>
      <c r="I1270" s="2">
        <v>0.174637357393901</v>
      </c>
      <c r="J1270" s="2">
        <v>2.11412707266542</v>
      </c>
      <c r="L1270" s="4" t="s">
        <v>36</v>
      </c>
      <c r="M1270" s="2" t="s">
        <v>4811</v>
      </c>
      <c r="N1270" s="2">
        <v>0</v>
      </c>
      <c r="O1270" s="2">
        <v>27.011</v>
      </c>
      <c r="P1270" s="2">
        <v>27</v>
      </c>
      <c r="Q1270" s="2">
        <v>8</v>
      </c>
      <c r="R1270" s="2">
        <v>97</v>
      </c>
      <c r="S1270" s="2">
        <v>8</v>
      </c>
      <c r="T1270" s="2">
        <v>340</v>
      </c>
      <c r="U1270" s="2">
        <v>38.5</v>
      </c>
      <c r="V1270" s="2">
        <v>7.2</v>
      </c>
      <c r="W1270" s="2">
        <v>47.48</v>
      </c>
      <c r="X1270" s="2">
        <v>8</v>
      </c>
      <c r="Y1270" s="2">
        <v>0</v>
      </c>
      <c r="Z1270" s="2">
        <v>1.136471</v>
      </c>
      <c r="AA1270" s="2">
        <v>1.103817</v>
      </c>
      <c r="AB1270" s="2">
        <v>0.8744683</v>
      </c>
      <c r="AC1270" s="2">
        <v>0.8568282</v>
      </c>
      <c r="AD1270" s="2">
        <v>0.874135</v>
      </c>
      <c r="AE1270" s="2">
        <v>0.8598809</v>
      </c>
      <c r="AF1270" s="2">
        <v>0.8597437</v>
      </c>
      <c r="AG1270" s="2">
        <v>0.1472644</v>
      </c>
      <c r="AH1270" s="2">
        <v>0.7574731</v>
      </c>
    </row>
    <row r="1271" spans="1:34">
      <c r="A1271" s="2" t="s">
        <v>4812</v>
      </c>
      <c r="B1271" s="4" t="s">
        <v>4813</v>
      </c>
      <c r="C1271" s="2">
        <f t="shared" si="38"/>
        <v>2.7755572749668</v>
      </c>
      <c r="D1271" s="2">
        <v>1.0822597008384</v>
      </c>
      <c r="E1271" s="2">
        <f t="shared" si="39"/>
        <v>0.0827447216142275</v>
      </c>
      <c r="F1271" s="2">
        <v>0.123828806584362</v>
      </c>
      <c r="I1271" s="2">
        <v>1.47277746411661</v>
      </c>
      <c r="J1271" s="2">
        <v>2.30213259459671</v>
      </c>
      <c r="L1271" s="4" t="s">
        <v>4814</v>
      </c>
      <c r="M1271" s="2" t="s">
        <v>4815</v>
      </c>
      <c r="N1271" s="2">
        <v>0</v>
      </c>
      <c r="O1271" s="2">
        <v>26.974</v>
      </c>
      <c r="P1271" s="2">
        <v>8</v>
      </c>
      <c r="Q1271" s="2">
        <v>8</v>
      </c>
      <c r="R1271" s="2">
        <v>94</v>
      </c>
      <c r="S1271" s="2">
        <v>8</v>
      </c>
      <c r="T1271" s="2">
        <v>1060</v>
      </c>
      <c r="U1271" s="2">
        <v>117.8</v>
      </c>
      <c r="V1271" s="2">
        <v>8.72</v>
      </c>
      <c r="W1271" s="2">
        <v>31.33</v>
      </c>
      <c r="X1271" s="2">
        <v>8</v>
      </c>
      <c r="Y1271" s="2">
        <v>0</v>
      </c>
      <c r="Z1271" s="2">
        <v>-0.2455837</v>
      </c>
      <c r="AA1271" s="2">
        <v>-0.02500179</v>
      </c>
      <c r="AB1271" s="2">
        <v>0.0489154</v>
      </c>
      <c r="AC1271" s="2">
        <v>-0.8023422</v>
      </c>
      <c r="AD1271" s="2">
        <v>-2.806991</v>
      </c>
      <c r="AE1271" s="2">
        <v>-1.030669</v>
      </c>
      <c r="AF1271" s="2">
        <v>-0.1267349</v>
      </c>
      <c r="AG1271" s="2">
        <v>0.02982985</v>
      </c>
      <c r="AH1271" s="2">
        <v>-0.01729965</v>
      </c>
    </row>
    <row r="1272" spans="1:34">
      <c r="A1272" s="2" t="s">
        <v>4816</v>
      </c>
      <c r="B1272" s="4" t="s">
        <v>4817</v>
      </c>
      <c r="C1272" s="2">
        <f t="shared" si="38"/>
        <v>1.1379819628485</v>
      </c>
      <c r="D1272" s="2">
        <v>0.489817708262459</v>
      </c>
      <c r="E1272" s="2">
        <f t="shared" si="39"/>
        <v>0.323729511365136</v>
      </c>
      <c r="F1272" s="2">
        <v>0.403615984405458</v>
      </c>
      <c r="I1272" s="2">
        <v>0.186477690935135</v>
      </c>
      <c r="J1272" s="2">
        <v>1.12446269846314</v>
      </c>
      <c r="L1272" s="4" t="s">
        <v>4818</v>
      </c>
      <c r="M1272" s="2" t="s">
        <v>4819</v>
      </c>
      <c r="N1272" s="2">
        <v>0</v>
      </c>
      <c r="O1272" s="2">
        <v>26.932</v>
      </c>
      <c r="P1272" s="2">
        <v>12</v>
      </c>
      <c r="Q1272" s="2">
        <v>7</v>
      </c>
      <c r="R1272" s="2">
        <v>100</v>
      </c>
      <c r="S1272" s="2">
        <v>7</v>
      </c>
      <c r="T1272" s="2">
        <v>531</v>
      </c>
      <c r="U1272" s="2">
        <v>59.9</v>
      </c>
      <c r="V1272" s="2">
        <v>4.63</v>
      </c>
      <c r="W1272" s="2">
        <v>30.2</v>
      </c>
      <c r="X1272" s="2">
        <v>7</v>
      </c>
      <c r="Y1272" s="2">
        <v>0</v>
      </c>
      <c r="Z1272" s="2">
        <v>0.06556892</v>
      </c>
      <c r="AA1272" s="2">
        <v>0.1542806</v>
      </c>
      <c r="AB1272" s="2">
        <v>0.4062805</v>
      </c>
      <c r="AC1272" s="2">
        <v>-0.08231138</v>
      </c>
      <c r="AD1272" s="2">
        <v>0.2820272</v>
      </c>
      <c r="AE1272" s="2">
        <v>-0.133019</v>
      </c>
      <c r="AF1272" s="2">
        <v>0.3390692</v>
      </c>
      <c r="AG1272" s="2">
        <v>0.03695983</v>
      </c>
      <c r="AH1272" s="2">
        <v>0.1206841</v>
      </c>
    </row>
    <row r="1273" spans="1:34">
      <c r="A1273" s="2" t="s">
        <v>4820</v>
      </c>
      <c r="B1273" s="4" t="s">
        <v>4821</v>
      </c>
      <c r="C1273" s="2">
        <f t="shared" si="38"/>
        <v>0.944605254322379</v>
      </c>
      <c r="D1273" s="2">
        <v>0.0977894725746361</v>
      </c>
      <c r="E1273" s="2">
        <f t="shared" si="39"/>
        <v>0.798381614802414</v>
      </c>
      <c r="F1273" s="2">
        <v>0.892035829451809</v>
      </c>
      <c r="I1273" s="2">
        <v>-0.0822165344531337</v>
      </c>
      <c r="J1273" s="2">
        <v>-0.272981197614904</v>
      </c>
      <c r="L1273" s="4" t="s">
        <v>36</v>
      </c>
      <c r="M1273" s="2" t="s">
        <v>4822</v>
      </c>
      <c r="N1273" s="2">
        <v>0</v>
      </c>
      <c r="O1273" s="2">
        <v>26.897</v>
      </c>
      <c r="P1273" s="2">
        <v>11</v>
      </c>
      <c r="Q1273" s="2">
        <v>8</v>
      </c>
      <c r="R1273" s="2">
        <v>68</v>
      </c>
      <c r="S1273" s="2">
        <v>8</v>
      </c>
      <c r="T1273" s="2">
        <v>962</v>
      </c>
      <c r="U1273" s="2">
        <v>109.9</v>
      </c>
      <c r="V1273" s="2">
        <v>5.39</v>
      </c>
      <c r="W1273" s="2">
        <v>29.59</v>
      </c>
      <c r="X1273" s="2">
        <v>8</v>
      </c>
      <c r="Y1273" s="2">
        <v>0</v>
      </c>
      <c r="Z1273" s="2">
        <v>0.09514618</v>
      </c>
      <c r="AA1273" s="2">
        <v>-0.2755392</v>
      </c>
      <c r="AB1273" s="2">
        <v>0.008231376</v>
      </c>
      <c r="AC1273" s="2">
        <v>-0.5267718</v>
      </c>
      <c r="AD1273" s="2">
        <v>0.3803131</v>
      </c>
      <c r="AE1273" s="2">
        <v>0.2209467</v>
      </c>
      <c r="AF1273" s="2">
        <v>-0.1930658</v>
      </c>
      <c r="AG1273" s="2">
        <v>0.0220691</v>
      </c>
      <c r="AH1273" s="2">
        <v>-0.1862316</v>
      </c>
    </row>
    <row r="1274" spans="1:34">
      <c r="A1274" s="2" t="s">
        <v>4823</v>
      </c>
      <c r="B1274" s="4" t="s">
        <v>4824</v>
      </c>
      <c r="C1274" s="2">
        <f t="shared" si="38"/>
        <v>1.00195627279142</v>
      </c>
      <c r="D1274" s="2">
        <v>0.0038855119929456</v>
      </c>
      <c r="E1274" s="2">
        <f t="shared" si="39"/>
        <v>0.991093180835102</v>
      </c>
      <c r="F1274" s="2">
        <v>0.994724731881703</v>
      </c>
      <c r="I1274" s="2">
        <v>0.0028195480505625</v>
      </c>
      <c r="J1274" s="2">
        <v>0.0118761078380496</v>
      </c>
      <c r="L1274" s="4" t="s">
        <v>4825</v>
      </c>
      <c r="M1274" s="2" t="s">
        <v>4826</v>
      </c>
      <c r="N1274" s="2">
        <v>0</v>
      </c>
      <c r="O1274" s="2">
        <v>26.883</v>
      </c>
      <c r="P1274" s="2">
        <v>11</v>
      </c>
      <c r="Q1274" s="2">
        <v>7</v>
      </c>
      <c r="R1274" s="2">
        <v>80</v>
      </c>
      <c r="S1274" s="2">
        <v>7</v>
      </c>
      <c r="T1274" s="2">
        <v>708</v>
      </c>
      <c r="U1274" s="2">
        <v>80.5</v>
      </c>
      <c r="V1274" s="2">
        <v>5.9</v>
      </c>
      <c r="W1274" s="2">
        <v>23.07</v>
      </c>
      <c r="X1274" s="2">
        <v>7</v>
      </c>
      <c r="Y1274" s="2">
        <v>0</v>
      </c>
      <c r="Z1274" s="2">
        <v>0.6232452</v>
      </c>
      <c r="AA1274" s="2">
        <v>0.8806013</v>
      </c>
      <c r="AB1274" s="2">
        <v>0.8527153</v>
      </c>
      <c r="AC1274" s="2">
        <v>0.9694611</v>
      </c>
      <c r="AD1274" s="2">
        <v>1.040023</v>
      </c>
      <c r="AE1274" s="2">
        <v>0.3386194</v>
      </c>
      <c r="AF1274" s="2">
        <v>1.218138</v>
      </c>
      <c r="AG1274" s="2">
        <v>0.7954607</v>
      </c>
      <c r="AH1274" s="2">
        <v>0.9646002</v>
      </c>
    </row>
    <row r="1275" spans="1:34">
      <c r="A1275" s="2" t="s">
        <v>4827</v>
      </c>
      <c r="B1275" s="4" t="s">
        <v>4828</v>
      </c>
      <c r="C1275" s="2">
        <f t="shared" si="38"/>
        <v>0.916052794347609</v>
      </c>
      <c r="D1275" s="2">
        <v>0.51454817835466</v>
      </c>
      <c r="E1275" s="2">
        <f t="shared" si="39"/>
        <v>0.305810097799071</v>
      </c>
      <c r="F1275" s="2">
        <v>0.380562065541211</v>
      </c>
      <c r="I1275" s="2">
        <v>-0.126497348149618</v>
      </c>
      <c r="J1275" s="2">
        <v>-1.17319565928005</v>
      </c>
      <c r="L1275" s="4" t="s">
        <v>4829</v>
      </c>
      <c r="M1275" s="2" t="s">
        <v>4830</v>
      </c>
      <c r="N1275" s="2">
        <v>0</v>
      </c>
      <c r="O1275" s="2">
        <v>26.855</v>
      </c>
      <c r="P1275" s="2">
        <v>29</v>
      </c>
      <c r="Q1275" s="2">
        <v>7</v>
      </c>
      <c r="R1275" s="2">
        <v>144</v>
      </c>
      <c r="S1275" s="2">
        <v>7</v>
      </c>
      <c r="T1275" s="2">
        <v>238</v>
      </c>
      <c r="U1275" s="2">
        <v>27.4</v>
      </c>
      <c r="V1275" s="2">
        <v>11.82</v>
      </c>
      <c r="W1275" s="2">
        <v>76.95</v>
      </c>
      <c r="X1275" s="2">
        <v>7</v>
      </c>
      <c r="Y1275" s="2">
        <v>0</v>
      </c>
      <c r="Z1275" s="2">
        <v>3.438534</v>
      </c>
      <c r="AA1275" s="2">
        <v>3.32814</v>
      </c>
      <c r="AB1275" s="2">
        <v>3.564072</v>
      </c>
      <c r="AC1275" s="2">
        <v>3.727092</v>
      </c>
      <c r="AD1275" s="2">
        <v>3.44205</v>
      </c>
      <c r="AE1275" s="2">
        <v>3.541097</v>
      </c>
      <c r="AF1275" s="2">
        <v>3.333711</v>
      </c>
      <c r="AG1275" s="2">
        <v>3.322361</v>
      </c>
      <c r="AH1275" s="2">
        <v>3.163562</v>
      </c>
    </row>
    <row r="1276" spans="1:34">
      <c r="A1276" s="2" t="s">
        <v>4831</v>
      </c>
      <c r="B1276" s="4" t="s">
        <v>4832</v>
      </c>
      <c r="C1276" s="2">
        <f t="shared" si="38"/>
        <v>0.822712031613061</v>
      </c>
      <c r="D1276" s="2">
        <v>1.33225873341287</v>
      </c>
      <c r="E1276" s="2">
        <f t="shared" si="39"/>
        <v>0.0465308800561752</v>
      </c>
      <c r="F1276" s="2">
        <v>0.0811896373056995</v>
      </c>
      <c r="I1276" s="2">
        <v>-0.281540552775065</v>
      </c>
      <c r="J1276" s="2">
        <v>-2.84712511538652</v>
      </c>
      <c r="L1276" s="4" t="s">
        <v>4833</v>
      </c>
      <c r="M1276" s="2" t="s">
        <v>4834</v>
      </c>
      <c r="N1276" s="2">
        <v>0</v>
      </c>
      <c r="O1276" s="2">
        <v>26.786</v>
      </c>
      <c r="P1276" s="2">
        <v>34</v>
      </c>
      <c r="Q1276" s="2">
        <v>6</v>
      </c>
      <c r="R1276" s="2">
        <v>231</v>
      </c>
      <c r="S1276" s="2">
        <v>4</v>
      </c>
      <c r="T1276" s="2">
        <v>215</v>
      </c>
      <c r="U1276" s="2">
        <v>23.6</v>
      </c>
      <c r="V1276" s="2">
        <v>8.15</v>
      </c>
      <c r="W1276" s="2">
        <v>106.43</v>
      </c>
      <c r="X1276" s="2">
        <v>6</v>
      </c>
      <c r="Y1276" s="2">
        <v>2</v>
      </c>
      <c r="Z1276" s="2">
        <v>2.469198</v>
      </c>
      <c r="AA1276" s="2">
        <v>2.198028</v>
      </c>
      <c r="AB1276" s="2">
        <v>2.434482</v>
      </c>
      <c r="AC1276" s="2">
        <v>2.548375</v>
      </c>
      <c r="AD1276" s="2">
        <v>2.699275</v>
      </c>
      <c r="AE1276" s="2">
        <v>2.69868</v>
      </c>
      <c r="AF1276" s="2">
        <v>2.641868</v>
      </c>
      <c r="AG1276" s="2">
        <v>2.342566</v>
      </c>
      <c r="AH1276" s="2">
        <v>2.633722</v>
      </c>
    </row>
    <row r="1277" spans="1:34">
      <c r="A1277" s="2" t="s">
        <v>4835</v>
      </c>
      <c r="B1277" s="4" t="s">
        <v>4836</v>
      </c>
      <c r="C1277" s="2">
        <f t="shared" si="38"/>
        <v>0.952879888628993</v>
      </c>
      <c r="D1277" s="2">
        <v>0.28002956784748</v>
      </c>
      <c r="E1277" s="2">
        <f t="shared" si="39"/>
        <v>0.524771731270089</v>
      </c>
      <c r="F1277" s="2">
        <v>0.652327814569536</v>
      </c>
      <c r="I1277" s="2">
        <v>-0.0696337223052979</v>
      </c>
      <c r="J1277" s="2">
        <v>-0.695963105132496</v>
      </c>
      <c r="L1277" s="4" t="s">
        <v>36</v>
      </c>
      <c r="M1277" s="2" t="s">
        <v>4837</v>
      </c>
      <c r="N1277" s="2">
        <v>0</v>
      </c>
      <c r="O1277" s="2">
        <v>26.732</v>
      </c>
      <c r="P1277" s="2">
        <v>21</v>
      </c>
      <c r="Q1277" s="2">
        <v>6</v>
      </c>
      <c r="R1277" s="2">
        <v>255</v>
      </c>
      <c r="S1277" s="2">
        <v>6</v>
      </c>
      <c r="T1277" s="2">
        <v>297</v>
      </c>
      <c r="U1277" s="2">
        <v>34.3</v>
      </c>
      <c r="V1277" s="2">
        <v>9.72</v>
      </c>
      <c r="W1277" s="2">
        <v>121.04</v>
      </c>
      <c r="X1277" s="2">
        <v>6</v>
      </c>
      <c r="Y1277" s="2">
        <v>0</v>
      </c>
      <c r="Z1277" s="2">
        <v>3.865425</v>
      </c>
      <c r="AA1277" s="2">
        <v>3.887248</v>
      </c>
      <c r="AB1277" s="2">
        <v>3.93386</v>
      </c>
      <c r="AC1277" s="2">
        <v>4.141127</v>
      </c>
      <c r="AD1277" s="2">
        <v>3.951872</v>
      </c>
      <c r="AE1277" s="2">
        <v>3.802435</v>
      </c>
      <c r="AF1277" s="2">
        <v>3.36152</v>
      </c>
      <c r="AG1277" s="2">
        <v>2.530789</v>
      </c>
      <c r="AH1277" s="2">
        <v>3.242374</v>
      </c>
    </row>
    <row r="1278" spans="1:34">
      <c r="A1278" s="2" t="s">
        <v>4838</v>
      </c>
      <c r="B1278" s="4" t="s">
        <v>4839</v>
      </c>
      <c r="C1278" s="2">
        <f t="shared" si="38"/>
        <v>0.524846859471265</v>
      </c>
      <c r="D1278" s="2">
        <v>1.78002838846256</v>
      </c>
      <c r="E1278" s="2">
        <f t="shared" si="39"/>
        <v>0.0165947842901344</v>
      </c>
      <c r="F1278" s="2">
        <v>0.0438466666666667</v>
      </c>
      <c r="G1278" s="2" t="s">
        <v>43</v>
      </c>
      <c r="H1278" s="2" t="s">
        <v>44</v>
      </c>
      <c r="I1278" s="2">
        <v>-0.93003156222403</v>
      </c>
      <c r="J1278" s="2">
        <v>-3.96595103991119</v>
      </c>
      <c r="K1278" s="2" t="s">
        <v>43</v>
      </c>
      <c r="L1278" s="4" t="s">
        <v>4840</v>
      </c>
      <c r="M1278" s="2" t="s">
        <v>4841</v>
      </c>
      <c r="N1278" s="2">
        <v>0</v>
      </c>
      <c r="O1278" s="2">
        <v>26.72</v>
      </c>
      <c r="P1278" s="2">
        <v>18</v>
      </c>
      <c r="Q1278" s="2">
        <v>7</v>
      </c>
      <c r="R1278" s="2">
        <v>76</v>
      </c>
      <c r="S1278" s="2">
        <v>7</v>
      </c>
      <c r="T1278" s="2">
        <v>510</v>
      </c>
      <c r="U1278" s="2">
        <v>57.5</v>
      </c>
      <c r="V1278" s="2">
        <v>6.77</v>
      </c>
      <c r="W1278" s="2">
        <v>25.42</v>
      </c>
      <c r="X1278" s="2">
        <v>7</v>
      </c>
      <c r="Y1278" s="2">
        <v>0</v>
      </c>
      <c r="Z1278" s="2">
        <v>-0.2905968</v>
      </c>
      <c r="AA1278" s="2">
        <v>0.4770041</v>
      </c>
      <c r="AB1278" s="2">
        <v>-0.001470102</v>
      </c>
      <c r="AC1278" s="2">
        <v>1.106365</v>
      </c>
      <c r="AD1278" s="2">
        <v>1.003768</v>
      </c>
      <c r="AE1278" s="2">
        <v>0.8648996</v>
      </c>
      <c r="AF1278" s="2">
        <v>-0.01291761</v>
      </c>
      <c r="AG1278" s="2">
        <v>-0.5937493</v>
      </c>
      <c r="AH1278" s="2">
        <v>-0.4075851</v>
      </c>
    </row>
    <row r="1279" spans="1:34">
      <c r="A1279" s="2" t="s">
        <v>4842</v>
      </c>
      <c r="B1279" s="4" t="s">
        <v>4843</v>
      </c>
      <c r="C1279" s="2">
        <f t="shared" si="38"/>
        <v>1.60304420199216</v>
      </c>
      <c r="D1279" s="2">
        <v>3.01579688429028</v>
      </c>
      <c r="E1279" s="2">
        <f t="shared" si="39"/>
        <v>0.000964279903409821</v>
      </c>
      <c r="F1279" s="2">
        <v>0.0146111111111111</v>
      </c>
      <c r="G1279" s="2" t="s">
        <v>43</v>
      </c>
      <c r="H1279" s="2" t="s">
        <v>44</v>
      </c>
      <c r="I1279" s="2">
        <v>0.680814206600189</v>
      </c>
      <c r="J1279" s="2">
        <v>8.69245228289637</v>
      </c>
      <c r="K1279" s="2" t="s">
        <v>43</v>
      </c>
      <c r="L1279" s="4" t="s">
        <v>36</v>
      </c>
      <c r="M1279" s="2" t="s">
        <v>4844</v>
      </c>
      <c r="N1279" s="2">
        <v>0</v>
      </c>
      <c r="O1279" s="2">
        <v>26.708</v>
      </c>
      <c r="P1279" s="2">
        <v>22</v>
      </c>
      <c r="Q1279" s="2">
        <v>6</v>
      </c>
      <c r="R1279" s="2">
        <v>102</v>
      </c>
      <c r="S1279" s="2">
        <v>6</v>
      </c>
      <c r="T1279" s="2">
        <v>375</v>
      </c>
      <c r="U1279" s="2">
        <v>42.6</v>
      </c>
      <c r="V1279" s="2">
        <v>8.56</v>
      </c>
      <c r="W1279" s="2">
        <v>46.2</v>
      </c>
      <c r="X1279" s="2">
        <v>6</v>
      </c>
      <c r="Y1279" s="2">
        <v>0</v>
      </c>
      <c r="Z1279" s="2">
        <v>1.468031</v>
      </c>
      <c r="AA1279" s="2">
        <v>1.435122</v>
      </c>
      <c r="AB1279" s="2">
        <v>1.412933</v>
      </c>
      <c r="AC1279" s="2">
        <v>0.7813345</v>
      </c>
      <c r="AD1279" s="2">
        <v>0.8773876</v>
      </c>
      <c r="AE1279" s="2">
        <v>0.6149212</v>
      </c>
      <c r="AF1279" s="2">
        <v>1.266639</v>
      </c>
      <c r="AG1279" s="2">
        <v>0.5180945</v>
      </c>
      <c r="AH1279" s="2">
        <v>0.9290912</v>
      </c>
    </row>
    <row r="1280" spans="1:34">
      <c r="A1280" s="2" t="s">
        <v>4845</v>
      </c>
      <c r="B1280" s="4" t="s">
        <v>4846</v>
      </c>
      <c r="C1280" s="2">
        <f t="shared" si="38"/>
        <v>1.14105332000771</v>
      </c>
      <c r="D1280" s="2">
        <v>0.137700583268845</v>
      </c>
      <c r="E1280" s="2">
        <f t="shared" si="39"/>
        <v>0.728281732591065</v>
      </c>
      <c r="F1280" s="2">
        <v>0.838115214180207</v>
      </c>
      <c r="I1280" s="2">
        <v>0.190366208553314</v>
      </c>
      <c r="J1280" s="2">
        <v>0.372697041504149</v>
      </c>
      <c r="L1280" s="4" t="s">
        <v>4847</v>
      </c>
      <c r="M1280" s="2" t="s">
        <v>4848</v>
      </c>
      <c r="N1280" s="2">
        <v>0</v>
      </c>
      <c r="O1280" s="2">
        <v>26.657</v>
      </c>
      <c r="P1280" s="2">
        <v>15</v>
      </c>
      <c r="Q1280" s="2">
        <v>7</v>
      </c>
      <c r="R1280" s="2">
        <v>76</v>
      </c>
      <c r="S1280" s="2">
        <v>7</v>
      </c>
      <c r="T1280" s="2">
        <v>567</v>
      </c>
      <c r="U1280" s="2">
        <v>63.5</v>
      </c>
      <c r="V1280" s="2">
        <v>9.98</v>
      </c>
      <c r="W1280" s="2">
        <v>27.28</v>
      </c>
      <c r="X1280" s="2">
        <v>7</v>
      </c>
      <c r="Y1280" s="2">
        <v>0</v>
      </c>
      <c r="Z1280" s="2">
        <v>-1.765578</v>
      </c>
      <c r="AA1280" s="2">
        <v>-2.085062</v>
      </c>
      <c r="AB1280" s="2">
        <v>-0.7616354</v>
      </c>
      <c r="AC1280" s="2">
        <v>-1.109125</v>
      </c>
      <c r="AD1280" s="2">
        <v>-1.900292</v>
      </c>
      <c r="AE1280" s="2">
        <v>-2.173957</v>
      </c>
      <c r="AF1280" s="2">
        <v>-1.334497</v>
      </c>
      <c r="AG1280" s="2">
        <v>-0.3968374</v>
      </c>
      <c r="AH1280" s="2">
        <v>-1.194937</v>
      </c>
    </row>
    <row r="1281" spans="1:34">
      <c r="A1281" s="2" t="s">
        <v>4849</v>
      </c>
      <c r="B1281" s="4" t="s">
        <v>4850</v>
      </c>
      <c r="C1281" s="2">
        <f t="shared" si="38"/>
        <v>1.01878368399141</v>
      </c>
      <c r="D1281" s="2">
        <v>0.111489269203512</v>
      </c>
      <c r="E1281" s="2">
        <f t="shared" si="39"/>
        <v>0.773589792837915</v>
      </c>
      <c r="F1281" s="2">
        <v>0.872239971087821</v>
      </c>
      <c r="I1281" s="2">
        <v>0.0268477598826089</v>
      </c>
      <c r="J1281" s="2">
        <v>0.307808676843981</v>
      </c>
      <c r="L1281" s="4" t="s">
        <v>36</v>
      </c>
      <c r="M1281" s="2" t="s">
        <v>4851</v>
      </c>
      <c r="N1281" s="2">
        <v>0</v>
      </c>
      <c r="O1281" s="2">
        <v>26.647</v>
      </c>
      <c r="P1281" s="2">
        <v>1</v>
      </c>
      <c r="Q1281" s="2">
        <v>7</v>
      </c>
      <c r="R1281" s="2">
        <v>149</v>
      </c>
      <c r="S1281" s="2">
        <v>7</v>
      </c>
      <c r="T1281" s="2">
        <v>4563</v>
      </c>
      <c r="U1281" s="2">
        <v>515.2</v>
      </c>
      <c r="V1281" s="2">
        <v>7.05</v>
      </c>
      <c r="W1281" s="2">
        <v>83.55</v>
      </c>
      <c r="X1281" s="2">
        <v>7</v>
      </c>
      <c r="Y1281" s="2">
        <v>0</v>
      </c>
      <c r="Z1281" s="2">
        <v>2.331951</v>
      </c>
      <c r="AA1281" s="2">
        <v>2.267882</v>
      </c>
      <c r="AB1281" s="2">
        <v>2.349099</v>
      </c>
      <c r="AC1281" s="2">
        <v>2.275333</v>
      </c>
      <c r="AD1281" s="2">
        <v>2.152164</v>
      </c>
      <c r="AE1281" s="2">
        <v>2.440892</v>
      </c>
      <c r="AF1281" s="2">
        <v>2.352688</v>
      </c>
      <c r="AG1281" s="2">
        <v>2.026413</v>
      </c>
      <c r="AH1281" s="2">
        <v>2.271153</v>
      </c>
    </row>
    <row r="1282" spans="1:34">
      <c r="A1282" s="2" t="s">
        <v>4852</v>
      </c>
      <c r="B1282" s="4" t="s">
        <v>4853</v>
      </c>
      <c r="C1282" s="2">
        <f t="shared" ref="C1282:C1345" si="40">2^(I1282)</f>
        <v>1.0816940762602</v>
      </c>
      <c r="D1282" s="2">
        <v>0.0765239234236229</v>
      </c>
      <c r="E1282" s="2">
        <f t="shared" ref="E1282:E1345" si="41">10^(-D1282)</f>
        <v>0.838447890845093</v>
      </c>
      <c r="F1282" s="2">
        <v>0.920622535211268</v>
      </c>
      <c r="I1282" s="2">
        <v>0.113292535146078</v>
      </c>
      <c r="J1282" s="2">
        <v>0.217520690550915</v>
      </c>
      <c r="L1282" s="4" t="s">
        <v>4854</v>
      </c>
      <c r="M1282" s="2" t="s">
        <v>4855</v>
      </c>
      <c r="N1282" s="2">
        <v>0</v>
      </c>
      <c r="O1282" s="2">
        <v>26.64</v>
      </c>
      <c r="P1282" s="2">
        <v>30</v>
      </c>
      <c r="Q1282" s="2">
        <v>6</v>
      </c>
      <c r="R1282" s="2">
        <v>75</v>
      </c>
      <c r="S1282" s="2">
        <v>5</v>
      </c>
      <c r="T1282" s="2">
        <v>322</v>
      </c>
      <c r="U1282" s="2">
        <v>34.9</v>
      </c>
      <c r="V1282" s="2">
        <v>6.44</v>
      </c>
      <c r="W1282" s="2">
        <v>22.46</v>
      </c>
      <c r="X1282" s="2">
        <v>6</v>
      </c>
      <c r="Y1282" s="2">
        <v>0</v>
      </c>
      <c r="Z1282" s="2">
        <v>-1.607608</v>
      </c>
      <c r="AA1282" s="2">
        <v>-3.146242</v>
      </c>
      <c r="AB1282" s="2">
        <v>-2.713741</v>
      </c>
      <c r="AC1282" s="2">
        <v>-2.479899</v>
      </c>
      <c r="AD1282" s="2">
        <v>-2.248003</v>
      </c>
      <c r="AE1282" s="2">
        <v>-3.079566</v>
      </c>
      <c r="AF1282" s="2">
        <v>-3.220013</v>
      </c>
      <c r="AG1282" s="2">
        <v>-1.229016</v>
      </c>
      <c r="AH1282" s="2">
        <v>-0.6609592</v>
      </c>
    </row>
    <row r="1283" spans="1:34">
      <c r="A1283" s="2" t="s">
        <v>4856</v>
      </c>
      <c r="B1283" s="4" t="s">
        <v>4857</v>
      </c>
      <c r="C1283" s="2">
        <f t="shared" si="40"/>
        <v>1.51229961298382</v>
      </c>
      <c r="D1283" s="2">
        <v>1.23034944846507</v>
      </c>
      <c r="E1283" s="2">
        <f t="shared" si="41"/>
        <v>0.058837004181169</v>
      </c>
      <c r="F1283" s="2">
        <v>0.0973434535104364</v>
      </c>
      <c r="I1283" s="2">
        <v>0.596743990977605</v>
      </c>
      <c r="J1283" s="2">
        <v>2.61939022996168</v>
      </c>
      <c r="L1283" s="4" t="s">
        <v>4858</v>
      </c>
      <c r="M1283" s="2" t="s">
        <v>4859</v>
      </c>
      <c r="N1283" s="2">
        <v>0</v>
      </c>
      <c r="O1283" s="2">
        <v>26.618</v>
      </c>
      <c r="P1283" s="2">
        <v>25</v>
      </c>
      <c r="Q1283" s="2">
        <v>6</v>
      </c>
      <c r="R1283" s="2">
        <v>92</v>
      </c>
      <c r="S1283" s="2">
        <v>6</v>
      </c>
      <c r="T1283" s="2">
        <v>350</v>
      </c>
      <c r="U1283" s="2">
        <v>37.9</v>
      </c>
      <c r="V1283" s="2">
        <v>8.73</v>
      </c>
      <c r="W1283" s="2">
        <v>33.86</v>
      </c>
      <c r="X1283" s="2">
        <v>6</v>
      </c>
      <c r="Y1283" s="2">
        <v>0</v>
      </c>
      <c r="Z1283" s="2">
        <v>-0.608234</v>
      </c>
      <c r="AA1283" s="2">
        <v>-0.2730366</v>
      </c>
      <c r="AB1283" s="2">
        <v>-0.04172403</v>
      </c>
      <c r="AC1283" s="2">
        <v>-0.6823009</v>
      </c>
      <c r="AD1283" s="2">
        <v>-1.209296</v>
      </c>
      <c r="AE1283" s="2">
        <v>-0.8216298</v>
      </c>
      <c r="AF1283" s="2">
        <v>-0.1452545</v>
      </c>
      <c r="AG1283" s="2">
        <v>-2.60541</v>
      </c>
      <c r="AH1283" s="2">
        <v>-0.4007778</v>
      </c>
    </row>
    <row r="1284" spans="1:34">
      <c r="A1284" s="2" t="s">
        <v>4860</v>
      </c>
      <c r="B1284" s="4" t="s">
        <v>4861</v>
      </c>
      <c r="C1284" s="2">
        <f t="shared" si="40"/>
        <v>0.555505473619034</v>
      </c>
      <c r="D1284" s="2">
        <v>2.74170459062562</v>
      </c>
      <c r="E1284" s="2">
        <f t="shared" si="41"/>
        <v>0.00181257259473869</v>
      </c>
      <c r="F1284" s="2">
        <v>0.01902</v>
      </c>
      <c r="G1284" s="2" t="s">
        <v>43</v>
      </c>
      <c r="H1284" s="2" t="s">
        <v>44</v>
      </c>
      <c r="I1284" s="2">
        <v>-0.848126967748006</v>
      </c>
      <c r="J1284" s="2">
        <v>-7.36314894581186</v>
      </c>
      <c r="K1284" s="2" t="s">
        <v>43</v>
      </c>
      <c r="L1284" s="4" t="s">
        <v>36</v>
      </c>
      <c r="M1284" s="2" t="s">
        <v>4862</v>
      </c>
      <c r="N1284" s="2">
        <v>0</v>
      </c>
      <c r="O1284" s="2">
        <v>26.591</v>
      </c>
      <c r="P1284" s="2">
        <v>18</v>
      </c>
      <c r="Q1284" s="2">
        <v>7</v>
      </c>
      <c r="R1284" s="2">
        <v>178</v>
      </c>
      <c r="S1284" s="2">
        <v>7</v>
      </c>
      <c r="T1284" s="2">
        <v>384</v>
      </c>
      <c r="U1284" s="2">
        <v>43.1</v>
      </c>
      <c r="V1284" s="2">
        <v>8.18</v>
      </c>
      <c r="W1284" s="2">
        <v>79.81</v>
      </c>
      <c r="X1284" s="2">
        <v>7</v>
      </c>
      <c r="Y1284" s="2">
        <v>0</v>
      </c>
      <c r="Z1284" s="2">
        <v>1.541569</v>
      </c>
      <c r="AA1284" s="2">
        <v>1.613142</v>
      </c>
      <c r="AB1284" s="2">
        <v>1.406692</v>
      </c>
      <c r="AC1284" s="2">
        <v>2.460717</v>
      </c>
      <c r="AD1284" s="2">
        <v>2.172704</v>
      </c>
      <c r="AE1284" s="2">
        <v>2.472362</v>
      </c>
      <c r="AF1284" s="2">
        <v>1.656803</v>
      </c>
      <c r="AG1284" s="2">
        <v>1.108002</v>
      </c>
      <c r="AH1284" s="2">
        <v>1.373627</v>
      </c>
    </row>
    <row r="1285" spans="1:34">
      <c r="A1285" s="2" t="s">
        <v>4863</v>
      </c>
      <c r="B1285" s="4" t="s">
        <v>4864</v>
      </c>
      <c r="C1285" s="2">
        <f t="shared" si="40"/>
        <v>1.09561303584174</v>
      </c>
      <c r="D1285" s="2">
        <v>0.120719441135251</v>
      </c>
      <c r="E1285" s="2">
        <f t="shared" si="41"/>
        <v>0.757321975097216</v>
      </c>
      <c r="F1285" s="2">
        <v>0.857767272727273</v>
      </c>
      <c r="I1285" s="2">
        <v>0.131738336756825</v>
      </c>
      <c r="J1285" s="2">
        <v>0.330908798754102</v>
      </c>
      <c r="L1285" s="4" t="s">
        <v>4865</v>
      </c>
      <c r="M1285" s="2" t="s">
        <v>4866</v>
      </c>
      <c r="N1285" s="2">
        <v>0</v>
      </c>
      <c r="O1285" s="2">
        <v>26.565</v>
      </c>
      <c r="P1285" s="2">
        <v>17</v>
      </c>
      <c r="Q1285" s="2">
        <v>6</v>
      </c>
      <c r="R1285" s="2">
        <v>75</v>
      </c>
      <c r="S1285" s="2">
        <v>6</v>
      </c>
      <c r="T1285" s="2">
        <v>525</v>
      </c>
      <c r="U1285" s="2">
        <v>59.4</v>
      </c>
      <c r="V1285" s="2">
        <v>6.81</v>
      </c>
      <c r="W1285" s="2">
        <v>33.02</v>
      </c>
      <c r="X1285" s="2">
        <v>6</v>
      </c>
      <c r="Y1285" s="2">
        <v>0</v>
      </c>
      <c r="Z1285" s="2">
        <v>-0.8732869</v>
      </c>
      <c r="AA1285" s="2">
        <v>-1.227545</v>
      </c>
      <c r="AB1285" s="2">
        <v>-0.01814904</v>
      </c>
      <c r="AC1285" s="2">
        <v>-0.6772511</v>
      </c>
      <c r="AD1285" s="2">
        <v>-0.6548163</v>
      </c>
      <c r="AE1285" s="2">
        <v>-1.182128</v>
      </c>
      <c r="AF1285" s="2">
        <v>-1.014352</v>
      </c>
      <c r="AG1285" s="2">
        <v>-1.574565</v>
      </c>
      <c r="AH1285" s="2">
        <v>-0.06622887</v>
      </c>
    </row>
    <row r="1286" spans="1:34">
      <c r="A1286" s="2" t="s">
        <v>4867</v>
      </c>
      <c r="B1286" s="4" t="s">
        <v>4868</v>
      </c>
      <c r="C1286" s="2">
        <f t="shared" si="40"/>
        <v>0.701146162186044</v>
      </c>
      <c r="D1286" s="2">
        <v>1.68427880766077</v>
      </c>
      <c r="E1286" s="2">
        <f t="shared" si="41"/>
        <v>0.0206881278933457</v>
      </c>
      <c r="F1286" s="2">
        <v>0.0498960244648318</v>
      </c>
      <c r="G1286" s="2" t="s">
        <v>43</v>
      </c>
      <c r="H1286" s="2" t="s">
        <v>44</v>
      </c>
      <c r="I1286" s="2">
        <v>-0.512212872505188</v>
      </c>
      <c r="J1286" s="2">
        <v>-3.70811252455123</v>
      </c>
      <c r="K1286" s="2" t="s">
        <v>43</v>
      </c>
      <c r="L1286" s="4" t="s">
        <v>4869</v>
      </c>
      <c r="M1286" s="2" t="s">
        <v>4870</v>
      </c>
      <c r="N1286" s="2">
        <v>0</v>
      </c>
      <c r="O1286" s="2">
        <v>26.546</v>
      </c>
      <c r="P1286" s="2">
        <v>14</v>
      </c>
      <c r="Q1286" s="2">
        <v>6</v>
      </c>
      <c r="R1286" s="2">
        <v>98</v>
      </c>
      <c r="S1286" s="2">
        <v>6</v>
      </c>
      <c r="T1286" s="2">
        <v>465</v>
      </c>
      <c r="U1286" s="2">
        <v>49.4</v>
      </c>
      <c r="V1286" s="2">
        <v>7.96</v>
      </c>
      <c r="W1286" s="2">
        <v>47.12</v>
      </c>
      <c r="X1286" s="2">
        <v>6</v>
      </c>
      <c r="Y1286" s="2">
        <v>0</v>
      </c>
      <c r="Z1286" s="2">
        <v>2.192303</v>
      </c>
      <c r="AA1286" s="2">
        <v>1.949981</v>
      </c>
      <c r="AB1286" s="2">
        <v>2.291733</v>
      </c>
      <c r="AC1286" s="2">
        <v>2.469795</v>
      </c>
      <c r="AD1286" s="2">
        <v>2.759923</v>
      </c>
      <c r="AE1286" s="2">
        <v>2.740937</v>
      </c>
      <c r="AF1286" s="2">
        <v>2.430166</v>
      </c>
      <c r="AG1286" s="2">
        <v>2.386323</v>
      </c>
      <c r="AH1286" s="2">
        <v>2.604791</v>
      </c>
    </row>
    <row r="1287" spans="1:34">
      <c r="A1287" s="2" t="s">
        <v>4871</v>
      </c>
      <c r="B1287" s="4" t="s">
        <v>4872</v>
      </c>
      <c r="C1287" s="2">
        <f t="shared" si="40"/>
        <v>0.702296175985991</v>
      </c>
      <c r="D1287" s="2">
        <v>2.79397196011118</v>
      </c>
      <c r="E1287" s="2">
        <f t="shared" si="41"/>
        <v>0.00160704500728692</v>
      </c>
      <c r="F1287" s="2">
        <v>0.0181276595744681</v>
      </c>
      <c r="G1287" s="2" t="s">
        <v>43</v>
      </c>
      <c r="H1287" s="2" t="s">
        <v>44</v>
      </c>
      <c r="I1287" s="2">
        <v>-0.509848515192668</v>
      </c>
      <c r="J1287" s="2">
        <v>-7.60154587737431</v>
      </c>
      <c r="K1287" s="2" t="s">
        <v>43</v>
      </c>
      <c r="L1287" s="4" t="s">
        <v>36</v>
      </c>
      <c r="M1287" s="2" t="s">
        <v>4873</v>
      </c>
      <c r="N1287" s="2">
        <v>0</v>
      </c>
      <c r="O1287" s="2">
        <v>26.521</v>
      </c>
      <c r="P1287" s="2">
        <v>26</v>
      </c>
      <c r="Q1287" s="2">
        <v>6</v>
      </c>
      <c r="R1287" s="2">
        <v>74</v>
      </c>
      <c r="S1287" s="2">
        <v>6</v>
      </c>
      <c r="T1287" s="2">
        <v>331</v>
      </c>
      <c r="U1287" s="2">
        <v>37.6</v>
      </c>
      <c r="V1287" s="2">
        <v>6.92</v>
      </c>
      <c r="W1287" s="2">
        <v>24.12</v>
      </c>
      <c r="X1287" s="2">
        <v>6</v>
      </c>
      <c r="Y1287" s="2">
        <v>0</v>
      </c>
      <c r="Z1287" s="2">
        <v>-1.861706</v>
      </c>
      <c r="AA1287" s="2">
        <v>-1.772763</v>
      </c>
      <c r="AB1287" s="2">
        <v>-1.979413</v>
      </c>
      <c r="AC1287" s="2">
        <v>-1.309085</v>
      </c>
      <c r="AD1287" s="2">
        <v>-1.361271</v>
      </c>
      <c r="AE1287" s="2">
        <v>-1.413981</v>
      </c>
      <c r="AF1287" s="2">
        <v>-1.639896</v>
      </c>
      <c r="AG1287" s="2">
        <v>-1.699703</v>
      </c>
      <c r="AH1287" s="2">
        <v>-1.732134</v>
      </c>
    </row>
    <row r="1288" spans="1:34">
      <c r="A1288" s="2" t="s">
        <v>4874</v>
      </c>
      <c r="B1288" s="4" t="s">
        <v>4875</v>
      </c>
      <c r="C1288" s="2">
        <f t="shared" si="40"/>
        <v>1.96055155412059</v>
      </c>
      <c r="D1288" s="2">
        <v>1.2555489948162</v>
      </c>
      <c r="E1288" s="2">
        <f t="shared" si="41"/>
        <v>0.0555201978623147</v>
      </c>
      <c r="F1288" s="2">
        <v>0.0914071222329163</v>
      </c>
      <c r="I1288" s="2">
        <v>0.971259579062462</v>
      </c>
      <c r="J1288" s="2">
        <v>2.67493458361449</v>
      </c>
      <c r="K1288" s="2" t="s">
        <v>43</v>
      </c>
      <c r="L1288" s="4" t="s">
        <v>4876</v>
      </c>
      <c r="M1288" s="2" t="s">
        <v>4877</v>
      </c>
      <c r="N1288" s="2">
        <v>0</v>
      </c>
      <c r="O1288" s="2">
        <v>26.518</v>
      </c>
      <c r="P1288" s="2">
        <v>20</v>
      </c>
      <c r="Q1288" s="2">
        <v>7</v>
      </c>
      <c r="R1288" s="2">
        <v>77</v>
      </c>
      <c r="S1288" s="2">
        <v>7</v>
      </c>
      <c r="T1288" s="2">
        <v>430</v>
      </c>
      <c r="U1288" s="2">
        <v>47.5</v>
      </c>
      <c r="V1288" s="2">
        <v>9.01</v>
      </c>
      <c r="W1288" s="2">
        <v>32.22</v>
      </c>
      <c r="X1288" s="2">
        <v>7</v>
      </c>
      <c r="Y1288" s="2">
        <v>0</v>
      </c>
      <c r="Z1288" s="2">
        <v>0.05861855</v>
      </c>
      <c r="AA1288" s="2">
        <v>1.245189</v>
      </c>
      <c r="AB1288" s="2">
        <v>0.4185159</v>
      </c>
      <c r="AC1288" s="2">
        <v>-0.4410615</v>
      </c>
      <c r="AD1288" s="2">
        <v>-0.5298803</v>
      </c>
      <c r="AE1288" s="2">
        <v>-0.220513</v>
      </c>
      <c r="AF1288" s="2">
        <v>-0.4461894</v>
      </c>
      <c r="AG1288" s="2">
        <v>-0.0005140592</v>
      </c>
      <c r="AH1288" s="2">
        <v>-0.08754158</v>
      </c>
    </row>
    <row r="1289" spans="1:34">
      <c r="A1289" s="2" t="s">
        <v>4878</v>
      </c>
      <c r="B1289" s="4" t="s">
        <v>4879</v>
      </c>
      <c r="C1289" s="2">
        <f t="shared" si="40"/>
        <v>0.878633100831884</v>
      </c>
      <c r="D1289" s="2">
        <v>1.36944162103051</v>
      </c>
      <c r="E1289" s="2">
        <f t="shared" si="41"/>
        <v>0.0427128331259221</v>
      </c>
      <c r="F1289" s="2">
        <v>0.0756426264800861</v>
      </c>
      <c r="I1289" s="2">
        <v>-0.186667243639628</v>
      </c>
      <c r="J1289" s="2">
        <v>-2.93236726319336</v>
      </c>
      <c r="L1289" s="4" t="s">
        <v>36</v>
      </c>
      <c r="M1289" s="2" t="s">
        <v>4880</v>
      </c>
      <c r="N1289" s="2">
        <v>0</v>
      </c>
      <c r="O1289" s="2">
        <v>26.505</v>
      </c>
      <c r="P1289" s="2">
        <v>36</v>
      </c>
      <c r="Q1289" s="2">
        <v>7</v>
      </c>
      <c r="R1289" s="2">
        <v>130</v>
      </c>
      <c r="S1289" s="2">
        <v>5</v>
      </c>
      <c r="T1289" s="2">
        <v>162</v>
      </c>
      <c r="U1289" s="2">
        <v>18.8</v>
      </c>
      <c r="V1289" s="2">
        <v>8.66</v>
      </c>
      <c r="W1289" s="2">
        <v>66.92</v>
      </c>
      <c r="X1289" s="2">
        <v>7</v>
      </c>
      <c r="Y1289" s="2">
        <v>1</v>
      </c>
      <c r="Z1289" s="2">
        <v>1.521828</v>
      </c>
      <c r="AA1289" s="2">
        <v>1.388576</v>
      </c>
      <c r="AB1289" s="2">
        <v>1.319345</v>
      </c>
      <c r="AC1289" s="2">
        <v>1.618209</v>
      </c>
      <c r="AD1289" s="2">
        <v>1.550918</v>
      </c>
      <c r="AE1289" s="2">
        <v>1.620623</v>
      </c>
      <c r="AF1289" s="2">
        <v>1.513248</v>
      </c>
      <c r="AG1289" s="2">
        <v>0.7557918</v>
      </c>
      <c r="AH1289" s="2">
        <v>1.199152</v>
      </c>
    </row>
    <row r="1290" spans="1:34">
      <c r="A1290" s="2" t="s">
        <v>4881</v>
      </c>
      <c r="B1290" s="4" t="s">
        <v>4882</v>
      </c>
      <c r="C1290" s="2">
        <f t="shared" si="40"/>
        <v>0.486148028191584</v>
      </c>
      <c r="D1290" s="2">
        <v>1.0042077082284</v>
      </c>
      <c r="E1290" s="2">
        <f t="shared" si="41"/>
        <v>0.0990358177092733</v>
      </c>
      <c r="F1290" s="2">
        <v>0.14133536121673</v>
      </c>
      <c r="I1290" s="2">
        <v>-1.04053242504597</v>
      </c>
      <c r="J1290" s="2">
        <v>-2.14046726883069</v>
      </c>
      <c r="L1290" s="4" t="s">
        <v>4883</v>
      </c>
      <c r="M1290" s="2" t="s">
        <v>4884</v>
      </c>
      <c r="N1290" s="2">
        <v>0</v>
      </c>
      <c r="O1290" s="2">
        <v>26.503</v>
      </c>
      <c r="P1290" s="2">
        <v>14</v>
      </c>
      <c r="Q1290" s="2">
        <v>6</v>
      </c>
      <c r="R1290" s="2">
        <v>123</v>
      </c>
      <c r="S1290" s="2">
        <v>6</v>
      </c>
      <c r="T1290" s="2">
        <v>538</v>
      </c>
      <c r="U1290" s="2">
        <v>62.2</v>
      </c>
      <c r="V1290" s="2">
        <v>8.56</v>
      </c>
      <c r="W1290" s="2">
        <v>58.63</v>
      </c>
      <c r="X1290" s="2">
        <v>6</v>
      </c>
      <c r="Y1290" s="2">
        <v>0</v>
      </c>
      <c r="Z1290" s="2">
        <v>-0.8169926</v>
      </c>
      <c r="AA1290" s="2">
        <v>-1.040403</v>
      </c>
      <c r="AB1290" s="2">
        <v>-2.358648</v>
      </c>
      <c r="AC1290" s="2">
        <v>-0.2239564</v>
      </c>
      <c r="AD1290" s="2">
        <v>-0.4331376</v>
      </c>
      <c r="AE1290" s="2">
        <v>-0.4373529</v>
      </c>
      <c r="AF1290" s="2">
        <v>-1.099463</v>
      </c>
      <c r="AG1290" s="2">
        <v>-2.368718</v>
      </c>
      <c r="AH1290" s="2">
        <v>-2.024675</v>
      </c>
    </row>
    <row r="1291" spans="1:34">
      <c r="A1291" s="2" t="s">
        <v>4885</v>
      </c>
      <c r="B1291" s="4" t="s">
        <v>4886</v>
      </c>
      <c r="C1291" s="2">
        <f t="shared" si="40"/>
        <v>1.02096248551118</v>
      </c>
      <c r="D1291" s="2">
        <v>0.0393565275035767</v>
      </c>
      <c r="E1291" s="2">
        <f t="shared" si="41"/>
        <v>0.913363121935869</v>
      </c>
      <c r="F1291" s="2">
        <v>0.961620959510037</v>
      </c>
      <c r="I1291" s="2">
        <v>0.0299298564592998</v>
      </c>
      <c r="J1291" s="2">
        <v>0.115838531457246</v>
      </c>
      <c r="L1291" s="4" t="s">
        <v>4887</v>
      </c>
      <c r="M1291" s="2" t="s">
        <v>4888</v>
      </c>
      <c r="N1291" s="2">
        <v>0</v>
      </c>
      <c r="O1291" s="2">
        <v>26.497</v>
      </c>
      <c r="P1291" s="2">
        <v>30</v>
      </c>
      <c r="Q1291" s="2">
        <v>8</v>
      </c>
      <c r="R1291" s="2">
        <v>101</v>
      </c>
      <c r="S1291" s="2">
        <v>8</v>
      </c>
      <c r="T1291" s="2">
        <v>351</v>
      </c>
      <c r="U1291" s="2">
        <v>40.6</v>
      </c>
      <c r="V1291" s="2">
        <v>8.79</v>
      </c>
      <c r="W1291" s="2">
        <v>40.39</v>
      </c>
      <c r="X1291" s="2">
        <v>8</v>
      </c>
      <c r="Y1291" s="2">
        <v>0</v>
      </c>
      <c r="Z1291" s="2">
        <v>1.229094</v>
      </c>
      <c r="AA1291" s="2">
        <v>1.274704</v>
      </c>
      <c r="AB1291" s="2">
        <v>1.193272</v>
      </c>
      <c r="AC1291" s="2">
        <v>0.75537</v>
      </c>
      <c r="AD1291" s="2">
        <v>1.205244</v>
      </c>
      <c r="AE1291" s="2">
        <v>1.646666</v>
      </c>
      <c r="AF1291" s="2">
        <v>1.232249</v>
      </c>
      <c r="AG1291" s="2">
        <v>1.135293</v>
      </c>
      <c r="AH1291" s="2">
        <v>1.493969</v>
      </c>
    </row>
    <row r="1292" spans="1:34">
      <c r="A1292" s="2" t="s">
        <v>4889</v>
      </c>
      <c r="B1292" s="4" t="s">
        <v>4890</v>
      </c>
      <c r="C1292" s="2">
        <f t="shared" si="40"/>
        <v>1.13566288452668</v>
      </c>
      <c r="D1292" s="2">
        <v>0.310580363891297</v>
      </c>
      <c r="E1292" s="2">
        <f t="shared" si="41"/>
        <v>0.489124746818593</v>
      </c>
      <c r="F1292" s="2">
        <v>0.608196028728348</v>
      </c>
      <c r="I1292" s="2">
        <v>0.183534642060598</v>
      </c>
      <c r="J1292" s="2">
        <v>0.760858178693199</v>
      </c>
      <c r="L1292" s="4" t="s">
        <v>4891</v>
      </c>
      <c r="M1292" s="2" t="s">
        <v>4892</v>
      </c>
      <c r="N1292" s="2">
        <v>0</v>
      </c>
      <c r="O1292" s="2">
        <v>26.482</v>
      </c>
      <c r="P1292" s="2">
        <v>8</v>
      </c>
      <c r="Q1292" s="2">
        <v>7</v>
      </c>
      <c r="R1292" s="2">
        <v>42</v>
      </c>
      <c r="S1292" s="2">
        <v>7</v>
      </c>
      <c r="T1292" s="2">
        <v>1494</v>
      </c>
      <c r="U1292" s="2">
        <v>166.7</v>
      </c>
      <c r="V1292" s="2">
        <v>6.79</v>
      </c>
      <c r="W1292" s="2">
        <v>10.29</v>
      </c>
      <c r="X1292" s="2">
        <v>7</v>
      </c>
      <c r="Y1292" s="2">
        <v>0</v>
      </c>
      <c r="Z1292" s="2">
        <v>-0.8917263</v>
      </c>
      <c r="AA1292" s="2">
        <v>-1.523311</v>
      </c>
      <c r="AB1292" s="2">
        <v>-1.020772</v>
      </c>
      <c r="AC1292" s="2">
        <v>-1.213995</v>
      </c>
      <c r="AD1292" s="2">
        <v>-1.617135</v>
      </c>
      <c r="AE1292" s="2">
        <v>-1.155284</v>
      </c>
      <c r="AF1292" s="2">
        <v>-2.298402</v>
      </c>
      <c r="AG1292" s="2">
        <v>-2.740849</v>
      </c>
      <c r="AH1292" s="2">
        <v>-2.344011</v>
      </c>
    </row>
    <row r="1293" spans="1:34">
      <c r="A1293" s="2" t="s">
        <v>4893</v>
      </c>
      <c r="B1293" s="4" t="s">
        <v>4894</v>
      </c>
      <c r="C1293" s="2">
        <f t="shared" si="40"/>
        <v>0.963623278325607</v>
      </c>
      <c r="D1293" s="2">
        <v>0.132533659332936</v>
      </c>
      <c r="E1293" s="2">
        <f t="shared" si="41"/>
        <v>0.736998053211788</v>
      </c>
      <c r="F1293" s="2">
        <v>0.845353936718175</v>
      </c>
      <c r="I1293" s="2">
        <v>-0.0534588495890299</v>
      </c>
      <c r="J1293" s="2">
        <v>-0.360075466037916</v>
      </c>
      <c r="L1293" s="4" t="s">
        <v>36</v>
      </c>
      <c r="M1293" s="2" t="s">
        <v>4895</v>
      </c>
      <c r="N1293" s="2">
        <v>0</v>
      </c>
      <c r="O1293" s="2">
        <v>26.473</v>
      </c>
      <c r="P1293" s="2">
        <v>10</v>
      </c>
      <c r="Q1293" s="2">
        <v>7</v>
      </c>
      <c r="R1293" s="2">
        <v>96</v>
      </c>
      <c r="S1293" s="2">
        <v>7</v>
      </c>
      <c r="T1293" s="2">
        <v>950</v>
      </c>
      <c r="U1293" s="2">
        <v>108.5</v>
      </c>
      <c r="V1293" s="2">
        <v>7.47</v>
      </c>
      <c r="W1293" s="2">
        <v>36.74</v>
      </c>
      <c r="X1293" s="2">
        <v>7</v>
      </c>
      <c r="Y1293" s="2">
        <v>0</v>
      </c>
      <c r="Z1293" s="2">
        <v>0.03593445</v>
      </c>
      <c r="AA1293" s="2">
        <v>0.2641014</v>
      </c>
      <c r="AB1293" s="2">
        <v>0.4343072</v>
      </c>
      <c r="AC1293" s="2">
        <v>0.1193115</v>
      </c>
      <c r="AD1293" s="2">
        <v>0.3412337</v>
      </c>
      <c r="AE1293" s="2">
        <v>0.4341743</v>
      </c>
      <c r="AF1293" s="2">
        <v>0.3364233</v>
      </c>
      <c r="AG1293" s="2">
        <v>0.4014489</v>
      </c>
      <c r="AH1293" s="2">
        <v>0.1160233</v>
      </c>
    </row>
    <row r="1294" spans="1:34">
      <c r="A1294" s="2" t="s">
        <v>4896</v>
      </c>
      <c r="B1294" s="4" t="s">
        <v>4897</v>
      </c>
      <c r="C1294" s="2">
        <f t="shared" si="40"/>
        <v>0.852913514252919</v>
      </c>
      <c r="D1294" s="2">
        <v>0.595110408001856</v>
      </c>
      <c r="E1294" s="2">
        <f t="shared" si="41"/>
        <v>0.254032681186782</v>
      </c>
      <c r="F1294" s="2">
        <v>0.315488372093023</v>
      </c>
      <c r="I1294" s="2">
        <v>-0.22952863574028</v>
      </c>
      <c r="J1294" s="2">
        <v>-1.33084777861893</v>
      </c>
      <c r="L1294" s="4" t="s">
        <v>4898</v>
      </c>
      <c r="M1294" s="2" t="s">
        <v>4899</v>
      </c>
      <c r="N1294" s="2">
        <v>0</v>
      </c>
      <c r="O1294" s="2">
        <v>26.42</v>
      </c>
      <c r="P1294" s="2">
        <v>25</v>
      </c>
      <c r="Q1294" s="2">
        <v>7</v>
      </c>
      <c r="R1294" s="2">
        <v>94</v>
      </c>
      <c r="S1294" s="2">
        <v>7</v>
      </c>
      <c r="T1294" s="2">
        <v>381</v>
      </c>
      <c r="U1294" s="2">
        <v>41.4</v>
      </c>
      <c r="V1294" s="2">
        <v>7.59</v>
      </c>
      <c r="W1294" s="2">
        <v>34.13</v>
      </c>
      <c r="X1294" s="2">
        <v>7</v>
      </c>
      <c r="Y1294" s="2">
        <v>0</v>
      </c>
      <c r="Z1294" s="2">
        <v>0.09215927</v>
      </c>
      <c r="AA1294" s="2">
        <v>0.6379292</v>
      </c>
      <c r="AB1294" s="2">
        <v>0.2564493</v>
      </c>
      <c r="AC1294" s="2">
        <v>0.5263022</v>
      </c>
      <c r="AD1294" s="2">
        <v>0.4740764</v>
      </c>
      <c r="AE1294" s="2">
        <v>0.6747451</v>
      </c>
      <c r="AF1294" s="2">
        <v>0.5301548</v>
      </c>
      <c r="AG1294" s="2">
        <v>0.0636117</v>
      </c>
      <c r="AH1294" s="2">
        <v>0.5338681</v>
      </c>
    </row>
    <row r="1295" spans="1:34">
      <c r="A1295" s="2" t="s">
        <v>4900</v>
      </c>
      <c r="B1295" s="4" t="s">
        <v>4901</v>
      </c>
      <c r="C1295" s="2">
        <f t="shared" si="40"/>
        <v>2.29213490945622</v>
      </c>
      <c r="D1295" s="2">
        <v>1.48925133220847</v>
      </c>
      <c r="E1295" s="2">
        <f t="shared" si="41"/>
        <v>0.0324151971839761</v>
      </c>
      <c r="F1295" s="2">
        <v>0.0668955223880597</v>
      </c>
      <c r="I1295" s="2">
        <v>1.19669196009636</v>
      </c>
      <c r="J1295" s="2">
        <v>3.21561913383851</v>
      </c>
      <c r="K1295" s="2" t="s">
        <v>43</v>
      </c>
      <c r="L1295" s="4" t="s">
        <v>4902</v>
      </c>
      <c r="M1295" s="2" t="s">
        <v>4903</v>
      </c>
      <c r="N1295" s="2">
        <v>0</v>
      </c>
      <c r="O1295" s="2">
        <v>26.415</v>
      </c>
      <c r="P1295" s="2">
        <v>11</v>
      </c>
      <c r="Q1295" s="2">
        <v>8</v>
      </c>
      <c r="R1295" s="2">
        <v>117</v>
      </c>
      <c r="S1295" s="2">
        <v>8</v>
      </c>
      <c r="T1295" s="2">
        <v>718</v>
      </c>
      <c r="U1295" s="2">
        <v>81</v>
      </c>
      <c r="V1295" s="2">
        <v>7.3</v>
      </c>
      <c r="W1295" s="2">
        <v>36.03</v>
      </c>
      <c r="X1295" s="2">
        <v>8</v>
      </c>
      <c r="Y1295" s="2">
        <v>0</v>
      </c>
      <c r="Z1295" s="2">
        <v>-0.4551799</v>
      </c>
      <c r="AA1295" s="2">
        <v>-0.496709</v>
      </c>
      <c r="AB1295" s="2">
        <v>-0.658501</v>
      </c>
      <c r="AC1295" s="2">
        <v>-1.345155</v>
      </c>
      <c r="AD1295" s="2">
        <v>-1.388356</v>
      </c>
      <c r="AE1295" s="2">
        <v>-2.466955</v>
      </c>
      <c r="AF1295" s="2">
        <v>-2.388618</v>
      </c>
      <c r="AG1295" s="2">
        <v>-0.3660737</v>
      </c>
      <c r="AH1295" s="2">
        <v>-0.3668442</v>
      </c>
    </row>
    <row r="1296" spans="1:34">
      <c r="A1296" s="2" t="s">
        <v>4904</v>
      </c>
      <c r="B1296" s="4" t="s">
        <v>4905</v>
      </c>
      <c r="C1296" s="2">
        <f t="shared" si="40"/>
        <v>0.762462696652693</v>
      </c>
      <c r="D1296" s="2">
        <v>1.90555237811772</v>
      </c>
      <c r="E1296" s="2">
        <f t="shared" si="41"/>
        <v>0.0124293272281282</v>
      </c>
      <c r="F1296" s="2">
        <v>0.0363567362428843</v>
      </c>
      <c r="G1296" s="2" t="s">
        <v>43</v>
      </c>
      <c r="H1296" s="2" t="s">
        <v>44</v>
      </c>
      <c r="I1296" s="2">
        <v>-0.391261339187622</v>
      </c>
      <c r="J1296" s="2">
        <v>-4.32184357810654</v>
      </c>
      <c r="L1296" s="4" t="s">
        <v>4906</v>
      </c>
      <c r="M1296" s="2" t="s">
        <v>4907</v>
      </c>
      <c r="N1296" s="2">
        <v>0</v>
      </c>
      <c r="O1296" s="2">
        <v>26.415</v>
      </c>
      <c r="P1296" s="2">
        <v>18</v>
      </c>
      <c r="Q1296" s="2">
        <v>7</v>
      </c>
      <c r="R1296" s="2">
        <v>93</v>
      </c>
      <c r="S1296" s="2">
        <v>7</v>
      </c>
      <c r="T1296" s="2">
        <v>439</v>
      </c>
      <c r="U1296" s="2">
        <v>50.4</v>
      </c>
      <c r="V1296" s="2">
        <v>6.29</v>
      </c>
      <c r="W1296" s="2">
        <v>36.37</v>
      </c>
      <c r="X1296" s="2">
        <v>7</v>
      </c>
      <c r="Y1296" s="2">
        <v>0</v>
      </c>
      <c r="Z1296" s="2">
        <v>0.1843433</v>
      </c>
      <c r="AA1296" s="2">
        <v>0.44867</v>
      </c>
      <c r="AB1296" s="2">
        <v>0.175592</v>
      </c>
      <c r="AC1296" s="2">
        <v>0.6629844</v>
      </c>
      <c r="AD1296" s="2">
        <v>0.6820168</v>
      </c>
      <c r="AE1296" s="2">
        <v>0.6373881</v>
      </c>
      <c r="AF1296" s="2">
        <v>-0.03294661</v>
      </c>
      <c r="AG1296" s="2">
        <v>-0.6093745</v>
      </c>
      <c r="AH1296" s="2">
        <v>-0.02803421</v>
      </c>
    </row>
    <row r="1297" spans="1:34">
      <c r="A1297" s="2" t="s">
        <v>4908</v>
      </c>
      <c r="B1297" s="4" t="s">
        <v>4909</v>
      </c>
      <c r="C1297" s="2">
        <f t="shared" si="40"/>
        <v>1.32982430447235</v>
      </c>
      <c r="D1297" s="2">
        <v>1.92001559625694</v>
      </c>
      <c r="E1297" s="2">
        <f t="shared" si="41"/>
        <v>0.0120222126002245</v>
      </c>
      <c r="F1297" s="2">
        <v>0.0368914728682171</v>
      </c>
      <c r="G1297" s="2" t="s">
        <v>43</v>
      </c>
      <c r="H1297" s="2" t="s">
        <v>44</v>
      </c>
      <c r="I1297" s="2">
        <v>0.411235650380453</v>
      </c>
      <c r="J1297" s="2">
        <v>4.3642328706181</v>
      </c>
      <c r="K1297" s="2" t="s">
        <v>43</v>
      </c>
      <c r="L1297" s="4" t="s">
        <v>36</v>
      </c>
      <c r="M1297" s="2" t="s">
        <v>4910</v>
      </c>
      <c r="N1297" s="2">
        <v>0</v>
      </c>
      <c r="O1297" s="2">
        <v>26.403</v>
      </c>
      <c r="P1297" s="2">
        <v>28</v>
      </c>
      <c r="Q1297" s="2">
        <v>6</v>
      </c>
      <c r="R1297" s="2">
        <v>365</v>
      </c>
      <c r="S1297" s="2">
        <v>6</v>
      </c>
      <c r="T1297" s="2">
        <v>137</v>
      </c>
      <c r="U1297" s="2">
        <v>15.7</v>
      </c>
      <c r="V1297" s="2">
        <v>12.02</v>
      </c>
      <c r="W1297" s="2">
        <v>173.37</v>
      </c>
      <c r="X1297" s="2">
        <v>6</v>
      </c>
      <c r="Y1297" s="2">
        <v>0</v>
      </c>
      <c r="Z1297" s="2">
        <v>5.082998</v>
      </c>
      <c r="AA1297" s="2">
        <v>4.816787</v>
      </c>
      <c r="AB1297" s="2">
        <v>5.019755</v>
      </c>
      <c r="AC1297" s="2">
        <v>4.650261</v>
      </c>
      <c r="AD1297" s="2">
        <v>4.555775</v>
      </c>
      <c r="AE1297" s="2">
        <v>4.479797</v>
      </c>
      <c r="AF1297" s="2">
        <v>5.371836</v>
      </c>
      <c r="AG1297" s="2">
        <v>4.577702</v>
      </c>
      <c r="AH1297" s="2">
        <v>5.047471</v>
      </c>
    </row>
    <row r="1298" spans="1:34">
      <c r="A1298" s="2" t="s">
        <v>4911</v>
      </c>
      <c r="B1298" s="4" t="s">
        <v>4912</v>
      </c>
      <c r="C1298" s="2">
        <f t="shared" si="40"/>
        <v>0.198601962963126</v>
      </c>
      <c r="D1298" s="2">
        <v>1.54500749631417</v>
      </c>
      <c r="E1298" s="2">
        <f t="shared" si="41"/>
        <v>0.0285096905678381</v>
      </c>
      <c r="F1298" s="2">
        <v>0.0637771883289125</v>
      </c>
      <c r="I1298" s="2">
        <v>-2.33204821248849</v>
      </c>
      <c r="J1298" s="2">
        <v>-3.35223123872117</v>
      </c>
      <c r="K1298" s="2" t="s">
        <v>43</v>
      </c>
      <c r="L1298" s="4" t="s">
        <v>4913</v>
      </c>
      <c r="M1298" s="2" t="s">
        <v>4914</v>
      </c>
      <c r="N1298" s="2">
        <v>0</v>
      </c>
      <c r="O1298" s="2">
        <v>26.385</v>
      </c>
      <c r="P1298" s="2">
        <v>9</v>
      </c>
      <c r="Q1298" s="2">
        <v>8</v>
      </c>
      <c r="R1298" s="2">
        <v>38</v>
      </c>
      <c r="S1298" s="2">
        <v>8</v>
      </c>
      <c r="T1298" s="2">
        <v>1048</v>
      </c>
      <c r="U1298" s="2">
        <v>116</v>
      </c>
      <c r="V1298" s="2">
        <v>5.68</v>
      </c>
      <c r="W1298" s="2">
        <v>11.35</v>
      </c>
      <c r="X1298" s="2">
        <v>8</v>
      </c>
      <c r="Y1298" s="2">
        <v>0</v>
      </c>
      <c r="Z1298" s="2">
        <v>-2.891814</v>
      </c>
      <c r="AA1298" s="2">
        <v>-3.912938</v>
      </c>
      <c r="AB1298" s="2">
        <v>-1.579419</v>
      </c>
      <c r="AC1298" s="2">
        <v>-0.1890853</v>
      </c>
      <c r="AD1298" s="2">
        <v>-0.4341356</v>
      </c>
      <c r="AE1298" s="2">
        <v>-0.764806</v>
      </c>
      <c r="AF1298" s="2">
        <v>-2.144354</v>
      </c>
      <c r="AG1298" s="2">
        <v>-2.962509</v>
      </c>
      <c r="AH1298" s="2">
        <v>-1.225834</v>
      </c>
    </row>
    <row r="1299" spans="1:34">
      <c r="A1299" s="2" t="s">
        <v>4915</v>
      </c>
      <c r="B1299" s="4" t="s">
        <v>4916</v>
      </c>
      <c r="C1299" s="2">
        <f t="shared" si="40"/>
        <v>1.96707855022648</v>
      </c>
      <c r="D1299" s="2">
        <v>1.91487717346531</v>
      </c>
      <c r="E1299" s="2">
        <f t="shared" si="41"/>
        <v>0.0121653000924864</v>
      </c>
      <c r="F1299" s="2">
        <v>0.0366782273603083</v>
      </c>
      <c r="G1299" s="2" t="s">
        <v>43</v>
      </c>
      <c r="H1299" s="2" t="s">
        <v>44</v>
      </c>
      <c r="I1299" s="2">
        <v>0.976054569085439</v>
      </c>
      <c r="J1299" s="2">
        <v>4.34913919857776</v>
      </c>
      <c r="K1299" s="2" t="s">
        <v>43</v>
      </c>
      <c r="L1299" s="4" t="s">
        <v>4917</v>
      </c>
      <c r="M1299" s="2" t="s">
        <v>4918</v>
      </c>
      <c r="N1299" s="2">
        <v>0</v>
      </c>
      <c r="O1299" s="2">
        <v>26.337</v>
      </c>
      <c r="P1299" s="2">
        <v>7</v>
      </c>
      <c r="Q1299" s="2">
        <v>7</v>
      </c>
      <c r="R1299" s="2">
        <v>38</v>
      </c>
      <c r="S1299" s="2">
        <v>7</v>
      </c>
      <c r="T1299" s="2">
        <v>1328</v>
      </c>
      <c r="U1299" s="2">
        <v>149.2</v>
      </c>
      <c r="V1299" s="2">
        <v>6.74</v>
      </c>
      <c r="W1299" s="2">
        <v>9.79</v>
      </c>
      <c r="X1299" s="2">
        <v>7</v>
      </c>
      <c r="Y1299" s="2">
        <v>0</v>
      </c>
      <c r="Z1299" s="2">
        <v>1.061684</v>
      </c>
      <c r="AA1299" s="2">
        <v>1.200867</v>
      </c>
      <c r="AB1299" s="2">
        <v>0.6951314</v>
      </c>
      <c r="AC1299" s="2">
        <v>0.06269744</v>
      </c>
      <c r="AD1299" s="2">
        <v>0.2675826</v>
      </c>
      <c r="AE1299" s="2">
        <v>-0.3007614</v>
      </c>
      <c r="AF1299" s="2">
        <v>-0.2139896</v>
      </c>
      <c r="AG1299" s="2">
        <v>-0.4833392</v>
      </c>
      <c r="AH1299" s="2">
        <v>0.09555707</v>
      </c>
    </row>
    <row r="1300" spans="1:34">
      <c r="A1300" s="2" t="s">
        <v>4919</v>
      </c>
      <c r="B1300" s="4" t="s">
        <v>4920</v>
      </c>
      <c r="C1300" s="2">
        <f t="shared" si="40"/>
        <v>1.45597466667833</v>
      </c>
      <c r="D1300" s="2">
        <v>0.702268776104015</v>
      </c>
      <c r="E1300" s="2">
        <f t="shared" si="41"/>
        <v>0.198486614350283</v>
      </c>
      <c r="F1300" s="2">
        <v>0.24946844238564</v>
      </c>
      <c r="I1300" s="2">
        <v>0.541985253492991</v>
      </c>
      <c r="J1300" s="2">
        <v>1.53964026637823</v>
      </c>
      <c r="L1300" s="4" t="s">
        <v>36</v>
      </c>
      <c r="M1300" s="2" t="s">
        <v>4921</v>
      </c>
      <c r="N1300" s="2">
        <v>0</v>
      </c>
      <c r="O1300" s="2">
        <v>26.305</v>
      </c>
      <c r="P1300" s="2">
        <v>11</v>
      </c>
      <c r="Q1300" s="2">
        <v>7</v>
      </c>
      <c r="R1300" s="2">
        <v>73</v>
      </c>
      <c r="S1300" s="2">
        <v>7</v>
      </c>
      <c r="T1300" s="2">
        <v>736</v>
      </c>
      <c r="U1300" s="2">
        <v>82.8</v>
      </c>
      <c r="V1300" s="2">
        <v>7.31</v>
      </c>
      <c r="W1300" s="2">
        <v>23.92</v>
      </c>
      <c r="X1300" s="2">
        <v>7</v>
      </c>
      <c r="Y1300" s="2">
        <v>0</v>
      </c>
      <c r="Z1300" s="2">
        <v>-0.8111734</v>
      </c>
      <c r="AA1300" s="2">
        <v>-0.8472194</v>
      </c>
      <c r="AB1300" s="2">
        <v>-0.6266567</v>
      </c>
      <c r="AC1300" s="2">
        <v>-1.942007</v>
      </c>
      <c r="AD1300" s="2">
        <v>-1.212863</v>
      </c>
      <c r="AE1300" s="2">
        <v>-0.7561354</v>
      </c>
      <c r="AF1300" s="2">
        <v>-0.08462676</v>
      </c>
      <c r="AG1300" s="2">
        <v>0.3570706</v>
      </c>
      <c r="AH1300" s="2">
        <v>-0.05673599</v>
      </c>
    </row>
    <row r="1301" spans="1:34">
      <c r="A1301" s="2" t="s">
        <v>4922</v>
      </c>
      <c r="B1301" s="4" t="s">
        <v>4923</v>
      </c>
      <c r="C1301" s="2">
        <f t="shared" si="40"/>
        <v>3.48989404883233</v>
      </c>
      <c r="D1301" s="2">
        <v>0.581790897079499</v>
      </c>
      <c r="E1301" s="2">
        <f t="shared" si="41"/>
        <v>0.261944390734276</v>
      </c>
      <c r="F1301" s="2">
        <v>0.326887375589314</v>
      </c>
      <c r="I1301" s="2">
        <v>1.80318323771159</v>
      </c>
      <c r="J1301" s="2">
        <v>1.30486349470591</v>
      </c>
      <c r="L1301" s="4" t="s">
        <v>36</v>
      </c>
      <c r="M1301" s="2" t="s">
        <v>4924</v>
      </c>
      <c r="N1301" s="2">
        <v>0</v>
      </c>
      <c r="O1301" s="2">
        <v>26.303</v>
      </c>
      <c r="P1301" s="2">
        <v>28</v>
      </c>
      <c r="Q1301" s="2">
        <v>5</v>
      </c>
      <c r="R1301" s="2">
        <v>145</v>
      </c>
      <c r="S1301" s="2">
        <v>3</v>
      </c>
      <c r="T1301" s="2">
        <v>286</v>
      </c>
      <c r="U1301" s="2">
        <v>32.9</v>
      </c>
      <c r="V1301" s="2">
        <v>5.85</v>
      </c>
      <c r="W1301" s="2">
        <v>55.89</v>
      </c>
      <c r="X1301" s="2">
        <v>5</v>
      </c>
      <c r="Y1301" s="2">
        <v>0</v>
      </c>
      <c r="Z1301" s="2">
        <v>-2.010587</v>
      </c>
      <c r="AA1301" s="2">
        <v>-1.716563</v>
      </c>
      <c r="AB1301" s="2">
        <v>-0.5153024</v>
      </c>
      <c r="AC1301" s="2">
        <v>-3.722364</v>
      </c>
      <c r="AD1301" s="2">
        <v>-0.7489573</v>
      </c>
      <c r="AE1301" s="2">
        <v>-5.180681</v>
      </c>
      <c r="AF1301" s="2">
        <v>-4.319489</v>
      </c>
      <c r="AG1301" s="2">
        <v>-1.231235</v>
      </c>
      <c r="AH1301" s="2">
        <v>-0.9468994</v>
      </c>
    </row>
    <row r="1302" spans="1:34">
      <c r="A1302" s="2" t="s">
        <v>4925</v>
      </c>
      <c r="B1302" s="4" t="s">
        <v>4926</v>
      </c>
      <c r="C1302" s="2">
        <f t="shared" si="40"/>
        <v>1.39294246123514</v>
      </c>
      <c r="D1302" s="2">
        <v>0.266248222827344</v>
      </c>
      <c r="E1302" s="2">
        <f t="shared" si="41"/>
        <v>0.541691196038061</v>
      </c>
      <c r="F1302" s="2">
        <v>0.670170491803279</v>
      </c>
      <c r="I1302" s="2">
        <v>0.478135665257772</v>
      </c>
      <c r="J1302" s="2">
        <v>0.666282465352114</v>
      </c>
      <c r="L1302" s="4" t="s">
        <v>4927</v>
      </c>
      <c r="M1302" s="2" t="s">
        <v>4928</v>
      </c>
      <c r="N1302" s="2">
        <v>0</v>
      </c>
      <c r="O1302" s="2">
        <v>26.287</v>
      </c>
      <c r="P1302" s="2">
        <v>19</v>
      </c>
      <c r="Q1302" s="2">
        <v>7</v>
      </c>
      <c r="R1302" s="2">
        <v>57</v>
      </c>
      <c r="S1302" s="2">
        <v>7</v>
      </c>
      <c r="T1302" s="2">
        <v>527</v>
      </c>
      <c r="U1302" s="2">
        <v>57.2</v>
      </c>
      <c r="V1302" s="2">
        <v>5.74</v>
      </c>
      <c r="W1302" s="2">
        <v>18.74</v>
      </c>
      <c r="X1302" s="2">
        <v>7</v>
      </c>
      <c r="Y1302" s="2">
        <v>0</v>
      </c>
      <c r="Z1302" s="2">
        <v>-2.143494</v>
      </c>
      <c r="AA1302" s="2">
        <v>-3.100336</v>
      </c>
      <c r="AB1302" s="2">
        <v>-1.730798</v>
      </c>
      <c r="AC1302" s="2">
        <v>-3.791451</v>
      </c>
      <c r="AD1302" s="2">
        <v>-2.873221</v>
      </c>
      <c r="AE1302" s="2">
        <v>-1.744363</v>
      </c>
      <c r="AF1302" s="2">
        <v>-1.337172</v>
      </c>
      <c r="AG1302" s="2">
        <v>-0.008987862</v>
      </c>
      <c r="AH1302" s="2">
        <v>-1.175097</v>
      </c>
    </row>
    <row r="1303" spans="1:34">
      <c r="A1303" s="2" t="s">
        <v>4929</v>
      </c>
      <c r="B1303" s="4" t="s">
        <v>4930</v>
      </c>
      <c r="C1303" s="2">
        <f t="shared" si="40"/>
        <v>0.855146282871124</v>
      </c>
      <c r="D1303" s="2">
        <v>0.913916559115579</v>
      </c>
      <c r="E1303" s="2">
        <f t="shared" si="41"/>
        <v>0.121922382557568</v>
      </c>
      <c r="F1303" s="2">
        <v>0.162450802512212</v>
      </c>
      <c r="I1303" s="2">
        <v>-0.225756863753001</v>
      </c>
      <c r="J1303" s="2">
        <v>-1.95736590158224</v>
      </c>
      <c r="L1303" s="4" t="s">
        <v>36</v>
      </c>
      <c r="M1303" s="2" t="s">
        <v>4931</v>
      </c>
      <c r="N1303" s="2">
        <v>0</v>
      </c>
      <c r="O1303" s="2">
        <v>26.244</v>
      </c>
      <c r="P1303" s="2">
        <v>8</v>
      </c>
      <c r="Q1303" s="2">
        <v>7</v>
      </c>
      <c r="R1303" s="2">
        <v>69</v>
      </c>
      <c r="S1303" s="2">
        <v>7</v>
      </c>
      <c r="T1303" s="2">
        <v>1053</v>
      </c>
      <c r="U1303" s="2">
        <v>119.3</v>
      </c>
      <c r="V1303" s="2">
        <v>8.66</v>
      </c>
      <c r="W1303" s="2">
        <v>28.76</v>
      </c>
      <c r="X1303" s="2">
        <v>7</v>
      </c>
      <c r="Y1303" s="2">
        <v>0</v>
      </c>
      <c r="Z1303" s="2">
        <v>-0.6139649</v>
      </c>
      <c r="AA1303" s="2">
        <v>-0.8312024</v>
      </c>
      <c r="AB1303" s="2">
        <v>-1.005463</v>
      </c>
      <c r="AC1303" s="2">
        <v>-0.6302536</v>
      </c>
      <c r="AD1303" s="2">
        <v>-0.5885163</v>
      </c>
      <c r="AE1303" s="2">
        <v>-0.5545897</v>
      </c>
      <c r="AF1303" s="2">
        <v>-0.8877923</v>
      </c>
      <c r="AG1303" s="2">
        <v>-1.5363</v>
      </c>
      <c r="AH1303" s="2">
        <v>-1.707371</v>
      </c>
    </row>
    <row r="1304" spans="1:34">
      <c r="A1304" s="2" t="s">
        <v>4932</v>
      </c>
      <c r="B1304" s="4" t="s">
        <v>4933</v>
      </c>
      <c r="C1304" s="2">
        <f t="shared" si="40"/>
        <v>1.24771474020524</v>
      </c>
      <c r="D1304" s="2">
        <v>1.16549739137698</v>
      </c>
      <c r="E1304" s="2">
        <f t="shared" si="41"/>
        <v>0.068312882123248</v>
      </c>
      <c r="F1304" s="2">
        <v>0.106564285714286</v>
      </c>
      <c r="I1304" s="2">
        <v>0.31928813457489</v>
      </c>
      <c r="J1304" s="2">
        <v>2.47860943325637</v>
      </c>
      <c r="L1304" s="4" t="s">
        <v>4934</v>
      </c>
      <c r="M1304" s="2" t="s">
        <v>4935</v>
      </c>
      <c r="N1304" s="2">
        <v>0</v>
      </c>
      <c r="O1304" s="2">
        <v>26.162</v>
      </c>
      <c r="P1304" s="2">
        <v>35</v>
      </c>
      <c r="Q1304" s="2">
        <v>8</v>
      </c>
      <c r="R1304" s="2">
        <v>165</v>
      </c>
      <c r="S1304" s="2">
        <v>8</v>
      </c>
      <c r="T1304" s="2">
        <v>163</v>
      </c>
      <c r="U1304" s="2">
        <v>18.6</v>
      </c>
      <c r="V1304" s="2">
        <v>4.54</v>
      </c>
      <c r="W1304" s="2">
        <v>83.44</v>
      </c>
      <c r="X1304" s="2">
        <v>8</v>
      </c>
      <c r="Y1304" s="2">
        <v>0</v>
      </c>
      <c r="Z1304" s="2">
        <v>2.584337</v>
      </c>
      <c r="AA1304" s="2">
        <v>2.377708</v>
      </c>
      <c r="AB1304" s="2">
        <v>2.514035</v>
      </c>
      <c r="AC1304" s="2">
        <v>2.137997</v>
      </c>
      <c r="AD1304" s="2">
        <v>2.384633</v>
      </c>
      <c r="AE1304" s="2">
        <v>1.995586</v>
      </c>
      <c r="AF1304" s="2">
        <v>2.306845</v>
      </c>
      <c r="AG1304" s="2">
        <v>2.176407</v>
      </c>
      <c r="AH1304" s="2">
        <v>2.368272</v>
      </c>
    </row>
    <row r="1305" spans="1:34">
      <c r="A1305" s="2" t="s">
        <v>4936</v>
      </c>
      <c r="B1305" s="4" t="s">
        <v>4937</v>
      </c>
      <c r="C1305" s="2">
        <f t="shared" si="40"/>
        <v>2.10129641145596</v>
      </c>
      <c r="D1305" s="2">
        <v>2.72855155207526</v>
      </c>
      <c r="E1305" s="2">
        <f t="shared" si="41"/>
        <v>0.00186830789026647</v>
      </c>
      <c r="F1305" s="2">
        <v>0.0196078431372549</v>
      </c>
      <c r="G1305" s="2" t="s">
        <v>43</v>
      </c>
      <c r="H1305" s="2" t="s">
        <v>44</v>
      </c>
      <c r="I1305" s="2">
        <v>1.07127968470256</v>
      </c>
      <c r="J1305" s="2">
        <v>7.30421210651303</v>
      </c>
      <c r="K1305" s="2" t="s">
        <v>43</v>
      </c>
      <c r="L1305" s="4" t="s">
        <v>36</v>
      </c>
      <c r="M1305" s="2" t="s">
        <v>4938</v>
      </c>
      <c r="N1305" s="2">
        <v>0</v>
      </c>
      <c r="O1305" s="2">
        <v>26.143</v>
      </c>
      <c r="P1305" s="2">
        <v>52</v>
      </c>
      <c r="Q1305" s="2">
        <v>5</v>
      </c>
      <c r="R1305" s="2">
        <v>278</v>
      </c>
      <c r="S1305" s="2">
        <v>5</v>
      </c>
      <c r="T1305" s="2">
        <v>140</v>
      </c>
      <c r="U1305" s="2">
        <v>14.9</v>
      </c>
      <c r="V1305" s="2">
        <v>10.51</v>
      </c>
      <c r="W1305" s="2">
        <v>105.96</v>
      </c>
      <c r="X1305" s="2">
        <v>5</v>
      </c>
      <c r="Y1305" s="2">
        <v>0</v>
      </c>
      <c r="Z1305" s="2">
        <v>5.058374</v>
      </c>
      <c r="AA1305" s="2">
        <v>5.02921</v>
      </c>
      <c r="AB1305" s="2">
        <v>4.953978</v>
      </c>
      <c r="AC1305" s="2">
        <v>4.09139</v>
      </c>
      <c r="AD1305" s="2">
        <v>3.655983</v>
      </c>
      <c r="AE1305" s="2">
        <v>4.080349</v>
      </c>
      <c r="AF1305" s="2">
        <v>5.423905</v>
      </c>
      <c r="AG1305" s="2">
        <v>4.641924</v>
      </c>
      <c r="AH1305" s="2">
        <v>5.01385</v>
      </c>
    </row>
    <row r="1306" spans="1:34">
      <c r="A1306" s="2" t="s">
        <v>4939</v>
      </c>
      <c r="B1306" s="4" t="s">
        <v>4940</v>
      </c>
      <c r="C1306" s="2">
        <f t="shared" si="40"/>
        <v>1.14784709427738</v>
      </c>
      <c r="D1306" s="2">
        <v>1.31638462330223</v>
      </c>
      <c r="E1306" s="2">
        <f t="shared" si="41"/>
        <v>0.0482631181080449</v>
      </c>
      <c r="F1306" s="2">
        <v>0.0823828920570265</v>
      </c>
      <c r="I1306" s="2">
        <v>0.198930472135544</v>
      </c>
      <c r="J1306" s="2">
        <v>2.81109520718964</v>
      </c>
      <c r="L1306" s="4" t="s">
        <v>4941</v>
      </c>
      <c r="M1306" s="2" t="s">
        <v>4942</v>
      </c>
      <c r="N1306" s="2">
        <v>0</v>
      </c>
      <c r="O1306" s="2">
        <v>26.133</v>
      </c>
      <c r="P1306" s="2">
        <v>10</v>
      </c>
      <c r="Q1306" s="2">
        <v>6</v>
      </c>
      <c r="R1306" s="2">
        <v>74</v>
      </c>
      <c r="S1306" s="2">
        <v>6</v>
      </c>
      <c r="T1306" s="2">
        <v>870</v>
      </c>
      <c r="U1306" s="2">
        <v>93.3</v>
      </c>
      <c r="V1306" s="2">
        <v>5.67</v>
      </c>
      <c r="W1306" s="2">
        <v>27.07</v>
      </c>
      <c r="X1306" s="2">
        <v>6</v>
      </c>
      <c r="Y1306" s="2">
        <v>0</v>
      </c>
      <c r="Z1306" s="2">
        <v>-0.5388624</v>
      </c>
      <c r="AA1306" s="2">
        <v>-0.3995414</v>
      </c>
      <c r="AB1306" s="2">
        <v>-0.5067228</v>
      </c>
      <c r="AC1306" s="2">
        <v>-0.6796672</v>
      </c>
      <c r="AD1306" s="2">
        <v>-0.779619</v>
      </c>
      <c r="AE1306" s="2">
        <v>-0.5826318</v>
      </c>
      <c r="AF1306" s="2">
        <v>0.05450536</v>
      </c>
      <c r="AG1306" s="2">
        <v>0.4185984</v>
      </c>
      <c r="AH1306" s="2">
        <v>0.04137816</v>
      </c>
    </row>
    <row r="1307" spans="1:34">
      <c r="A1307" s="2" t="s">
        <v>4943</v>
      </c>
      <c r="B1307" s="4" t="s">
        <v>4944</v>
      </c>
      <c r="C1307" s="2">
        <f t="shared" si="40"/>
        <v>1.78894445803783</v>
      </c>
      <c r="D1307" s="2">
        <v>0.373391941743595</v>
      </c>
      <c r="E1307" s="2">
        <f t="shared" si="41"/>
        <v>0.423260809547712</v>
      </c>
      <c r="F1307" s="2">
        <v>0.532725167037862</v>
      </c>
      <c r="I1307" s="2">
        <v>0.839108596245448</v>
      </c>
      <c r="J1307" s="2">
        <v>0.891040921469109</v>
      </c>
      <c r="L1307" s="4" t="s">
        <v>4945</v>
      </c>
      <c r="M1307" s="2" t="s">
        <v>4946</v>
      </c>
      <c r="N1307" s="2">
        <v>0</v>
      </c>
      <c r="O1307" s="2">
        <v>26.126</v>
      </c>
      <c r="P1307" s="2">
        <v>20</v>
      </c>
      <c r="Q1307" s="2">
        <v>7</v>
      </c>
      <c r="R1307" s="2">
        <v>68</v>
      </c>
      <c r="S1307" s="2">
        <v>7</v>
      </c>
      <c r="T1307" s="2">
        <v>432</v>
      </c>
      <c r="U1307" s="2">
        <v>51.4</v>
      </c>
      <c r="V1307" s="2">
        <v>9.79</v>
      </c>
      <c r="W1307" s="2">
        <v>26.17</v>
      </c>
      <c r="X1307" s="2">
        <v>7</v>
      </c>
      <c r="Y1307" s="2">
        <v>0</v>
      </c>
      <c r="Z1307" s="2">
        <v>-1.113518</v>
      </c>
      <c r="AA1307" s="2">
        <v>-0.490501</v>
      </c>
      <c r="AB1307" s="2">
        <v>-0.9974603</v>
      </c>
      <c r="AC1307" s="2">
        <v>-0.888232</v>
      </c>
      <c r="AD1307" s="2">
        <v>-3.546662</v>
      </c>
      <c r="AE1307" s="2">
        <v>-0.6839113</v>
      </c>
      <c r="AF1307" s="2">
        <v>-0.09884955</v>
      </c>
      <c r="AG1307" s="2">
        <v>-0.7597141</v>
      </c>
      <c r="AH1307" s="2">
        <v>-1.415667</v>
      </c>
    </row>
    <row r="1308" spans="1:34">
      <c r="A1308" s="2" t="s">
        <v>4947</v>
      </c>
      <c r="B1308" s="4" t="s">
        <v>4948</v>
      </c>
      <c r="C1308" s="2">
        <f t="shared" si="40"/>
        <v>1.37050914870026</v>
      </c>
      <c r="D1308" s="2">
        <v>0.953936076790589</v>
      </c>
      <c r="E1308" s="2">
        <f t="shared" si="41"/>
        <v>0.111189537359358</v>
      </c>
      <c r="F1308" s="2">
        <v>0.152095582910934</v>
      </c>
      <c r="I1308" s="2">
        <v>0.454711958765984</v>
      </c>
      <c r="J1308" s="2">
        <v>2.03805243537013</v>
      </c>
      <c r="L1308" s="4" t="s">
        <v>4949</v>
      </c>
      <c r="M1308" s="2" t="s">
        <v>4950</v>
      </c>
      <c r="N1308" s="2">
        <v>0</v>
      </c>
      <c r="O1308" s="2">
        <v>26.105</v>
      </c>
      <c r="P1308" s="2">
        <v>19</v>
      </c>
      <c r="Q1308" s="2">
        <v>5</v>
      </c>
      <c r="R1308" s="2">
        <v>99</v>
      </c>
      <c r="S1308" s="2">
        <v>5</v>
      </c>
      <c r="T1308" s="2">
        <v>256</v>
      </c>
      <c r="U1308" s="2">
        <v>28.9</v>
      </c>
      <c r="V1308" s="2">
        <v>9.36</v>
      </c>
      <c r="W1308" s="2">
        <v>44.92</v>
      </c>
      <c r="X1308" s="2">
        <v>5</v>
      </c>
      <c r="Y1308" s="2">
        <v>0</v>
      </c>
      <c r="Z1308" s="2">
        <v>0.5166512</v>
      </c>
      <c r="AA1308" s="2">
        <v>0.8486818</v>
      </c>
      <c r="AB1308" s="2">
        <v>0.7610997</v>
      </c>
      <c r="AC1308" s="2">
        <v>0.5103259</v>
      </c>
      <c r="AD1308" s="2">
        <v>-0.1395041</v>
      </c>
      <c r="AE1308" s="2">
        <v>0.391475</v>
      </c>
      <c r="AF1308" s="2">
        <v>0.8497267</v>
      </c>
      <c r="AG1308" s="2">
        <v>0.2674788</v>
      </c>
      <c r="AH1308" s="2">
        <v>0.5025761</v>
      </c>
    </row>
    <row r="1309" spans="1:34">
      <c r="A1309" s="2" t="s">
        <v>4951</v>
      </c>
      <c r="B1309" s="4" t="s">
        <v>4952</v>
      </c>
      <c r="C1309" s="2">
        <f t="shared" si="40"/>
        <v>1.24136722075755</v>
      </c>
      <c r="D1309" s="2">
        <v>0.287226629230176</v>
      </c>
      <c r="E1309" s="2">
        <f t="shared" si="41"/>
        <v>0.516146956424278</v>
      </c>
      <c r="F1309" s="2">
        <v>0.642894714939659</v>
      </c>
      <c r="I1309" s="2">
        <v>0.311929956078529</v>
      </c>
      <c r="J1309" s="2">
        <v>0.711358659922256</v>
      </c>
      <c r="L1309" s="4" t="s">
        <v>4953</v>
      </c>
      <c r="M1309" s="2" t="s">
        <v>4954</v>
      </c>
      <c r="N1309" s="2">
        <v>0</v>
      </c>
      <c r="O1309" s="2">
        <v>26.085</v>
      </c>
      <c r="P1309" s="2">
        <v>23</v>
      </c>
      <c r="Q1309" s="2">
        <v>6</v>
      </c>
      <c r="R1309" s="2">
        <v>90</v>
      </c>
      <c r="S1309" s="2">
        <v>6</v>
      </c>
      <c r="T1309" s="2">
        <v>390</v>
      </c>
      <c r="U1309" s="2">
        <v>42.9</v>
      </c>
      <c r="V1309" s="2">
        <v>8.72</v>
      </c>
      <c r="W1309" s="2">
        <v>30.32</v>
      </c>
      <c r="X1309" s="2">
        <v>6</v>
      </c>
      <c r="Y1309" s="2">
        <v>0</v>
      </c>
      <c r="Z1309" s="2">
        <v>0.2536926</v>
      </c>
      <c r="AA1309" s="2">
        <v>-0.7145445</v>
      </c>
      <c r="AB1309" s="2">
        <v>0.3168739</v>
      </c>
      <c r="AC1309" s="2">
        <v>-0.4081904</v>
      </c>
      <c r="AD1309" s="2">
        <v>-0.8265839</v>
      </c>
      <c r="AE1309" s="2">
        <v>0.1550064</v>
      </c>
      <c r="AF1309" s="2">
        <v>-1.059962</v>
      </c>
      <c r="AG1309" s="2">
        <v>-1.067734</v>
      </c>
      <c r="AH1309" s="2">
        <v>-0.6158829</v>
      </c>
    </row>
    <row r="1310" spans="1:34">
      <c r="A1310" s="2" t="s">
        <v>4955</v>
      </c>
      <c r="B1310" s="4" t="s">
        <v>4956</v>
      </c>
      <c r="C1310" s="2">
        <f t="shared" si="40"/>
        <v>1.33957430267339</v>
      </c>
      <c r="D1310" s="2">
        <v>2.06926790932741</v>
      </c>
      <c r="E1310" s="2">
        <f t="shared" si="41"/>
        <v>0.0085257401247525</v>
      </c>
      <c r="F1310" s="2">
        <v>0.0318181818181818</v>
      </c>
      <c r="G1310" s="2" t="s">
        <v>43</v>
      </c>
      <c r="H1310" s="2" t="s">
        <v>44</v>
      </c>
      <c r="I1310" s="2">
        <v>0.421774605909983</v>
      </c>
      <c r="J1310" s="2">
        <v>4.81956169017722</v>
      </c>
      <c r="K1310" s="2" t="s">
        <v>43</v>
      </c>
      <c r="L1310" s="4" t="s">
        <v>4957</v>
      </c>
      <c r="M1310" s="2" t="s">
        <v>4958</v>
      </c>
      <c r="N1310" s="2">
        <v>0</v>
      </c>
      <c r="O1310" s="2">
        <v>26.081</v>
      </c>
      <c r="P1310" s="2">
        <v>7</v>
      </c>
      <c r="Q1310" s="2">
        <v>7</v>
      </c>
      <c r="R1310" s="2">
        <v>126</v>
      </c>
      <c r="S1310" s="2">
        <v>7</v>
      </c>
      <c r="T1310" s="2">
        <v>838</v>
      </c>
      <c r="U1310" s="2">
        <v>97</v>
      </c>
      <c r="V1310" s="2">
        <v>7.93</v>
      </c>
      <c r="W1310" s="2">
        <v>54.08</v>
      </c>
      <c r="X1310" s="2">
        <v>7</v>
      </c>
      <c r="Y1310" s="2">
        <v>0</v>
      </c>
      <c r="Z1310" s="2">
        <v>1.237658</v>
      </c>
      <c r="AA1310" s="2">
        <v>1.30208</v>
      </c>
      <c r="AB1310" s="2">
        <v>1.178008</v>
      </c>
      <c r="AC1310" s="2">
        <v>0.9636505</v>
      </c>
      <c r="AD1310" s="2">
        <v>0.6887122</v>
      </c>
      <c r="AE1310" s="2">
        <v>0.800059</v>
      </c>
      <c r="AF1310" s="2">
        <v>1.293812</v>
      </c>
      <c r="AG1310" s="2">
        <v>0.9543802</v>
      </c>
      <c r="AH1310" s="2">
        <v>1.256633</v>
      </c>
    </row>
    <row r="1311" spans="1:34">
      <c r="A1311" s="2" t="s">
        <v>4959</v>
      </c>
      <c r="B1311" s="4" t="s">
        <v>4960</v>
      </c>
      <c r="C1311" s="2">
        <f t="shared" si="40"/>
        <v>0.792814850141928</v>
      </c>
      <c r="D1311" s="2">
        <v>0.536328217019748</v>
      </c>
      <c r="E1311" s="2">
        <f t="shared" si="41"/>
        <v>0.290851818156621</v>
      </c>
      <c r="F1311" s="2">
        <v>0.360359414437153</v>
      </c>
      <c r="I1311" s="2">
        <v>-0.334944109121958</v>
      </c>
      <c r="J1311" s="2">
        <v>-1.21595655108415</v>
      </c>
      <c r="L1311" s="4" t="s">
        <v>4961</v>
      </c>
      <c r="M1311" s="2" t="s">
        <v>4962</v>
      </c>
      <c r="N1311" s="2">
        <v>0</v>
      </c>
      <c r="O1311" s="2">
        <v>26.04</v>
      </c>
      <c r="P1311" s="2">
        <v>13</v>
      </c>
      <c r="Q1311" s="2">
        <v>8</v>
      </c>
      <c r="R1311" s="2">
        <v>67</v>
      </c>
      <c r="S1311" s="2">
        <v>8</v>
      </c>
      <c r="T1311" s="2">
        <v>727</v>
      </c>
      <c r="U1311" s="2">
        <v>83.5</v>
      </c>
      <c r="V1311" s="2">
        <v>6.95</v>
      </c>
      <c r="W1311" s="2">
        <v>23.8</v>
      </c>
      <c r="X1311" s="2">
        <v>8</v>
      </c>
      <c r="Y1311" s="2">
        <v>0</v>
      </c>
      <c r="Z1311" s="2">
        <v>-0.3325879</v>
      </c>
      <c r="AA1311" s="2">
        <v>-0.5661268</v>
      </c>
      <c r="AB1311" s="2">
        <v>-0.2613067</v>
      </c>
      <c r="AC1311" s="2">
        <v>-0.5586334</v>
      </c>
      <c r="AD1311" s="2">
        <v>0.2991586</v>
      </c>
      <c r="AE1311" s="2">
        <v>0.1042858</v>
      </c>
      <c r="AF1311" s="2">
        <v>-0.2692371</v>
      </c>
      <c r="AG1311" s="2">
        <v>-0.1053694</v>
      </c>
      <c r="AH1311" s="2">
        <v>-0.3110771</v>
      </c>
    </row>
    <row r="1312" spans="1:34">
      <c r="A1312" s="2" t="s">
        <v>4963</v>
      </c>
      <c r="B1312" s="4" t="s">
        <v>4964</v>
      </c>
      <c r="C1312" s="2">
        <f t="shared" si="40"/>
        <v>0.719855046747937</v>
      </c>
      <c r="D1312" s="2">
        <v>1.0402942496707</v>
      </c>
      <c r="E1312" s="2">
        <f t="shared" si="41"/>
        <v>0.0911393129461806</v>
      </c>
      <c r="F1312" s="2">
        <v>0.131346364347146</v>
      </c>
      <c r="I1312" s="2">
        <v>-0.474221666653951</v>
      </c>
      <c r="J1312" s="2">
        <v>-2.2147859444144</v>
      </c>
      <c r="L1312" s="4" t="s">
        <v>4965</v>
      </c>
      <c r="M1312" s="2" t="s">
        <v>4966</v>
      </c>
      <c r="N1312" s="2">
        <v>0</v>
      </c>
      <c r="O1312" s="2">
        <v>26.037</v>
      </c>
      <c r="P1312" s="2">
        <v>14</v>
      </c>
      <c r="Q1312" s="2">
        <v>6</v>
      </c>
      <c r="R1312" s="2">
        <v>101</v>
      </c>
      <c r="S1312" s="2">
        <v>6</v>
      </c>
      <c r="T1312" s="2">
        <v>501</v>
      </c>
      <c r="U1312" s="2">
        <v>55.8</v>
      </c>
      <c r="V1312" s="2">
        <v>7.53</v>
      </c>
      <c r="W1312" s="2">
        <v>31.85</v>
      </c>
      <c r="X1312" s="2">
        <v>6</v>
      </c>
      <c r="Y1312" s="2">
        <v>0</v>
      </c>
      <c r="Z1312" s="2">
        <v>-0.6129563</v>
      </c>
      <c r="AA1312" s="2">
        <v>-1.050994</v>
      </c>
      <c r="AB1312" s="2">
        <v>-1.345074</v>
      </c>
      <c r="AC1312" s="2">
        <v>-0.5418734</v>
      </c>
      <c r="AD1312" s="2">
        <v>-0.4812223</v>
      </c>
      <c r="AE1312" s="2">
        <v>-0.5632641</v>
      </c>
      <c r="AF1312" s="2">
        <v>-1.119644</v>
      </c>
      <c r="AG1312" s="2">
        <v>-3.923892</v>
      </c>
      <c r="AH1312" s="2">
        <v>-0.4929447</v>
      </c>
    </row>
    <row r="1313" spans="1:34">
      <c r="A1313" s="2" t="s">
        <v>4967</v>
      </c>
      <c r="B1313" s="4" t="s">
        <v>4968</v>
      </c>
      <c r="C1313" s="2">
        <f t="shared" si="40"/>
        <v>0.671738787028087</v>
      </c>
      <c r="D1313" s="2">
        <v>2.46500079432286</v>
      </c>
      <c r="E1313" s="2">
        <f t="shared" si="41"/>
        <v>0.00342767159626121</v>
      </c>
      <c r="F1313" s="2">
        <v>0.0231157894736842</v>
      </c>
      <c r="G1313" s="2" t="s">
        <v>43</v>
      </c>
      <c r="H1313" s="2" t="s">
        <v>44</v>
      </c>
      <c r="I1313" s="2">
        <v>-0.574027760575215</v>
      </c>
      <c r="J1313" s="2">
        <v>-6.20691379347496</v>
      </c>
      <c r="K1313" s="2" t="s">
        <v>43</v>
      </c>
      <c r="L1313" s="4" t="s">
        <v>36</v>
      </c>
      <c r="M1313" s="2" t="s">
        <v>4969</v>
      </c>
      <c r="N1313" s="2">
        <v>0</v>
      </c>
      <c r="O1313" s="2">
        <v>26.025</v>
      </c>
      <c r="P1313" s="2">
        <v>13</v>
      </c>
      <c r="Q1313" s="2">
        <v>7</v>
      </c>
      <c r="R1313" s="2">
        <v>57</v>
      </c>
      <c r="S1313" s="2">
        <v>7</v>
      </c>
      <c r="T1313" s="2">
        <v>677</v>
      </c>
      <c r="U1313" s="2">
        <v>73.3</v>
      </c>
      <c r="V1313" s="2">
        <v>4.84</v>
      </c>
      <c r="W1313" s="2">
        <v>21.73</v>
      </c>
      <c r="X1313" s="2">
        <v>7</v>
      </c>
      <c r="Y1313" s="2">
        <v>0</v>
      </c>
      <c r="Z1313" s="2">
        <v>-0.0347867</v>
      </c>
      <c r="AA1313" s="2">
        <v>0.1947646</v>
      </c>
      <c r="AB1313" s="2">
        <v>0.1633792</v>
      </c>
      <c r="AC1313" s="2">
        <v>0.7748982</v>
      </c>
      <c r="AD1313" s="2">
        <v>0.5747008</v>
      </c>
      <c r="AE1313" s="2">
        <v>0.6958414</v>
      </c>
      <c r="AF1313" s="2">
        <v>0.4683397</v>
      </c>
      <c r="AG1313" s="2">
        <v>1.064167</v>
      </c>
      <c r="AH1313" s="2">
        <v>-0.2857533</v>
      </c>
    </row>
    <row r="1314" spans="1:34">
      <c r="A1314" s="2" t="s">
        <v>4970</v>
      </c>
      <c r="B1314" s="4" t="s">
        <v>4971</v>
      </c>
      <c r="C1314" s="2">
        <f t="shared" si="40"/>
        <v>1.27905946656591</v>
      </c>
      <c r="D1314" s="2">
        <v>1.69804054858312</v>
      </c>
      <c r="E1314" s="2">
        <f t="shared" si="41"/>
        <v>0.020042848854378</v>
      </c>
      <c r="F1314" s="2">
        <v>0.0496728395061728</v>
      </c>
      <c r="G1314" s="2" t="s">
        <v>43</v>
      </c>
      <c r="H1314" s="2" t="s">
        <v>44</v>
      </c>
      <c r="I1314" s="2">
        <v>0.355083340158065</v>
      </c>
      <c r="J1314" s="2">
        <v>3.74448282364448</v>
      </c>
      <c r="L1314" s="4" t="s">
        <v>4972</v>
      </c>
      <c r="M1314" s="2" t="s">
        <v>4973</v>
      </c>
      <c r="N1314" s="2">
        <v>0</v>
      </c>
      <c r="O1314" s="2">
        <v>26.019</v>
      </c>
      <c r="P1314" s="2">
        <v>21</v>
      </c>
      <c r="Q1314" s="2">
        <v>6</v>
      </c>
      <c r="R1314" s="2">
        <v>79</v>
      </c>
      <c r="S1314" s="2">
        <v>6</v>
      </c>
      <c r="T1314" s="2">
        <v>439</v>
      </c>
      <c r="U1314" s="2">
        <v>48.9</v>
      </c>
      <c r="V1314" s="2">
        <v>5.29</v>
      </c>
      <c r="W1314" s="2">
        <v>27.24</v>
      </c>
      <c r="X1314" s="2">
        <v>6</v>
      </c>
      <c r="Y1314" s="2">
        <v>0</v>
      </c>
      <c r="Z1314" s="2">
        <v>-0.09949376</v>
      </c>
      <c r="AA1314" s="2">
        <v>-0.1621472</v>
      </c>
      <c r="AB1314" s="2">
        <v>-0.02355522</v>
      </c>
      <c r="AC1314" s="2">
        <v>-0.4443135</v>
      </c>
      <c r="AD1314" s="2">
        <v>-0.3042876</v>
      </c>
      <c r="AE1314" s="2">
        <v>-0.601845</v>
      </c>
      <c r="AF1314" s="2">
        <v>-0.03324616</v>
      </c>
      <c r="AG1314" s="2">
        <v>-0.427334</v>
      </c>
      <c r="AH1314" s="2">
        <v>-0.2136917</v>
      </c>
    </row>
    <row r="1315" spans="1:34">
      <c r="A1315" s="2" t="s">
        <v>4974</v>
      </c>
      <c r="B1315" s="4" t="s">
        <v>4975</v>
      </c>
      <c r="C1315" s="2">
        <f t="shared" si="40"/>
        <v>0.48838467798443</v>
      </c>
      <c r="D1315" s="2">
        <v>0.676368202873686</v>
      </c>
      <c r="E1315" s="2">
        <f t="shared" si="41"/>
        <v>0.210684117371024</v>
      </c>
      <c r="F1315" s="2">
        <v>0.266013620885358</v>
      </c>
      <c r="I1315" s="2">
        <v>-1.03391015529633</v>
      </c>
      <c r="J1315" s="2">
        <v>-1.48914916464953</v>
      </c>
      <c r="L1315" s="4" t="s">
        <v>4976</v>
      </c>
      <c r="M1315" s="2" t="s">
        <v>4977</v>
      </c>
      <c r="N1315" s="2">
        <v>0</v>
      </c>
      <c r="O1315" s="2">
        <v>25.981</v>
      </c>
      <c r="P1315" s="2">
        <v>25</v>
      </c>
      <c r="Q1315" s="2">
        <v>5</v>
      </c>
      <c r="R1315" s="2">
        <v>131</v>
      </c>
      <c r="S1315" s="2">
        <v>5</v>
      </c>
      <c r="T1315" s="2">
        <v>251</v>
      </c>
      <c r="U1315" s="2">
        <v>28.8</v>
      </c>
      <c r="V1315" s="2">
        <v>4.06</v>
      </c>
      <c r="W1315" s="2">
        <v>59.23</v>
      </c>
      <c r="X1315" s="2">
        <v>5</v>
      </c>
      <c r="Y1315" s="2">
        <v>0</v>
      </c>
      <c r="Z1315" s="2">
        <v>1.265034</v>
      </c>
      <c r="AA1315" s="2">
        <v>1.620662</v>
      </c>
      <c r="AB1315" s="2">
        <v>3.480832</v>
      </c>
      <c r="AC1315" s="2">
        <v>3.348628</v>
      </c>
      <c r="AD1315" s="2">
        <v>3.01229</v>
      </c>
      <c r="AE1315" s="2">
        <v>3.10734</v>
      </c>
      <c r="AF1315" s="2">
        <v>3.294631</v>
      </c>
      <c r="AG1315" s="2">
        <v>4.130812</v>
      </c>
      <c r="AH1315" s="2">
        <v>3.520561</v>
      </c>
    </row>
    <row r="1316" spans="1:34">
      <c r="A1316" s="2" t="s">
        <v>4978</v>
      </c>
      <c r="B1316" s="4" t="s">
        <v>4979</v>
      </c>
      <c r="C1316" s="2">
        <f t="shared" si="40"/>
        <v>1.36786664540084</v>
      </c>
      <c r="D1316" s="2">
        <v>0.947752568031944</v>
      </c>
      <c r="E1316" s="2">
        <f t="shared" si="41"/>
        <v>0.112783984092206</v>
      </c>
      <c r="F1316" s="2">
        <v>0.152470926058866</v>
      </c>
      <c r="I1316" s="2">
        <v>0.451927587389946</v>
      </c>
      <c r="J1316" s="2">
        <v>2.02553891633165</v>
      </c>
      <c r="L1316" s="4" t="s">
        <v>36</v>
      </c>
      <c r="M1316" s="2" t="s">
        <v>4980</v>
      </c>
      <c r="N1316" s="2">
        <v>0</v>
      </c>
      <c r="O1316" s="2">
        <v>25.938</v>
      </c>
      <c r="P1316" s="2">
        <v>19</v>
      </c>
      <c r="Q1316" s="2">
        <v>7</v>
      </c>
      <c r="R1316" s="2">
        <v>69</v>
      </c>
      <c r="S1316" s="2">
        <v>7</v>
      </c>
      <c r="T1316" s="2">
        <v>474</v>
      </c>
      <c r="U1316" s="2">
        <v>51.3</v>
      </c>
      <c r="V1316" s="2">
        <v>9.41</v>
      </c>
      <c r="W1316" s="2">
        <v>33.76</v>
      </c>
      <c r="X1316" s="2">
        <v>7</v>
      </c>
      <c r="Y1316" s="2">
        <v>0</v>
      </c>
      <c r="Z1316" s="2">
        <v>-0.1769382</v>
      </c>
      <c r="AA1316" s="2">
        <v>-0.1984937</v>
      </c>
      <c r="AB1316" s="2">
        <v>0.2226462</v>
      </c>
      <c r="AC1316" s="2">
        <v>-0.8180164</v>
      </c>
      <c r="AD1316" s="2">
        <v>-0.4816489</v>
      </c>
      <c r="AE1316" s="2">
        <v>-0.2089032</v>
      </c>
      <c r="AF1316" s="2">
        <v>0.2116108</v>
      </c>
      <c r="AG1316" s="2">
        <v>-0.09453785</v>
      </c>
      <c r="AH1316" s="2">
        <v>-0.4554157</v>
      </c>
    </row>
    <row r="1317" spans="1:34">
      <c r="A1317" s="2" t="s">
        <v>4981</v>
      </c>
      <c r="B1317" s="4" t="s">
        <v>4982</v>
      </c>
      <c r="C1317" s="2">
        <f t="shared" si="40"/>
        <v>0.882967295760474</v>
      </c>
      <c r="D1317" s="2">
        <v>0.575794989622517</v>
      </c>
      <c r="E1317" s="2">
        <f t="shared" si="41"/>
        <v>0.26558589745382</v>
      </c>
      <c r="F1317" s="2">
        <v>0.332129571577847</v>
      </c>
      <c r="I1317" s="2">
        <v>-0.1795680920283</v>
      </c>
      <c r="J1317" s="2">
        <v>-1.29315886451232</v>
      </c>
      <c r="L1317" s="4" t="s">
        <v>36</v>
      </c>
      <c r="M1317" s="2" t="s">
        <v>4983</v>
      </c>
      <c r="N1317" s="2">
        <v>0</v>
      </c>
      <c r="O1317" s="2">
        <v>25.922</v>
      </c>
      <c r="P1317" s="2">
        <v>21</v>
      </c>
      <c r="Q1317" s="2">
        <v>6</v>
      </c>
      <c r="R1317" s="2">
        <v>146</v>
      </c>
      <c r="S1317" s="2">
        <v>5</v>
      </c>
      <c r="T1317" s="2">
        <v>320</v>
      </c>
      <c r="U1317" s="2">
        <v>33.6</v>
      </c>
      <c r="V1317" s="2">
        <v>7.77</v>
      </c>
      <c r="W1317" s="2">
        <v>47.63</v>
      </c>
      <c r="X1317" s="2">
        <v>6</v>
      </c>
      <c r="Y1317" s="2">
        <v>1</v>
      </c>
      <c r="Z1317" s="2">
        <v>1.525448</v>
      </c>
      <c r="AA1317" s="2">
        <v>1.492335</v>
      </c>
      <c r="AB1317" s="2">
        <v>1.890882</v>
      </c>
      <c r="AC1317" s="2">
        <v>1.913625</v>
      </c>
      <c r="AD1317" s="2">
        <v>1.808757</v>
      </c>
      <c r="AE1317" s="2">
        <v>1.724987</v>
      </c>
      <c r="AF1317" s="2">
        <v>1.688664</v>
      </c>
      <c r="AG1317" s="2">
        <v>1.4034</v>
      </c>
      <c r="AH1317" s="2">
        <v>2.034726</v>
      </c>
    </row>
    <row r="1318" spans="1:34">
      <c r="A1318" s="2" t="s">
        <v>4984</v>
      </c>
      <c r="B1318" s="4" t="s">
        <v>4985</v>
      </c>
      <c r="C1318" s="2">
        <f t="shared" si="40"/>
        <v>1.91056270927799</v>
      </c>
      <c r="D1318" s="2">
        <v>1.07973436833142</v>
      </c>
      <c r="E1318" s="2">
        <f t="shared" si="41"/>
        <v>0.0832272666310976</v>
      </c>
      <c r="F1318" s="2">
        <v>0.123924959216966</v>
      </c>
      <c r="I1318" s="2">
        <v>0.933997611204783</v>
      </c>
      <c r="J1318" s="2">
        <v>2.29684703727622</v>
      </c>
      <c r="L1318" s="4" t="s">
        <v>36</v>
      </c>
      <c r="M1318" s="2" t="s">
        <v>4986</v>
      </c>
      <c r="N1318" s="2">
        <v>0</v>
      </c>
      <c r="O1318" s="2">
        <v>25.905</v>
      </c>
      <c r="P1318" s="2">
        <v>9</v>
      </c>
      <c r="Q1318" s="2">
        <v>8</v>
      </c>
      <c r="R1318" s="2">
        <v>69</v>
      </c>
      <c r="S1318" s="2">
        <v>8</v>
      </c>
      <c r="T1318" s="2">
        <v>904</v>
      </c>
      <c r="U1318" s="2">
        <v>98.6</v>
      </c>
      <c r="V1318" s="2">
        <v>8.4</v>
      </c>
      <c r="W1318" s="2">
        <v>23.95</v>
      </c>
      <c r="X1318" s="2">
        <v>8</v>
      </c>
      <c r="Y1318" s="2">
        <v>0</v>
      </c>
      <c r="Z1318" s="2">
        <v>-0.6524345</v>
      </c>
      <c r="AA1318" s="2">
        <v>-0.5607503</v>
      </c>
      <c r="AB1318" s="2">
        <v>-0.4802966</v>
      </c>
      <c r="AC1318" s="2">
        <v>-2.225547</v>
      </c>
      <c r="AD1318" s="2">
        <v>-1.43861</v>
      </c>
      <c r="AE1318" s="2">
        <v>-0.8313174</v>
      </c>
      <c r="AF1318" s="2">
        <v>-1.338146</v>
      </c>
      <c r="AG1318" s="2">
        <v>-1.294474</v>
      </c>
      <c r="AH1318" s="2">
        <v>-0.5338764</v>
      </c>
    </row>
    <row r="1319" spans="1:34">
      <c r="A1319" s="2" t="s">
        <v>4987</v>
      </c>
      <c r="B1319" s="4" t="s">
        <v>4988</v>
      </c>
      <c r="C1319" s="2">
        <f t="shared" si="40"/>
        <v>1.32985886307068</v>
      </c>
      <c r="D1319" s="2">
        <v>1.80660607953999</v>
      </c>
      <c r="E1319" s="2">
        <f t="shared" si="41"/>
        <v>0.015609677138487</v>
      </c>
      <c r="F1319" s="2">
        <v>0.0421501706484642</v>
      </c>
      <c r="G1319" s="2" t="s">
        <v>43</v>
      </c>
      <c r="H1319" s="2" t="s">
        <v>44</v>
      </c>
      <c r="I1319" s="2">
        <v>0.411273141702016</v>
      </c>
      <c r="J1319" s="2">
        <v>4.03956005813868</v>
      </c>
      <c r="L1319" s="4" t="s">
        <v>4989</v>
      </c>
      <c r="M1319" s="2" t="s">
        <v>4990</v>
      </c>
      <c r="N1319" s="2">
        <v>0</v>
      </c>
      <c r="O1319" s="2">
        <v>25.895</v>
      </c>
      <c r="P1319" s="2">
        <v>16</v>
      </c>
      <c r="Q1319" s="2">
        <v>6</v>
      </c>
      <c r="R1319" s="2">
        <v>80</v>
      </c>
      <c r="S1319" s="2">
        <v>6</v>
      </c>
      <c r="T1319" s="2">
        <v>477</v>
      </c>
      <c r="U1319" s="2">
        <v>54.2</v>
      </c>
      <c r="V1319" s="2">
        <v>6.15</v>
      </c>
      <c r="W1319" s="2">
        <v>39.24</v>
      </c>
      <c r="X1319" s="2">
        <v>6</v>
      </c>
      <c r="Y1319" s="2">
        <v>0</v>
      </c>
      <c r="Z1319" s="2">
        <v>1.153696</v>
      </c>
      <c r="AA1319" s="2">
        <v>1.066509</v>
      </c>
      <c r="AB1319" s="2">
        <v>1.10308</v>
      </c>
      <c r="AC1319" s="2">
        <v>0.6493469</v>
      </c>
      <c r="AD1319" s="2">
        <v>0.8859301</v>
      </c>
      <c r="AE1319" s="2">
        <v>0.5541887</v>
      </c>
      <c r="AF1319" s="2">
        <v>0.8526102</v>
      </c>
      <c r="AG1319" s="2">
        <v>0.9786728</v>
      </c>
      <c r="AH1319" s="2">
        <v>0.8823453</v>
      </c>
    </row>
    <row r="1320" spans="1:34">
      <c r="A1320" s="2" t="s">
        <v>4991</v>
      </c>
      <c r="B1320" s="4" t="s">
        <v>4992</v>
      </c>
      <c r="C1320" s="2">
        <f t="shared" si="40"/>
        <v>2.07247256509722</v>
      </c>
      <c r="D1320" s="2">
        <v>3.39066999478671</v>
      </c>
      <c r="E1320" s="2">
        <f t="shared" si="41"/>
        <v>0.000406752288628856</v>
      </c>
      <c r="F1320" s="2">
        <v>0.0167727272727273</v>
      </c>
      <c r="G1320" s="2" t="s">
        <v>43</v>
      </c>
      <c r="H1320" s="2" t="s">
        <v>44</v>
      </c>
      <c r="I1320" s="2">
        <v>1.05135300379091</v>
      </c>
      <c r="J1320" s="2">
        <v>10.8686371623833</v>
      </c>
      <c r="K1320" s="2" t="s">
        <v>43</v>
      </c>
      <c r="L1320" s="4" t="s">
        <v>4993</v>
      </c>
      <c r="M1320" s="2" t="s">
        <v>4994</v>
      </c>
      <c r="N1320" s="2">
        <v>0</v>
      </c>
      <c r="O1320" s="2">
        <v>25.877</v>
      </c>
      <c r="P1320" s="2">
        <v>13</v>
      </c>
      <c r="Q1320" s="2">
        <v>6</v>
      </c>
      <c r="R1320" s="2">
        <v>74</v>
      </c>
      <c r="S1320" s="2">
        <v>5</v>
      </c>
      <c r="T1320" s="2">
        <v>579</v>
      </c>
      <c r="U1320" s="2">
        <v>62.3</v>
      </c>
      <c r="V1320" s="2">
        <v>8.79</v>
      </c>
      <c r="W1320" s="2">
        <v>35.07</v>
      </c>
      <c r="X1320" s="2">
        <v>6</v>
      </c>
      <c r="Y1320" s="2">
        <v>1</v>
      </c>
      <c r="Z1320" s="2">
        <v>1.055124</v>
      </c>
      <c r="AA1320" s="2">
        <v>1.144931</v>
      </c>
      <c r="AB1320" s="2">
        <v>1.306651</v>
      </c>
      <c r="AC1320" s="2">
        <v>0.2127367</v>
      </c>
      <c r="AD1320" s="2">
        <v>-0.0009579993</v>
      </c>
      <c r="AE1320" s="2">
        <v>0.1408688</v>
      </c>
      <c r="AF1320" s="2">
        <v>1.102239</v>
      </c>
      <c r="AG1320" s="2">
        <v>1.2375</v>
      </c>
      <c r="AH1320" s="2">
        <v>1.183264</v>
      </c>
    </row>
    <row r="1321" spans="1:34">
      <c r="A1321" s="2" t="s">
        <v>4995</v>
      </c>
      <c r="B1321" s="4" t="s">
        <v>4996</v>
      </c>
      <c r="C1321" s="2">
        <f t="shared" si="40"/>
        <v>0.649598649394314</v>
      </c>
      <c r="D1321" s="2">
        <v>1.60189726565641</v>
      </c>
      <c r="E1321" s="2">
        <f t="shared" si="41"/>
        <v>0.025009368997763</v>
      </c>
      <c r="F1321" s="2">
        <v>0.0556694677871148</v>
      </c>
      <c r="I1321" s="2">
        <v>-0.622379461924235</v>
      </c>
      <c r="J1321" s="2">
        <v>-3.49499253340568</v>
      </c>
      <c r="K1321" s="2" t="s">
        <v>43</v>
      </c>
      <c r="L1321" s="4" t="s">
        <v>4997</v>
      </c>
      <c r="M1321" s="2" t="s">
        <v>4998</v>
      </c>
      <c r="N1321" s="2">
        <v>0</v>
      </c>
      <c r="O1321" s="2">
        <v>25.852</v>
      </c>
      <c r="P1321" s="2">
        <v>12</v>
      </c>
      <c r="Q1321" s="2">
        <v>6</v>
      </c>
      <c r="R1321" s="2">
        <v>157</v>
      </c>
      <c r="S1321" s="2">
        <v>6</v>
      </c>
      <c r="T1321" s="2">
        <v>541</v>
      </c>
      <c r="U1321" s="2">
        <v>56.6</v>
      </c>
      <c r="V1321" s="2">
        <v>5.48</v>
      </c>
      <c r="W1321" s="2">
        <v>91.81</v>
      </c>
      <c r="X1321" s="2">
        <v>6</v>
      </c>
      <c r="Y1321" s="2">
        <v>0</v>
      </c>
      <c r="Z1321" s="2">
        <v>1.823774</v>
      </c>
      <c r="AA1321" s="2">
        <v>1.744675</v>
      </c>
      <c r="AB1321" s="2">
        <v>2.253405</v>
      </c>
      <c r="AC1321" s="2">
        <v>2.415098</v>
      </c>
      <c r="AD1321" s="2">
        <v>2.698495</v>
      </c>
      <c r="AE1321" s="2">
        <v>2.5754</v>
      </c>
      <c r="AF1321" s="2">
        <v>1.920768</v>
      </c>
      <c r="AG1321" s="2">
        <v>2.133766</v>
      </c>
      <c r="AH1321" s="2">
        <v>1.997663</v>
      </c>
    </row>
    <row r="1322" spans="1:34">
      <c r="A1322" s="2" t="s">
        <v>4999</v>
      </c>
      <c r="B1322" s="4" t="s">
        <v>5000</v>
      </c>
      <c r="C1322" s="2">
        <f t="shared" si="40"/>
        <v>1.5322362335039</v>
      </c>
      <c r="D1322" s="2">
        <v>2.41932642348603</v>
      </c>
      <c r="E1322" s="2">
        <f t="shared" si="41"/>
        <v>0.00380779515128447</v>
      </c>
      <c r="F1322" s="2">
        <v>0.0231551155115512</v>
      </c>
      <c r="G1322" s="2" t="s">
        <v>43</v>
      </c>
      <c r="H1322" s="2" t="s">
        <v>44</v>
      </c>
      <c r="I1322" s="2">
        <v>0.615638742844264</v>
      </c>
      <c r="J1322" s="2">
        <v>6.03189180482834</v>
      </c>
      <c r="K1322" s="2" t="s">
        <v>43</v>
      </c>
      <c r="L1322" s="4" t="s">
        <v>5001</v>
      </c>
      <c r="M1322" s="2" t="s">
        <v>5002</v>
      </c>
      <c r="N1322" s="2">
        <v>0</v>
      </c>
      <c r="O1322" s="2">
        <v>25.842</v>
      </c>
      <c r="P1322" s="2">
        <v>15</v>
      </c>
      <c r="Q1322" s="2">
        <v>6</v>
      </c>
      <c r="R1322" s="2">
        <v>76</v>
      </c>
      <c r="S1322" s="2">
        <v>6</v>
      </c>
      <c r="T1322" s="2">
        <v>475</v>
      </c>
      <c r="U1322" s="2">
        <v>53.7</v>
      </c>
      <c r="V1322" s="2">
        <v>7.77</v>
      </c>
      <c r="W1322" s="2">
        <v>24.3</v>
      </c>
      <c r="X1322" s="2">
        <v>6</v>
      </c>
      <c r="Y1322" s="2">
        <v>0</v>
      </c>
      <c r="Z1322" s="2">
        <v>-0.3214278</v>
      </c>
      <c r="AA1322" s="2">
        <v>-0.4002551</v>
      </c>
      <c r="AB1322" s="2">
        <v>-0.1274859</v>
      </c>
      <c r="AC1322" s="2">
        <v>-0.7746239</v>
      </c>
      <c r="AD1322" s="2">
        <v>-0.961677</v>
      </c>
      <c r="AE1322" s="2">
        <v>-0.959784</v>
      </c>
      <c r="AF1322" s="2">
        <v>-6.393518</v>
      </c>
      <c r="AG1322" s="2">
        <v>-2.96283</v>
      </c>
      <c r="AH1322" s="2">
        <v>-6.370835</v>
      </c>
    </row>
    <row r="1323" spans="1:34">
      <c r="A1323" s="2" t="s">
        <v>5003</v>
      </c>
      <c r="B1323" s="4" t="s">
        <v>5004</v>
      </c>
      <c r="C1323" s="2">
        <f t="shared" si="40"/>
        <v>0.858140777477603</v>
      </c>
      <c r="D1323" s="2">
        <v>1.79768676052027</v>
      </c>
      <c r="E1323" s="2">
        <f t="shared" si="41"/>
        <v>0.0159335753865025</v>
      </c>
      <c r="F1323" s="2">
        <v>0.0426328257191201</v>
      </c>
      <c r="G1323" s="2" t="s">
        <v>43</v>
      </c>
      <c r="H1323" s="2" t="s">
        <v>44</v>
      </c>
      <c r="I1323" s="2">
        <v>-0.220713754494985</v>
      </c>
      <c r="J1323" s="2">
        <v>-4.01475557764573</v>
      </c>
      <c r="L1323" s="4" t="s">
        <v>5005</v>
      </c>
      <c r="M1323" s="2" t="s">
        <v>5006</v>
      </c>
      <c r="N1323" s="2">
        <v>0</v>
      </c>
      <c r="O1323" s="2">
        <v>25.806</v>
      </c>
      <c r="P1323" s="2">
        <v>29</v>
      </c>
      <c r="Q1323" s="2">
        <v>5</v>
      </c>
      <c r="R1323" s="2">
        <v>167</v>
      </c>
      <c r="S1323" s="2">
        <v>3</v>
      </c>
      <c r="T1323" s="2">
        <v>216</v>
      </c>
      <c r="U1323" s="2">
        <v>23.5</v>
      </c>
      <c r="V1323" s="2">
        <v>8.41</v>
      </c>
      <c r="W1323" s="2">
        <v>86.25</v>
      </c>
      <c r="X1323" s="2">
        <v>5</v>
      </c>
      <c r="Y1323" s="2">
        <v>0</v>
      </c>
      <c r="Z1323" s="2">
        <v>0.7805195</v>
      </c>
      <c r="AA1323" s="2">
        <v>0.6344155</v>
      </c>
      <c r="AB1323" s="2">
        <v>0.6091729</v>
      </c>
      <c r="AC1323" s="2">
        <v>0.9214199</v>
      </c>
      <c r="AD1323" s="2">
        <v>0.8807949</v>
      </c>
      <c r="AE1323" s="2">
        <v>0.8840343</v>
      </c>
      <c r="AF1323" s="2">
        <v>0.5899757</v>
      </c>
      <c r="AG1323" s="2">
        <v>0.2080498</v>
      </c>
      <c r="AH1323" s="2">
        <v>0.6200115</v>
      </c>
    </row>
    <row r="1324" spans="1:34">
      <c r="A1324" s="2" t="s">
        <v>5007</v>
      </c>
      <c r="B1324" s="4" t="s">
        <v>5008</v>
      </c>
      <c r="C1324" s="2">
        <f t="shared" si="40"/>
        <v>0.651529521318542</v>
      </c>
      <c r="D1324" s="2">
        <v>1.50990474346691</v>
      </c>
      <c r="E1324" s="2">
        <f t="shared" si="41"/>
        <v>0.0309097332073657</v>
      </c>
      <c r="F1324" s="2">
        <v>0.066265306122449</v>
      </c>
      <c r="I1324" s="2">
        <v>-0.618097544958194</v>
      </c>
      <c r="J1324" s="2">
        <v>-3.26585251613315</v>
      </c>
      <c r="K1324" s="2" t="s">
        <v>43</v>
      </c>
      <c r="L1324" s="4" t="s">
        <v>5009</v>
      </c>
      <c r="M1324" s="2" t="s">
        <v>5010</v>
      </c>
      <c r="N1324" s="2">
        <v>0</v>
      </c>
      <c r="O1324" s="2">
        <v>25.736</v>
      </c>
      <c r="P1324" s="2">
        <v>15</v>
      </c>
      <c r="Q1324" s="2">
        <v>6</v>
      </c>
      <c r="R1324" s="2">
        <v>92</v>
      </c>
      <c r="S1324" s="2">
        <v>5</v>
      </c>
      <c r="T1324" s="2">
        <v>468</v>
      </c>
      <c r="U1324" s="2">
        <v>51.8</v>
      </c>
      <c r="V1324" s="2">
        <v>7.62</v>
      </c>
      <c r="W1324" s="2">
        <v>30.85</v>
      </c>
      <c r="X1324" s="2">
        <v>6</v>
      </c>
      <c r="Y1324" s="2">
        <v>0</v>
      </c>
      <c r="Z1324" s="2">
        <v>-0.595245</v>
      </c>
      <c r="AA1324" s="2">
        <v>-0.5616943</v>
      </c>
      <c r="AB1324" s="2">
        <v>-1.02824</v>
      </c>
      <c r="AC1324" s="2">
        <v>-0.0586428</v>
      </c>
      <c r="AD1324" s="2">
        <v>0.0581601</v>
      </c>
      <c r="AE1324" s="2">
        <v>-0.3304035</v>
      </c>
      <c r="AF1324" s="2">
        <v>-0.5582075</v>
      </c>
      <c r="AG1324" s="2">
        <v>-0.9399836</v>
      </c>
      <c r="AH1324" s="2">
        <v>-0.9040318</v>
      </c>
    </row>
    <row r="1325" spans="1:34">
      <c r="A1325" s="2" t="s">
        <v>5011</v>
      </c>
      <c r="B1325" s="4" t="s">
        <v>5012</v>
      </c>
      <c r="C1325" s="2">
        <f t="shared" si="40"/>
        <v>1.38078164368084</v>
      </c>
      <c r="D1325" s="2">
        <v>0.286684899265144</v>
      </c>
      <c r="E1325" s="2">
        <f t="shared" si="41"/>
        <v>0.516791189192903</v>
      </c>
      <c r="F1325" s="2">
        <v>0.643805324459235</v>
      </c>
      <c r="I1325" s="2">
        <v>0.465485190351804</v>
      </c>
      <c r="J1325" s="2">
        <v>0.710202231133373</v>
      </c>
      <c r="L1325" s="4" t="s">
        <v>5013</v>
      </c>
      <c r="M1325" s="2" t="s">
        <v>5014</v>
      </c>
      <c r="N1325" s="2">
        <v>0</v>
      </c>
      <c r="O1325" s="2">
        <v>25.728</v>
      </c>
      <c r="P1325" s="2">
        <v>32</v>
      </c>
      <c r="Q1325" s="2">
        <v>7</v>
      </c>
      <c r="R1325" s="2">
        <v>94</v>
      </c>
      <c r="S1325" s="2">
        <v>7</v>
      </c>
      <c r="T1325" s="2">
        <v>212</v>
      </c>
      <c r="U1325" s="2">
        <v>23.8</v>
      </c>
      <c r="V1325" s="2">
        <v>8.27</v>
      </c>
      <c r="W1325" s="2">
        <v>31.7</v>
      </c>
      <c r="X1325" s="2">
        <v>7</v>
      </c>
      <c r="Y1325" s="2">
        <v>0</v>
      </c>
      <c r="Z1325" s="2">
        <v>-0.1891761</v>
      </c>
      <c r="AA1325" s="2">
        <v>-0.399825</v>
      </c>
      <c r="AB1325" s="2">
        <v>-0.5401874</v>
      </c>
      <c r="AC1325" s="2">
        <v>-0.2369491</v>
      </c>
      <c r="AD1325" s="2">
        <v>-0.1528437</v>
      </c>
      <c r="AE1325" s="2">
        <v>-2.135851</v>
      </c>
      <c r="AF1325" s="2">
        <v>-0.3718544</v>
      </c>
      <c r="AG1325" s="2">
        <v>-0.7529278</v>
      </c>
      <c r="AH1325" s="2">
        <v>-0.2414455</v>
      </c>
    </row>
    <row r="1326" spans="1:34">
      <c r="A1326" s="2" t="s">
        <v>5015</v>
      </c>
      <c r="B1326" s="4" t="s">
        <v>5016</v>
      </c>
      <c r="C1326" s="2">
        <f t="shared" si="40"/>
        <v>1.24023283454155</v>
      </c>
      <c r="D1326" s="2">
        <v>0.744646423207233</v>
      </c>
      <c r="E1326" s="2">
        <f t="shared" si="41"/>
        <v>0.180033604539908</v>
      </c>
      <c r="F1326" s="2">
        <v>0.228655816757083</v>
      </c>
      <c r="I1326" s="2">
        <v>0.310610989729563</v>
      </c>
      <c r="J1326" s="2">
        <v>1.62241932758242</v>
      </c>
      <c r="L1326" s="4" t="s">
        <v>5017</v>
      </c>
      <c r="M1326" s="2" t="s">
        <v>5018</v>
      </c>
      <c r="N1326" s="2">
        <v>0</v>
      </c>
      <c r="O1326" s="2">
        <v>25.728</v>
      </c>
      <c r="P1326" s="2">
        <v>11</v>
      </c>
      <c r="Q1326" s="2">
        <v>8</v>
      </c>
      <c r="R1326" s="2">
        <v>61</v>
      </c>
      <c r="S1326" s="2">
        <v>6</v>
      </c>
      <c r="T1326" s="2">
        <v>963</v>
      </c>
      <c r="U1326" s="2">
        <v>108.2</v>
      </c>
      <c r="V1326" s="2">
        <v>6.93</v>
      </c>
      <c r="W1326" s="2">
        <v>20.64</v>
      </c>
      <c r="X1326" s="2">
        <v>8</v>
      </c>
      <c r="Y1326" s="2">
        <v>2</v>
      </c>
      <c r="Z1326" s="2">
        <v>-0.5160657</v>
      </c>
      <c r="AA1326" s="2">
        <v>-0.613818</v>
      </c>
      <c r="AB1326" s="2">
        <v>-1.088994</v>
      </c>
      <c r="AC1326" s="2">
        <v>-1.196403</v>
      </c>
      <c r="AD1326" s="2">
        <v>-0.9788163</v>
      </c>
      <c r="AE1326" s="2">
        <v>-0.9754918</v>
      </c>
      <c r="AF1326" s="2">
        <v>-0.5524791</v>
      </c>
      <c r="AG1326" s="2">
        <v>-1.088005</v>
      </c>
      <c r="AH1326" s="2">
        <v>-0.845293</v>
      </c>
    </row>
    <row r="1327" spans="1:34">
      <c r="A1327" s="2" t="s">
        <v>5019</v>
      </c>
      <c r="B1327" s="4" t="s">
        <v>5020</v>
      </c>
      <c r="C1327" s="2">
        <f t="shared" si="40"/>
        <v>0.72870351957002</v>
      </c>
      <c r="D1327" s="2">
        <v>2.43594704597531</v>
      </c>
      <c r="E1327" s="2">
        <f t="shared" si="41"/>
        <v>0.00366482257525993</v>
      </c>
      <c r="F1327" s="2">
        <v>0.0229423728813559</v>
      </c>
      <c r="G1327" s="2" t="s">
        <v>43</v>
      </c>
      <c r="H1327" s="2" t="s">
        <v>44</v>
      </c>
      <c r="I1327" s="2">
        <v>-0.45659613609314</v>
      </c>
      <c r="J1327" s="2">
        <v>-6.09509490149703</v>
      </c>
      <c r="K1327" s="2" t="s">
        <v>43</v>
      </c>
      <c r="L1327" s="4" t="s">
        <v>36</v>
      </c>
      <c r="M1327" s="2" t="s">
        <v>5021</v>
      </c>
      <c r="N1327" s="2">
        <v>0</v>
      </c>
      <c r="O1327" s="2">
        <v>25.682</v>
      </c>
      <c r="P1327" s="2">
        <v>14</v>
      </c>
      <c r="Q1327" s="2">
        <v>5</v>
      </c>
      <c r="R1327" s="2">
        <v>114</v>
      </c>
      <c r="S1327" s="2">
        <v>5</v>
      </c>
      <c r="T1327" s="2">
        <v>421</v>
      </c>
      <c r="U1327" s="2">
        <v>46.6</v>
      </c>
      <c r="V1327" s="2">
        <v>8.37</v>
      </c>
      <c r="W1327" s="2">
        <v>51.18</v>
      </c>
      <c r="X1327" s="2">
        <v>5</v>
      </c>
      <c r="Y1327" s="2">
        <v>0</v>
      </c>
      <c r="Z1327" s="2">
        <v>0.7486916</v>
      </c>
      <c r="AA1327" s="2">
        <v>0.8652639</v>
      </c>
      <c r="AB1327" s="2">
        <v>0.9058561</v>
      </c>
      <c r="AC1327" s="2">
        <v>1.182808</v>
      </c>
      <c r="AD1327" s="2">
        <v>1.331506</v>
      </c>
      <c r="AE1327" s="2">
        <v>1.375285</v>
      </c>
      <c r="AF1327" s="2">
        <v>0.6547119</v>
      </c>
      <c r="AG1327" s="2">
        <v>1.033141</v>
      </c>
      <c r="AH1327" s="2">
        <v>0.8990595</v>
      </c>
    </row>
    <row r="1328" spans="1:34">
      <c r="A1328" s="2" t="s">
        <v>5022</v>
      </c>
      <c r="B1328" s="4" t="s">
        <v>5023</v>
      </c>
      <c r="C1328" s="2">
        <f t="shared" si="40"/>
        <v>0.615043321393881</v>
      </c>
      <c r="D1328" s="2">
        <v>0.475273462803855</v>
      </c>
      <c r="E1328" s="2">
        <f t="shared" si="41"/>
        <v>0.334754587399585</v>
      </c>
      <c r="F1328" s="2">
        <v>0.418527938342967</v>
      </c>
      <c r="I1328" s="2">
        <v>-0.701240062713623</v>
      </c>
      <c r="J1328" s="2">
        <v>-1.09569615034289</v>
      </c>
      <c r="L1328" s="4" t="s">
        <v>5024</v>
      </c>
      <c r="M1328" s="2" t="s">
        <v>5025</v>
      </c>
      <c r="N1328" s="2">
        <v>0</v>
      </c>
      <c r="O1328" s="2">
        <v>25.668</v>
      </c>
      <c r="P1328" s="2">
        <v>43</v>
      </c>
      <c r="Q1328" s="2">
        <v>6</v>
      </c>
      <c r="R1328" s="2">
        <v>86</v>
      </c>
      <c r="S1328" s="2">
        <v>4</v>
      </c>
      <c r="T1328" s="2">
        <v>199</v>
      </c>
      <c r="U1328" s="2">
        <v>22.1</v>
      </c>
      <c r="V1328" s="2">
        <v>8.13</v>
      </c>
      <c r="W1328" s="2">
        <v>33.89</v>
      </c>
      <c r="X1328" s="2">
        <v>6</v>
      </c>
      <c r="Y1328" s="2">
        <v>1</v>
      </c>
      <c r="Z1328" s="2">
        <v>0.2647152</v>
      </c>
      <c r="AA1328" s="2">
        <v>2.114593</v>
      </c>
      <c r="AB1328" s="2">
        <v>2.158175</v>
      </c>
      <c r="AC1328" s="2">
        <v>1.936629</v>
      </c>
      <c r="AD1328" s="2">
        <v>2.297511</v>
      </c>
      <c r="AE1328" s="2">
        <v>2.407063</v>
      </c>
      <c r="AF1328" s="2">
        <v>2.337914</v>
      </c>
      <c r="AG1328" s="2">
        <v>2.051154</v>
      </c>
      <c r="AH1328" s="2">
        <v>2.235969</v>
      </c>
    </row>
    <row r="1329" spans="1:34">
      <c r="A1329" s="2" t="s">
        <v>5026</v>
      </c>
      <c r="B1329" s="4" t="s">
        <v>5027</v>
      </c>
      <c r="C1329" s="2">
        <f t="shared" si="40"/>
        <v>1.31509167853341</v>
      </c>
      <c r="D1329" s="2">
        <v>0.261724877334229</v>
      </c>
      <c r="E1329" s="2">
        <f t="shared" si="41"/>
        <v>0.547362603653949</v>
      </c>
      <c r="F1329" s="2">
        <v>0.675786209710322</v>
      </c>
      <c r="I1329" s="2">
        <v>0.395163377126058</v>
      </c>
      <c r="J1329" s="2">
        <v>0.656480618217627</v>
      </c>
      <c r="L1329" s="4" t="s">
        <v>36</v>
      </c>
      <c r="M1329" s="2" t="s">
        <v>5028</v>
      </c>
      <c r="N1329" s="2">
        <v>0</v>
      </c>
      <c r="O1329" s="2">
        <v>25.661</v>
      </c>
      <c r="P1329" s="2">
        <v>11</v>
      </c>
      <c r="Q1329" s="2">
        <v>8</v>
      </c>
      <c r="R1329" s="2">
        <v>55</v>
      </c>
      <c r="S1329" s="2">
        <v>8</v>
      </c>
      <c r="T1329" s="2">
        <v>886</v>
      </c>
      <c r="U1329" s="2">
        <v>101.2</v>
      </c>
      <c r="V1329" s="2">
        <v>5.07</v>
      </c>
      <c r="W1329" s="2">
        <v>14.57</v>
      </c>
      <c r="X1329" s="2">
        <v>8</v>
      </c>
      <c r="Y1329" s="2">
        <v>0</v>
      </c>
      <c r="Z1329" s="2">
        <v>-2.321531</v>
      </c>
      <c r="AA1329" s="2">
        <v>-0.9974718</v>
      </c>
      <c r="AB1329" s="2">
        <v>-1.099425</v>
      </c>
      <c r="AC1329" s="2">
        <v>-2.211569</v>
      </c>
      <c r="AD1329" s="2">
        <v>-2.371166</v>
      </c>
      <c r="AE1329" s="2">
        <v>-1.021182</v>
      </c>
      <c r="AF1329" s="2">
        <v>-0.9790092</v>
      </c>
      <c r="AG1329" s="2">
        <v>-1.126469</v>
      </c>
      <c r="AH1329" s="2">
        <v>-1.007534</v>
      </c>
    </row>
    <row r="1330" spans="1:34">
      <c r="A1330" s="2" t="s">
        <v>5029</v>
      </c>
      <c r="B1330" s="4" t="s">
        <v>5030</v>
      </c>
      <c r="C1330" s="2">
        <f t="shared" si="40"/>
        <v>1.02441985892207</v>
      </c>
      <c r="D1330" s="2">
        <v>0.136215138438458</v>
      </c>
      <c r="E1330" s="2">
        <f t="shared" si="41"/>
        <v>0.730776985475146</v>
      </c>
      <c r="F1330" s="2">
        <v>0.84000147601476</v>
      </c>
      <c r="I1330" s="2">
        <v>0.0348071257273355</v>
      </c>
      <c r="J1330" s="2">
        <v>0.369076583400568</v>
      </c>
      <c r="L1330" s="4" t="s">
        <v>36</v>
      </c>
      <c r="M1330" s="2" t="s">
        <v>5031</v>
      </c>
      <c r="N1330" s="2">
        <v>0</v>
      </c>
      <c r="O1330" s="2">
        <v>25.637</v>
      </c>
      <c r="P1330" s="2">
        <v>19</v>
      </c>
      <c r="Q1330" s="2">
        <v>6</v>
      </c>
      <c r="R1330" s="2">
        <v>100</v>
      </c>
      <c r="S1330" s="2">
        <v>6</v>
      </c>
      <c r="T1330" s="2">
        <v>492</v>
      </c>
      <c r="U1330" s="2">
        <v>53.8</v>
      </c>
      <c r="V1330" s="2">
        <v>4.7</v>
      </c>
      <c r="W1330" s="2">
        <v>49.54</v>
      </c>
      <c r="X1330" s="2">
        <v>6</v>
      </c>
      <c r="Y1330" s="2">
        <v>0</v>
      </c>
      <c r="Z1330" s="2">
        <v>1.191513</v>
      </c>
      <c r="AA1330" s="2">
        <v>0.939959</v>
      </c>
      <c r="AB1330" s="2">
        <v>1.020681</v>
      </c>
      <c r="AC1330" s="2">
        <v>0.9002587</v>
      </c>
      <c r="AD1330" s="2">
        <v>1.08616</v>
      </c>
      <c r="AE1330" s="2">
        <v>1.061313</v>
      </c>
      <c r="AF1330" s="2">
        <v>0.7964156</v>
      </c>
      <c r="AG1330" s="2">
        <v>0.2836682</v>
      </c>
      <c r="AH1330" s="2">
        <v>0.8913902</v>
      </c>
    </row>
    <row r="1331" spans="1:34">
      <c r="A1331" s="2" t="s">
        <v>5032</v>
      </c>
      <c r="B1331" s="4" t="s">
        <v>5033</v>
      </c>
      <c r="C1331" s="2">
        <f t="shared" si="40"/>
        <v>0.902170254705486</v>
      </c>
      <c r="D1331" s="2">
        <v>0.370025645386857</v>
      </c>
      <c r="E1331" s="2">
        <f t="shared" si="41"/>
        <v>0.426554329732318</v>
      </c>
      <c r="F1331" s="2">
        <v>0.537005775211017</v>
      </c>
      <c r="I1331" s="2">
        <v>-0.148528374886761</v>
      </c>
      <c r="J1331" s="2">
        <v>-0.884157627518813</v>
      </c>
      <c r="L1331" s="4" t="s">
        <v>5034</v>
      </c>
      <c r="M1331" s="2" t="s">
        <v>5035</v>
      </c>
      <c r="N1331" s="2">
        <v>0</v>
      </c>
      <c r="O1331" s="2">
        <v>25.611</v>
      </c>
      <c r="P1331" s="2">
        <v>20</v>
      </c>
      <c r="Q1331" s="2">
        <v>7</v>
      </c>
      <c r="R1331" s="2">
        <v>76</v>
      </c>
      <c r="S1331" s="2">
        <v>6</v>
      </c>
      <c r="T1331" s="2">
        <v>523</v>
      </c>
      <c r="U1331" s="2">
        <v>56.5</v>
      </c>
      <c r="V1331" s="2">
        <v>6.42</v>
      </c>
      <c r="W1331" s="2">
        <v>23.81</v>
      </c>
      <c r="X1331" s="2">
        <v>7</v>
      </c>
      <c r="Y1331" s="2">
        <v>1</v>
      </c>
      <c r="Z1331" s="2">
        <v>-0.5743099</v>
      </c>
      <c r="AA1331" s="2">
        <v>-0.3863772</v>
      </c>
      <c r="AB1331" s="2">
        <v>-0.3732419</v>
      </c>
      <c r="AC1331" s="2">
        <v>-0.5046586</v>
      </c>
      <c r="AD1331" s="2">
        <v>0.006624632</v>
      </c>
      <c r="AE1331" s="2">
        <v>-0.39031</v>
      </c>
      <c r="AF1331" s="2">
        <v>-0.3514519</v>
      </c>
      <c r="AG1331" s="2">
        <v>-0.6665223</v>
      </c>
      <c r="AH1331" s="2">
        <v>-0.3439865</v>
      </c>
    </row>
    <row r="1332" spans="1:34">
      <c r="A1332" s="2" t="s">
        <v>5036</v>
      </c>
      <c r="B1332" s="4" t="s">
        <v>5037</v>
      </c>
      <c r="C1332" s="2">
        <f t="shared" si="40"/>
        <v>0.993846758394583</v>
      </c>
      <c r="D1332" s="2">
        <v>0.0287890106645612</v>
      </c>
      <c r="E1332" s="2">
        <f t="shared" si="41"/>
        <v>0.935860224178698</v>
      </c>
      <c r="F1332" s="2">
        <v>0.973272360457297</v>
      </c>
      <c r="I1332" s="2">
        <v>-0.00890467564264935</v>
      </c>
      <c r="J1332" s="2">
        <v>-0.0856503514907723</v>
      </c>
      <c r="L1332" s="4" t="s">
        <v>5038</v>
      </c>
      <c r="M1332" s="2" t="s">
        <v>5039</v>
      </c>
      <c r="N1332" s="2">
        <v>0</v>
      </c>
      <c r="O1332" s="2">
        <v>25.596</v>
      </c>
      <c r="P1332" s="2">
        <v>25</v>
      </c>
      <c r="Q1332" s="2">
        <v>7</v>
      </c>
      <c r="R1332" s="2">
        <v>56</v>
      </c>
      <c r="S1332" s="2">
        <v>7</v>
      </c>
      <c r="T1332" s="2">
        <v>367</v>
      </c>
      <c r="U1332" s="2">
        <v>41.7</v>
      </c>
      <c r="V1332" s="2">
        <v>7.25</v>
      </c>
      <c r="W1332" s="2">
        <v>21.76</v>
      </c>
      <c r="X1332" s="2">
        <v>7</v>
      </c>
      <c r="Y1332" s="2">
        <v>0</v>
      </c>
      <c r="Z1332" s="2">
        <v>-0.5200003</v>
      </c>
      <c r="AA1332" s="2">
        <v>-0.5891759</v>
      </c>
      <c r="AB1332" s="2">
        <v>-0.264073</v>
      </c>
      <c r="AC1332" s="2">
        <v>-0.4934389</v>
      </c>
      <c r="AD1332" s="2">
        <v>-0.3864775</v>
      </c>
      <c r="AE1332" s="2">
        <v>-0.4666188</v>
      </c>
      <c r="AF1332" s="2">
        <v>-0.4255147</v>
      </c>
      <c r="AG1332" s="2">
        <v>-0.5201262</v>
      </c>
      <c r="AH1332" s="2">
        <v>-0.3520222</v>
      </c>
    </row>
    <row r="1333" spans="1:34">
      <c r="A1333" s="2" t="s">
        <v>5040</v>
      </c>
      <c r="B1333" s="4" t="s">
        <v>5041</v>
      </c>
      <c r="C1333" s="2">
        <f t="shared" si="40"/>
        <v>0.682314055621196</v>
      </c>
      <c r="D1333" s="2">
        <v>0.542405266252943</v>
      </c>
      <c r="E1333" s="2">
        <f t="shared" si="41"/>
        <v>0.286810293385427</v>
      </c>
      <c r="F1333" s="2">
        <v>0.35655403348554</v>
      </c>
      <c r="I1333" s="2">
        <v>-0.551492158866798</v>
      </c>
      <c r="J1333" s="2">
        <v>-1.22786537895298</v>
      </c>
      <c r="L1333" s="4" t="s">
        <v>5042</v>
      </c>
      <c r="M1333" s="2" t="s">
        <v>5043</v>
      </c>
      <c r="N1333" s="2">
        <v>0</v>
      </c>
      <c r="O1333" s="2">
        <v>25.588</v>
      </c>
      <c r="P1333" s="2">
        <v>20</v>
      </c>
      <c r="Q1333" s="2">
        <v>7</v>
      </c>
      <c r="R1333" s="2">
        <v>100</v>
      </c>
      <c r="S1333" s="2">
        <v>6</v>
      </c>
      <c r="T1333" s="2">
        <v>414</v>
      </c>
      <c r="U1333" s="2">
        <v>46.6</v>
      </c>
      <c r="V1333" s="2">
        <v>7.01</v>
      </c>
      <c r="W1333" s="2">
        <v>42.26</v>
      </c>
      <c r="X1333" s="2">
        <v>7</v>
      </c>
      <c r="Y1333" s="2">
        <v>0</v>
      </c>
      <c r="Z1333" s="2">
        <v>-1.48043</v>
      </c>
      <c r="AA1333" s="2">
        <v>0.0002979955</v>
      </c>
      <c r="AB1333" s="2">
        <v>-0.4364919</v>
      </c>
      <c r="AC1333" s="2">
        <v>-0.2267103</v>
      </c>
      <c r="AD1333" s="2">
        <v>-0.1262655</v>
      </c>
      <c r="AE1333" s="2">
        <v>0.09082872</v>
      </c>
      <c r="AF1333" s="2">
        <v>-0.2603167</v>
      </c>
      <c r="AG1333" s="2">
        <v>-0.4528535</v>
      </c>
      <c r="AH1333" s="2">
        <v>-0.24333</v>
      </c>
    </row>
    <row r="1334" spans="1:34">
      <c r="A1334" s="2" t="s">
        <v>5044</v>
      </c>
      <c r="B1334" s="4" t="s">
        <v>5045</v>
      </c>
      <c r="C1334" s="2">
        <f t="shared" si="40"/>
        <v>0.49013033367152</v>
      </c>
      <c r="D1334" s="2">
        <v>0.344935457622957</v>
      </c>
      <c r="E1334" s="2">
        <f t="shared" si="41"/>
        <v>0.451923101626826</v>
      </c>
      <c r="F1334" s="2">
        <v>0.56932172398781</v>
      </c>
      <c r="I1334" s="2">
        <v>-1.02876265843709</v>
      </c>
      <c r="J1334" s="2">
        <v>-0.832541194044461</v>
      </c>
      <c r="L1334" s="4" t="s">
        <v>5046</v>
      </c>
      <c r="M1334" s="2" t="s">
        <v>5047</v>
      </c>
      <c r="N1334" s="2">
        <v>0</v>
      </c>
      <c r="O1334" s="2">
        <v>25.576</v>
      </c>
      <c r="P1334" s="2">
        <v>12</v>
      </c>
      <c r="Q1334" s="2">
        <v>6</v>
      </c>
      <c r="R1334" s="2">
        <v>58</v>
      </c>
      <c r="S1334" s="2">
        <v>6</v>
      </c>
      <c r="T1334" s="2">
        <v>863</v>
      </c>
      <c r="U1334" s="2">
        <v>97.3</v>
      </c>
      <c r="V1334" s="2">
        <v>5.53</v>
      </c>
      <c r="W1334" s="2">
        <v>18.47</v>
      </c>
      <c r="X1334" s="2">
        <v>6</v>
      </c>
      <c r="Y1334" s="2">
        <v>0</v>
      </c>
      <c r="Z1334" s="2">
        <v>-2.453973</v>
      </c>
      <c r="AA1334" s="2">
        <v>-2.192693</v>
      </c>
      <c r="AB1334" s="2">
        <v>-5.993681</v>
      </c>
      <c r="AC1334" s="2">
        <v>-2.307184</v>
      </c>
      <c r="AD1334" s="2">
        <v>-2.423692</v>
      </c>
      <c r="AE1334" s="2">
        <v>-2.823182</v>
      </c>
      <c r="AF1334" s="2">
        <v>-1.767736</v>
      </c>
      <c r="AG1334" s="2">
        <v>-0.9840964</v>
      </c>
      <c r="AH1334" s="2">
        <v>-1.625395</v>
      </c>
    </row>
    <row r="1335" spans="1:34">
      <c r="A1335" s="2" t="s">
        <v>5048</v>
      </c>
      <c r="B1335" s="4" t="s">
        <v>5049</v>
      </c>
      <c r="C1335" s="2">
        <f t="shared" si="40"/>
        <v>1.60694800152802</v>
      </c>
      <c r="D1335" s="2">
        <v>1.57155570765812</v>
      </c>
      <c r="E1335" s="2">
        <f t="shared" si="41"/>
        <v>0.0268191057252171</v>
      </c>
      <c r="F1335" s="2">
        <v>0.0618993197278912</v>
      </c>
      <c r="I1335" s="2">
        <v>0.684323246280352</v>
      </c>
      <c r="J1335" s="2">
        <v>3.41841809899725</v>
      </c>
      <c r="K1335" s="2" t="s">
        <v>43</v>
      </c>
      <c r="L1335" s="4" t="s">
        <v>5050</v>
      </c>
      <c r="M1335" s="2" t="s">
        <v>5051</v>
      </c>
      <c r="N1335" s="2">
        <v>0</v>
      </c>
      <c r="O1335" s="2">
        <v>25.574</v>
      </c>
      <c r="P1335" s="2">
        <v>16</v>
      </c>
      <c r="Q1335" s="2">
        <v>6</v>
      </c>
      <c r="R1335" s="2">
        <v>62</v>
      </c>
      <c r="S1335" s="2">
        <v>6</v>
      </c>
      <c r="T1335" s="2">
        <v>537</v>
      </c>
      <c r="U1335" s="2">
        <v>59</v>
      </c>
      <c r="V1335" s="2">
        <v>5.83</v>
      </c>
      <c r="W1335" s="2">
        <v>28.03</v>
      </c>
      <c r="X1335" s="2">
        <v>6</v>
      </c>
      <c r="Y1335" s="2">
        <v>0</v>
      </c>
      <c r="Z1335" s="2">
        <v>1.260012</v>
      </c>
      <c r="AA1335" s="2">
        <v>1.224183</v>
      </c>
      <c r="AB1335" s="2">
        <v>0.7192997</v>
      </c>
      <c r="AC1335" s="2">
        <v>0.3858963</v>
      </c>
      <c r="AD1335" s="2">
        <v>0.2126269</v>
      </c>
      <c r="AE1335" s="2">
        <v>0.5520011</v>
      </c>
      <c r="AF1335" s="2">
        <v>-0.05591859</v>
      </c>
      <c r="AG1335" s="2">
        <v>-1.675246</v>
      </c>
      <c r="AH1335" s="2">
        <v>0.3640463</v>
      </c>
    </row>
    <row r="1336" spans="1:34">
      <c r="A1336" s="2" t="s">
        <v>5052</v>
      </c>
      <c r="B1336" s="4" t="s">
        <v>5053</v>
      </c>
      <c r="C1336" s="2">
        <f t="shared" si="40"/>
        <v>0.853957988522297</v>
      </c>
      <c r="D1336" s="2">
        <v>0.982289709856661</v>
      </c>
      <c r="E1336" s="2">
        <f t="shared" si="41"/>
        <v>0.104162235048062</v>
      </c>
      <c r="F1336" s="2">
        <v>0.14546884272997</v>
      </c>
      <c r="I1336" s="2">
        <v>-0.227762998392185</v>
      </c>
      <c r="J1336" s="2">
        <v>-2.0956621280391</v>
      </c>
      <c r="L1336" s="4" t="s">
        <v>5054</v>
      </c>
      <c r="M1336" s="2" t="s">
        <v>5055</v>
      </c>
      <c r="N1336" s="2">
        <v>0</v>
      </c>
      <c r="O1336" s="2">
        <v>25.573</v>
      </c>
      <c r="P1336" s="2">
        <v>17</v>
      </c>
      <c r="Q1336" s="2">
        <v>6</v>
      </c>
      <c r="R1336" s="2">
        <v>109</v>
      </c>
      <c r="S1336" s="2">
        <v>6</v>
      </c>
      <c r="T1336" s="2">
        <v>464</v>
      </c>
      <c r="U1336" s="2">
        <v>52.5</v>
      </c>
      <c r="V1336" s="2">
        <v>7.23</v>
      </c>
      <c r="W1336" s="2">
        <v>37.87</v>
      </c>
      <c r="X1336" s="2">
        <v>6</v>
      </c>
      <c r="Y1336" s="2">
        <v>0</v>
      </c>
      <c r="Z1336" s="2">
        <v>-0.3869187</v>
      </c>
      <c r="AA1336" s="2">
        <v>-0.3914815</v>
      </c>
      <c r="AB1336" s="2">
        <v>-0.5452853</v>
      </c>
      <c r="AC1336" s="2">
        <v>-0.03322227</v>
      </c>
      <c r="AD1336" s="2">
        <v>-0.357848</v>
      </c>
      <c r="AE1336" s="2">
        <v>-0.2493263</v>
      </c>
      <c r="AF1336" s="2">
        <v>-0.3402207</v>
      </c>
      <c r="AG1336" s="2">
        <v>-0.6349685</v>
      </c>
      <c r="AH1336" s="2">
        <v>-0.3296318</v>
      </c>
    </row>
    <row r="1337" spans="1:34">
      <c r="A1337" s="2" t="s">
        <v>5056</v>
      </c>
      <c r="B1337" s="4" t="s">
        <v>5057</v>
      </c>
      <c r="C1337" s="2">
        <f t="shared" si="40"/>
        <v>0.95821675916264</v>
      </c>
      <c r="D1337" s="2">
        <v>0.150144338118853</v>
      </c>
      <c r="E1337" s="2">
        <f t="shared" si="41"/>
        <v>0.707710537130231</v>
      </c>
      <c r="F1337" s="2">
        <v>0.819277198211624</v>
      </c>
      <c r="I1337" s="2">
        <v>-0.0615760485331216</v>
      </c>
      <c r="J1337" s="2">
        <v>-0.402776649041866</v>
      </c>
      <c r="L1337" s="4" t="s">
        <v>5058</v>
      </c>
      <c r="M1337" s="2" t="s">
        <v>5059</v>
      </c>
      <c r="N1337" s="2">
        <v>0</v>
      </c>
      <c r="O1337" s="2">
        <v>25.541</v>
      </c>
      <c r="P1337" s="2">
        <v>14</v>
      </c>
      <c r="Q1337" s="2">
        <v>6</v>
      </c>
      <c r="R1337" s="2">
        <v>118</v>
      </c>
      <c r="S1337" s="2">
        <v>6</v>
      </c>
      <c r="T1337" s="2">
        <v>530</v>
      </c>
      <c r="U1337" s="2">
        <v>59.3</v>
      </c>
      <c r="V1337" s="2">
        <v>10.1</v>
      </c>
      <c r="W1337" s="2">
        <v>46.2</v>
      </c>
      <c r="X1337" s="2">
        <v>6</v>
      </c>
      <c r="Y1337" s="2">
        <v>0</v>
      </c>
      <c r="Z1337" s="2">
        <v>2.179785</v>
      </c>
      <c r="AA1337" s="2">
        <v>1.826345</v>
      </c>
      <c r="AB1337" s="2">
        <v>1.831928</v>
      </c>
      <c r="AC1337" s="2">
        <v>1.987284</v>
      </c>
      <c r="AD1337" s="2">
        <v>2.187497</v>
      </c>
      <c r="AE1337" s="2">
        <v>1.848004</v>
      </c>
      <c r="AF1337" s="2">
        <v>1.271635</v>
      </c>
      <c r="AG1337" s="2">
        <v>1.466374</v>
      </c>
      <c r="AH1337" s="2">
        <v>1.402834</v>
      </c>
    </row>
    <row r="1338" spans="1:34">
      <c r="A1338" s="2" t="s">
        <v>5060</v>
      </c>
      <c r="B1338" s="4" t="s">
        <v>5061</v>
      </c>
      <c r="C1338" s="2">
        <f t="shared" si="40"/>
        <v>0.755664229868932</v>
      </c>
      <c r="D1338" s="2">
        <v>1.79254601513764</v>
      </c>
      <c r="E1338" s="2">
        <f t="shared" si="41"/>
        <v>0.0161233018582561</v>
      </c>
      <c r="F1338" s="2">
        <v>0.04329173693086</v>
      </c>
      <c r="G1338" s="2" t="s">
        <v>43</v>
      </c>
      <c r="H1338" s="2" t="s">
        <v>44</v>
      </c>
      <c r="I1338" s="2">
        <v>-0.404182761907578</v>
      </c>
      <c r="J1338" s="2">
        <v>-4.00050607874755</v>
      </c>
      <c r="L1338" s="4" t="s">
        <v>5062</v>
      </c>
      <c r="M1338" s="2" t="s">
        <v>5063</v>
      </c>
      <c r="N1338" s="2">
        <v>0</v>
      </c>
      <c r="O1338" s="2">
        <v>25.54</v>
      </c>
      <c r="P1338" s="2">
        <v>17</v>
      </c>
      <c r="Q1338" s="2">
        <v>6</v>
      </c>
      <c r="R1338" s="2">
        <v>97</v>
      </c>
      <c r="S1338" s="2">
        <v>6</v>
      </c>
      <c r="T1338" s="2">
        <v>469</v>
      </c>
      <c r="U1338" s="2">
        <v>51.8</v>
      </c>
      <c r="V1338" s="2">
        <v>5.96</v>
      </c>
      <c r="W1338" s="2">
        <v>39.66</v>
      </c>
      <c r="X1338" s="2">
        <v>6</v>
      </c>
      <c r="Y1338" s="2">
        <v>0</v>
      </c>
      <c r="Z1338" s="2">
        <v>0.1422939</v>
      </c>
      <c r="AA1338" s="2">
        <v>0.2806986</v>
      </c>
      <c r="AB1338" s="2">
        <v>0.1878066</v>
      </c>
      <c r="AC1338" s="2">
        <v>0.6730604</v>
      </c>
      <c r="AD1338" s="2">
        <v>0.7249802</v>
      </c>
      <c r="AE1338" s="2">
        <v>0.4253069</v>
      </c>
      <c r="AF1338" s="2">
        <v>0.2271433</v>
      </c>
      <c r="AG1338" s="2">
        <v>-0.02721426</v>
      </c>
      <c r="AH1338" s="2">
        <v>0.249925</v>
      </c>
    </row>
    <row r="1339" spans="1:34">
      <c r="A1339" s="2" t="s">
        <v>5064</v>
      </c>
      <c r="B1339" s="4" t="s">
        <v>5065</v>
      </c>
      <c r="C1339" s="2">
        <f t="shared" si="40"/>
        <v>1.23406959942055</v>
      </c>
      <c r="D1339" s="2">
        <v>0.466249224651612</v>
      </c>
      <c r="E1339" s="2">
        <f t="shared" si="41"/>
        <v>0.341783250158877</v>
      </c>
      <c r="F1339" s="2">
        <v>0.426804597701149</v>
      </c>
      <c r="I1339" s="2">
        <v>0.303423762321472</v>
      </c>
      <c r="J1339" s="2">
        <v>1.07780257275952</v>
      </c>
      <c r="L1339" s="4" t="s">
        <v>5066</v>
      </c>
      <c r="M1339" s="2" t="s">
        <v>5067</v>
      </c>
      <c r="N1339" s="2">
        <v>0</v>
      </c>
      <c r="O1339" s="2">
        <v>25.533</v>
      </c>
      <c r="P1339" s="2">
        <v>15</v>
      </c>
      <c r="Q1339" s="2">
        <v>8</v>
      </c>
      <c r="R1339" s="2">
        <v>93</v>
      </c>
      <c r="S1339" s="2">
        <v>7</v>
      </c>
      <c r="T1339" s="2">
        <v>586</v>
      </c>
      <c r="U1339" s="2">
        <v>66.4</v>
      </c>
      <c r="V1339" s="2">
        <v>5.16</v>
      </c>
      <c r="W1339" s="2">
        <v>39.93</v>
      </c>
      <c r="X1339" s="2">
        <v>8</v>
      </c>
      <c r="Y1339" s="2">
        <v>0</v>
      </c>
      <c r="Z1339" s="2">
        <v>-2.336119</v>
      </c>
      <c r="AA1339" s="2">
        <v>-1.919185</v>
      </c>
      <c r="AB1339" s="2">
        <v>-2.659865</v>
      </c>
      <c r="AC1339" s="2">
        <v>-2.244034</v>
      </c>
      <c r="AD1339" s="2">
        <v>-2.774257</v>
      </c>
      <c r="AE1339" s="2">
        <v>-2.807148</v>
      </c>
      <c r="AF1339" s="2">
        <v>-2.324292</v>
      </c>
      <c r="AG1339" s="2">
        <v>-2.037106</v>
      </c>
      <c r="AH1339" s="2">
        <v>-2.566412</v>
      </c>
    </row>
    <row r="1340" spans="1:34">
      <c r="A1340" s="2" t="s">
        <v>5068</v>
      </c>
      <c r="B1340" s="4" t="s">
        <v>5069</v>
      </c>
      <c r="C1340" s="2">
        <f t="shared" si="40"/>
        <v>1.04315588859198</v>
      </c>
      <c r="D1340" s="2">
        <v>0.241760226053394</v>
      </c>
      <c r="E1340" s="2">
        <f t="shared" si="41"/>
        <v>0.573112358940214</v>
      </c>
      <c r="F1340" s="2">
        <v>0.702085277554304</v>
      </c>
      <c r="I1340" s="2">
        <v>0.0609547694524128</v>
      </c>
      <c r="J1340" s="2">
        <v>0.612839417377404</v>
      </c>
      <c r="L1340" s="4" t="s">
        <v>36</v>
      </c>
      <c r="M1340" s="2" t="s">
        <v>5070</v>
      </c>
      <c r="N1340" s="2">
        <v>0</v>
      </c>
      <c r="O1340" s="2">
        <v>25.518</v>
      </c>
      <c r="P1340" s="2">
        <v>26</v>
      </c>
      <c r="Q1340" s="2">
        <v>6</v>
      </c>
      <c r="R1340" s="2">
        <v>128</v>
      </c>
      <c r="S1340" s="2">
        <v>6</v>
      </c>
      <c r="T1340" s="2">
        <v>242</v>
      </c>
      <c r="U1340" s="2">
        <v>28.1</v>
      </c>
      <c r="V1340" s="2">
        <v>9.99</v>
      </c>
      <c r="W1340" s="2">
        <v>56.2</v>
      </c>
      <c r="X1340" s="2">
        <v>6</v>
      </c>
      <c r="Y1340" s="2">
        <v>0</v>
      </c>
      <c r="Z1340" s="2">
        <v>1.633348</v>
      </c>
      <c r="AA1340" s="2">
        <v>1.419279</v>
      </c>
      <c r="AB1340" s="2">
        <v>1.62474</v>
      </c>
      <c r="AC1340" s="2">
        <v>1.587603</v>
      </c>
      <c r="AD1340" s="2">
        <v>1.358614</v>
      </c>
      <c r="AE1340" s="2">
        <v>1.548286</v>
      </c>
      <c r="AF1340" s="2">
        <v>1.953097</v>
      </c>
      <c r="AG1340" s="2">
        <v>1.803374</v>
      </c>
      <c r="AH1340" s="2">
        <v>1.534561</v>
      </c>
    </row>
    <row r="1341" spans="1:34">
      <c r="A1341" s="2" t="s">
        <v>5071</v>
      </c>
      <c r="B1341" s="4" t="s">
        <v>5072</v>
      </c>
      <c r="C1341" s="2">
        <f t="shared" si="40"/>
        <v>1.18808704371413</v>
      </c>
      <c r="D1341" s="2">
        <v>1.91337375370388</v>
      </c>
      <c r="E1341" s="2">
        <f t="shared" si="41"/>
        <v>0.0122074863205742</v>
      </c>
      <c r="F1341" s="2">
        <v>0.0366076923076923</v>
      </c>
      <c r="G1341" s="2" t="s">
        <v>43</v>
      </c>
      <c r="H1341" s="2" t="s">
        <v>44</v>
      </c>
      <c r="I1341" s="2">
        <v>0.248640537261963</v>
      </c>
      <c r="J1341" s="2">
        <v>4.34473009206317</v>
      </c>
      <c r="L1341" s="4" t="s">
        <v>36</v>
      </c>
      <c r="M1341" s="2" t="s">
        <v>5073</v>
      </c>
      <c r="N1341" s="2">
        <v>0</v>
      </c>
      <c r="O1341" s="2">
        <v>25.463</v>
      </c>
      <c r="P1341" s="2">
        <v>37</v>
      </c>
      <c r="Q1341" s="2">
        <v>5</v>
      </c>
      <c r="R1341" s="2">
        <v>154</v>
      </c>
      <c r="S1341" s="2">
        <v>5</v>
      </c>
      <c r="T1341" s="2">
        <v>105</v>
      </c>
      <c r="U1341" s="2">
        <v>12.2</v>
      </c>
      <c r="V1341" s="2">
        <v>11.59</v>
      </c>
      <c r="W1341" s="2">
        <v>54.93</v>
      </c>
      <c r="X1341" s="2">
        <v>5</v>
      </c>
      <c r="Y1341" s="2">
        <v>0</v>
      </c>
      <c r="Z1341" s="2">
        <v>4.023836</v>
      </c>
      <c r="AA1341" s="2">
        <v>3.948752</v>
      </c>
      <c r="AB1341" s="2">
        <v>3.830756</v>
      </c>
      <c r="AC1341" s="2">
        <v>3.664354</v>
      </c>
      <c r="AD1341" s="2">
        <v>3.699095</v>
      </c>
      <c r="AE1341" s="2">
        <v>3.693973</v>
      </c>
      <c r="AF1341" s="2">
        <v>4.013636</v>
      </c>
      <c r="AG1341" s="2">
        <v>3.360794</v>
      </c>
      <c r="AH1341" s="2">
        <v>3.765312</v>
      </c>
    </row>
    <row r="1342" spans="1:34">
      <c r="A1342" s="2" t="s">
        <v>5074</v>
      </c>
      <c r="B1342" s="4" t="s">
        <v>5075</v>
      </c>
      <c r="C1342" s="2">
        <f t="shared" si="40"/>
        <v>1.31241991922511</v>
      </c>
      <c r="D1342" s="2">
        <v>1.36455048957416</v>
      </c>
      <c r="E1342" s="2">
        <f t="shared" si="41"/>
        <v>0.0431965945832282</v>
      </c>
      <c r="F1342" s="2">
        <v>0.0766709401709402</v>
      </c>
      <c r="I1342" s="2">
        <v>0.392229395608107</v>
      </c>
      <c r="J1342" s="2">
        <v>2.92108527620203</v>
      </c>
      <c r="L1342" s="4" t="s">
        <v>5076</v>
      </c>
      <c r="M1342" s="2" t="s">
        <v>5077</v>
      </c>
      <c r="N1342" s="2">
        <v>0</v>
      </c>
      <c r="O1342" s="2">
        <v>25.444</v>
      </c>
      <c r="P1342" s="2">
        <v>13</v>
      </c>
      <c r="Q1342" s="2">
        <v>6</v>
      </c>
      <c r="R1342" s="2">
        <v>74</v>
      </c>
      <c r="S1342" s="2">
        <v>6</v>
      </c>
      <c r="T1342" s="2">
        <v>686</v>
      </c>
      <c r="U1342" s="2">
        <v>76.8</v>
      </c>
      <c r="V1342" s="2">
        <v>8.85</v>
      </c>
      <c r="W1342" s="2">
        <v>28.83</v>
      </c>
      <c r="X1342" s="2">
        <v>6</v>
      </c>
      <c r="Y1342" s="2">
        <v>0</v>
      </c>
      <c r="Z1342" s="2">
        <v>0.3828392</v>
      </c>
      <c r="AA1342" s="2">
        <v>0.2406861</v>
      </c>
      <c r="AB1342" s="2">
        <v>0.09898078</v>
      </c>
      <c r="AC1342" s="2">
        <v>-0.2644174</v>
      </c>
      <c r="AD1342" s="2">
        <v>-0.2509749</v>
      </c>
      <c r="AE1342" s="2">
        <v>0.06121019</v>
      </c>
      <c r="AF1342" s="2">
        <v>0.03548532</v>
      </c>
      <c r="AG1342" s="2">
        <v>-0.01275339</v>
      </c>
      <c r="AH1342" s="2">
        <v>0.02916528</v>
      </c>
    </row>
    <row r="1343" spans="1:34">
      <c r="A1343" s="2" t="s">
        <v>5078</v>
      </c>
      <c r="B1343" s="4" t="s">
        <v>5079</v>
      </c>
      <c r="C1343" s="2">
        <f t="shared" si="40"/>
        <v>1.27372851675074</v>
      </c>
      <c r="D1343" s="2">
        <v>1.19900558369186</v>
      </c>
      <c r="E1343" s="2">
        <f t="shared" si="41"/>
        <v>0.0632403720556341</v>
      </c>
      <c r="F1343" s="2">
        <v>0.101157603686636</v>
      </c>
      <c r="I1343" s="2">
        <v>0.349057813485463</v>
      </c>
      <c r="J1343" s="2">
        <v>2.55096936027233</v>
      </c>
      <c r="L1343" s="4" t="s">
        <v>5080</v>
      </c>
      <c r="M1343" s="2" t="s">
        <v>5081</v>
      </c>
      <c r="N1343" s="2">
        <v>0</v>
      </c>
      <c r="O1343" s="2">
        <v>25.443</v>
      </c>
      <c r="P1343" s="2">
        <v>19</v>
      </c>
      <c r="Q1343" s="2">
        <v>8</v>
      </c>
      <c r="R1343" s="2">
        <v>75</v>
      </c>
      <c r="S1343" s="2">
        <v>7</v>
      </c>
      <c r="T1343" s="2">
        <v>528</v>
      </c>
      <c r="U1343" s="2">
        <v>60.5</v>
      </c>
      <c r="V1343" s="2">
        <v>7.52</v>
      </c>
      <c r="W1343" s="2">
        <v>27.13</v>
      </c>
      <c r="X1343" s="2">
        <v>8</v>
      </c>
      <c r="Y1343" s="2">
        <v>1</v>
      </c>
      <c r="Z1343" s="2">
        <v>0.5046577</v>
      </c>
      <c r="AA1343" s="2">
        <v>0.6256661</v>
      </c>
      <c r="AB1343" s="2">
        <v>0.8850923</v>
      </c>
      <c r="AC1343" s="2">
        <v>0.3555023</v>
      </c>
      <c r="AD1343" s="2">
        <v>0.4389834</v>
      </c>
      <c r="AE1343" s="2">
        <v>0.1737571</v>
      </c>
      <c r="AF1343" s="2">
        <v>0.8195113</v>
      </c>
      <c r="AG1343" s="2">
        <v>0.02423117</v>
      </c>
      <c r="AH1343" s="2">
        <v>0.499047</v>
      </c>
    </row>
    <row r="1344" spans="1:34">
      <c r="A1344" s="2" t="s">
        <v>5082</v>
      </c>
      <c r="B1344" s="4" t="s">
        <v>5083</v>
      </c>
      <c r="C1344" s="2">
        <f t="shared" si="40"/>
        <v>2.02138925140208</v>
      </c>
      <c r="D1344" s="2">
        <v>0.776461656529944</v>
      </c>
      <c r="E1344" s="2">
        <f t="shared" si="41"/>
        <v>0.16731633519685</v>
      </c>
      <c r="F1344" s="2">
        <v>0.213111931119311</v>
      </c>
      <c r="I1344" s="2">
        <v>1.01534716288249</v>
      </c>
      <c r="J1344" s="2">
        <v>1.68476830027051</v>
      </c>
      <c r="L1344" s="4" t="s">
        <v>5084</v>
      </c>
      <c r="M1344" s="2" t="s">
        <v>5085</v>
      </c>
      <c r="N1344" s="2">
        <v>0</v>
      </c>
      <c r="O1344" s="2">
        <v>25.403</v>
      </c>
      <c r="P1344" s="2">
        <v>3</v>
      </c>
      <c r="Q1344" s="2">
        <v>8</v>
      </c>
      <c r="R1344" s="2">
        <v>37</v>
      </c>
      <c r="S1344" s="2">
        <v>7</v>
      </c>
      <c r="T1344" s="2">
        <v>2581</v>
      </c>
      <c r="U1344" s="2">
        <v>290.3</v>
      </c>
      <c r="V1344" s="2">
        <v>6.47</v>
      </c>
      <c r="W1344" s="2">
        <v>11.09</v>
      </c>
      <c r="X1344" s="2">
        <v>8</v>
      </c>
      <c r="Y1344" s="2">
        <v>0</v>
      </c>
      <c r="Z1344" s="2">
        <v>-2.274841</v>
      </c>
      <c r="AA1344" s="2">
        <v>-1.56413</v>
      </c>
      <c r="AB1344" s="2">
        <v>-1.139471</v>
      </c>
      <c r="AC1344" s="2">
        <v>-3.582352</v>
      </c>
      <c r="AD1344" s="2">
        <v>-2.598984</v>
      </c>
      <c r="AE1344" s="2">
        <v>-1.843148</v>
      </c>
      <c r="AF1344" s="2">
        <v>-1.230824</v>
      </c>
      <c r="AG1344" s="2">
        <v>-0.7874188</v>
      </c>
      <c r="AH1344" s="2">
        <v>-1.019323</v>
      </c>
    </row>
    <row r="1345" spans="1:34">
      <c r="A1345" s="2" t="s">
        <v>5086</v>
      </c>
      <c r="B1345" s="4" t="s">
        <v>5087</v>
      </c>
      <c r="C1345" s="2">
        <f t="shared" si="40"/>
        <v>2.00804580792202</v>
      </c>
      <c r="D1345" s="2">
        <v>1.14235283131772</v>
      </c>
      <c r="E1345" s="2">
        <f t="shared" si="41"/>
        <v>0.0720521871977591</v>
      </c>
      <c r="F1345" s="2">
        <v>0.109982728842832</v>
      </c>
      <c r="I1345" s="2">
        <v>1.00579218069712</v>
      </c>
      <c r="J1345" s="2">
        <v>2.4290842828638</v>
      </c>
      <c r="L1345" s="4" t="s">
        <v>5088</v>
      </c>
      <c r="M1345" s="2" t="s">
        <v>5089</v>
      </c>
      <c r="N1345" s="2">
        <v>0</v>
      </c>
      <c r="O1345" s="2">
        <v>25.395</v>
      </c>
      <c r="P1345" s="2">
        <v>21</v>
      </c>
      <c r="Q1345" s="2">
        <v>6</v>
      </c>
      <c r="R1345" s="2">
        <v>91</v>
      </c>
      <c r="S1345" s="2">
        <v>3</v>
      </c>
      <c r="T1345" s="2">
        <v>429</v>
      </c>
      <c r="U1345" s="2">
        <v>47.4</v>
      </c>
      <c r="V1345" s="2">
        <v>5.6</v>
      </c>
      <c r="W1345" s="2">
        <v>33.92</v>
      </c>
      <c r="X1345" s="2">
        <v>6</v>
      </c>
      <c r="Y1345" s="2">
        <v>2</v>
      </c>
      <c r="Z1345" s="2">
        <v>1.044523</v>
      </c>
      <c r="AA1345" s="2">
        <v>0.821055</v>
      </c>
      <c r="AB1345" s="2">
        <v>0.8731652</v>
      </c>
      <c r="AC1345" s="2">
        <v>0.2166645</v>
      </c>
      <c r="AD1345" s="2">
        <v>0.4071877</v>
      </c>
      <c r="AE1345" s="2">
        <v>-0.9024854</v>
      </c>
      <c r="AF1345" s="2">
        <v>1.064049</v>
      </c>
      <c r="AG1345" s="2">
        <v>0.6933672</v>
      </c>
      <c r="AH1345" s="2">
        <v>0.9104809</v>
      </c>
    </row>
    <row r="1346" spans="1:34">
      <c r="A1346" s="2" t="s">
        <v>5090</v>
      </c>
      <c r="B1346" s="4" t="s">
        <v>5091</v>
      </c>
      <c r="C1346" s="2">
        <f t="shared" ref="C1346:C1409" si="42">2^(I1346)</f>
        <v>1.0711962011554</v>
      </c>
      <c r="D1346" s="2">
        <v>0.116530885287076</v>
      </c>
      <c r="E1346" s="2">
        <f t="shared" ref="E1346:E1409" si="43">10^(-D1346)</f>
        <v>0.764661306850425</v>
      </c>
      <c r="F1346" s="2">
        <v>0.864725163161711</v>
      </c>
      <c r="I1346" s="2">
        <v>0.0992227494716644</v>
      </c>
      <c r="J1346" s="2">
        <v>0.320461276218055</v>
      </c>
      <c r="L1346" s="4" t="s">
        <v>5092</v>
      </c>
      <c r="M1346" s="2" t="s">
        <v>5093</v>
      </c>
      <c r="N1346" s="2">
        <v>0</v>
      </c>
      <c r="O1346" s="2">
        <v>25.391</v>
      </c>
      <c r="P1346" s="2">
        <v>13</v>
      </c>
      <c r="Q1346" s="2">
        <v>6</v>
      </c>
      <c r="R1346" s="2">
        <v>72</v>
      </c>
      <c r="S1346" s="2">
        <v>6</v>
      </c>
      <c r="T1346" s="2">
        <v>508</v>
      </c>
      <c r="U1346" s="2">
        <v>55</v>
      </c>
      <c r="V1346" s="2">
        <v>7.06</v>
      </c>
      <c r="W1346" s="2">
        <v>24.47</v>
      </c>
      <c r="X1346" s="2">
        <v>6</v>
      </c>
      <c r="Y1346" s="2">
        <v>0</v>
      </c>
      <c r="Z1346" s="2">
        <v>-0.1756049</v>
      </c>
      <c r="AA1346" s="2">
        <v>0.2749933</v>
      </c>
      <c r="AB1346" s="2">
        <v>0.556416</v>
      </c>
      <c r="AC1346" s="2">
        <v>0.5335454</v>
      </c>
      <c r="AD1346" s="2">
        <v>-0.2380485</v>
      </c>
      <c r="AE1346" s="2">
        <v>0.06263936</v>
      </c>
      <c r="AF1346" s="2">
        <v>0.1393469</v>
      </c>
      <c r="AG1346" s="2">
        <v>0.2609851</v>
      </c>
      <c r="AH1346" s="2">
        <v>0.2087697</v>
      </c>
    </row>
    <row r="1347" spans="1:34">
      <c r="A1347" s="2" t="s">
        <v>5094</v>
      </c>
      <c r="B1347" s="4" t="s">
        <v>5095</v>
      </c>
      <c r="C1347" s="2">
        <f t="shared" si="42"/>
        <v>1.22438924934602</v>
      </c>
      <c r="D1347" s="2">
        <v>1.16148023132047</v>
      </c>
      <c r="E1347" s="2">
        <f t="shared" si="43"/>
        <v>0.06894769768052</v>
      </c>
      <c r="F1347" s="2">
        <v>0.106711504424779</v>
      </c>
      <c r="I1347" s="2">
        <v>0.292062282562256</v>
      </c>
      <c r="J1347" s="2">
        <v>2.46998726797007</v>
      </c>
      <c r="L1347" s="4" t="s">
        <v>36</v>
      </c>
      <c r="M1347" s="2" t="s">
        <v>5096</v>
      </c>
      <c r="N1347" s="2">
        <v>0</v>
      </c>
      <c r="O1347" s="2">
        <v>25.37</v>
      </c>
      <c r="P1347" s="2">
        <v>28</v>
      </c>
      <c r="Q1347" s="2">
        <v>5</v>
      </c>
      <c r="R1347" s="2">
        <v>313</v>
      </c>
      <c r="S1347" s="2">
        <v>5</v>
      </c>
      <c r="T1347" s="2">
        <v>123</v>
      </c>
      <c r="U1347" s="2">
        <v>14.5</v>
      </c>
      <c r="V1347" s="2">
        <v>11.05</v>
      </c>
      <c r="W1347" s="2">
        <v>179.78</v>
      </c>
      <c r="X1347" s="2">
        <v>5</v>
      </c>
      <c r="Y1347" s="2">
        <v>0</v>
      </c>
      <c r="Z1347" s="2">
        <v>5.986822</v>
      </c>
      <c r="AA1347" s="2">
        <v>5.733008</v>
      </c>
      <c r="AB1347" s="2">
        <v>5.796237</v>
      </c>
      <c r="AC1347" s="2">
        <v>5.431748</v>
      </c>
      <c r="AD1347" s="2">
        <v>5.483276</v>
      </c>
      <c r="AE1347" s="2">
        <v>5.724857</v>
      </c>
      <c r="AF1347" s="2">
        <v>6.053931</v>
      </c>
      <c r="AG1347" s="2">
        <v>5.471548</v>
      </c>
      <c r="AH1347" s="2">
        <v>5.892666</v>
      </c>
    </row>
    <row r="1348" spans="1:34">
      <c r="A1348" s="2" t="s">
        <v>5097</v>
      </c>
      <c r="B1348" s="4" t="s">
        <v>5098</v>
      </c>
      <c r="C1348" s="2">
        <f t="shared" si="42"/>
        <v>0.255608559233749</v>
      </c>
      <c r="D1348" s="2">
        <v>3.956587964091</v>
      </c>
      <c r="E1348" s="2">
        <f t="shared" si="43"/>
        <v>0.000110512660905958</v>
      </c>
      <c r="F1348" s="2">
        <v>0.00845714285714286</v>
      </c>
      <c r="G1348" s="2" t="s">
        <v>43</v>
      </c>
      <c r="H1348" s="2" t="s">
        <v>44</v>
      </c>
      <c r="I1348" s="2">
        <v>-1.96799194812775</v>
      </c>
      <c r="J1348" s="2">
        <v>-15.1551182062113</v>
      </c>
      <c r="K1348" s="2" t="s">
        <v>43</v>
      </c>
      <c r="L1348" s="4" t="s">
        <v>5099</v>
      </c>
      <c r="M1348" s="2" t="s">
        <v>5100</v>
      </c>
      <c r="N1348" s="2">
        <v>0</v>
      </c>
      <c r="O1348" s="2">
        <v>25.365</v>
      </c>
      <c r="P1348" s="2">
        <v>20</v>
      </c>
      <c r="Q1348" s="2">
        <v>5</v>
      </c>
      <c r="R1348" s="2">
        <v>34</v>
      </c>
      <c r="S1348" s="2">
        <v>5</v>
      </c>
      <c r="T1348" s="2">
        <v>288</v>
      </c>
      <c r="U1348" s="2">
        <v>31.7</v>
      </c>
      <c r="V1348" s="2">
        <v>7.88</v>
      </c>
      <c r="W1348" s="2">
        <v>15.56</v>
      </c>
      <c r="X1348" s="2">
        <v>5</v>
      </c>
      <c r="Y1348" s="2">
        <v>0</v>
      </c>
      <c r="Z1348" s="2">
        <v>-1.268344</v>
      </c>
      <c r="AA1348" s="2">
        <v>-1.607912</v>
      </c>
      <c r="AB1348" s="2">
        <v>-1.183869</v>
      </c>
      <c r="AC1348" s="2">
        <v>0.6129726</v>
      </c>
      <c r="AD1348" s="2">
        <v>0.600935</v>
      </c>
      <c r="AE1348" s="2">
        <v>0.629944</v>
      </c>
      <c r="AF1348" s="2">
        <v>-1.123775</v>
      </c>
      <c r="AG1348" s="2">
        <v>-1.132852</v>
      </c>
      <c r="AH1348" s="2">
        <v>-1.203018</v>
      </c>
    </row>
    <row r="1349" spans="1:34">
      <c r="A1349" s="2" t="s">
        <v>5101</v>
      </c>
      <c r="B1349" s="4" t="s">
        <v>5102</v>
      </c>
      <c r="C1349" s="2">
        <f t="shared" si="42"/>
        <v>1.72516936000917</v>
      </c>
      <c r="D1349" s="2">
        <v>2.09976720481526</v>
      </c>
      <c r="E1349" s="2">
        <f t="shared" si="43"/>
        <v>0.00794754133198664</v>
      </c>
      <c r="F1349" s="2">
        <v>0.0313129411764706</v>
      </c>
      <c r="G1349" s="2" t="s">
        <v>43</v>
      </c>
      <c r="H1349" s="2" t="s">
        <v>44</v>
      </c>
      <c r="I1349" s="2">
        <v>0.786737998326619</v>
      </c>
      <c r="J1349" s="2">
        <v>4.9168097973888</v>
      </c>
      <c r="K1349" s="2" t="s">
        <v>43</v>
      </c>
      <c r="L1349" s="4" t="s">
        <v>36</v>
      </c>
      <c r="M1349" s="2" t="s">
        <v>5103</v>
      </c>
      <c r="N1349" s="2">
        <v>0</v>
      </c>
      <c r="O1349" s="2">
        <v>25.365</v>
      </c>
      <c r="P1349" s="2">
        <v>10</v>
      </c>
      <c r="Q1349" s="2">
        <v>7</v>
      </c>
      <c r="R1349" s="2">
        <v>26</v>
      </c>
      <c r="S1349" s="2">
        <v>7</v>
      </c>
      <c r="T1349" s="2">
        <v>985</v>
      </c>
      <c r="U1349" s="2">
        <v>108.1</v>
      </c>
      <c r="V1349" s="2">
        <v>8.32</v>
      </c>
      <c r="W1349" s="2">
        <v>11.74</v>
      </c>
      <c r="X1349" s="2">
        <v>7</v>
      </c>
      <c r="Y1349" s="2">
        <v>0</v>
      </c>
      <c r="Z1349" s="2">
        <v>-2.537187</v>
      </c>
      <c r="AA1349" s="2">
        <v>-2.763134</v>
      </c>
      <c r="AB1349" s="2">
        <v>-2.341167</v>
      </c>
      <c r="AC1349" s="2">
        <v>-3.287749</v>
      </c>
      <c r="AD1349" s="2">
        <v>-3.531972</v>
      </c>
      <c r="AE1349" s="2">
        <v>-3.181982</v>
      </c>
      <c r="AF1349" s="2">
        <v>-2.182663</v>
      </c>
      <c r="AG1349" s="2">
        <v>-2.295885</v>
      </c>
      <c r="AH1349" s="2">
        <v>-2.741207</v>
      </c>
    </row>
    <row r="1350" spans="1:34">
      <c r="A1350" s="2" t="s">
        <v>5104</v>
      </c>
      <c r="B1350" s="4" t="s">
        <v>5105</v>
      </c>
      <c r="C1350" s="2">
        <f t="shared" si="42"/>
        <v>1.20242382186592</v>
      </c>
      <c r="D1350" s="2">
        <v>0.849120046865615</v>
      </c>
      <c r="E1350" s="2">
        <f t="shared" si="43"/>
        <v>0.141540248298083</v>
      </c>
      <c r="F1350" s="2">
        <v>0.184169712793734</v>
      </c>
      <c r="I1350" s="2">
        <v>0.265945496658484</v>
      </c>
      <c r="J1350" s="2">
        <v>1.82809477053148</v>
      </c>
      <c r="L1350" s="4" t="s">
        <v>36</v>
      </c>
      <c r="M1350" s="2" t="s">
        <v>5106</v>
      </c>
      <c r="N1350" s="2">
        <v>0</v>
      </c>
      <c r="O1350" s="2">
        <v>25.303</v>
      </c>
      <c r="P1350" s="2">
        <v>12</v>
      </c>
      <c r="Q1350" s="2">
        <v>8</v>
      </c>
      <c r="R1350" s="2">
        <v>44</v>
      </c>
      <c r="S1350" s="2">
        <v>8</v>
      </c>
      <c r="T1350" s="2">
        <v>672</v>
      </c>
      <c r="U1350" s="2">
        <v>75.6</v>
      </c>
      <c r="V1350" s="2">
        <v>4.75</v>
      </c>
      <c r="W1350" s="2">
        <v>14.23</v>
      </c>
      <c r="X1350" s="2">
        <v>8</v>
      </c>
      <c r="Y1350" s="2">
        <v>0</v>
      </c>
      <c r="Z1350" s="2">
        <v>-0.2469861</v>
      </c>
      <c r="AA1350" s="2">
        <v>-0.212027</v>
      </c>
      <c r="AB1350" s="2">
        <v>0.04247329</v>
      </c>
      <c r="AC1350" s="2">
        <v>-0.3002676</v>
      </c>
      <c r="AD1350" s="2">
        <v>-0.2828898</v>
      </c>
      <c r="AE1350" s="2">
        <v>-0.631219</v>
      </c>
      <c r="AF1350" s="2">
        <v>0.2558734</v>
      </c>
      <c r="AG1350" s="2">
        <v>-0.1715014</v>
      </c>
      <c r="AH1350" s="2">
        <v>-0.2377815</v>
      </c>
    </row>
    <row r="1351" spans="1:34">
      <c r="A1351" s="2" t="s">
        <v>5107</v>
      </c>
      <c r="B1351" s="4" t="s">
        <v>5108</v>
      </c>
      <c r="C1351" s="2">
        <f t="shared" si="42"/>
        <v>1.01160421594716</v>
      </c>
      <c r="D1351" s="2">
        <v>0.0289498411477705</v>
      </c>
      <c r="E1351" s="2">
        <f t="shared" si="43"/>
        <v>0.935513715088646</v>
      </c>
      <c r="F1351" s="2">
        <v>0.973590847913863</v>
      </c>
      <c r="I1351" s="2">
        <v>0.0166449546813965</v>
      </c>
      <c r="J1351" s="2">
        <v>0.0861144963777777</v>
      </c>
      <c r="L1351" s="4" t="s">
        <v>5109</v>
      </c>
      <c r="M1351" s="2" t="s">
        <v>5110</v>
      </c>
      <c r="N1351" s="2">
        <v>0</v>
      </c>
      <c r="O1351" s="2">
        <v>25.255</v>
      </c>
      <c r="P1351" s="2">
        <v>22</v>
      </c>
      <c r="Q1351" s="2">
        <v>7</v>
      </c>
      <c r="R1351" s="2">
        <v>248</v>
      </c>
      <c r="S1351" s="2">
        <v>5</v>
      </c>
      <c r="T1351" s="2">
        <v>281</v>
      </c>
      <c r="U1351" s="2">
        <v>31.1</v>
      </c>
      <c r="V1351" s="2">
        <v>5.01</v>
      </c>
      <c r="W1351" s="2">
        <v>129.4</v>
      </c>
      <c r="X1351" s="2">
        <v>7</v>
      </c>
      <c r="Y1351" s="2">
        <v>2</v>
      </c>
      <c r="Z1351" s="2">
        <v>3.579124</v>
      </c>
      <c r="AA1351" s="2">
        <v>3.292781</v>
      </c>
      <c r="AB1351" s="2">
        <v>3.566667</v>
      </c>
      <c r="AC1351" s="2">
        <v>3.675207</v>
      </c>
      <c r="AD1351" s="2">
        <v>3.584917</v>
      </c>
      <c r="AE1351" s="2">
        <v>3.128515</v>
      </c>
      <c r="AF1351" s="2">
        <v>4.185743</v>
      </c>
      <c r="AG1351" s="2">
        <v>4.248468</v>
      </c>
      <c r="AH1351" s="2">
        <v>3.961107</v>
      </c>
    </row>
    <row r="1352" spans="1:34">
      <c r="A1352" s="2" t="s">
        <v>5111</v>
      </c>
      <c r="B1352" s="4" t="s">
        <v>5112</v>
      </c>
      <c r="C1352" s="2">
        <f t="shared" si="42"/>
        <v>1.15422512205992</v>
      </c>
      <c r="D1352" s="2">
        <v>0.171306156564999</v>
      </c>
      <c r="E1352" s="2">
        <f t="shared" si="43"/>
        <v>0.674052685690435</v>
      </c>
      <c r="F1352" s="2">
        <v>0.794719939117199</v>
      </c>
      <c r="I1352" s="2">
        <v>0.206924637158712</v>
      </c>
      <c r="J1352" s="2">
        <v>0.4529707065487</v>
      </c>
      <c r="L1352" s="4" t="s">
        <v>5113</v>
      </c>
      <c r="M1352" s="2" t="s">
        <v>5114</v>
      </c>
      <c r="N1352" s="2">
        <v>0</v>
      </c>
      <c r="O1352" s="2">
        <v>25.246</v>
      </c>
      <c r="P1352" s="2">
        <v>6</v>
      </c>
      <c r="Q1352" s="2">
        <v>8</v>
      </c>
      <c r="R1352" s="2">
        <v>41</v>
      </c>
      <c r="S1352" s="2">
        <v>7</v>
      </c>
      <c r="T1352" s="2">
        <v>1601</v>
      </c>
      <c r="U1352" s="2">
        <v>179.3</v>
      </c>
      <c r="V1352" s="2">
        <v>6.4</v>
      </c>
      <c r="W1352" s="2">
        <v>8.81</v>
      </c>
      <c r="X1352" s="2">
        <v>8</v>
      </c>
      <c r="Y1352" s="2">
        <v>0</v>
      </c>
      <c r="Z1352" s="2">
        <v>-2.936407</v>
      </c>
      <c r="AA1352" s="2">
        <v>-1.820198</v>
      </c>
      <c r="AB1352" s="2">
        <v>-1.463637</v>
      </c>
      <c r="AC1352" s="2">
        <v>-2.150503</v>
      </c>
      <c r="AD1352" s="2">
        <v>-2.497079</v>
      </c>
      <c r="AE1352" s="2">
        <v>-2.193433</v>
      </c>
      <c r="AF1352" s="2">
        <v>-1.46768</v>
      </c>
      <c r="AG1352" s="2">
        <v>-1.933477</v>
      </c>
      <c r="AH1352" s="2">
        <v>-2.539625</v>
      </c>
    </row>
    <row r="1353" spans="1:34">
      <c r="A1353" s="2" t="s">
        <v>5115</v>
      </c>
      <c r="B1353" s="4" t="s">
        <v>5116</v>
      </c>
      <c r="C1353" s="2">
        <f t="shared" si="42"/>
        <v>0.89219257434235</v>
      </c>
      <c r="D1353" s="2">
        <v>0.456807536355336</v>
      </c>
      <c r="E1353" s="2">
        <f t="shared" si="43"/>
        <v>0.349295076158768</v>
      </c>
      <c r="F1353" s="2">
        <v>0.438740352548833</v>
      </c>
      <c r="I1353" s="2">
        <v>-0.164572954177856</v>
      </c>
      <c r="J1353" s="2">
        <v>-1.05904136333941</v>
      </c>
      <c r="L1353" s="4" t="s">
        <v>36</v>
      </c>
      <c r="M1353" s="2" t="s">
        <v>5117</v>
      </c>
      <c r="N1353" s="2">
        <v>0</v>
      </c>
      <c r="O1353" s="2">
        <v>25.236</v>
      </c>
      <c r="P1353" s="2">
        <v>18</v>
      </c>
      <c r="Q1353" s="2">
        <v>6</v>
      </c>
      <c r="R1353" s="2">
        <v>114</v>
      </c>
      <c r="S1353" s="2">
        <v>6</v>
      </c>
      <c r="T1353" s="2">
        <v>229</v>
      </c>
      <c r="U1353" s="2">
        <v>25.2</v>
      </c>
      <c r="V1353" s="2">
        <v>4.64</v>
      </c>
      <c r="W1353" s="2">
        <v>50.55</v>
      </c>
      <c r="X1353" s="2">
        <v>6</v>
      </c>
      <c r="Y1353" s="2">
        <v>0</v>
      </c>
      <c r="Z1353" s="2">
        <v>1.977396</v>
      </c>
      <c r="AA1353" s="2">
        <v>1.657246</v>
      </c>
      <c r="AB1353" s="2">
        <v>1.626514</v>
      </c>
      <c r="AC1353" s="2">
        <v>2.126066</v>
      </c>
      <c r="AD1353" s="2">
        <v>1.862445</v>
      </c>
      <c r="AE1353" s="2">
        <v>1.766363</v>
      </c>
      <c r="AF1353" s="2">
        <v>1.490201</v>
      </c>
      <c r="AG1353" s="2">
        <v>0.8376657</v>
      </c>
      <c r="AH1353" s="2">
        <v>1.646068</v>
      </c>
    </row>
    <row r="1354" spans="1:34">
      <c r="A1354" s="2" t="s">
        <v>5118</v>
      </c>
      <c r="B1354" s="4" t="s">
        <v>5119</v>
      </c>
      <c r="C1354" s="2">
        <f t="shared" si="42"/>
        <v>0.86403298515536</v>
      </c>
      <c r="D1354" s="2">
        <v>1.04999401250393</v>
      </c>
      <c r="E1354" s="2">
        <f t="shared" si="43"/>
        <v>0.0891263225644864</v>
      </c>
      <c r="F1354" s="2">
        <v>0.129764798737174</v>
      </c>
      <c r="I1354" s="2">
        <v>-0.210841705401739</v>
      </c>
      <c r="J1354" s="2">
        <v>-2.23488442271794</v>
      </c>
      <c r="L1354" s="4" t="s">
        <v>5120</v>
      </c>
      <c r="M1354" s="2" t="s">
        <v>5121</v>
      </c>
      <c r="N1354" s="2">
        <v>0</v>
      </c>
      <c r="O1354" s="2">
        <v>25.222</v>
      </c>
      <c r="P1354" s="2">
        <v>9</v>
      </c>
      <c r="Q1354" s="2">
        <v>6</v>
      </c>
      <c r="R1354" s="2">
        <v>70</v>
      </c>
      <c r="S1354" s="2">
        <v>6</v>
      </c>
      <c r="T1354" s="2">
        <v>842</v>
      </c>
      <c r="U1354" s="2">
        <v>93.8</v>
      </c>
      <c r="V1354" s="2">
        <v>8.48</v>
      </c>
      <c r="W1354" s="2">
        <v>26.03</v>
      </c>
      <c r="X1354" s="2">
        <v>6</v>
      </c>
      <c r="Y1354" s="2">
        <v>0</v>
      </c>
      <c r="Z1354" s="2">
        <v>-0.6222894</v>
      </c>
      <c r="AA1354" s="2">
        <v>-0.7144208</v>
      </c>
      <c r="AB1354" s="2">
        <v>-0.8234448</v>
      </c>
      <c r="AC1354" s="2">
        <v>-0.3606128</v>
      </c>
      <c r="AD1354" s="2">
        <v>-0.5840462</v>
      </c>
      <c r="AE1354" s="2">
        <v>-0.5829709</v>
      </c>
      <c r="AF1354" s="2">
        <v>-0.6495917</v>
      </c>
      <c r="AG1354" s="2">
        <v>-0.6692542</v>
      </c>
      <c r="AH1354" s="2">
        <v>-0.5317669</v>
      </c>
    </row>
    <row r="1355" spans="1:34">
      <c r="A1355" s="2" t="s">
        <v>5122</v>
      </c>
      <c r="B1355" s="4" t="s">
        <v>5123</v>
      </c>
      <c r="C1355" s="2">
        <f t="shared" si="42"/>
        <v>0.849757098535633</v>
      </c>
      <c r="D1355" s="2">
        <v>1.39131412686875</v>
      </c>
      <c r="E1355" s="2">
        <f t="shared" si="43"/>
        <v>0.0406149453435869</v>
      </c>
      <c r="F1355" s="2">
        <v>0.0729546961325967</v>
      </c>
      <c r="I1355" s="2">
        <v>-0.234877586364746</v>
      </c>
      <c r="J1355" s="2">
        <v>-2.98308008134194</v>
      </c>
      <c r="L1355" s="4" t="s">
        <v>36</v>
      </c>
      <c r="M1355" s="2" t="s">
        <v>5124</v>
      </c>
      <c r="N1355" s="2">
        <v>0</v>
      </c>
      <c r="O1355" s="2">
        <v>25.176</v>
      </c>
      <c r="P1355" s="2">
        <v>13</v>
      </c>
      <c r="Q1355" s="2">
        <v>7</v>
      </c>
      <c r="R1355" s="2">
        <v>81</v>
      </c>
      <c r="S1355" s="2">
        <v>7</v>
      </c>
      <c r="T1355" s="2">
        <v>553</v>
      </c>
      <c r="U1355" s="2">
        <v>61.2</v>
      </c>
      <c r="V1355" s="2">
        <v>9.67</v>
      </c>
      <c r="W1355" s="2">
        <v>39.47</v>
      </c>
      <c r="X1355" s="2">
        <v>7</v>
      </c>
      <c r="Y1355" s="2">
        <v>0</v>
      </c>
      <c r="Z1355" s="2">
        <v>2.024414</v>
      </c>
      <c r="AA1355" s="2">
        <v>1.925164</v>
      </c>
      <c r="AB1355" s="2">
        <v>2.112485</v>
      </c>
      <c r="AC1355" s="2">
        <v>2.369111</v>
      </c>
      <c r="AD1355" s="2">
        <v>2.186702</v>
      </c>
      <c r="AE1355" s="2">
        <v>2.210882</v>
      </c>
      <c r="AF1355" s="2">
        <v>2.406399</v>
      </c>
      <c r="AG1355" s="2">
        <v>1.957731</v>
      </c>
      <c r="AH1355" s="2">
        <v>2.225556</v>
      </c>
    </row>
    <row r="1356" spans="1:34">
      <c r="A1356" s="2" t="s">
        <v>5125</v>
      </c>
      <c r="B1356" s="4" t="s">
        <v>5126</v>
      </c>
      <c r="C1356" s="2">
        <f t="shared" si="42"/>
        <v>1.62239099255911</v>
      </c>
      <c r="D1356" s="2">
        <v>1.7795936427476</v>
      </c>
      <c r="E1356" s="2">
        <f t="shared" si="43"/>
        <v>0.0166114046338653</v>
      </c>
      <c r="F1356" s="2">
        <v>0.0437737104825291</v>
      </c>
      <c r="G1356" s="2" t="s">
        <v>43</v>
      </c>
      <c r="H1356" s="2" t="s">
        <v>44</v>
      </c>
      <c r="I1356" s="2">
        <v>0.698121547698975</v>
      </c>
      <c r="J1356" s="2">
        <v>3.96475452679516</v>
      </c>
      <c r="K1356" s="2" t="s">
        <v>43</v>
      </c>
      <c r="L1356" s="4" t="s">
        <v>36</v>
      </c>
      <c r="M1356" s="2" t="s">
        <v>5127</v>
      </c>
      <c r="N1356" s="2">
        <v>0</v>
      </c>
      <c r="O1356" s="2">
        <v>25.151</v>
      </c>
      <c r="P1356" s="2">
        <v>25</v>
      </c>
      <c r="Q1356" s="2">
        <v>5</v>
      </c>
      <c r="R1356" s="2">
        <v>231</v>
      </c>
      <c r="S1356" s="2">
        <v>5</v>
      </c>
      <c r="T1356" s="2">
        <v>132</v>
      </c>
      <c r="U1356" s="2">
        <v>14.5</v>
      </c>
      <c r="V1356" s="2">
        <v>7.21</v>
      </c>
      <c r="W1356" s="2">
        <v>107.78</v>
      </c>
      <c r="X1356" s="2">
        <v>5</v>
      </c>
      <c r="Y1356" s="2">
        <v>0</v>
      </c>
      <c r="Z1356" s="2">
        <v>4.495138</v>
      </c>
      <c r="AA1356" s="2">
        <v>4.582988</v>
      </c>
      <c r="AB1356" s="2">
        <v>4.503198</v>
      </c>
      <c r="AC1356" s="2">
        <v>3.757863</v>
      </c>
      <c r="AD1356" s="2">
        <v>3.569824</v>
      </c>
      <c r="AE1356" s="2">
        <v>4.159273</v>
      </c>
      <c r="AF1356" s="2">
        <v>3.904344</v>
      </c>
      <c r="AG1356" s="2">
        <v>3.572158</v>
      </c>
      <c r="AH1356" s="2">
        <v>3.760552</v>
      </c>
    </row>
    <row r="1357" spans="1:34">
      <c r="A1357" s="2" t="s">
        <v>5128</v>
      </c>
      <c r="B1357" s="4" t="s">
        <v>5129</v>
      </c>
      <c r="C1357" s="2">
        <f t="shared" si="42"/>
        <v>2.37104335350156</v>
      </c>
      <c r="D1357" s="2">
        <v>3.46710108919443</v>
      </c>
      <c r="E1357" s="2">
        <f t="shared" si="43"/>
        <v>0.000341113502593803</v>
      </c>
      <c r="F1357" s="2">
        <v>0.0164615384615385</v>
      </c>
      <c r="G1357" s="2" t="s">
        <v>43</v>
      </c>
      <c r="H1357" s="2" t="s">
        <v>44</v>
      </c>
      <c r="I1357" s="2">
        <v>1.24552204211553</v>
      </c>
      <c r="J1357" s="2">
        <v>11.3709390206768</v>
      </c>
      <c r="K1357" s="2" t="s">
        <v>43</v>
      </c>
      <c r="L1357" s="4" t="s">
        <v>5130</v>
      </c>
      <c r="M1357" s="2" t="s">
        <v>5131</v>
      </c>
      <c r="N1357" s="2">
        <v>0</v>
      </c>
      <c r="O1357" s="2">
        <v>25.15</v>
      </c>
      <c r="P1357" s="2">
        <v>9</v>
      </c>
      <c r="Q1357" s="2">
        <v>7</v>
      </c>
      <c r="R1357" s="2">
        <v>78</v>
      </c>
      <c r="S1357" s="2">
        <v>7</v>
      </c>
      <c r="T1357" s="2">
        <v>738</v>
      </c>
      <c r="U1357" s="2">
        <v>80.5</v>
      </c>
      <c r="V1357" s="2">
        <v>6.92</v>
      </c>
      <c r="W1357" s="2">
        <v>23.88</v>
      </c>
      <c r="X1357" s="2">
        <v>7</v>
      </c>
      <c r="Y1357" s="2">
        <v>0</v>
      </c>
      <c r="Z1357" s="2">
        <v>0.1033516</v>
      </c>
      <c r="AA1357" s="2">
        <v>-0.1087617</v>
      </c>
      <c r="AB1357" s="2">
        <v>0.1774947</v>
      </c>
      <c r="AC1357" s="2">
        <v>-1.285235</v>
      </c>
      <c r="AD1357" s="2">
        <v>-1.056831</v>
      </c>
      <c r="AE1357" s="2">
        <v>-1.222415</v>
      </c>
      <c r="AF1357" s="2">
        <v>-0.09611081</v>
      </c>
      <c r="AG1357" s="2">
        <v>-0.2818007</v>
      </c>
      <c r="AH1357" s="2">
        <v>-0.02066422</v>
      </c>
    </row>
    <row r="1358" spans="1:34">
      <c r="A1358" s="2" t="s">
        <v>5132</v>
      </c>
      <c r="B1358" s="4" t="s">
        <v>5133</v>
      </c>
      <c r="C1358" s="2">
        <f t="shared" si="42"/>
        <v>0.232275926023791</v>
      </c>
      <c r="D1358" s="2">
        <v>1.06191610309708</v>
      </c>
      <c r="E1358" s="2">
        <f t="shared" si="43"/>
        <v>0.0867129371421446</v>
      </c>
      <c r="F1358" s="2">
        <v>0.1271968</v>
      </c>
      <c r="I1358" s="2">
        <v>-2.10608845949173</v>
      </c>
      <c r="J1358" s="2">
        <v>-2.2596613418973</v>
      </c>
      <c r="L1358" s="4" t="s">
        <v>36</v>
      </c>
      <c r="M1358" s="2" t="s">
        <v>5134</v>
      </c>
      <c r="N1358" s="2">
        <v>0</v>
      </c>
      <c r="O1358" s="2">
        <v>25.133</v>
      </c>
      <c r="P1358" s="2">
        <v>6</v>
      </c>
      <c r="Q1358" s="2">
        <v>7</v>
      </c>
      <c r="R1358" s="2">
        <v>32</v>
      </c>
      <c r="S1358" s="2">
        <v>7</v>
      </c>
      <c r="T1358" s="2">
        <v>1838</v>
      </c>
      <c r="U1358" s="2">
        <v>183.4</v>
      </c>
      <c r="V1358" s="2">
        <v>5.06</v>
      </c>
      <c r="W1358" s="2">
        <v>9.33</v>
      </c>
      <c r="X1358" s="2">
        <v>7</v>
      </c>
      <c r="Y1358" s="2">
        <v>0</v>
      </c>
      <c r="Z1358" s="2">
        <v>-4.916587</v>
      </c>
      <c r="AA1358" s="2">
        <v>-1.883824</v>
      </c>
      <c r="AB1358" s="2">
        <v>-3.243893</v>
      </c>
      <c r="AC1358" s="2">
        <v>-0.9860591</v>
      </c>
      <c r="AD1358" s="2">
        <v>-0.8706023</v>
      </c>
      <c r="AE1358" s="2">
        <v>-1.869377</v>
      </c>
      <c r="AF1358" s="2">
        <v>-3.896202</v>
      </c>
      <c r="AG1358" s="2">
        <v>-3.01719</v>
      </c>
      <c r="AH1358" s="2">
        <v>-1.428465</v>
      </c>
    </row>
    <row r="1359" spans="1:34">
      <c r="A1359" s="2" t="s">
        <v>5135</v>
      </c>
      <c r="B1359" s="4" t="s">
        <v>5136</v>
      </c>
      <c r="C1359" s="2">
        <f t="shared" si="42"/>
        <v>1.27393235391596</v>
      </c>
      <c r="D1359" s="2">
        <v>0.206330381159117</v>
      </c>
      <c r="E1359" s="2">
        <f t="shared" si="43"/>
        <v>0.621827062238141</v>
      </c>
      <c r="F1359" s="2">
        <v>0.749710701685613</v>
      </c>
      <c r="I1359" s="2">
        <v>0.349288672208786</v>
      </c>
      <c r="J1359" s="2">
        <v>0.533700793676138</v>
      </c>
      <c r="L1359" s="4" t="s">
        <v>5137</v>
      </c>
      <c r="M1359" s="2" t="s">
        <v>5138</v>
      </c>
      <c r="N1359" s="2">
        <v>0</v>
      </c>
      <c r="O1359" s="2">
        <v>25.123</v>
      </c>
      <c r="P1359" s="2">
        <v>13</v>
      </c>
      <c r="Q1359" s="2">
        <v>6</v>
      </c>
      <c r="R1359" s="2">
        <v>81</v>
      </c>
      <c r="S1359" s="2">
        <v>6</v>
      </c>
      <c r="T1359" s="2">
        <v>712</v>
      </c>
      <c r="U1359" s="2">
        <v>76.5</v>
      </c>
      <c r="V1359" s="2">
        <v>6.62</v>
      </c>
      <c r="W1359" s="2">
        <v>29.96</v>
      </c>
      <c r="X1359" s="2">
        <v>6</v>
      </c>
      <c r="Y1359" s="2">
        <v>0</v>
      </c>
      <c r="Z1359" s="2">
        <v>-0.5438901</v>
      </c>
      <c r="AA1359" s="2">
        <v>-0.08945224</v>
      </c>
      <c r="AB1359" s="2">
        <v>-1.068412</v>
      </c>
      <c r="AC1359" s="2">
        <v>-0.550387</v>
      </c>
      <c r="AD1359" s="2">
        <v>-0.1278024</v>
      </c>
      <c r="AE1359" s="2">
        <v>-2.071431</v>
      </c>
      <c r="AF1359" s="2">
        <v>-0.904322</v>
      </c>
      <c r="AG1359" s="2">
        <v>-1.59231</v>
      </c>
      <c r="AH1359" s="2">
        <v>-4.671558</v>
      </c>
    </row>
    <row r="1360" spans="1:34">
      <c r="A1360" s="2" t="s">
        <v>5139</v>
      </c>
      <c r="B1360" s="4" t="s">
        <v>5140</v>
      </c>
      <c r="C1360" s="2">
        <f t="shared" si="42"/>
        <v>2.4358302816569</v>
      </c>
      <c r="D1360" s="2">
        <v>0.939037482691083</v>
      </c>
      <c r="E1360" s="2">
        <f t="shared" si="43"/>
        <v>0.115070107100259</v>
      </c>
      <c r="F1360" s="2">
        <v>0.154751954513149</v>
      </c>
      <c r="I1360" s="2">
        <v>1.28441361586253</v>
      </c>
      <c r="J1360" s="2">
        <v>2.00793174724571</v>
      </c>
      <c r="L1360" s="4" t="s">
        <v>5141</v>
      </c>
      <c r="M1360" s="2" t="s">
        <v>5142</v>
      </c>
      <c r="N1360" s="2">
        <v>0</v>
      </c>
      <c r="O1360" s="2">
        <v>25.119</v>
      </c>
      <c r="P1360" s="2">
        <v>4</v>
      </c>
      <c r="Q1360" s="2">
        <v>8</v>
      </c>
      <c r="R1360" s="2">
        <v>31</v>
      </c>
      <c r="S1360" s="2">
        <v>8</v>
      </c>
      <c r="T1360" s="2">
        <v>2266</v>
      </c>
      <c r="U1360" s="2">
        <v>252.3</v>
      </c>
      <c r="V1360" s="2">
        <v>6.6</v>
      </c>
      <c r="W1360" s="2">
        <v>7.69</v>
      </c>
      <c r="X1360" s="2">
        <v>8</v>
      </c>
      <c r="Y1360" s="2">
        <v>0</v>
      </c>
      <c r="Z1360" s="2">
        <v>-1.938891</v>
      </c>
      <c r="AA1360" s="2">
        <v>-1.913715</v>
      </c>
      <c r="AB1360" s="2">
        <v>-2.057755</v>
      </c>
      <c r="AC1360" s="2">
        <v>-4.530642</v>
      </c>
      <c r="AD1360" s="2">
        <v>-2.633092</v>
      </c>
      <c r="AE1360" s="2">
        <v>-2.599868</v>
      </c>
      <c r="AF1360" s="2">
        <v>-2.038436</v>
      </c>
      <c r="AG1360" s="2">
        <v>-4.96641</v>
      </c>
      <c r="AH1360" s="2">
        <v>-1.908941</v>
      </c>
    </row>
    <row r="1361" spans="1:34">
      <c r="A1361" s="2" t="s">
        <v>5143</v>
      </c>
      <c r="B1361" s="4" t="s">
        <v>5144</v>
      </c>
      <c r="C1361" s="2">
        <f t="shared" si="42"/>
        <v>1.38127201389324</v>
      </c>
      <c r="D1361" s="2">
        <v>1.63080427509248</v>
      </c>
      <c r="E1361" s="2">
        <f t="shared" si="43"/>
        <v>0.0233989152760124</v>
      </c>
      <c r="F1361" s="2">
        <v>0.0526886657101865</v>
      </c>
      <c r="I1361" s="2">
        <v>0.465997457504272</v>
      </c>
      <c r="J1361" s="2">
        <v>3.56889288372643</v>
      </c>
      <c r="L1361" s="4" t="s">
        <v>5145</v>
      </c>
      <c r="M1361" s="2" t="s">
        <v>5146</v>
      </c>
      <c r="N1361" s="2">
        <v>0</v>
      </c>
      <c r="O1361" s="2">
        <v>25.118</v>
      </c>
      <c r="P1361" s="2">
        <v>33</v>
      </c>
      <c r="Q1361" s="2">
        <v>6</v>
      </c>
      <c r="R1361" s="2">
        <v>131</v>
      </c>
      <c r="S1361" s="2">
        <v>6</v>
      </c>
      <c r="T1361" s="2">
        <v>240</v>
      </c>
      <c r="U1361" s="2">
        <v>27.9</v>
      </c>
      <c r="V1361" s="2">
        <v>8.81</v>
      </c>
      <c r="W1361" s="2">
        <v>67.74</v>
      </c>
      <c r="X1361" s="2">
        <v>6</v>
      </c>
      <c r="Y1361" s="2">
        <v>0</v>
      </c>
      <c r="Z1361" s="2">
        <v>3.375803</v>
      </c>
      <c r="AA1361" s="2">
        <v>3.331758</v>
      </c>
      <c r="AB1361" s="2">
        <v>3.492333</v>
      </c>
      <c r="AC1361" s="2">
        <v>3.175386</v>
      </c>
      <c r="AD1361" s="2">
        <v>2.83673</v>
      </c>
      <c r="AE1361" s="2">
        <v>2.789786</v>
      </c>
      <c r="AF1361" s="2">
        <v>3.313366</v>
      </c>
      <c r="AG1361" s="2">
        <v>3.042829</v>
      </c>
      <c r="AH1361" s="2">
        <v>2.992501</v>
      </c>
    </row>
    <row r="1362" spans="1:34">
      <c r="A1362" s="2" t="s">
        <v>5147</v>
      </c>
      <c r="B1362" s="4" t="s">
        <v>5148</v>
      </c>
      <c r="C1362" s="2">
        <f t="shared" si="42"/>
        <v>0.951956051188285</v>
      </c>
      <c r="D1362" s="2">
        <v>0.362407297713026</v>
      </c>
      <c r="E1362" s="2">
        <f t="shared" si="43"/>
        <v>0.434102915152044</v>
      </c>
      <c r="F1362" s="2">
        <v>0.548939929328622</v>
      </c>
      <c r="I1362" s="2">
        <v>-0.0710331245015065</v>
      </c>
      <c r="J1362" s="2">
        <v>-0.868544412704935</v>
      </c>
      <c r="L1362" s="4" t="s">
        <v>5149</v>
      </c>
      <c r="M1362" s="2" t="s">
        <v>5150</v>
      </c>
      <c r="N1362" s="2">
        <v>0</v>
      </c>
      <c r="O1362" s="2">
        <v>25.11</v>
      </c>
      <c r="P1362" s="2">
        <v>18</v>
      </c>
      <c r="Q1362" s="2">
        <v>7</v>
      </c>
      <c r="R1362" s="2">
        <v>80</v>
      </c>
      <c r="S1362" s="2">
        <v>7</v>
      </c>
      <c r="T1362" s="2">
        <v>457</v>
      </c>
      <c r="U1362" s="2">
        <v>49.8</v>
      </c>
      <c r="V1362" s="2">
        <v>8.41</v>
      </c>
      <c r="W1362" s="2">
        <v>31.02</v>
      </c>
      <c r="X1362" s="2">
        <v>7</v>
      </c>
      <c r="Y1362" s="2">
        <v>0</v>
      </c>
      <c r="Z1362" s="2">
        <v>-0.1830302</v>
      </c>
      <c r="AA1362" s="2">
        <v>0.0701572</v>
      </c>
      <c r="AB1362" s="2">
        <v>-0.08442417</v>
      </c>
      <c r="AC1362" s="2">
        <v>0.05538175</v>
      </c>
      <c r="AD1362" s="2">
        <v>0.02374478</v>
      </c>
      <c r="AE1362" s="2">
        <v>-0.06332436</v>
      </c>
      <c r="AF1362" s="2">
        <v>-0.2272379</v>
      </c>
      <c r="AG1362" s="2">
        <v>-0.08943359</v>
      </c>
      <c r="AH1362" s="2">
        <v>-0.00210762</v>
      </c>
    </row>
    <row r="1363" spans="1:34">
      <c r="A1363" s="2" t="s">
        <v>5151</v>
      </c>
      <c r="B1363" s="4" t="s">
        <v>5152</v>
      </c>
      <c r="C1363" s="2">
        <f t="shared" si="42"/>
        <v>0.907700990764687</v>
      </c>
      <c r="D1363" s="2">
        <v>0.22792076545762</v>
      </c>
      <c r="E1363" s="2">
        <f t="shared" si="43"/>
        <v>0.591669571055544</v>
      </c>
      <c r="F1363" s="2">
        <v>0.719246422893482</v>
      </c>
      <c r="I1363" s="2">
        <v>-0.139710962772369</v>
      </c>
      <c r="J1363" s="2">
        <v>-0.582199607153817</v>
      </c>
      <c r="L1363" s="4" t="s">
        <v>5153</v>
      </c>
      <c r="M1363" s="2" t="s">
        <v>5154</v>
      </c>
      <c r="N1363" s="2">
        <v>0</v>
      </c>
      <c r="O1363" s="2">
        <v>25.07</v>
      </c>
      <c r="P1363" s="2">
        <v>30</v>
      </c>
      <c r="Q1363" s="2">
        <v>5</v>
      </c>
      <c r="R1363" s="2">
        <v>126</v>
      </c>
      <c r="S1363" s="2">
        <v>5</v>
      </c>
      <c r="T1363" s="2">
        <v>191</v>
      </c>
      <c r="U1363" s="2">
        <v>21.3</v>
      </c>
      <c r="V1363" s="2">
        <v>8.12</v>
      </c>
      <c r="W1363" s="2">
        <v>49.04</v>
      </c>
      <c r="X1363" s="2">
        <v>5</v>
      </c>
      <c r="Y1363" s="2">
        <v>0</v>
      </c>
      <c r="Z1363" s="2">
        <v>1.248854</v>
      </c>
      <c r="AA1363" s="2">
        <v>1.357023</v>
      </c>
      <c r="AB1363" s="2">
        <v>0.8023568</v>
      </c>
      <c r="AC1363" s="2">
        <v>1.614993</v>
      </c>
      <c r="AD1363" s="2">
        <v>1.109529</v>
      </c>
      <c r="AE1363" s="2">
        <v>1.102844</v>
      </c>
      <c r="AF1363" s="2">
        <v>1.087481</v>
      </c>
      <c r="AG1363" s="2">
        <v>0.8479607</v>
      </c>
      <c r="AH1363" s="2">
        <v>1.08471</v>
      </c>
    </row>
    <row r="1364" spans="1:34">
      <c r="A1364" s="2" t="s">
        <v>5155</v>
      </c>
      <c r="B1364" s="4" t="s">
        <v>5156</v>
      </c>
      <c r="C1364" s="2">
        <f t="shared" si="42"/>
        <v>1.29617931226712</v>
      </c>
      <c r="D1364" s="2">
        <v>0.62303945985456</v>
      </c>
      <c r="E1364" s="2">
        <f t="shared" si="43"/>
        <v>0.23821030224243</v>
      </c>
      <c r="F1364" s="2">
        <v>0.294881557598702</v>
      </c>
      <c r="I1364" s="2">
        <v>0.374265313148499</v>
      </c>
      <c r="J1364" s="2">
        <v>1.38527835164481</v>
      </c>
      <c r="L1364" s="4" t="s">
        <v>36</v>
      </c>
      <c r="M1364" s="2" t="s">
        <v>5157</v>
      </c>
      <c r="N1364" s="2">
        <v>0</v>
      </c>
      <c r="O1364" s="2">
        <v>25.034</v>
      </c>
      <c r="P1364" s="2">
        <v>48</v>
      </c>
      <c r="Q1364" s="2">
        <v>8</v>
      </c>
      <c r="R1364" s="2">
        <v>99</v>
      </c>
      <c r="S1364" s="2">
        <v>8</v>
      </c>
      <c r="T1364" s="2">
        <v>194</v>
      </c>
      <c r="U1364" s="2">
        <v>21.6</v>
      </c>
      <c r="V1364" s="2">
        <v>8.63</v>
      </c>
      <c r="W1364" s="2">
        <v>29.96</v>
      </c>
      <c r="X1364" s="2">
        <v>8</v>
      </c>
      <c r="Y1364" s="2">
        <v>0</v>
      </c>
      <c r="Z1364" s="2">
        <v>-1.537492</v>
      </c>
      <c r="AA1364" s="2">
        <v>-0.8552145</v>
      </c>
      <c r="AB1364" s="2">
        <v>-0.715827</v>
      </c>
      <c r="AC1364" s="2">
        <v>-1.39798</v>
      </c>
      <c r="AD1364" s="2">
        <v>-1.576425</v>
      </c>
      <c r="AE1364" s="2">
        <v>-1.256925</v>
      </c>
      <c r="AF1364" s="2">
        <v>-0.9476712</v>
      </c>
      <c r="AG1364" s="2">
        <v>-0.6372736</v>
      </c>
      <c r="AH1364" s="2">
        <v>-0.6690025</v>
      </c>
    </row>
    <row r="1365" spans="1:34">
      <c r="A1365" s="2" t="s">
        <v>5158</v>
      </c>
      <c r="B1365" s="4" t="s">
        <v>5159</v>
      </c>
      <c r="C1365" s="2">
        <f t="shared" si="42"/>
        <v>0.905761115114694</v>
      </c>
      <c r="D1365" s="2">
        <v>0.509668548034065</v>
      </c>
      <c r="E1365" s="2">
        <f t="shared" si="43"/>
        <v>0.30926548349552</v>
      </c>
      <c r="F1365" s="2">
        <v>0.383737413622902</v>
      </c>
      <c r="I1365" s="2">
        <v>-0.142797489960988</v>
      </c>
      <c r="J1365" s="2">
        <v>-1.1635963806627</v>
      </c>
      <c r="L1365" s="4" t="s">
        <v>5160</v>
      </c>
      <c r="M1365" s="2" t="s">
        <v>5161</v>
      </c>
      <c r="N1365" s="2">
        <v>0</v>
      </c>
      <c r="O1365" s="2">
        <v>25.031</v>
      </c>
      <c r="P1365" s="2">
        <v>20</v>
      </c>
      <c r="Q1365" s="2">
        <v>7</v>
      </c>
      <c r="R1365" s="2">
        <v>110</v>
      </c>
      <c r="S1365" s="2">
        <v>5</v>
      </c>
      <c r="T1365" s="2">
        <v>359</v>
      </c>
      <c r="U1365" s="2">
        <v>42.1</v>
      </c>
      <c r="V1365" s="2">
        <v>5.69</v>
      </c>
      <c r="W1365" s="2">
        <v>51.67</v>
      </c>
      <c r="X1365" s="2">
        <v>7</v>
      </c>
      <c r="Y1365" s="2">
        <v>2</v>
      </c>
      <c r="Z1365" s="2">
        <v>0.6987362</v>
      </c>
      <c r="AA1365" s="2">
        <v>0.7907104</v>
      </c>
      <c r="AB1365" s="2">
        <v>0.7128689</v>
      </c>
      <c r="AC1365" s="2">
        <v>0.7588418</v>
      </c>
      <c r="AD1365" s="2">
        <v>0.7562824</v>
      </c>
      <c r="AE1365" s="2">
        <v>1.115584</v>
      </c>
      <c r="AF1365" s="2">
        <v>0.8754228</v>
      </c>
      <c r="AG1365" s="2">
        <v>0.4416313</v>
      </c>
      <c r="AH1365" s="2">
        <v>0.6674029</v>
      </c>
    </row>
    <row r="1366" spans="1:34">
      <c r="A1366" s="2" t="s">
        <v>5162</v>
      </c>
      <c r="B1366" s="4" t="s">
        <v>5163</v>
      </c>
      <c r="C1366" s="2">
        <f t="shared" si="42"/>
        <v>0.820994694042245</v>
      </c>
      <c r="D1366" s="2">
        <v>0.515137102250845</v>
      </c>
      <c r="E1366" s="2">
        <f t="shared" si="43"/>
        <v>0.305395685860485</v>
      </c>
      <c r="F1366" s="2">
        <v>0.379994035785288</v>
      </c>
      <c r="I1366" s="2">
        <v>-0.284555196762085</v>
      </c>
      <c r="J1366" s="2">
        <v>-1.17435369488884</v>
      </c>
      <c r="L1366" s="4" t="s">
        <v>5164</v>
      </c>
      <c r="M1366" s="2" t="s">
        <v>5165</v>
      </c>
      <c r="N1366" s="2">
        <v>0</v>
      </c>
      <c r="O1366" s="2">
        <v>24.987</v>
      </c>
      <c r="P1366" s="2">
        <v>9</v>
      </c>
      <c r="Q1366" s="2">
        <v>7</v>
      </c>
      <c r="R1366" s="2">
        <v>103</v>
      </c>
      <c r="S1366" s="2">
        <v>7</v>
      </c>
      <c r="T1366" s="2">
        <v>963</v>
      </c>
      <c r="U1366" s="2">
        <v>109.9</v>
      </c>
      <c r="V1366" s="2">
        <v>5.57</v>
      </c>
      <c r="W1366" s="2">
        <v>36.35</v>
      </c>
      <c r="X1366" s="2">
        <v>7</v>
      </c>
      <c r="Y1366" s="2">
        <v>0</v>
      </c>
      <c r="Z1366" s="2">
        <v>1.325382</v>
      </c>
      <c r="AA1366" s="2">
        <v>1.473558</v>
      </c>
      <c r="AB1366" s="2">
        <v>0.7173138</v>
      </c>
      <c r="AC1366" s="2">
        <v>1.350905</v>
      </c>
      <c r="AD1366" s="2">
        <v>1.424931</v>
      </c>
      <c r="AE1366" s="2">
        <v>1.594083</v>
      </c>
      <c r="AF1366" s="2">
        <v>1.080995</v>
      </c>
      <c r="AG1366" s="2">
        <v>0.6552184</v>
      </c>
      <c r="AH1366" s="2">
        <v>0.9764557</v>
      </c>
    </row>
    <row r="1367" spans="1:34">
      <c r="A1367" s="2" t="s">
        <v>5166</v>
      </c>
      <c r="B1367" s="4" t="s">
        <v>5167</v>
      </c>
      <c r="C1367" s="2">
        <f t="shared" si="42"/>
        <v>0.102973194353885</v>
      </c>
      <c r="D1367" s="2">
        <v>0.961826910815229</v>
      </c>
      <c r="E1367" s="2">
        <f t="shared" si="43"/>
        <v>0.109187541950304</v>
      </c>
      <c r="F1367" s="2">
        <v>0.150922627737226</v>
      </c>
      <c r="I1367" s="2">
        <v>-3.27965926627318</v>
      </c>
      <c r="J1367" s="2">
        <v>-2.05404677184491</v>
      </c>
      <c r="L1367" s="4" t="s">
        <v>5168</v>
      </c>
      <c r="M1367" s="2" t="s">
        <v>5169</v>
      </c>
      <c r="N1367" s="2">
        <v>0</v>
      </c>
      <c r="O1367" s="2">
        <v>24.976</v>
      </c>
      <c r="P1367" s="2">
        <v>21</v>
      </c>
      <c r="Q1367" s="2">
        <v>7</v>
      </c>
      <c r="R1367" s="2">
        <v>95</v>
      </c>
      <c r="S1367" s="2">
        <v>4</v>
      </c>
      <c r="T1367" s="2">
        <v>348</v>
      </c>
      <c r="U1367" s="2">
        <v>39.1</v>
      </c>
      <c r="V1367" s="2">
        <v>7.87</v>
      </c>
      <c r="W1367" s="2">
        <v>45.36</v>
      </c>
      <c r="X1367" s="2">
        <v>7</v>
      </c>
      <c r="Y1367" s="2">
        <v>0</v>
      </c>
      <c r="Z1367" s="2">
        <v>-1.954666</v>
      </c>
      <c r="AA1367" s="2">
        <v>-6.52846</v>
      </c>
      <c r="AB1367" s="2">
        <v>-5.942462</v>
      </c>
      <c r="AC1367" s="2">
        <v>-0.1365628</v>
      </c>
      <c r="AD1367" s="2">
        <v>-2.218801</v>
      </c>
      <c r="AE1367" s="2">
        <v>-2.231246</v>
      </c>
      <c r="AF1367" s="2">
        <v>-3.18246</v>
      </c>
      <c r="AG1367" s="2">
        <v>-6.44029</v>
      </c>
      <c r="AH1367" s="2">
        <v>-6.266562</v>
      </c>
    </row>
    <row r="1368" spans="1:34">
      <c r="A1368" s="2" t="s">
        <v>5170</v>
      </c>
      <c r="B1368" s="4" t="s">
        <v>5171</v>
      </c>
      <c r="C1368" s="2">
        <f t="shared" si="42"/>
        <v>0.789126065302171</v>
      </c>
      <c r="D1368" s="2">
        <v>1.57910765865365</v>
      </c>
      <c r="E1368" s="2">
        <f t="shared" si="43"/>
        <v>0.0263567793816878</v>
      </c>
      <c r="F1368" s="2">
        <v>0.0615136612021858</v>
      </c>
      <c r="I1368" s="2">
        <v>-0.341672301292419</v>
      </c>
      <c r="J1368" s="2">
        <v>-3.43738362251034</v>
      </c>
      <c r="L1368" s="4" t="s">
        <v>5172</v>
      </c>
      <c r="M1368" s="2" t="s">
        <v>5173</v>
      </c>
      <c r="N1368" s="2">
        <v>0</v>
      </c>
      <c r="O1368" s="2">
        <v>24.967</v>
      </c>
      <c r="P1368" s="2">
        <v>23</v>
      </c>
      <c r="Q1368" s="2">
        <v>6</v>
      </c>
      <c r="R1368" s="2">
        <v>81</v>
      </c>
      <c r="S1368" s="2">
        <v>6</v>
      </c>
      <c r="T1368" s="2">
        <v>318</v>
      </c>
      <c r="U1368" s="2">
        <v>35.4</v>
      </c>
      <c r="V1368" s="2">
        <v>8.82</v>
      </c>
      <c r="W1368" s="2">
        <v>39</v>
      </c>
      <c r="X1368" s="2">
        <v>6</v>
      </c>
      <c r="Y1368" s="2">
        <v>0</v>
      </c>
      <c r="Z1368" s="2">
        <v>1.397678</v>
      </c>
      <c r="AA1368" s="2">
        <v>1.533964</v>
      </c>
      <c r="AB1368" s="2">
        <v>1.241814</v>
      </c>
      <c r="AC1368" s="2">
        <v>1.634923</v>
      </c>
      <c r="AD1368" s="2">
        <v>1.748879</v>
      </c>
      <c r="AE1368" s="2">
        <v>1.814671</v>
      </c>
      <c r="AF1368" s="2">
        <v>1.30134</v>
      </c>
      <c r="AG1368" s="2">
        <v>1.016613</v>
      </c>
      <c r="AH1368" s="2">
        <v>1.261813</v>
      </c>
    </row>
    <row r="1369" spans="1:34">
      <c r="A1369" s="2" t="s">
        <v>5174</v>
      </c>
      <c r="B1369" s="4" t="s">
        <v>5175</v>
      </c>
      <c r="C1369" s="2">
        <f t="shared" si="42"/>
        <v>1.89867110523423</v>
      </c>
      <c r="D1369" s="2">
        <v>3.41387443759861</v>
      </c>
      <c r="E1369" s="2">
        <f t="shared" si="43"/>
        <v>0.000385589822553888</v>
      </c>
      <c r="F1369" s="2">
        <v>0.0151058823529412</v>
      </c>
      <c r="G1369" s="2" t="s">
        <v>43</v>
      </c>
      <c r="H1369" s="2" t="s">
        <v>44</v>
      </c>
      <c r="I1369" s="2">
        <v>0.924990018208821</v>
      </c>
      <c r="J1369" s="2">
        <v>11.0188685786654</v>
      </c>
      <c r="K1369" s="2" t="s">
        <v>43</v>
      </c>
      <c r="L1369" s="4" t="s">
        <v>36</v>
      </c>
      <c r="M1369" s="2" t="s">
        <v>5176</v>
      </c>
      <c r="N1369" s="2">
        <v>0</v>
      </c>
      <c r="O1369" s="2">
        <v>24.951</v>
      </c>
      <c r="P1369" s="2">
        <v>20</v>
      </c>
      <c r="Q1369" s="2">
        <v>4</v>
      </c>
      <c r="R1369" s="2">
        <v>112</v>
      </c>
      <c r="S1369" s="2">
        <v>3</v>
      </c>
      <c r="T1369" s="2">
        <v>215</v>
      </c>
      <c r="U1369" s="2">
        <v>23.4</v>
      </c>
      <c r="V1369" s="2">
        <v>4.56</v>
      </c>
      <c r="W1369" s="2">
        <v>60.49</v>
      </c>
      <c r="X1369" s="2">
        <v>4</v>
      </c>
      <c r="Y1369" s="2">
        <v>0</v>
      </c>
      <c r="Z1369" s="2">
        <v>3.142025</v>
      </c>
      <c r="AA1369" s="2">
        <v>3.296034</v>
      </c>
      <c r="AB1369" s="2">
        <v>3.338447</v>
      </c>
      <c r="AC1369" s="2">
        <v>2.215783</v>
      </c>
      <c r="AD1369" s="2">
        <v>2.394767</v>
      </c>
      <c r="AE1369" s="2">
        <v>2.390986</v>
      </c>
      <c r="AF1369" s="2">
        <v>3.089651</v>
      </c>
      <c r="AG1369" s="2">
        <v>2.187025</v>
      </c>
      <c r="AH1369" s="2">
        <v>2.866309</v>
      </c>
    </row>
    <row r="1370" spans="1:34">
      <c r="A1370" s="2" t="s">
        <v>5177</v>
      </c>
      <c r="B1370" s="4" t="s">
        <v>5175</v>
      </c>
      <c r="C1370" s="2">
        <f t="shared" si="42"/>
        <v>1.89867110523423</v>
      </c>
      <c r="D1370" s="2">
        <v>3.41387443759861</v>
      </c>
      <c r="E1370" s="2">
        <f t="shared" si="43"/>
        <v>0.000385589822553888</v>
      </c>
      <c r="F1370" s="2">
        <v>0.0149302325581395</v>
      </c>
      <c r="G1370" s="2" t="s">
        <v>43</v>
      </c>
      <c r="H1370" s="2" t="s">
        <v>44</v>
      </c>
      <c r="I1370" s="2">
        <v>0.924990018208821</v>
      </c>
      <c r="J1370" s="2">
        <v>11.0188685786654</v>
      </c>
      <c r="K1370" s="2" t="s">
        <v>43</v>
      </c>
      <c r="L1370" s="4" t="s">
        <v>36</v>
      </c>
      <c r="M1370" s="2" t="s">
        <v>5178</v>
      </c>
      <c r="N1370" s="2">
        <v>0</v>
      </c>
      <c r="O1370" s="2">
        <v>24.951</v>
      </c>
      <c r="P1370" s="2">
        <v>2</v>
      </c>
      <c r="Q1370" s="2">
        <v>4</v>
      </c>
      <c r="R1370" s="2">
        <v>112</v>
      </c>
      <c r="S1370" s="2">
        <v>3</v>
      </c>
      <c r="T1370" s="2">
        <v>2078</v>
      </c>
      <c r="U1370" s="2">
        <v>205.3</v>
      </c>
      <c r="V1370" s="2">
        <v>9.58</v>
      </c>
      <c r="W1370" s="2">
        <v>60.49</v>
      </c>
      <c r="X1370" s="2">
        <v>4</v>
      </c>
      <c r="Y1370" s="2">
        <v>1</v>
      </c>
      <c r="Z1370" s="2">
        <v>3.142025</v>
      </c>
      <c r="AA1370" s="2">
        <v>3.296034</v>
      </c>
      <c r="AB1370" s="2">
        <v>3.338447</v>
      </c>
      <c r="AC1370" s="2">
        <v>2.215783</v>
      </c>
      <c r="AD1370" s="2">
        <v>2.394767</v>
      </c>
      <c r="AE1370" s="2">
        <v>2.390986</v>
      </c>
      <c r="AF1370" s="2">
        <v>3.089651</v>
      </c>
      <c r="AG1370" s="2">
        <v>2.187025</v>
      </c>
      <c r="AH1370" s="2">
        <v>2.866309</v>
      </c>
    </row>
    <row r="1371" spans="1:34">
      <c r="A1371" s="2" t="s">
        <v>5179</v>
      </c>
      <c r="B1371" s="4" t="s">
        <v>5180</v>
      </c>
      <c r="C1371" s="2">
        <f t="shared" si="42"/>
        <v>1.48671351016878</v>
      </c>
      <c r="D1371" s="2">
        <v>0.853115708593049</v>
      </c>
      <c r="E1371" s="2">
        <f t="shared" si="43"/>
        <v>0.140244000426021</v>
      </c>
      <c r="F1371" s="2">
        <v>0.182770642201835</v>
      </c>
      <c r="I1371" s="2">
        <v>0.572126666704814</v>
      </c>
      <c r="J1371" s="2">
        <v>1.8360224177386</v>
      </c>
      <c r="L1371" s="4" t="s">
        <v>5181</v>
      </c>
      <c r="M1371" s="2" t="s">
        <v>5182</v>
      </c>
      <c r="N1371" s="2">
        <v>0</v>
      </c>
      <c r="O1371" s="2">
        <v>24.946</v>
      </c>
      <c r="P1371" s="2">
        <v>22</v>
      </c>
      <c r="Q1371" s="2">
        <v>6</v>
      </c>
      <c r="R1371" s="2">
        <v>61</v>
      </c>
      <c r="S1371" s="2">
        <v>6</v>
      </c>
      <c r="T1371" s="2">
        <v>339</v>
      </c>
      <c r="U1371" s="2">
        <v>39.2</v>
      </c>
      <c r="V1371" s="2">
        <v>5.38</v>
      </c>
      <c r="W1371" s="2">
        <v>20.38</v>
      </c>
      <c r="X1371" s="2">
        <v>6</v>
      </c>
      <c r="Y1371" s="2">
        <v>0</v>
      </c>
      <c r="Z1371" s="2">
        <v>-1.041787</v>
      </c>
      <c r="AA1371" s="2">
        <v>-1.17749</v>
      </c>
      <c r="AB1371" s="2">
        <v>-1.050894</v>
      </c>
      <c r="AC1371" s="2">
        <v>-1.382196</v>
      </c>
      <c r="AD1371" s="2">
        <v>-1.325987</v>
      </c>
      <c r="AE1371" s="2">
        <v>-2.278368</v>
      </c>
      <c r="AF1371" s="2">
        <v>-0.4840864</v>
      </c>
      <c r="AG1371" s="2">
        <v>0.2868462</v>
      </c>
      <c r="AH1371" s="2">
        <v>-0.4202805</v>
      </c>
    </row>
    <row r="1372" spans="1:34">
      <c r="A1372" s="2" t="s">
        <v>5183</v>
      </c>
      <c r="B1372" s="4" t="s">
        <v>5184</v>
      </c>
      <c r="C1372" s="2">
        <f t="shared" si="42"/>
        <v>1.26632354815967</v>
      </c>
      <c r="D1372" s="2">
        <v>0.339785726360332</v>
      </c>
      <c r="E1372" s="2">
        <f t="shared" si="43"/>
        <v>0.457313764931981</v>
      </c>
      <c r="F1372" s="2">
        <v>0.573409523809524</v>
      </c>
      <c r="I1372" s="2">
        <v>0.340646063288053</v>
      </c>
      <c r="J1372" s="2">
        <v>0.82187434034193</v>
      </c>
      <c r="L1372" s="4" t="s">
        <v>5185</v>
      </c>
      <c r="M1372" s="2" t="s">
        <v>5186</v>
      </c>
      <c r="N1372" s="2">
        <v>0</v>
      </c>
      <c r="O1372" s="2">
        <v>24.917</v>
      </c>
      <c r="P1372" s="2">
        <v>6</v>
      </c>
      <c r="Q1372" s="2">
        <v>8</v>
      </c>
      <c r="R1372" s="2">
        <v>98</v>
      </c>
      <c r="S1372" s="2">
        <v>2</v>
      </c>
      <c r="T1372" s="2">
        <v>1220</v>
      </c>
      <c r="U1372" s="2">
        <v>134.6</v>
      </c>
      <c r="V1372" s="2">
        <v>5.91</v>
      </c>
      <c r="W1372" s="2">
        <v>38.04</v>
      </c>
      <c r="X1372" s="2">
        <v>8</v>
      </c>
      <c r="Y1372" s="2">
        <v>1</v>
      </c>
      <c r="Z1372" s="2">
        <v>-1.378121</v>
      </c>
      <c r="AA1372" s="2">
        <v>-0.1403541</v>
      </c>
      <c r="AB1372" s="2">
        <v>-0.9231194</v>
      </c>
      <c r="AC1372" s="2">
        <v>-1.377644</v>
      </c>
      <c r="AD1372" s="2">
        <v>-0.7495897</v>
      </c>
      <c r="AE1372" s="2">
        <v>-1.336299</v>
      </c>
      <c r="AF1372" s="2">
        <v>-1.24961</v>
      </c>
      <c r="AG1372" s="2">
        <v>-5.955187</v>
      </c>
      <c r="AH1372" s="2">
        <v>-1.866304</v>
      </c>
    </row>
    <row r="1373" spans="1:34">
      <c r="A1373" s="2" t="s">
        <v>5187</v>
      </c>
      <c r="B1373" s="4" t="s">
        <v>5188</v>
      </c>
      <c r="C1373" s="2">
        <f t="shared" si="42"/>
        <v>0.862098210843825</v>
      </c>
      <c r="D1373" s="2">
        <v>0.126078888044775</v>
      </c>
      <c r="E1373" s="2">
        <f t="shared" si="43"/>
        <v>0.748033610530266</v>
      </c>
      <c r="F1373" s="2">
        <v>0.85206873857404</v>
      </c>
      <c r="I1373" s="2">
        <v>-0.214075863361359</v>
      </c>
      <c r="J1373" s="2">
        <v>-0.344194249582355</v>
      </c>
      <c r="L1373" s="4" t="s">
        <v>5189</v>
      </c>
      <c r="M1373" s="2" t="s">
        <v>5190</v>
      </c>
      <c r="N1373" s="2">
        <v>0</v>
      </c>
      <c r="O1373" s="2">
        <v>24.916</v>
      </c>
      <c r="P1373" s="2">
        <v>7</v>
      </c>
      <c r="Q1373" s="2">
        <v>7</v>
      </c>
      <c r="R1373" s="2">
        <v>44</v>
      </c>
      <c r="S1373" s="2">
        <v>7</v>
      </c>
      <c r="T1373" s="2">
        <v>1555</v>
      </c>
      <c r="U1373" s="2">
        <v>177.1</v>
      </c>
      <c r="V1373" s="2">
        <v>5.63</v>
      </c>
      <c r="W1373" s="2">
        <v>8.4</v>
      </c>
      <c r="X1373" s="2">
        <v>7</v>
      </c>
      <c r="Y1373" s="2">
        <v>0</v>
      </c>
      <c r="Z1373" s="2">
        <v>-1.694652</v>
      </c>
      <c r="AA1373" s="2">
        <v>-0.6560091</v>
      </c>
      <c r="AB1373" s="2">
        <v>-1.978929</v>
      </c>
      <c r="AC1373" s="2">
        <v>-0.885833</v>
      </c>
      <c r="AD1373" s="2">
        <v>-2.167038</v>
      </c>
      <c r="AE1373" s="2">
        <v>-0.6344916</v>
      </c>
      <c r="AF1373" s="2">
        <v>-5.413307</v>
      </c>
      <c r="AG1373" s="2">
        <v>-2.378447</v>
      </c>
      <c r="AH1373" s="2">
        <v>-4.143233</v>
      </c>
    </row>
    <row r="1374" spans="1:34">
      <c r="A1374" s="2" t="s">
        <v>5191</v>
      </c>
      <c r="B1374" s="4" t="s">
        <v>5192</v>
      </c>
      <c r="C1374" s="2">
        <f t="shared" si="42"/>
        <v>0.867242798778265</v>
      </c>
      <c r="D1374" s="2">
        <v>0.262864128315114</v>
      </c>
      <c r="E1374" s="2">
        <f t="shared" si="43"/>
        <v>0.545928631487954</v>
      </c>
      <c r="F1374" s="2">
        <v>0.674521241830065</v>
      </c>
      <c r="I1374" s="2">
        <v>-0.20549213886261</v>
      </c>
      <c r="J1374" s="2">
        <v>-0.658952192333277</v>
      </c>
      <c r="L1374" s="4" t="s">
        <v>5193</v>
      </c>
      <c r="M1374" s="2" t="s">
        <v>5194</v>
      </c>
      <c r="N1374" s="2">
        <v>0</v>
      </c>
      <c r="O1374" s="2">
        <v>24.903</v>
      </c>
      <c r="P1374" s="2">
        <v>10</v>
      </c>
      <c r="Q1374" s="2">
        <v>8</v>
      </c>
      <c r="R1374" s="2">
        <v>79</v>
      </c>
      <c r="S1374" s="2">
        <v>7</v>
      </c>
      <c r="T1374" s="2">
        <v>987</v>
      </c>
      <c r="U1374" s="2">
        <v>108.2</v>
      </c>
      <c r="V1374" s="2">
        <v>6.9</v>
      </c>
      <c r="W1374" s="2">
        <v>41.2</v>
      </c>
      <c r="X1374" s="2">
        <v>8</v>
      </c>
      <c r="Y1374" s="2">
        <v>0</v>
      </c>
      <c r="Z1374" s="2">
        <v>-1.157233</v>
      </c>
      <c r="AA1374" s="2">
        <v>-1.30165</v>
      </c>
      <c r="AB1374" s="2">
        <v>-0.4838197</v>
      </c>
      <c r="AC1374" s="2">
        <v>-1.137334</v>
      </c>
      <c r="AD1374" s="2">
        <v>-0.5399345</v>
      </c>
      <c r="AE1374" s="2">
        <v>-0.648957</v>
      </c>
      <c r="AF1374" s="2">
        <v>-0.7963556</v>
      </c>
      <c r="AG1374" s="2">
        <v>-1.674551</v>
      </c>
      <c r="AH1374" s="2">
        <v>-0.9792805</v>
      </c>
    </row>
    <row r="1375" spans="1:34">
      <c r="A1375" s="2" t="s">
        <v>5195</v>
      </c>
      <c r="B1375" s="4" t="s">
        <v>5196</v>
      </c>
      <c r="C1375" s="2">
        <f t="shared" si="42"/>
        <v>1.45212300579206</v>
      </c>
      <c r="D1375" s="2">
        <v>0.605442361133922</v>
      </c>
      <c r="E1375" s="2">
        <f t="shared" si="43"/>
        <v>0.248060513777658</v>
      </c>
      <c r="F1375" s="2">
        <v>0.307025586353945</v>
      </c>
      <c r="I1375" s="2">
        <v>0.538163665682077</v>
      </c>
      <c r="J1375" s="2">
        <v>1.35099062723553</v>
      </c>
      <c r="L1375" s="4" t="s">
        <v>5197</v>
      </c>
      <c r="M1375" s="2" t="s">
        <v>5198</v>
      </c>
      <c r="N1375" s="2">
        <v>0</v>
      </c>
      <c r="O1375" s="2">
        <v>24.895</v>
      </c>
      <c r="P1375" s="2">
        <v>11</v>
      </c>
      <c r="Q1375" s="2">
        <v>6</v>
      </c>
      <c r="R1375" s="2">
        <v>72</v>
      </c>
      <c r="S1375" s="2">
        <v>6</v>
      </c>
      <c r="T1375" s="2">
        <v>600</v>
      </c>
      <c r="U1375" s="2">
        <v>67.6</v>
      </c>
      <c r="V1375" s="2">
        <v>8.06</v>
      </c>
      <c r="W1375" s="2">
        <v>23.56</v>
      </c>
      <c r="X1375" s="2">
        <v>6</v>
      </c>
      <c r="Y1375" s="2">
        <v>0</v>
      </c>
      <c r="Z1375" s="2">
        <v>0.2951431</v>
      </c>
      <c r="AA1375" s="2">
        <v>0.2674868</v>
      </c>
      <c r="AB1375" s="2">
        <v>0.2904302</v>
      </c>
      <c r="AC1375" s="2">
        <v>-1.026247</v>
      </c>
      <c r="AD1375" s="2">
        <v>0.3007207</v>
      </c>
      <c r="AE1375" s="2">
        <v>-0.03590436</v>
      </c>
      <c r="AF1375" s="2">
        <v>0.4381679</v>
      </c>
      <c r="AG1375" s="2">
        <v>0.156763</v>
      </c>
      <c r="AH1375" s="2">
        <v>0.2748752</v>
      </c>
    </row>
    <row r="1376" spans="1:34">
      <c r="A1376" s="2" t="s">
        <v>5199</v>
      </c>
      <c r="B1376" s="4" t="s">
        <v>5200</v>
      </c>
      <c r="C1376" s="2">
        <f t="shared" si="42"/>
        <v>0.733087227269126</v>
      </c>
      <c r="D1376" s="2">
        <v>3.71675260974087</v>
      </c>
      <c r="E1376" s="2">
        <f t="shared" si="43"/>
        <v>0.00019197619969615</v>
      </c>
      <c r="F1376" s="2">
        <v>0.0103333333333333</v>
      </c>
      <c r="G1376" s="2" t="s">
        <v>43</v>
      </c>
      <c r="H1376" s="2" t="s">
        <v>44</v>
      </c>
      <c r="I1376" s="2">
        <v>-0.447943225502968</v>
      </c>
      <c r="J1376" s="2">
        <v>-13.1703861579626</v>
      </c>
      <c r="K1376" s="2" t="s">
        <v>43</v>
      </c>
      <c r="L1376" s="4" t="s">
        <v>5201</v>
      </c>
      <c r="M1376" s="2" t="s">
        <v>5202</v>
      </c>
      <c r="N1376" s="2">
        <v>0</v>
      </c>
      <c r="O1376" s="2">
        <v>24.865</v>
      </c>
      <c r="P1376" s="2">
        <v>12</v>
      </c>
      <c r="Q1376" s="2">
        <v>7</v>
      </c>
      <c r="R1376" s="2">
        <v>72</v>
      </c>
      <c r="S1376" s="2">
        <v>7</v>
      </c>
      <c r="T1376" s="2">
        <v>594</v>
      </c>
      <c r="U1376" s="2">
        <v>67.5</v>
      </c>
      <c r="V1376" s="2">
        <v>6.96</v>
      </c>
      <c r="W1376" s="2">
        <v>35.89</v>
      </c>
      <c r="X1376" s="2">
        <v>7</v>
      </c>
      <c r="Y1376" s="2">
        <v>0</v>
      </c>
      <c r="Z1376" s="2">
        <v>0.2618103</v>
      </c>
      <c r="AA1376" s="2">
        <v>0.1678997</v>
      </c>
      <c r="AB1376" s="2">
        <v>0.2465952</v>
      </c>
      <c r="AC1376" s="2">
        <v>0.6725281</v>
      </c>
      <c r="AD1376" s="2">
        <v>0.643321</v>
      </c>
      <c r="AE1376" s="2">
        <v>0.7042857</v>
      </c>
      <c r="AF1376" s="2">
        <v>0.464365</v>
      </c>
      <c r="AG1376" s="2">
        <v>0.1113707</v>
      </c>
      <c r="AH1376" s="2">
        <v>0.3762189</v>
      </c>
    </row>
    <row r="1377" spans="1:34">
      <c r="A1377" s="2" t="s">
        <v>5203</v>
      </c>
      <c r="B1377" s="4" t="s">
        <v>5204</v>
      </c>
      <c r="C1377" s="2">
        <f t="shared" si="42"/>
        <v>3.67843995541004</v>
      </c>
      <c r="D1377" s="2">
        <v>0.552542965750514</v>
      </c>
      <c r="E1377" s="2">
        <f t="shared" si="43"/>
        <v>0.280192840674191</v>
      </c>
      <c r="F1377" s="2">
        <v>0.347489535477284</v>
      </c>
      <c r="I1377" s="2">
        <v>1.87909404188395</v>
      </c>
      <c r="J1377" s="2">
        <v>1.24771274518911</v>
      </c>
      <c r="L1377" s="4" t="s">
        <v>5205</v>
      </c>
      <c r="M1377" s="2" t="s">
        <v>5206</v>
      </c>
      <c r="N1377" s="2">
        <v>0</v>
      </c>
      <c r="O1377" s="2">
        <v>24.842</v>
      </c>
      <c r="P1377" s="2">
        <v>17</v>
      </c>
      <c r="Q1377" s="2">
        <v>6</v>
      </c>
      <c r="R1377" s="2">
        <v>62</v>
      </c>
      <c r="S1377" s="2">
        <v>6</v>
      </c>
      <c r="T1377" s="2">
        <v>632</v>
      </c>
      <c r="U1377" s="2">
        <v>67.8</v>
      </c>
      <c r="V1377" s="2">
        <v>8.15</v>
      </c>
      <c r="W1377" s="2">
        <v>16.31</v>
      </c>
      <c r="X1377" s="2">
        <v>6</v>
      </c>
      <c r="Y1377" s="2">
        <v>0</v>
      </c>
      <c r="Z1377" s="2">
        <v>0.04555893</v>
      </c>
      <c r="AA1377" s="2">
        <v>0.3123333</v>
      </c>
      <c r="AB1377" s="2">
        <v>0.07452308</v>
      </c>
      <c r="AC1377" s="2">
        <v>-0.07425964</v>
      </c>
      <c r="AD1377" s="2">
        <v>-4.7366</v>
      </c>
      <c r="AE1377" s="2">
        <v>-0.3940073</v>
      </c>
      <c r="AF1377" s="2">
        <v>-0.0738488</v>
      </c>
      <c r="AG1377" s="2">
        <v>-0.5462233</v>
      </c>
      <c r="AH1377" s="2">
        <v>0.2041281</v>
      </c>
    </row>
    <row r="1378" spans="1:34">
      <c r="A1378" s="2" t="s">
        <v>5207</v>
      </c>
      <c r="B1378" s="4" t="s">
        <v>5208</v>
      </c>
      <c r="C1378" s="2">
        <f t="shared" si="42"/>
        <v>0.849225760013191</v>
      </c>
      <c r="D1378" s="2">
        <v>0.305050581455493</v>
      </c>
      <c r="E1378" s="2">
        <f t="shared" si="43"/>
        <v>0.495392490019963</v>
      </c>
      <c r="F1378" s="2">
        <v>0.615860151642797</v>
      </c>
      <c r="I1378" s="2">
        <v>-0.235779960950216</v>
      </c>
      <c r="J1378" s="2">
        <v>-0.749197957122448</v>
      </c>
      <c r="L1378" s="4" t="s">
        <v>36</v>
      </c>
      <c r="M1378" s="2" t="s">
        <v>5209</v>
      </c>
      <c r="N1378" s="2">
        <v>0</v>
      </c>
      <c r="O1378" s="2">
        <v>24.828</v>
      </c>
      <c r="P1378" s="2">
        <v>17</v>
      </c>
      <c r="Q1378" s="2">
        <v>7</v>
      </c>
      <c r="R1378" s="2">
        <v>50</v>
      </c>
      <c r="S1378" s="2">
        <v>7</v>
      </c>
      <c r="T1378" s="2">
        <v>483</v>
      </c>
      <c r="U1378" s="2">
        <v>53</v>
      </c>
      <c r="V1378" s="2">
        <v>7.71</v>
      </c>
      <c r="W1378" s="2">
        <v>20.08</v>
      </c>
      <c r="X1378" s="2">
        <v>7</v>
      </c>
      <c r="Y1378" s="2">
        <v>0</v>
      </c>
      <c r="Z1378" s="2">
        <v>-1.797091</v>
      </c>
      <c r="AA1378" s="2">
        <v>-1.114056</v>
      </c>
      <c r="AB1378" s="2">
        <v>-1.016346</v>
      </c>
      <c r="AC1378" s="2">
        <v>-1.394101</v>
      </c>
      <c r="AD1378" s="2">
        <v>-0.7154369</v>
      </c>
      <c r="AE1378" s="2">
        <v>-1.110615</v>
      </c>
      <c r="AF1378" s="2">
        <v>-0.8629452</v>
      </c>
      <c r="AG1378" s="2">
        <v>-1.792964</v>
      </c>
      <c r="AH1378" s="2">
        <v>-1.964773</v>
      </c>
    </row>
    <row r="1379" spans="1:34">
      <c r="A1379" s="2" t="s">
        <v>5210</v>
      </c>
      <c r="B1379" s="4" t="s">
        <v>5211</v>
      </c>
      <c r="C1379" s="2">
        <f t="shared" si="42"/>
        <v>0.759677752717946</v>
      </c>
      <c r="D1379" s="2">
        <v>0.74409756183019</v>
      </c>
      <c r="E1379" s="2">
        <f t="shared" si="43"/>
        <v>0.180261274848376</v>
      </c>
      <c r="F1379" s="2">
        <v>0.228807228915663</v>
      </c>
      <c r="I1379" s="2">
        <v>-0.396540522575379</v>
      </c>
      <c r="J1379" s="2">
        <v>-1.62134543393269</v>
      </c>
      <c r="L1379" s="4" t="s">
        <v>5212</v>
      </c>
      <c r="M1379" s="2" t="s">
        <v>5213</v>
      </c>
      <c r="N1379" s="2">
        <v>0</v>
      </c>
      <c r="O1379" s="2">
        <v>24.825</v>
      </c>
      <c r="P1379" s="2">
        <v>21</v>
      </c>
      <c r="Q1379" s="2">
        <v>7</v>
      </c>
      <c r="R1379" s="2">
        <v>78</v>
      </c>
      <c r="S1379" s="2">
        <v>7</v>
      </c>
      <c r="T1379" s="2">
        <v>258</v>
      </c>
      <c r="U1379" s="2">
        <v>29</v>
      </c>
      <c r="V1379" s="2">
        <v>4.83</v>
      </c>
      <c r="W1379" s="2">
        <v>36.49</v>
      </c>
      <c r="X1379" s="2">
        <v>7</v>
      </c>
      <c r="Y1379" s="2">
        <v>0</v>
      </c>
      <c r="Z1379" s="2">
        <v>1.906916</v>
      </c>
      <c r="AA1379" s="2">
        <v>1.476841</v>
      </c>
      <c r="AB1379" s="2">
        <v>2.294105</v>
      </c>
      <c r="AC1379" s="2">
        <v>2.344219</v>
      </c>
      <c r="AD1379" s="2">
        <v>2.361853</v>
      </c>
      <c r="AE1379" s="2">
        <v>2.161412</v>
      </c>
      <c r="AF1379" s="2">
        <v>1.068548</v>
      </c>
      <c r="AG1379" s="2">
        <v>1.788399</v>
      </c>
      <c r="AH1379" s="2">
        <v>1.055917</v>
      </c>
    </row>
    <row r="1380" spans="1:34">
      <c r="A1380" s="2" t="s">
        <v>5214</v>
      </c>
      <c r="B1380" s="4" t="s">
        <v>5215</v>
      </c>
      <c r="C1380" s="2">
        <f t="shared" si="42"/>
        <v>0.618847857973819</v>
      </c>
      <c r="D1380" s="2">
        <v>0.158493730182814</v>
      </c>
      <c r="E1380" s="2">
        <f t="shared" si="43"/>
        <v>0.694234624159578</v>
      </c>
      <c r="F1380" s="2">
        <v>0.807058911819887</v>
      </c>
      <c r="I1380" s="2">
        <v>-0.692343324422836</v>
      </c>
      <c r="J1380" s="2">
        <v>-0.422719499670854</v>
      </c>
      <c r="L1380" s="4" t="s">
        <v>5216</v>
      </c>
      <c r="M1380" s="2" t="s">
        <v>5217</v>
      </c>
      <c r="N1380" s="2">
        <v>0</v>
      </c>
      <c r="O1380" s="2">
        <v>24.801</v>
      </c>
      <c r="P1380" s="2">
        <v>12</v>
      </c>
      <c r="Q1380" s="2">
        <v>7</v>
      </c>
      <c r="R1380" s="2">
        <v>46</v>
      </c>
      <c r="S1380" s="2">
        <v>7</v>
      </c>
      <c r="T1380" s="2">
        <v>746</v>
      </c>
      <c r="U1380" s="2">
        <v>84.1</v>
      </c>
      <c r="V1380" s="2">
        <v>6.19</v>
      </c>
      <c r="W1380" s="2">
        <v>13.81</v>
      </c>
      <c r="X1380" s="2">
        <v>7</v>
      </c>
      <c r="Y1380" s="2">
        <v>0</v>
      </c>
      <c r="Z1380" s="2">
        <v>-5.009398</v>
      </c>
      <c r="AA1380" s="2">
        <v>-0.3919117</v>
      </c>
      <c r="AB1380" s="2">
        <v>-3.017051</v>
      </c>
      <c r="AC1380" s="2">
        <v>-4.005446</v>
      </c>
      <c r="AD1380" s="2">
        <v>-1.166567</v>
      </c>
      <c r="AE1380" s="2">
        <v>-1.169317</v>
      </c>
      <c r="AF1380" s="2">
        <v>-1.114437</v>
      </c>
      <c r="AG1380" s="2">
        <v>-3.119427</v>
      </c>
      <c r="AH1380" s="2">
        <v>-0.9768696</v>
      </c>
    </row>
    <row r="1381" spans="1:34">
      <c r="A1381" s="2" t="s">
        <v>5218</v>
      </c>
      <c r="B1381" s="4" t="s">
        <v>5219</v>
      </c>
      <c r="C1381" s="2">
        <f t="shared" si="42"/>
        <v>0.953075554721258</v>
      </c>
      <c r="D1381" s="2">
        <v>0.0681384048129223</v>
      </c>
      <c r="E1381" s="2">
        <f t="shared" si="43"/>
        <v>0.854794256066339</v>
      </c>
      <c r="F1381" s="2">
        <v>0.929853999301432</v>
      </c>
      <c r="I1381" s="2">
        <v>-0.0693375070889791</v>
      </c>
      <c r="J1381" s="2">
        <v>-0.195140445860642</v>
      </c>
      <c r="L1381" s="4" t="s">
        <v>36</v>
      </c>
      <c r="M1381" s="2" t="s">
        <v>5220</v>
      </c>
      <c r="N1381" s="2">
        <v>0</v>
      </c>
      <c r="O1381" s="2">
        <v>24.796</v>
      </c>
      <c r="P1381" s="2">
        <v>26</v>
      </c>
      <c r="Q1381" s="2">
        <v>7</v>
      </c>
      <c r="R1381" s="2">
        <v>71</v>
      </c>
      <c r="S1381" s="2">
        <v>6</v>
      </c>
      <c r="T1381" s="2">
        <v>312</v>
      </c>
      <c r="U1381" s="2">
        <v>33.2</v>
      </c>
      <c r="V1381" s="2">
        <v>5.43</v>
      </c>
      <c r="W1381" s="2">
        <v>26.23</v>
      </c>
      <c r="X1381" s="2">
        <v>7</v>
      </c>
      <c r="Y1381" s="2">
        <v>0</v>
      </c>
      <c r="Z1381" s="2">
        <v>-0.4778709</v>
      </c>
      <c r="AA1381" s="2">
        <v>-1.302598</v>
      </c>
      <c r="AB1381" s="2">
        <v>-0.8365296</v>
      </c>
      <c r="AC1381" s="2">
        <v>-0.3779205</v>
      </c>
      <c r="AD1381" s="2">
        <v>-0.7467614</v>
      </c>
      <c r="AE1381" s="2">
        <v>-1.284304</v>
      </c>
      <c r="AF1381" s="2">
        <v>-0.6199732</v>
      </c>
      <c r="AG1381" s="2">
        <v>-1.070878</v>
      </c>
      <c r="AH1381" s="2">
        <v>-0.8681908</v>
      </c>
    </row>
    <row r="1382" spans="1:34">
      <c r="A1382" s="2" t="s">
        <v>5221</v>
      </c>
      <c r="B1382" s="4" t="s">
        <v>5222</v>
      </c>
      <c r="C1382" s="2">
        <f t="shared" si="42"/>
        <v>1.09968587545606</v>
      </c>
      <c r="D1382" s="2">
        <v>0.101832090969536</v>
      </c>
      <c r="E1382" s="2">
        <f t="shared" si="43"/>
        <v>0.790984383092822</v>
      </c>
      <c r="F1382" s="2">
        <v>0.886163133309378</v>
      </c>
      <c r="I1382" s="2">
        <v>0.137091477711996</v>
      </c>
      <c r="J1382" s="2">
        <v>0.28332809998739</v>
      </c>
      <c r="L1382" s="4" t="s">
        <v>36</v>
      </c>
      <c r="M1382" s="2" t="s">
        <v>5223</v>
      </c>
      <c r="N1382" s="2">
        <v>0</v>
      </c>
      <c r="O1382" s="2">
        <v>24.784</v>
      </c>
      <c r="P1382" s="2">
        <v>7</v>
      </c>
      <c r="Q1382" s="2">
        <v>6</v>
      </c>
      <c r="R1382" s="2">
        <v>44</v>
      </c>
      <c r="S1382" s="2">
        <v>6</v>
      </c>
      <c r="T1382" s="2">
        <v>1065</v>
      </c>
      <c r="U1382" s="2">
        <v>122.1</v>
      </c>
      <c r="V1382" s="2">
        <v>5.72</v>
      </c>
      <c r="W1382" s="2">
        <v>13.82</v>
      </c>
      <c r="X1382" s="2">
        <v>6</v>
      </c>
      <c r="Y1382" s="2">
        <v>0</v>
      </c>
      <c r="Z1382" s="2">
        <v>-3.417936</v>
      </c>
      <c r="AA1382" s="2">
        <v>-3.616436</v>
      </c>
      <c r="AB1382" s="2">
        <v>-3.118025</v>
      </c>
      <c r="AC1382" s="2">
        <v>-4.435646</v>
      </c>
      <c r="AD1382" s="2">
        <v>-3.174821</v>
      </c>
      <c r="AE1382" s="2">
        <v>-2.953204</v>
      </c>
      <c r="AF1382" s="2">
        <v>-2.094771</v>
      </c>
      <c r="AG1382" s="2">
        <v>-1.293567</v>
      </c>
      <c r="AH1382" s="2">
        <v>-2.142365</v>
      </c>
    </row>
    <row r="1383" spans="1:34">
      <c r="A1383" s="2" t="s">
        <v>5224</v>
      </c>
      <c r="B1383" s="4" t="s">
        <v>5225</v>
      </c>
      <c r="C1383" s="2">
        <f t="shared" si="42"/>
        <v>4.22276436044284</v>
      </c>
      <c r="D1383" s="2">
        <v>0.820298816652036</v>
      </c>
      <c r="E1383" s="2">
        <f t="shared" si="43"/>
        <v>0.151252019964431</v>
      </c>
      <c r="F1383" s="2">
        <v>0.194746987951807</v>
      </c>
      <c r="I1383" s="2">
        <v>2.07818774382273</v>
      </c>
      <c r="J1383" s="2">
        <v>1.77106268192444</v>
      </c>
      <c r="L1383" s="4" t="s">
        <v>5226</v>
      </c>
      <c r="M1383" s="2" t="s">
        <v>5227</v>
      </c>
      <c r="N1383" s="2">
        <v>0</v>
      </c>
      <c r="O1383" s="2">
        <v>24.76</v>
      </c>
      <c r="P1383" s="2">
        <v>15</v>
      </c>
      <c r="Q1383" s="2">
        <v>6</v>
      </c>
      <c r="R1383" s="2">
        <v>29</v>
      </c>
      <c r="S1383" s="2">
        <v>6</v>
      </c>
      <c r="T1383" s="2">
        <v>531</v>
      </c>
      <c r="U1383" s="2">
        <v>62</v>
      </c>
      <c r="V1383" s="2">
        <v>5.47</v>
      </c>
      <c r="W1383" s="2">
        <v>11.31</v>
      </c>
      <c r="X1383" s="2">
        <v>6</v>
      </c>
      <c r="Y1383" s="2">
        <v>0</v>
      </c>
      <c r="Z1383" s="2">
        <v>-0.9173701</v>
      </c>
      <c r="AA1383" s="2">
        <v>-1.034444</v>
      </c>
      <c r="AB1383" s="2">
        <v>-0.6545886</v>
      </c>
      <c r="AC1383" s="2">
        <v>-5.275999</v>
      </c>
      <c r="AD1383" s="2">
        <v>-1.625529</v>
      </c>
      <c r="AE1383" s="2">
        <v>-1.939439</v>
      </c>
      <c r="AF1383" s="2">
        <v>-0.6740789</v>
      </c>
      <c r="AG1383" s="2">
        <v>0.04351861</v>
      </c>
      <c r="AH1383" s="2">
        <v>-0.4350986</v>
      </c>
    </row>
    <row r="1384" spans="1:34">
      <c r="A1384" s="2" t="s">
        <v>5228</v>
      </c>
      <c r="B1384" s="4" t="s">
        <v>5229</v>
      </c>
      <c r="C1384" s="2">
        <f t="shared" si="42"/>
        <v>0.641639891579133</v>
      </c>
      <c r="D1384" s="2">
        <v>1.38568234132478</v>
      </c>
      <c r="E1384" s="2">
        <f t="shared" si="43"/>
        <v>0.0411450560874595</v>
      </c>
      <c r="F1384" s="2">
        <v>0.0735164835164835</v>
      </c>
      <c r="I1384" s="2">
        <v>-0.640164256095886</v>
      </c>
      <c r="J1384" s="2">
        <v>-2.96998130275116</v>
      </c>
      <c r="L1384" s="4" t="s">
        <v>5230</v>
      </c>
      <c r="M1384" s="2" t="s">
        <v>5231</v>
      </c>
      <c r="N1384" s="2">
        <v>0</v>
      </c>
      <c r="O1384" s="2">
        <v>24.753</v>
      </c>
      <c r="P1384" s="2">
        <v>18</v>
      </c>
      <c r="Q1384" s="2">
        <v>6</v>
      </c>
      <c r="R1384" s="2">
        <v>89</v>
      </c>
      <c r="S1384" s="2">
        <v>6</v>
      </c>
      <c r="T1384" s="2">
        <v>469</v>
      </c>
      <c r="U1384" s="2">
        <v>51.9</v>
      </c>
      <c r="V1384" s="2">
        <v>6.9</v>
      </c>
      <c r="W1384" s="2">
        <v>41.16</v>
      </c>
      <c r="X1384" s="2">
        <v>6</v>
      </c>
      <c r="Y1384" s="2">
        <v>0</v>
      </c>
      <c r="Z1384" s="2">
        <v>1.180672</v>
      </c>
      <c r="AA1384" s="2">
        <v>0.6035107</v>
      </c>
      <c r="AB1384" s="2">
        <v>0.6569856</v>
      </c>
      <c r="AC1384" s="2">
        <v>1.372062</v>
      </c>
      <c r="AD1384" s="2">
        <v>1.314096</v>
      </c>
      <c r="AE1384" s="2">
        <v>1.675503</v>
      </c>
      <c r="AF1384" s="2">
        <v>0.9820669</v>
      </c>
      <c r="AG1384" s="2">
        <v>0.09847459</v>
      </c>
      <c r="AH1384" s="2">
        <v>-1.60993</v>
      </c>
    </row>
    <row r="1385" spans="1:34">
      <c r="A1385" s="2" t="s">
        <v>5232</v>
      </c>
      <c r="B1385" s="4" t="s">
        <v>5233</v>
      </c>
      <c r="C1385" s="2">
        <f t="shared" si="42"/>
        <v>0.999729328352845</v>
      </c>
      <c r="D1385" s="2">
        <v>0.000629372407699399</v>
      </c>
      <c r="E1385" s="2">
        <f t="shared" si="43"/>
        <v>0.99855186603547</v>
      </c>
      <c r="F1385" s="2">
        <v>0.999312581063554</v>
      </c>
      <c r="I1385" s="2">
        <v>-0.000390549500783266</v>
      </c>
      <c r="J1385" s="2">
        <v>-0.00193084678584548</v>
      </c>
      <c r="L1385" s="4" t="s">
        <v>5234</v>
      </c>
      <c r="M1385" s="2" t="s">
        <v>5235</v>
      </c>
      <c r="N1385" s="2">
        <v>0</v>
      </c>
      <c r="O1385" s="2">
        <v>24.743</v>
      </c>
      <c r="P1385" s="2">
        <v>14</v>
      </c>
      <c r="Q1385" s="2">
        <v>7</v>
      </c>
      <c r="R1385" s="2">
        <v>84</v>
      </c>
      <c r="S1385" s="2">
        <v>7</v>
      </c>
      <c r="T1385" s="2">
        <v>551</v>
      </c>
      <c r="U1385" s="2">
        <v>60.2</v>
      </c>
      <c r="V1385" s="2">
        <v>5.68</v>
      </c>
      <c r="W1385" s="2">
        <v>31.1</v>
      </c>
      <c r="X1385" s="2">
        <v>7</v>
      </c>
      <c r="Y1385" s="2">
        <v>0</v>
      </c>
      <c r="Z1385" s="2">
        <v>-0.7500897</v>
      </c>
      <c r="AA1385" s="2">
        <v>-0.3234931</v>
      </c>
      <c r="AB1385" s="2">
        <v>-0.1575578</v>
      </c>
      <c r="AC1385" s="2">
        <v>-0.5611182</v>
      </c>
      <c r="AD1385" s="2">
        <v>-0.2240975</v>
      </c>
      <c r="AE1385" s="2">
        <v>-0.4447532</v>
      </c>
      <c r="AF1385" s="2">
        <v>0.03457829</v>
      </c>
      <c r="AG1385" s="2">
        <v>0.3086064</v>
      </c>
      <c r="AH1385" s="2">
        <v>-0.08940887</v>
      </c>
    </row>
    <row r="1386" spans="1:34">
      <c r="A1386" s="2" t="s">
        <v>5236</v>
      </c>
      <c r="B1386" s="4" t="s">
        <v>5237</v>
      </c>
      <c r="C1386" s="2">
        <f t="shared" si="42"/>
        <v>0.666697613811726</v>
      </c>
      <c r="D1386" s="2">
        <v>2.26551233874388</v>
      </c>
      <c r="E1386" s="2">
        <f t="shared" si="43"/>
        <v>0.00542609835017805</v>
      </c>
      <c r="F1386" s="2">
        <v>0.0261076487252125</v>
      </c>
      <c r="G1386" s="2" t="s">
        <v>43</v>
      </c>
      <c r="H1386" s="2" t="s">
        <v>44</v>
      </c>
      <c r="I1386" s="2">
        <v>-0.584895531336467</v>
      </c>
      <c r="J1386" s="2">
        <v>-5.47228684795544</v>
      </c>
      <c r="K1386" s="2" t="s">
        <v>43</v>
      </c>
      <c r="L1386" s="4" t="s">
        <v>5238</v>
      </c>
      <c r="M1386" s="2" t="s">
        <v>5239</v>
      </c>
      <c r="N1386" s="2">
        <v>0</v>
      </c>
      <c r="O1386" s="2">
        <v>24.741</v>
      </c>
      <c r="P1386" s="2">
        <v>16</v>
      </c>
      <c r="Q1386" s="2">
        <v>6</v>
      </c>
      <c r="R1386" s="2">
        <v>350</v>
      </c>
      <c r="S1386" s="2">
        <v>5</v>
      </c>
      <c r="T1386" s="2">
        <v>306</v>
      </c>
      <c r="U1386" s="2">
        <v>33.7</v>
      </c>
      <c r="V1386" s="2">
        <v>5.08</v>
      </c>
      <c r="W1386" s="2">
        <v>206.22</v>
      </c>
      <c r="X1386" s="2">
        <v>6</v>
      </c>
      <c r="Y1386" s="2">
        <v>1</v>
      </c>
      <c r="Z1386" s="2">
        <v>2.733799</v>
      </c>
      <c r="AA1386" s="2">
        <v>2.692963</v>
      </c>
      <c r="AB1386" s="2">
        <v>2.957406</v>
      </c>
      <c r="AC1386" s="2">
        <v>3.435485</v>
      </c>
      <c r="AD1386" s="2">
        <v>3.459689</v>
      </c>
      <c r="AE1386" s="2">
        <v>3.24368</v>
      </c>
      <c r="AF1386" s="2">
        <v>2.792894</v>
      </c>
      <c r="AG1386" s="2">
        <v>2.915676</v>
      </c>
      <c r="AH1386" s="2">
        <v>2.608534</v>
      </c>
    </row>
    <row r="1387" spans="1:34">
      <c r="A1387" s="2" t="s">
        <v>5240</v>
      </c>
      <c r="B1387" s="4" t="s">
        <v>5241</v>
      </c>
      <c r="C1387" s="2">
        <f t="shared" si="42"/>
        <v>0.699339441337169</v>
      </c>
      <c r="D1387" s="2">
        <v>0.857689152213862</v>
      </c>
      <c r="E1387" s="2">
        <f t="shared" si="43"/>
        <v>0.138774875948469</v>
      </c>
      <c r="F1387" s="2">
        <v>0.181013192612137</v>
      </c>
      <c r="I1387" s="2">
        <v>-0.515935222307841</v>
      </c>
      <c r="J1387" s="2">
        <v>-1.84510300924784</v>
      </c>
      <c r="L1387" s="4" t="s">
        <v>5242</v>
      </c>
      <c r="M1387" s="2" t="s">
        <v>5243</v>
      </c>
      <c r="N1387" s="2">
        <v>0</v>
      </c>
      <c r="O1387" s="2">
        <v>24.734</v>
      </c>
      <c r="P1387" s="2">
        <v>10</v>
      </c>
      <c r="Q1387" s="2">
        <v>7</v>
      </c>
      <c r="R1387" s="2">
        <v>47</v>
      </c>
      <c r="S1387" s="2">
        <v>7</v>
      </c>
      <c r="T1387" s="2">
        <v>1011</v>
      </c>
      <c r="U1387" s="2">
        <v>114</v>
      </c>
      <c r="V1387" s="2">
        <v>5.55</v>
      </c>
      <c r="W1387" s="2">
        <v>11.68</v>
      </c>
      <c r="X1387" s="2">
        <v>7</v>
      </c>
      <c r="Y1387" s="2">
        <v>0</v>
      </c>
      <c r="Z1387" s="2">
        <v>-1.425019</v>
      </c>
      <c r="AA1387" s="2">
        <v>-1.759152</v>
      </c>
      <c r="AB1387" s="2">
        <v>-2.03652</v>
      </c>
      <c r="AC1387" s="2">
        <v>-1.520232</v>
      </c>
      <c r="AD1387" s="2">
        <v>-0.8022225</v>
      </c>
      <c r="AE1387" s="2">
        <v>-1.350431</v>
      </c>
      <c r="AF1387" s="2">
        <v>-2.328978</v>
      </c>
      <c r="AG1387" s="2">
        <v>-1.654264</v>
      </c>
      <c r="AH1387" s="2">
        <v>-1.696032</v>
      </c>
    </row>
    <row r="1388" spans="1:34">
      <c r="A1388" s="2" t="s">
        <v>5244</v>
      </c>
      <c r="B1388" s="4" t="s">
        <v>5245</v>
      </c>
      <c r="C1388" s="2">
        <f t="shared" si="42"/>
        <v>1.25648184041496</v>
      </c>
      <c r="D1388" s="2">
        <v>1.4568420308078</v>
      </c>
      <c r="E1388" s="2">
        <f t="shared" si="43"/>
        <v>0.0349267334005871</v>
      </c>
      <c r="F1388" s="2">
        <v>0.0691923076923077</v>
      </c>
      <c r="I1388" s="2">
        <v>0.329389820496241</v>
      </c>
      <c r="J1388" s="2">
        <v>3.13764932101637</v>
      </c>
      <c r="L1388" s="4" t="s">
        <v>5246</v>
      </c>
      <c r="M1388" s="2" t="s">
        <v>5247</v>
      </c>
      <c r="N1388" s="2">
        <v>0</v>
      </c>
      <c r="O1388" s="2">
        <v>24.732</v>
      </c>
      <c r="P1388" s="2">
        <v>38</v>
      </c>
      <c r="Q1388" s="2">
        <v>7</v>
      </c>
      <c r="R1388" s="2">
        <v>71</v>
      </c>
      <c r="S1388" s="2">
        <v>7</v>
      </c>
      <c r="T1388" s="2">
        <v>272</v>
      </c>
      <c r="U1388" s="2">
        <v>30.2</v>
      </c>
      <c r="V1388" s="2">
        <v>7.34</v>
      </c>
      <c r="W1388" s="2">
        <v>24.74</v>
      </c>
      <c r="X1388" s="2">
        <v>7</v>
      </c>
      <c r="Y1388" s="2">
        <v>0</v>
      </c>
      <c r="Z1388" s="2">
        <v>-0.5227687</v>
      </c>
      <c r="AA1388" s="2">
        <v>-0.3940508</v>
      </c>
      <c r="AB1388" s="2">
        <v>-0.6313713</v>
      </c>
      <c r="AC1388" s="2">
        <v>-1.003115</v>
      </c>
      <c r="AD1388" s="2">
        <v>-0.7841005</v>
      </c>
      <c r="AE1388" s="2">
        <v>-0.7491449</v>
      </c>
      <c r="AF1388" s="2">
        <v>-0.1631458</v>
      </c>
      <c r="AG1388" s="2">
        <v>-0.5460907</v>
      </c>
      <c r="AH1388" s="2">
        <v>-0.6203537</v>
      </c>
    </row>
    <row r="1389" spans="1:34">
      <c r="A1389" s="2" t="s">
        <v>5248</v>
      </c>
      <c r="B1389" s="4" t="s">
        <v>5249</v>
      </c>
      <c r="C1389" s="2">
        <f t="shared" si="42"/>
        <v>0.782694326709061</v>
      </c>
      <c r="D1389" s="2">
        <v>1.88545842984953</v>
      </c>
      <c r="E1389" s="2">
        <f t="shared" si="43"/>
        <v>0.0130179191558733</v>
      </c>
      <c r="F1389" s="2">
        <v>0.0368872458410351</v>
      </c>
      <c r="G1389" s="2" t="s">
        <v>43</v>
      </c>
      <c r="H1389" s="2" t="s">
        <v>44</v>
      </c>
      <c r="I1389" s="2">
        <v>-0.353479107220968</v>
      </c>
      <c r="J1389" s="2">
        <v>-4.26343800876691</v>
      </c>
      <c r="L1389" s="4" t="s">
        <v>36</v>
      </c>
      <c r="M1389" s="2" t="s">
        <v>5250</v>
      </c>
      <c r="N1389" s="2">
        <v>0</v>
      </c>
      <c r="O1389" s="2">
        <v>24.719</v>
      </c>
      <c r="P1389" s="2">
        <v>30</v>
      </c>
      <c r="Q1389" s="2">
        <v>6</v>
      </c>
      <c r="R1389" s="2">
        <v>101</v>
      </c>
      <c r="S1389" s="2">
        <v>6</v>
      </c>
      <c r="T1389" s="2">
        <v>251</v>
      </c>
      <c r="U1389" s="2">
        <v>28.4</v>
      </c>
      <c r="V1389" s="2">
        <v>10.13</v>
      </c>
      <c r="W1389" s="2">
        <v>36.86</v>
      </c>
      <c r="X1389" s="2">
        <v>6</v>
      </c>
      <c r="Y1389" s="2">
        <v>0</v>
      </c>
      <c r="Z1389" s="2">
        <v>0.8933926</v>
      </c>
      <c r="AA1389" s="2">
        <v>0.8619407</v>
      </c>
      <c r="AB1389" s="2">
        <v>0.7487696</v>
      </c>
      <c r="AC1389" s="2">
        <v>1.328811</v>
      </c>
      <c r="AD1389" s="2">
        <v>1.119777</v>
      </c>
      <c r="AE1389" s="2">
        <v>1.115952</v>
      </c>
      <c r="AF1389" s="2">
        <v>1.231367</v>
      </c>
      <c r="AG1389" s="2">
        <v>1.052914</v>
      </c>
      <c r="AH1389" s="2">
        <v>1.014295</v>
      </c>
    </row>
    <row r="1390" spans="1:34">
      <c r="A1390" s="2" t="s">
        <v>5251</v>
      </c>
      <c r="B1390" s="4" t="s">
        <v>5252</v>
      </c>
      <c r="C1390" s="2">
        <f t="shared" si="42"/>
        <v>1.25949206432055</v>
      </c>
      <c r="D1390" s="2">
        <v>1.45764835373205</v>
      </c>
      <c r="E1390" s="2">
        <f t="shared" si="43"/>
        <v>0.0348619476393629</v>
      </c>
      <c r="F1390" s="2">
        <v>0.0691311672683514</v>
      </c>
      <c r="I1390" s="2">
        <v>0.332842032114665</v>
      </c>
      <c r="J1390" s="2">
        <v>3.13957667974214</v>
      </c>
      <c r="L1390" s="4" t="s">
        <v>5253</v>
      </c>
      <c r="M1390" s="2" t="s">
        <v>5254</v>
      </c>
      <c r="N1390" s="2">
        <v>0</v>
      </c>
      <c r="O1390" s="2">
        <v>24.689</v>
      </c>
      <c r="P1390" s="2">
        <v>21</v>
      </c>
      <c r="Q1390" s="2">
        <v>5</v>
      </c>
      <c r="R1390" s="2">
        <v>48</v>
      </c>
      <c r="S1390" s="2">
        <v>5</v>
      </c>
      <c r="T1390" s="2">
        <v>293</v>
      </c>
      <c r="U1390" s="2">
        <v>34.2</v>
      </c>
      <c r="V1390" s="2">
        <v>9.88</v>
      </c>
      <c r="W1390" s="2">
        <v>14.55</v>
      </c>
      <c r="X1390" s="2">
        <v>5</v>
      </c>
      <c r="Y1390" s="2">
        <v>0</v>
      </c>
      <c r="Z1390" s="2">
        <v>-1.709036</v>
      </c>
      <c r="AA1390" s="2">
        <v>-1.785604</v>
      </c>
      <c r="AB1390" s="2">
        <v>-1.953189</v>
      </c>
      <c r="AC1390" s="2">
        <v>-2.304192</v>
      </c>
      <c r="AD1390" s="2">
        <v>-2.067759</v>
      </c>
      <c r="AE1390" s="2">
        <v>-2.074404</v>
      </c>
      <c r="AF1390" s="2">
        <v>-2.402432</v>
      </c>
      <c r="AG1390" s="2">
        <v>-1.834806</v>
      </c>
      <c r="AH1390" s="2">
        <v>-2.293325</v>
      </c>
    </row>
    <row r="1391" spans="1:34">
      <c r="A1391" s="2" t="s">
        <v>5255</v>
      </c>
      <c r="B1391" s="4" t="s">
        <v>5256</v>
      </c>
      <c r="C1391" s="2">
        <f t="shared" si="42"/>
        <v>0.775417670323886</v>
      </c>
      <c r="D1391" s="2">
        <v>1.93269679224953</v>
      </c>
      <c r="E1391" s="2">
        <f t="shared" si="43"/>
        <v>0.0116762452321915</v>
      </c>
      <c r="F1391" s="2">
        <v>0.0367509881422925</v>
      </c>
      <c r="G1391" s="2" t="s">
        <v>43</v>
      </c>
      <c r="H1391" s="2" t="s">
        <v>44</v>
      </c>
      <c r="I1391" s="2">
        <v>-0.366954483091831</v>
      </c>
      <c r="J1391" s="2">
        <v>-4.40164327835875</v>
      </c>
      <c r="L1391" s="4" t="s">
        <v>5257</v>
      </c>
      <c r="M1391" s="2" t="s">
        <v>5258</v>
      </c>
      <c r="N1391" s="2">
        <v>0</v>
      </c>
      <c r="O1391" s="2">
        <v>24.617</v>
      </c>
      <c r="P1391" s="2">
        <v>18</v>
      </c>
      <c r="Q1391" s="2">
        <v>7</v>
      </c>
      <c r="R1391" s="2">
        <v>109</v>
      </c>
      <c r="S1391" s="2">
        <v>6</v>
      </c>
      <c r="T1391" s="2">
        <v>485</v>
      </c>
      <c r="U1391" s="2">
        <v>54.8</v>
      </c>
      <c r="V1391" s="2">
        <v>7.88</v>
      </c>
      <c r="W1391" s="2">
        <v>37.94</v>
      </c>
      <c r="X1391" s="2">
        <v>7</v>
      </c>
      <c r="Y1391" s="2">
        <v>0</v>
      </c>
      <c r="Z1391" s="2">
        <v>-0.06365425</v>
      </c>
      <c r="AA1391" s="2">
        <v>0.06863327</v>
      </c>
      <c r="AB1391" s="2">
        <v>-0.2024828</v>
      </c>
      <c r="AC1391" s="2">
        <v>0.3429731</v>
      </c>
      <c r="AD1391" s="2">
        <v>0.3142101</v>
      </c>
      <c r="AE1391" s="2">
        <v>0.2461763</v>
      </c>
      <c r="AF1391" s="2">
        <v>-0.221027</v>
      </c>
      <c r="AG1391" s="2">
        <v>-0.3098651</v>
      </c>
      <c r="AH1391" s="2">
        <v>-0.3153057</v>
      </c>
    </row>
    <row r="1392" spans="1:34">
      <c r="A1392" s="2" t="s">
        <v>5259</v>
      </c>
      <c r="B1392" s="4" t="s">
        <v>5260</v>
      </c>
      <c r="C1392" s="2">
        <f t="shared" si="42"/>
        <v>2.01325083013024</v>
      </c>
      <c r="D1392" s="2">
        <v>0.634199158896756</v>
      </c>
      <c r="E1392" s="2">
        <f t="shared" si="43"/>
        <v>0.232167187919808</v>
      </c>
      <c r="F1392" s="2">
        <v>0.289448200654308</v>
      </c>
      <c r="I1392" s="2">
        <v>1.00952692826589</v>
      </c>
      <c r="J1392" s="2">
        <v>1.40701493809168</v>
      </c>
      <c r="L1392" s="4" t="s">
        <v>36</v>
      </c>
      <c r="M1392" s="2" t="s">
        <v>5261</v>
      </c>
      <c r="N1392" s="2">
        <v>0</v>
      </c>
      <c r="O1392" s="2">
        <v>24.611</v>
      </c>
      <c r="P1392" s="2">
        <v>12</v>
      </c>
      <c r="Q1392" s="2">
        <v>7</v>
      </c>
      <c r="R1392" s="2">
        <v>63</v>
      </c>
      <c r="S1392" s="2">
        <v>4</v>
      </c>
      <c r="T1392" s="2">
        <v>682</v>
      </c>
      <c r="U1392" s="2">
        <v>76.9</v>
      </c>
      <c r="V1392" s="2">
        <v>7.37</v>
      </c>
      <c r="W1392" s="2">
        <v>28.08</v>
      </c>
      <c r="X1392" s="2">
        <v>7</v>
      </c>
      <c r="Y1392" s="2">
        <v>0</v>
      </c>
      <c r="Z1392" s="2">
        <v>-1.746639</v>
      </c>
      <c r="AA1392" s="2">
        <v>-2.134807</v>
      </c>
      <c r="AB1392" s="2">
        <v>-1.699537</v>
      </c>
      <c r="AC1392" s="2">
        <v>-4.274668</v>
      </c>
      <c r="AD1392" s="2">
        <v>-2.08251</v>
      </c>
      <c r="AE1392" s="2">
        <v>-2.252386</v>
      </c>
      <c r="AF1392" s="2">
        <v>-2.079498</v>
      </c>
      <c r="AG1392" s="2">
        <v>-1.981587</v>
      </c>
      <c r="AH1392" s="2">
        <v>-1.837185</v>
      </c>
    </row>
    <row r="1393" spans="1:34">
      <c r="A1393" s="2" t="s">
        <v>5262</v>
      </c>
      <c r="B1393" s="4" t="s">
        <v>5263</v>
      </c>
      <c r="C1393" s="2">
        <f t="shared" si="42"/>
        <v>1.75378794245947</v>
      </c>
      <c r="D1393" s="2">
        <v>3.09803603135635</v>
      </c>
      <c r="E1393" s="2">
        <f t="shared" si="43"/>
        <v>0.000797928484174384</v>
      </c>
      <c r="F1393" s="2">
        <v>0.01546875</v>
      </c>
      <c r="G1393" s="2" t="s">
        <v>43</v>
      </c>
      <c r="H1393" s="2" t="s">
        <v>44</v>
      </c>
      <c r="I1393" s="2">
        <v>0.810474316279094</v>
      </c>
      <c r="J1393" s="2">
        <v>9.13188478827121</v>
      </c>
      <c r="K1393" s="2" t="s">
        <v>43</v>
      </c>
      <c r="L1393" s="4" t="s">
        <v>5264</v>
      </c>
      <c r="M1393" s="2" t="s">
        <v>5265</v>
      </c>
      <c r="N1393" s="2">
        <v>0</v>
      </c>
      <c r="O1393" s="2">
        <v>24.603</v>
      </c>
      <c r="P1393" s="2">
        <v>9</v>
      </c>
      <c r="Q1393" s="2">
        <v>7</v>
      </c>
      <c r="R1393" s="2">
        <v>78</v>
      </c>
      <c r="S1393" s="2">
        <v>5</v>
      </c>
      <c r="T1393" s="2">
        <v>753</v>
      </c>
      <c r="U1393" s="2">
        <v>84.4</v>
      </c>
      <c r="V1393" s="2">
        <v>9.57</v>
      </c>
      <c r="W1393" s="2">
        <v>33.17</v>
      </c>
      <c r="X1393" s="2">
        <v>7</v>
      </c>
      <c r="Y1393" s="2">
        <v>0</v>
      </c>
      <c r="Z1393" s="2">
        <v>-2.147663</v>
      </c>
      <c r="AA1393" s="2">
        <v>-2.019947</v>
      </c>
      <c r="AB1393" s="2">
        <v>-2.31977</v>
      </c>
      <c r="AC1393" s="2">
        <v>-3.000859</v>
      </c>
      <c r="AD1393" s="2">
        <v>-2.938763</v>
      </c>
      <c r="AE1393" s="2">
        <v>-2.979181</v>
      </c>
      <c r="AF1393" s="2">
        <v>-2.198606</v>
      </c>
      <c r="AG1393" s="2">
        <v>-2.312318</v>
      </c>
      <c r="AH1393" s="2">
        <v>-2.070293</v>
      </c>
    </row>
    <row r="1394" spans="1:34">
      <c r="A1394" s="2" t="s">
        <v>5266</v>
      </c>
      <c r="B1394" s="4" t="s">
        <v>5267</v>
      </c>
      <c r="C1394" s="2">
        <f t="shared" si="42"/>
        <v>1.39180544785668</v>
      </c>
      <c r="D1394" s="2">
        <v>1.16508410507223</v>
      </c>
      <c r="E1394" s="2">
        <f t="shared" si="43"/>
        <v>0.0683779214401041</v>
      </c>
      <c r="F1394" s="2">
        <v>0.106374331550802</v>
      </c>
      <c r="I1394" s="2">
        <v>0.476957559585571</v>
      </c>
      <c r="J1394" s="2">
        <v>2.47772186999272</v>
      </c>
      <c r="L1394" s="4" t="s">
        <v>5268</v>
      </c>
      <c r="M1394" s="2" t="s">
        <v>5269</v>
      </c>
      <c r="N1394" s="2">
        <v>0</v>
      </c>
      <c r="O1394" s="2">
        <v>24.595</v>
      </c>
      <c r="P1394" s="2">
        <v>30</v>
      </c>
      <c r="Q1394" s="2">
        <v>4</v>
      </c>
      <c r="R1394" s="2">
        <v>106</v>
      </c>
      <c r="S1394" s="2">
        <v>4</v>
      </c>
      <c r="T1394" s="2">
        <v>282</v>
      </c>
      <c r="U1394" s="2">
        <v>31.3</v>
      </c>
      <c r="V1394" s="2">
        <v>4.84</v>
      </c>
      <c r="W1394" s="2">
        <v>44.31</v>
      </c>
      <c r="X1394" s="2">
        <v>4</v>
      </c>
      <c r="Y1394" s="2">
        <v>0</v>
      </c>
      <c r="Z1394" s="2">
        <v>1.424387</v>
      </c>
      <c r="AA1394" s="2">
        <v>1.945147</v>
      </c>
      <c r="AB1394" s="2">
        <v>1.897359</v>
      </c>
      <c r="AC1394" s="2">
        <v>1.086064</v>
      </c>
      <c r="AD1394" s="2">
        <v>1.353062</v>
      </c>
      <c r="AE1394" s="2">
        <v>1.396894</v>
      </c>
      <c r="AF1394" s="2">
        <v>1.456805</v>
      </c>
      <c r="AG1394" s="2">
        <v>2.335992</v>
      </c>
      <c r="AH1394" s="2">
        <v>0.8038136</v>
      </c>
    </row>
    <row r="1395" spans="1:34">
      <c r="A1395" s="2" t="s">
        <v>5270</v>
      </c>
      <c r="B1395" s="4" t="s">
        <v>5271</v>
      </c>
      <c r="C1395" s="2">
        <f t="shared" si="42"/>
        <v>1.35523475277674</v>
      </c>
      <c r="D1395" s="2">
        <v>0.830045993266342</v>
      </c>
      <c r="E1395" s="2">
        <f t="shared" si="43"/>
        <v>0.147895175384114</v>
      </c>
      <c r="F1395" s="2">
        <v>0.190392834293026</v>
      </c>
      <c r="I1395" s="2">
        <v>0.438542775809765</v>
      </c>
      <c r="J1395" s="2">
        <v>1.79032191873305</v>
      </c>
      <c r="L1395" s="4" t="s">
        <v>36</v>
      </c>
      <c r="M1395" s="2" t="s">
        <v>5272</v>
      </c>
      <c r="N1395" s="2">
        <v>0</v>
      </c>
      <c r="O1395" s="2">
        <v>24.584</v>
      </c>
      <c r="P1395" s="2">
        <v>25</v>
      </c>
      <c r="Q1395" s="2">
        <v>6</v>
      </c>
      <c r="R1395" s="2">
        <v>76</v>
      </c>
      <c r="S1395" s="2">
        <v>6</v>
      </c>
      <c r="T1395" s="2">
        <v>356</v>
      </c>
      <c r="U1395" s="2">
        <v>40.5</v>
      </c>
      <c r="V1395" s="2">
        <v>8.34</v>
      </c>
      <c r="W1395" s="2">
        <v>30.19</v>
      </c>
      <c r="X1395" s="2">
        <v>6</v>
      </c>
      <c r="Y1395" s="2">
        <v>0</v>
      </c>
      <c r="Z1395" s="2">
        <v>0.1793327</v>
      </c>
      <c r="AA1395" s="2">
        <v>0.947754</v>
      </c>
      <c r="AB1395" s="2">
        <v>0.5327773</v>
      </c>
      <c r="AC1395" s="2">
        <v>-0.07629213</v>
      </c>
      <c r="AD1395" s="2">
        <v>0.1417109</v>
      </c>
      <c r="AE1395" s="2">
        <v>0.278817</v>
      </c>
      <c r="AF1395" s="2">
        <v>0.1007919</v>
      </c>
      <c r="AG1395" s="2">
        <v>-0.6309196</v>
      </c>
      <c r="AH1395" s="2">
        <v>-0.2642365</v>
      </c>
    </row>
    <row r="1396" spans="1:34">
      <c r="A1396" s="2" t="s">
        <v>5273</v>
      </c>
      <c r="B1396" s="4" t="s">
        <v>5274</v>
      </c>
      <c r="C1396" s="2">
        <f t="shared" si="42"/>
        <v>1.20093812755978</v>
      </c>
      <c r="D1396" s="2">
        <v>0.714953291696248</v>
      </c>
      <c r="E1396" s="2">
        <f t="shared" si="43"/>
        <v>0.192773222934275</v>
      </c>
      <c r="F1396" s="2">
        <v>0.242750293083236</v>
      </c>
      <c r="I1396" s="2">
        <v>0.264161825180054</v>
      </c>
      <c r="J1396" s="2">
        <v>1.56439183332988</v>
      </c>
      <c r="L1396" s="4" t="s">
        <v>36</v>
      </c>
      <c r="M1396" s="2" t="s">
        <v>5275</v>
      </c>
      <c r="N1396" s="2">
        <v>0</v>
      </c>
      <c r="O1396" s="2">
        <v>24.567</v>
      </c>
      <c r="P1396" s="2">
        <v>41</v>
      </c>
      <c r="Q1396" s="2">
        <v>6</v>
      </c>
      <c r="R1396" s="2">
        <v>112</v>
      </c>
      <c r="S1396" s="2">
        <v>6</v>
      </c>
      <c r="T1396" s="2">
        <v>125</v>
      </c>
      <c r="U1396" s="2">
        <v>14.5</v>
      </c>
      <c r="V1396" s="2">
        <v>10.54</v>
      </c>
      <c r="W1396" s="2">
        <v>51.85</v>
      </c>
      <c r="X1396" s="2">
        <v>6</v>
      </c>
      <c r="Y1396" s="2">
        <v>0</v>
      </c>
      <c r="Z1396" s="2">
        <v>3.837629</v>
      </c>
      <c r="AA1396" s="2">
        <v>3.463423</v>
      </c>
      <c r="AB1396" s="2">
        <v>3.480669</v>
      </c>
      <c r="AC1396" s="2">
        <v>3.561788</v>
      </c>
      <c r="AD1396" s="2">
        <v>3.190643</v>
      </c>
      <c r="AE1396" s="2">
        <v>3.236805</v>
      </c>
      <c r="AF1396" s="2">
        <v>3.659787</v>
      </c>
      <c r="AG1396" s="2">
        <v>3.110634</v>
      </c>
      <c r="AH1396" s="2">
        <v>3.713933</v>
      </c>
    </row>
    <row r="1397" spans="1:34">
      <c r="A1397" s="2" t="s">
        <v>5276</v>
      </c>
      <c r="B1397" s="4" t="s">
        <v>5277</v>
      </c>
      <c r="C1397" s="2">
        <f t="shared" si="42"/>
        <v>0.92458742710221</v>
      </c>
      <c r="D1397" s="2">
        <v>0.0750318142201815</v>
      </c>
      <c r="E1397" s="2">
        <f t="shared" si="43"/>
        <v>0.84133350754442</v>
      </c>
      <c r="F1397" s="2">
        <v>0.922412385643913</v>
      </c>
      <c r="I1397" s="2">
        <v>-0.113118350505829</v>
      </c>
      <c r="J1397" s="2">
        <v>-0.213560507608524</v>
      </c>
      <c r="L1397" s="4" t="s">
        <v>36</v>
      </c>
      <c r="M1397" s="2" t="s">
        <v>5278</v>
      </c>
      <c r="N1397" s="2">
        <v>0</v>
      </c>
      <c r="O1397" s="2">
        <v>24.548</v>
      </c>
      <c r="P1397" s="2">
        <v>12</v>
      </c>
      <c r="Q1397" s="2">
        <v>7</v>
      </c>
      <c r="R1397" s="2">
        <v>56</v>
      </c>
      <c r="S1397" s="2">
        <v>7</v>
      </c>
      <c r="T1397" s="2">
        <v>755</v>
      </c>
      <c r="U1397" s="2">
        <v>85.8</v>
      </c>
      <c r="V1397" s="2">
        <v>4.4</v>
      </c>
      <c r="W1397" s="2">
        <v>16.15</v>
      </c>
      <c r="X1397" s="2">
        <v>7</v>
      </c>
      <c r="Y1397" s="2">
        <v>0</v>
      </c>
      <c r="Z1397" s="2">
        <v>-1.906444</v>
      </c>
      <c r="AA1397" s="2">
        <v>-2.149927</v>
      </c>
      <c r="AB1397" s="2">
        <v>-0.9500692</v>
      </c>
      <c r="AC1397" s="2">
        <v>-1.321001</v>
      </c>
      <c r="AD1397" s="2">
        <v>-2.303994</v>
      </c>
      <c r="AE1397" s="2">
        <v>-1.042091</v>
      </c>
      <c r="AF1397" s="2">
        <v>-1.107785</v>
      </c>
      <c r="AG1397" s="2">
        <v>-0.5796735</v>
      </c>
      <c r="AH1397" s="2">
        <v>-0.7615757</v>
      </c>
    </row>
    <row r="1398" spans="1:34">
      <c r="A1398" s="2" t="s">
        <v>5279</v>
      </c>
      <c r="B1398" s="4" t="s">
        <v>5280</v>
      </c>
      <c r="C1398" s="2">
        <f t="shared" si="42"/>
        <v>1.00171560689917</v>
      </c>
      <c r="D1398" s="2">
        <v>0.00724325613217286</v>
      </c>
      <c r="E1398" s="2">
        <f t="shared" si="43"/>
        <v>0.983460097813102</v>
      </c>
      <c r="F1398" s="2">
        <v>0.991864229765013</v>
      </c>
      <c r="I1398" s="2">
        <v>0.00247297684351599</v>
      </c>
      <c r="J1398" s="2">
        <v>0.0220554377760541</v>
      </c>
      <c r="L1398" s="4" t="s">
        <v>36</v>
      </c>
      <c r="M1398" s="2" t="s">
        <v>5281</v>
      </c>
      <c r="N1398" s="2">
        <v>0</v>
      </c>
      <c r="O1398" s="2">
        <v>24.538</v>
      </c>
      <c r="P1398" s="2">
        <v>12</v>
      </c>
      <c r="Q1398" s="2">
        <v>5</v>
      </c>
      <c r="R1398" s="2">
        <v>63</v>
      </c>
      <c r="S1398" s="2">
        <v>5</v>
      </c>
      <c r="T1398" s="2">
        <v>385</v>
      </c>
      <c r="U1398" s="2">
        <v>42.2</v>
      </c>
      <c r="V1398" s="2">
        <v>8.46</v>
      </c>
      <c r="W1398" s="2">
        <v>23.63</v>
      </c>
      <c r="X1398" s="2">
        <v>5</v>
      </c>
      <c r="Y1398" s="2">
        <v>0</v>
      </c>
      <c r="Z1398" s="2">
        <v>0.5052509</v>
      </c>
      <c r="AA1398" s="2">
        <v>0.5704804</v>
      </c>
      <c r="AB1398" s="2">
        <v>0.8577313</v>
      </c>
      <c r="AC1398" s="2">
        <v>0.5879771</v>
      </c>
      <c r="AD1398" s="2">
        <v>0.6879526</v>
      </c>
      <c r="AE1398" s="2">
        <v>0.6501141</v>
      </c>
      <c r="AF1398" s="2">
        <v>0.6203594</v>
      </c>
      <c r="AG1398" s="2">
        <v>0.4530743</v>
      </c>
      <c r="AH1398" s="2">
        <v>0.2073096</v>
      </c>
    </row>
    <row r="1399" spans="1:34">
      <c r="A1399" s="2" t="s">
        <v>5282</v>
      </c>
      <c r="B1399" s="4" t="s">
        <v>5283</v>
      </c>
      <c r="C1399" s="2">
        <f t="shared" si="42"/>
        <v>0.820370704494792</v>
      </c>
      <c r="D1399" s="2">
        <v>1.19901311251674</v>
      </c>
      <c r="E1399" s="2">
        <f t="shared" si="43"/>
        <v>0.0632392757452285</v>
      </c>
      <c r="F1399" s="2">
        <v>0.101250922509225</v>
      </c>
      <c r="I1399" s="2">
        <v>-0.285652120908101</v>
      </c>
      <c r="J1399" s="2">
        <v>-2.55098570845335</v>
      </c>
      <c r="L1399" s="4" t="s">
        <v>5284</v>
      </c>
      <c r="M1399" s="2" t="s">
        <v>5285</v>
      </c>
      <c r="N1399" s="2">
        <v>0</v>
      </c>
      <c r="O1399" s="2">
        <v>24.515</v>
      </c>
      <c r="P1399" s="2">
        <v>31</v>
      </c>
      <c r="Q1399" s="2">
        <v>5</v>
      </c>
      <c r="R1399" s="2">
        <v>66</v>
      </c>
      <c r="S1399" s="2">
        <v>5</v>
      </c>
      <c r="T1399" s="2">
        <v>161</v>
      </c>
      <c r="U1399" s="2">
        <v>17.7</v>
      </c>
      <c r="V1399" s="2">
        <v>5.15</v>
      </c>
      <c r="W1399" s="2">
        <v>29.72</v>
      </c>
      <c r="X1399" s="2">
        <v>5</v>
      </c>
      <c r="Y1399" s="2">
        <v>0</v>
      </c>
      <c r="Z1399" s="2">
        <v>1.175852</v>
      </c>
      <c r="AA1399" s="2">
        <v>1.16921</v>
      </c>
      <c r="AB1399" s="2">
        <v>1.122561</v>
      </c>
      <c r="AC1399" s="2">
        <v>1.532487</v>
      </c>
      <c r="AD1399" s="2">
        <v>1.221209</v>
      </c>
      <c r="AE1399" s="2">
        <v>1.570884</v>
      </c>
      <c r="AF1399" s="2">
        <v>1.310614</v>
      </c>
      <c r="AG1399" s="2">
        <v>0.7897039</v>
      </c>
      <c r="AH1399" s="2">
        <v>1.16732</v>
      </c>
    </row>
    <row r="1400" spans="1:34">
      <c r="A1400" s="2" t="s">
        <v>5286</v>
      </c>
      <c r="B1400" s="4" t="s">
        <v>5287</v>
      </c>
      <c r="C1400" s="2">
        <f t="shared" si="42"/>
        <v>0.143063483523207</v>
      </c>
      <c r="D1400" s="2">
        <v>3.31656344972881</v>
      </c>
      <c r="E1400" s="2">
        <f t="shared" si="43"/>
        <v>0.000482432492295667</v>
      </c>
      <c r="F1400" s="2">
        <v>0.01592</v>
      </c>
      <c r="G1400" s="2" t="s">
        <v>43</v>
      </c>
      <c r="H1400" s="2" t="s">
        <v>44</v>
      </c>
      <c r="I1400" s="2">
        <v>-2.80527261892955</v>
      </c>
      <c r="J1400" s="2">
        <v>-10.4017024642304</v>
      </c>
      <c r="K1400" s="2" t="s">
        <v>43</v>
      </c>
      <c r="L1400" s="4" t="s">
        <v>5288</v>
      </c>
      <c r="M1400" s="2" t="s">
        <v>5289</v>
      </c>
      <c r="N1400" s="2">
        <v>0</v>
      </c>
      <c r="O1400" s="2">
        <v>24.505</v>
      </c>
      <c r="P1400" s="2">
        <v>23</v>
      </c>
      <c r="Q1400" s="2">
        <v>7</v>
      </c>
      <c r="R1400" s="2">
        <v>70</v>
      </c>
      <c r="S1400" s="2">
        <v>7</v>
      </c>
      <c r="T1400" s="2">
        <v>350</v>
      </c>
      <c r="U1400" s="2">
        <v>39.3</v>
      </c>
      <c r="V1400" s="2">
        <v>9.17</v>
      </c>
      <c r="W1400" s="2">
        <v>22.63</v>
      </c>
      <c r="X1400" s="2">
        <v>7</v>
      </c>
      <c r="Y1400" s="2">
        <v>0</v>
      </c>
      <c r="Z1400" s="2">
        <v>-2.168408</v>
      </c>
      <c r="AA1400" s="2">
        <v>-1.282011</v>
      </c>
      <c r="AB1400" s="2">
        <v>-1.82908</v>
      </c>
      <c r="AC1400" s="2">
        <v>0.8902686</v>
      </c>
      <c r="AD1400" s="2">
        <v>1.134168</v>
      </c>
      <c r="AE1400" s="2">
        <v>1.111883</v>
      </c>
      <c r="AF1400" s="2">
        <v>-2.095097</v>
      </c>
      <c r="AG1400" s="2">
        <v>-3.479839</v>
      </c>
      <c r="AH1400" s="2">
        <v>-2.201986</v>
      </c>
    </row>
    <row r="1401" spans="1:34">
      <c r="A1401" s="2" t="s">
        <v>5290</v>
      </c>
      <c r="B1401" s="4" t="s">
        <v>5291</v>
      </c>
      <c r="C1401" s="2">
        <f t="shared" si="42"/>
        <v>0.944816379201636</v>
      </c>
      <c r="D1401" s="2">
        <v>0.15344367370967</v>
      </c>
      <c r="E1401" s="2">
        <f t="shared" si="43"/>
        <v>0.702354430442753</v>
      </c>
      <c r="F1401" s="2">
        <v>0.814961136023916</v>
      </c>
      <c r="I1401" s="2">
        <v>-0.0818941195805867</v>
      </c>
      <c r="J1401" s="2">
        <v>-0.410679576103369</v>
      </c>
      <c r="L1401" s="4" t="s">
        <v>5292</v>
      </c>
      <c r="M1401" s="2" t="s">
        <v>5293</v>
      </c>
      <c r="N1401" s="2">
        <v>0</v>
      </c>
      <c r="O1401" s="2">
        <v>24.503</v>
      </c>
      <c r="P1401" s="2">
        <v>14</v>
      </c>
      <c r="Q1401" s="2">
        <v>5</v>
      </c>
      <c r="R1401" s="2">
        <v>192</v>
      </c>
      <c r="S1401" s="2">
        <v>5</v>
      </c>
      <c r="T1401" s="2">
        <v>493</v>
      </c>
      <c r="U1401" s="2">
        <v>54.6</v>
      </c>
      <c r="V1401" s="2">
        <v>5.07</v>
      </c>
      <c r="W1401" s="2">
        <v>96.47</v>
      </c>
      <c r="X1401" s="2">
        <v>5</v>
      </c>
      <c r="Y1401" s="2">
        <v>0</v>
      </c>
      <c r="Z1401" s="2">
        <v>1.900187</v>
      </c>
      <c r="AA1401" s="2">
        <v>1.648149</v>
      </c>
      <c r="AB1401" s="2">
        <v>2.069174</v>
      </c>
      <c r="AC1401" s="2">
        <v>1.641587</v>
      </c>
      <c r="AD1401" s="2">
        <v>2.078919</v>
      </c>
      <c r="AE1401" s="2">
        <v>2.142686</v>
      </c>
      <c r="AF1401" s="2">
        <v>2.687559</v>
      </c>
      <c r="AG1401" s="2">
        <v>3.0003</v>
      </c>
      <c r="AH1401" s="2">
        <v>2.454402</v>
      </c>
    </row>
    <row r="1402" spans="1:34">
      <c r="A1402" s="2" t="s">
        <v>5294</v>
      </c>
      <c r="B1402" s="4" t="s">
        <v>5295</v>
      </c>
      <c r="C1402" s="2">
        <f t="shared" si="42"/>
        <v>2.15018192394128</v>
      </c>
      <c r="D1402" s="2">
        <v>0.454644689814882</v>
      </c>
      <c r="E1402" s="2">
        <f t="shared" si="43"/>
        <v>0.35103895268026</v>
      </c>
      <c r="F1402" s="2">
        <v>0.441325714285714</v>
      </c>
      <c r="I1402" s="2">
        <v>1.10445872942607</v>
      </c>
      <c r="J1402" s="2">
        <v>1.05473762235412</v>
      </c>
      <c r="L1402" s="4" t="s">
        <v>5296</v>
      </c>
      <c r="M1402" s="2" t="s">
        <v>5297</v>
      </c>
      <c r="N1402" s="2">
        <v>0</v>
      </c>
      <c r="O1402" s="2">
        <v>24.461</v>
      </c>
      <c r="P1402" s="2">
        <v>10</v>
      </c>
      <c r="Q1402" s="2">
        <v>7</v>
      </c>
      <c r="R1402" s="2">
        <v>117</v>
      </c>
      <c r="S1402" s="2">
        <v>2</v>
      </c>
      <c r="T1402" s="2">
        <v>686</v>
      </c>
      <c r="U1402" s="2">
        <v>77.8</v>
      </c>
      <c r="V1402" s="2">
        <v>8.29</v>
      </c>
      <c r="W1402" s="2">
        <v>37</v>
      </c>
      <c r="X1402" s="2">
        <v>7</v>
      </c>
      <c r="Y1402" s="2">
        <v>3</v>
      </c>
      <c r="Z1402" s="2">
        <v>-2.543951</v>
      </c>
      <c r="AA1402" s="2">
        <v>-3.885404</v>
      </c>
      <c r="AB1402" s="2">
        <v>-2.790635</v>
      </c>
      <c r="AC1402" s="2">
        <v>-3.047237</v>
      </c>
      <c r="AD1402" s="2">
        <v>-6.092542</v>
      </c>
      <c r="AE1402" s="2">
        <v>-3.393588</v>
      </c>
      <c r="AF1402" s="2">
        <v>-4.607305</v>
      </c>
      <c r="AG1402" s="2">
        <v>-4.560254</v>
      </c>
      <c r="AH1402" s="2">
        <v>-4.512346</v>
      </c>
    </row>
    <row r="1403" spans="1:34">
      <c r="A1403" s="2" t="s">
        <v>5298</v>
      </c>
      <c r="B1403" s="4" t="s">
        <v>5299</v>
      </c>
      <c r="C1403" s="2">
        <f t="shared" si="42"/>
        <v>1.67732346589828</v>
      </c>
      <c r="D1403" s="2">
        <v>1.66210184082323</v>
      </c>
      <c r="E1403" s="2">
        <f t="shared" si="43"/>
        <v>0.021771991654634</v>
      </c>
      <c r="F1403" s="2">
        <v>0.0512906110283159</v>
      </c>
      <c r="I1403" s="2">
        <v>0.746160934368769</v>
      </c>
      <c r="J1403" s="2">
        <v>3.6499727884246</v>
      </c>
      <c r="K1403" s="2" t="s">
        <v>43</v>
      </c>
      <c r="L1403" s="4" t="s">
        <v>36</v>
      </c>
      <c r="M1403" s="2" t="s">
        <v>5300</v>
      </c>
      <c r="N1403" s="2">
        <v>0</v>
      </c>
      <c r="O1403" s="2">
        <v>24.431</v>
      </c>
      <c r="P1403" s="2">
        <v>36</v>
      </c>
      <c r="Q1403" s="2">
        <v>6</v>
      </c>
      <c r="R1403" s="2">
        <v>119</v>
      </c>
      <c r="S1403" s="2">
        <v>6</v>
      </c>
      <c r="T1403" s="2">
        <v>190</v>
      </c>
      <c r="U1403" s="2">
        <v>21.8</v>
      </c>
      <c r="V1403" s="2">
        <v>8.9</v>
      </c>
      <c r="W1403" s="2">
        <v>63.1</v>
      </c>
      <c r="X1403" s="2">
        <v>6</v>
      </c>
      <c r="Y1403" s="2">
        <v>0</v>
      </c>
      <c r="Z1403" s="2">
        <v>1.3643</v>
      </c>
      <c r="AA1403" s="2">
        <v>1.3565</v>
      </c>
      <c r="AB1403" s="2">
        <v>1.58513</v>
      </c>
      <c r="AC1403" s="2">
        <v>0.8738803</v>
      </c>
      <c r="AD1403" s="2">
        <v>0.8847589</v>
      </c>
      <c r="AE1403" s="2">
        <v>0.3088079</v>
      </c>
      <c r="AF1403" s="2">
        <v>1.585195</v>
      </c>
      <c r="AG1403" s="2">
        <v>1.913488</v>
      </c>
      <c r="AH1403" s="2">
        <v>1.698466</v>
      </c>
    </row>
    <row r="1404" spans="1:34">
      <c r="A1404" s="2" t="s">
        <v>5301</v>
      </c>
      <c r="B1404" s="4" t="s">
        <v>5302</v>
      </c>
      <c r="C1404" s="2">
        <f t="shared" si="42"/>
        <v>0.818319536481809</v>
      </c>
      <c r="D1404" s="2">
        <v>0.206006534516948</v>
      </c>
      <c r="E1404" s="2">
        <f t="shared" si="43"/>
        <v>0.622290921934448</v>
      </c>
      <c r="F1404" s="2">
        <v>0.750399686520376</v>
      </c>
      <c r="I1404" s="2">
        <v>-0.289263799786568</v>
      </c>
      <c r="J1404" s="2">
        <v>-0.532966429017342</v>
      </c>
      <c r="L1404" s="4" t="s">
        <v>5303</v>
      </c>
      <c r="M1404" s="2" t="s">
        <v>5304</v>
      </c>
      <c r="N1404" s="2">
        <v>0</v>
      </c>
      <c r="O1404" s="2">
        <v>24.426</v>
      </c>
      <c r="P1404" s="2">
        <v>24</v>
      </c>
      <c r="Q1404" s="2">
        <v>5</v>
      </c>
      <c r="R1404" s="2">
        <v>68</v>
      </c>
      <c r="S1404" s="2">
        <v>5</v>
      </c>
      <c r="T1404" s="2">
        <v>207</v>
      </c>
      <c r="U1404" s="2">
        <v>23.7</v>
      </c>
      <c r="V1404" s="2">
        <v>9.07</v>
      </c>
      <c r="W1404" s="2">
        <v>34.12</v>
      </c>
      <c r="X1404" s="2">
        <v>5</v>
      </c>
      <c r="Y1404" s="2">
        <v>0</v>
      </c>
      <c r="Z1404" s="2">
        <v>-0.1711439</v>
      </c>
      <c r="AA1404" s="2">
        <v>-0.1230887</v>
      </c>
      <c r="AB1404" s="2">
        <v>-0.230806</v>
      </c>
      <c r="AC1404" s="2">
        <v>-0.5323521</v>
      </c>
      <c r="AD1404" s="2">
        <v>1.190697</v>
      </c>
      <c r="AE1404" s="2">
        <v>-0.3155918</v>
      </c>
      <c r="AF1404" s="2">
        <v>-0.07532515</v>
      </c>
      <c r="AG1404" s="2">
        <v>-0.6705602</v>
      </c>
      <c r="AH1404" s="2">
        <v>-0.3085651</v>
      </c>
    </row>
    <row r="1405" spans="1:34">
      <c r="A1405" s="2" t="s">
        <v>5305</v>
      </c>
      <c r="B1405" s="4" t="s">
        <v>5306</v>
      </c>
      <c r="C1405" s="2">
        <f t="shared" si="42"/>
        <v>1.11413698468302</v>
      </c>
      <c r="D1405" s="2">
        <v>0.556927191304119</v>
      </c>
      <c r="E1405" s="2">
        <f t="shared" si="43"/>
        <v>0.277378508580025</v>
      </c>
      <c r="F1405" s="2">
        <v>0.344281025641026</v>
      </c>
      <c r="I1405" s="2">
        <v>0.155926624933878</v>
      </c>
      <c r="J1405" s="2">
        <v>1.25628933804758</v>
      </c>
      <c r="L1405" s="4" t="s">
        <v>36</v>
      </c>
      <c r="M1405" s="2" t="s">
        <v>5307</v>
      </c>
      <c r="N1405" s="2">
        <v>0</v>
      </c>
      <c r="O1405" s="2">
        <v>24.423</v>
      </c>
      <c r="P1405" s="2">
        <v>15</v>
      </c>
      <c r="Q1405" s="2">
        <v>7</v>
      </c>
      <c r="R1405" s="2">
        <v>57</v>
      </c>
      <c r="S1405" s="2">
        <v>7</v>
      </c>
      <c r="T1405" s="2">
        <v>619</v>
      </c>
      <c r="U1405" s="2">
        <v>70.5</v>
      </c>
      <c r="V1405" s="2">
        <v>9.86</v>
      </c>
      <c r="W1405" s="2">
        <v>21.14</v>
      </c>
      <c r="X1405" s="2">
        <v>7</v>
      </c>
      <c r="Y1405" s="2">
        <v>0</v>
      </c>
      <c r="Z1405" s="2">
        <v>-2.657618</v>
      </c>
      <c r="AA1405" s="2">
        <v>-2.387257</v>
      </c>
      <c r="AB1405" s="2">
        <v>-2.563214</v>
      </c>
      <c r="AC1405" s="2">
        <v>-2.863241</v>
      </c>
      <c r="AD1405" s="2">
        <v>-2.679682</v>
      </c>
      <c r="AE1405" s="2">
        <v>-2.532945</v>
      </c>
      <c r="AF1405" s="2">
        <v>-2.398695</v>
      </c>
      <c r="AG1405" s="2">
        <v>-2.431033</v>
      </c>
      <c r="AH1405" s="2">
        <v>-2.92581</v>
      </c>
    </row>
    <row r="1406" spans="1:34">
      <c r="A1406" s="2" t="s">
        <v>5308</v>
      </c>
      <c r="B1406" s="4" t="s">
        <v>5309</v>
      </c>
      <c r="C1406" s="2">
        <f t="shared" si="42"/>
        <v>0.922013961382285</v>
      </c>
      <c r="D1406" s="2">
        <v>0.434903909163342</v>
      </c>
      <c r="E1406" s="2">
        <f t="shared" si="43"/>
        <v>0.367363573389317</v>
      </c>
      <c r="F1406" s="2">
        <v>0.46049488372093</v>
      </c>
      <c r="I1406" s="2">
        <v>-0.117139498392741</v>
      </c>
      <c r="J1406" s="2">
        <v>-1.01534462460907</v>
      </c>
      <c r="L1406" s="4" t="s">
        <v>36</v>
      </c>
      <c r="M1406" s="2" t="s">
        <v>5310</v>
      </c>
      <c r="N1406" s="2">
        <v>0</v>
      </c>
      <c r="O1406" s="2">
        <v>24.416</v>
      </c>
      <c r="P1406" s="2">
        <v>9</v>
      </c>
      <c r="Q1406" s="2">
        <v>7</v>
      </c>
      <c r="R1406" s="2">
        <v>48</v>
      </c>
      <c r="S1406" s="2">
        <v>7</v>
      </c>
      <c r="T1406" s="2">
        <v>953</v>
      </c>
      <c r="U1406" s="2">
        <v>105.8</v>
      </c>
      <c r="V1406" s="2">
        <v>5.39</v>
      </c>
      <c r="W1406" s="2">
        <v>9.58</v>
      </c>
      <c r="X1406" s="2">
        <v>7</v>
      </c>
      <c r="Y1406" s="2">
        <v>0</v>
      </c>
      <c r="Z1406" s="2">
        <v>-0.4606476</v>
      </c>
      <c r="AA1406" s="2">
        <v>-0.470632</v>
      </c>
      <c r="AB1406" s="2">
        <v>-0.2064051</v>
      </c>
      <c r="AC1406" s="2">
        <v>-0.4074747</v>
      </c>
      <c r="AD1406" s="2">
        <v>-0.1487565</v>
      </c>
      <c r="AE1406" s="2">
        <v>-0.2300349</v>
      </c>
      <c r="AF1406" s="2">
        <v>-0.8705506</v>
      </c>
      <c r="AG1406" s="2">
        <v>-0.7005464</v>
      </c>
      <c r="AH1406" s="2">
        <v>-0.5641308</v>
      </c>
    </row>
    <row r="1407" spans="1:34">
      <c r="A1407" s="2" t="s">
        <v>5311</v>
      </c>
      <c r="B1407" s="4" t="s">
        <v>5312</v>
      </c>
      <c r="C1407" s="2">
        <f t="shared" si="42"/>
        <v>0.529135516163324</v>
      </c>
      <c r="D1407" s="2">
        <v>1.66297493566974</v>
      </c>
      <c r="E1407" s="2">
        <f t="shared" si="43"/>
        <v>0.0217282657504915</v>
      </c>
      <c r="F1407" s="2">
        <v>0.0510626865671642</v>
      </c>
      <c r="I1407" s="2">
        <v>-0.918290838599205</v>
      </c>
      <c r="J1407" s="2">
        <v>-3.65225083463031</v>
      </c>
      <c r="K1407" s="2" t="s">
        <v>43</v>
      </c>
      <c r="L1407" s="4" t="s">
        <v>5313</v>
      </c>
      <c r="M1407" s="2" t="s">
        <v>5314</v>
      </c>
      <c r="N1407" s="2">
        <v>0</v>
      </c>
      <c r="O1407" s="2">
        <v>24.402</v>
      </c>
      <c r="P1407" s="2">
        <v>28</v>
      </c>
      <c r="Q1407" s="2">
        <v>6</v>
      </c>
      <c r="R1407" s="2">
        <v>96</v>
      </c>
      <c r="S1407" s="2">
        <v>6</v>
      </c>
      <c r="T1407" s="2">
        <v>283</v>
      </c>
      <c r="U1407" s="2">
        <v>30.8</v>
      </c>
      <c r="V1407" s="2">
        <v>8.54</v>
      </c>
      <c r="W1407" s="2">
        <v>38.07</v>
      </c>
      <c r="X1407" s="2">
        <v>6</v>
      </c>
      <c r="Y1407" s="2">
        <v>0</v>
      </c>
      <c r="Z1407" s="2">
        <v>0.3117867</v>
      </c>
      <c r="AA1407" s="2">
        <v>0.3914284</v>
      </c>
      <c r="AB1407" s="2">
        <v>-0.2051602</v>
      </c>
      <c r="AC1407" s="2">
        <v>0.7526154</v>
      </c>
      <c r="AD1407" s="2">
        <v>1.297294</v>
      </c>
      <c r="AE1407" s="2">
        <v>1.203018</v>
      </c>
      <c r="AF1407" s="2">
        <v>0.03712908</v>
      </c>
      <c r="AG1407" s="2">
        <v>0.03089228</v>
      </c>
      <c r="AH1407" s="2">
        <v>0.04371622</v>
      </c>
    </row>
    <row r="1408" spans="1:34">
      <c r="A1408" s="2" t="s">
        <v>5315</v>
      </c>
      <c r="B1408" s="4" t="s">
        <v>5316</v>
      </c>
      <c r="C1408" s="2">
        <f t="shared" si="42"/>
        <v>1.18884720502166</v>
      </c>
      <c r="D1408" s="2">
        <v>1.79451890429172</v>
      </c>
      <c r="E1408" s="2">
        <f t="shared" si="43"/>
        <v>0.0160502239197342</v>
      </c>
      <c r="F1408" s="2">
        <v>0.0431689189189189</v>
      </c>
      <c r="G1408" s="2" t="s">
        <v>43</v>
      </c>
      <c r="H1408" s="2" t="s">
        <v>44</v>
      </c>
      <c r="I1408" s="2">
        <v>0.249563306570053</v>
      </c>
      <c r="J1408" s="2">
        <v>4.0059706422222</v>
      </c>
      <c r="L1408" s="4" t="s">
        <v>5317</v>
      </c>
      <c r="M1408" s="2" t="s">
        <v>5318</v>
      </c>
      <c r="N1408" s="2">
        <v>0</v>
      </c>
      <c r="O1408" s="2">
        <v>24.365</v>
      </c>
      <c r="P1408" s="2">
        <v>18</v>
      </c>
      <c r="Q1408" s="2">
        <v>6</v>
      </c>
      <c r="R1408" s="2">
        <v>98</v>
      </c>
      <c r="S1408" s="2">
        <v>5</v>
      </c>
      <c r="T1408" s="2">
        <v>492</v>
      </c>
      <c r="U1408" s="2">
        <v>54.1</v>
      </c>
      <c r="V1408" s="2">
        <v>6.38</v>
      </c>
      <c r="W1408" s="2">
        <v>38.95</v>
      </c>
      <c r="X1408" s="2">
        <v>6</v>
      </c>
      <c r="Y1408" s="2">
        <v>0</v>
      </c>
      <c r="Z1408" s="2">
        <v>-0.1295275</v>
      </c>
      <c r="AA1408" s="2">
        <v>-0.1327453</v>
      </c>
      <c r="AB1408" s="2">
        <v>-0.09496978</v>
      </c>
      <c r="AC1408" s="2">
        <v>-0.4077915</v>
      </c>
      <c r="AD1408" s="2">
        <v>-0.4493455</v>
      </c>
      <c r="AE1408" s="2">
        <v>-0.2487954</v>
      </c>
      <c r="AF1408" s="2">
        <v>-0.4803362</v>
      </c>
      <c r="AG1408" s="2">
        <v>-0.2325419</v>
      </c>
      <c r="AH1408" s="2">
        <v>0.1791164</v>
      </c>
    </row>
    <row r="1409" spans="1:34">
      <c r="A1409" s="2" t="s">
        <v>5319</v>
      </c>
      <c r="B1409" s="4" t="s">
        <v>5320</v>
      </c>
      <c r="C1409" s="2">
        <f t="shared" si="42"/>
        <v>0.552346869845821</v>
      </c>
      <c r="D1409" s="2">
        <v>3.63909188656532</v>
      </c>
      <c r="E1409" s="2">
        <f t="shared" si="43"/>
        <v>0.000229566288809621</v>
      </c>
      <c r="F1409" s="2">
        <v>0.0164848484848485</v>
      </c>
      <c r="G1409" s="2" t="s">
        <v>43</v>
      </c>
      <c r="H1409" s="2" t="s">
        <v>44</v>
      </c>
      <c r="I1409" s="2">
        <v>-0.856353541215261</v>
      </c>
      <c r="J1409" s="2">
        <v>-12.5832800737879</v>
      </c>
      <c r="K1409" s="2" t="s">
        <v>43</v>
      </c>
      <c r="L1409" s="4" t="s">
        <v>5321</v>
      </c>
      <c r="M1409" s="2" t="s">
        <v>5322</v>
      </c>
      <c r="N1409" s="2">
        <v>0</v>
      </c>
      <c r="O1409" s="2">
        <v>24.358</v>
      </c>
      <c r="P1409" s="2">
        <v>33</v>
      </c>
      <c r="Q1409" s="2">
        <v>6</v>
      </c>
      <c r="R1409" s="2">
        <v>67</v>
      </c>
      <c r="S1409" s="2">
        <v>6</v>
      </c>
      <c r="T1409" s="2">
        <v>223</v>
      </c>
      <c r="U1409" s="2">
        <v>25.3</v>
      </c>
      <c r="V1409" s="2">
        <v>8.4</v>
      </c>
      <c r="W1409" s="2">
        <v>22.59</v>
      </c>
      <c r="X1409" s="2">
        <v>6</v>
      </c>
      <c r="Y1409" s="2">
        <v>0</v>
      </c>
      <c r="Z1409" s="2">
        <v>0.7579556</v>
      </c>
      <c r="AA1409" s="2">
        <v>0.8494928</v>
      </c>
      <c r="AB1409" s="2">
        <v>0.7956783</v>
      </c>
      <c r="AC1409" s="2">
        <v>1.747804</v>
      </c>
      <c r="AD1409" s="2">
        <v>1.687343</v>
      </c>
      <c r="AE1409" s="2">
        <v>1.53704</v>
      </c>
      <c r="AF1409" s="2">
        <v>0.9428663</v>
      </c>
      <c r="AG1409" s="2">
        <v>0.8748767</v>
      </c>
      <c r="AH1409" s="2">
        <v>0.8899512</v>
      </c>
    </row>
    <row r="1410" spans="1:34">
      <c r="A1410" s="2" t="s">
        <v>5323</v>
      </c>
      <c r="B1410" s="4" t="s">
        <v>5324</v>
      </c>
      <c r="C1410" s="2">
        <f t="shared" ref="C1410:C1473" si="44">2^(I1410)</f>
        <v>1.07403991464497</v>
      </c>
      <c r="D1410" s="2">
        <v>0.287927740676505</v>
      </c>
      <c r="E1410" s="2">
        <f t="shared" ref="E1410:E1473" si="45">10^(-D1410)</f>
        <v>0.515314377125586</v>
      </c>
      <c r="F1410" s="2">
        <v>0.64254272613589</v>
      </c>
      <c r="I1410" s="2">
        <v>0.103047609329224</v>
      </c>
      <c r="J1410" s="2">
        <v>0.71285474532962</v>
      </c>
      <c r="L1410" s="4" t="s">
        <v>5325</v>
      </c>
      <c r="M1410" s="2" t="s">
        <v>5326</v>
      </c>
      <c r="N1410" s="2">
        <v>0</v>
      </c>
      <c r="O1410" s="2">
        <v>24.32</v>
      </c>
      <c r="P1410" s="2">
        <v>14</v>
      </c>
      <c r="Q1410" s="2">
        <v>8</v>
      </c>
      <c r="R1410" s="2">
        <v>59</v>
      </c>
      <c r="S1410" s="2">
        <v>8</v>
      </c>
      <c r="T1410" s="2">
        <v>595</v>
      </c>
      <c r="U1410" s="2">
        <v>69.6</v>
      </c>
      <c r="V1410" s="2">
        <v>6.47</v>
      </c>
      <c r="W1410" s="2">
        <v>26.48</v>
      </c>
      <c r="X1410" s="2">
        <v>8</v>
      </c>
      <c r="Y1410" s="2">
        <v>0</v>
      </c>
      <c r="Z1410" s="2">
        <v>-1.668507</v>
      </c>
      <c r="AA1410" s="2">
        <v>-1.498394</v>
      </c>
      <c r="AB1410" s="2">
        <v>-1.372157</v>
      </c>
      <c r="AC1410" s="2">
        <v>-1.567548</v>
      </c>
      <c r="AD1410" s="2">
        <v>-1.44333</v>
      </c>
      <c r="AE1410" s="2">
        <v>-1.837323</v>
      </c>
      <c r="AF1410" s="2">
        <v>-1.48639</v>
      </c>
      <c r="AG1410" s="2">
        <v>-1.609933</v>
      </c>
      <c r="AH1410" s="2">
        <v>-1.471996</v>
      </c>
    </row>
    <row r="1411" spans="1:34">
      <c r="A1411" s="2" t="s">
        <v>5327</v>
      </c>
      <c r="B1411" s="4" t="s">
        <v>5328</v>
      </c>
      <c r="C1411" s="2">
        <f t="shared" si="44"/>
        <v>0.987106617212326</v>
      </c>
      <c r="D1411" s="2">
        <v>0.0545760146005675</v>
      </c>
      <c r="E1411" s="2">
        <f t="shared" si="45"/>
        <v>0.881909427943883</v>
      </c>
      <c r="F1411" s="2">
        <v>0.944161434977578</v>
      </c>
      <c r="I1411" s="2">
        <v>-0.0187221765518188</v>
      </c>
      <c r="J1411" s="2">
        <v>-0.158274725989641</v>
      </c>
      <c r="L1411" s="4" t="s">
        <v>5329</v>
      </c>
      <c r="M1411" s="2" t="s">
        <v>5330</v>
      </c>
      <c r="N1411" s="2">
        <v>0</v>
      </c>
      <c r="O1411" s="2">
        <v>24.316</v>
      </c>
      <c r="P1411" s="2">
        <v>10</v>
      </c>
      <c r="Q1411" s="2">
        <v>6</v>
      </c>
      <c r="R1411" s="2">
        <v>31</v>
      </c>
      <c r="S1411" s="2">
        <v>6</v>
      </c>
      <c r="T1411" s="2">
        <v>713</v>
      </c>
      <c r="U1411" s="2">
        <v>82</v>
      </c>
      <c r="V1411" s="2">
        <v>6.39</v>
      </c>
      <c r="W1411" s="2">
        <v>4.98</v>
      </c>
      <c r="X1411" s="2">
        <v>6</v>
      </c>
      <c r="Y1411" s="2">
        <v>0</v>
      </c>
      <c r="Z1411" s="2">
        <v>-1.648039</v>
      </c>
      <c r="AA1411" s="2">
        <v>-1.896963</v>
      </c>
      <c r="AB1411" s="2">
        <v>-1.648957</v>
      </c>
      <c r="AC1411" s="2">
        <v>-1.543872</v>
      </c>
      <c r="AD1411" s="2">
        <v>-1.790099</v>
      </c>
      <c r="AE1411" s="2">
        <v>-1.803821</v>
      </c>
      <c r="AF1411" s="2">
        <v>-1.80979</v>
      </c>
      <c r="AG1411" s="2">
        <v>-2.383398</v>
      </c>
      <c r="AH1411" s="2">
        <v>-1.942501</v>
      </c>
    </row>
    <row r="1412" spans="1:34">
      <c r="A1412" s="2" t="s">
        <v>5331</v>
      </c>
      <c r="B1412" s="4" t="s">
        <v>5332</v>
      </c>
      <c r="C1412" s="2">
        <f t="shared" si="44"/>
        <v>0.621282281566277</v>
      </c>
      <c r="D1412" s="2">
        <v>1.00314611470768</v>
      </c>
      <c r="E1412" s="2">
        <f t="shared" si="45"/>
        <v>0.0992781979121034</v>
      </c>
      <c r="F1412" s="2">
        <v>0.141541729893778</v>
      </c>
      <c r="I1412" s="2">
        <v>-0.686679184436798</v>
      </c>
      <c r="J1412" s="2">
        <v>-2.13829147755931</v>
      </c>
      <c r="L1412" s="4" t="s">
        <v>5333</v>
      </c>
      <c r="M1412" s="2" t="s">
        <v>5334</v>
      </c>
      <c r="N1412" s="2">
        <v>0</v>
      </c>
      <c r="O1412" s="2">
        <v>24.287</v>
      </c>
      <c r="P1412" s="2">
        <v>27</v>
      </c>
      <c r="Q1412" s="2">
        <v>7</v>
      </c>
      <c r="R1412" s="2">
        <v>104</v>
      </c>
      <c r="S1412" s="2">
        <v>6</v>
      </c>
      <c r="T1412" s="2">
        <v>298</v>
      </c>
      <c r="U1412" s="2">
        <v>33.9</v>
      </c>
      <c r="V1412" s="2">
        <v>8.68</v>
      </c>
      <c r="W1412" s="2">
        <v>36.87</v>
      </c>
      <c r="X1412" s="2">
        <v>7</v>
      </c>
      <c r="Y1412" s="2">
        <v>0</v>
      </c>
      <c r="Z1412" s="2">
        <v>-0.6483194</v>
      </c>
      <c r="AA1412" s="2">
        <v>-1.568815</v>
      </c>
      <c r="AB1412" s="2">
        <v>-1.640974</v>
      </c>
      <c r="AC1412" s="2">
        <v>-0.5657977</v>
      </c>
      <c r="AD1412" s="2">
        <v>-0.5689792</v>
      </c>
      <c r="AE1412" s="2">
        <v>-0.6632937</v>
      </c>
      <c r="AF1412" s="2">
        <v>-1.981047</v>
      </c>
      <c r="AG1412" s="2">
        <v>-1.758858</v>
      </c>
      <c r="AH1412" s="2">
        <v>-1.721596</v>
      </c>
    </row>
    <row r="1413" spans="1:34">
      <c r="A1413" s="2" t="s">
        <v>5335</v>
      </c>
      <c r="B1413" s="4" t="s">
        <v>5336</v>
      </c>
      <c r="C1413" s="2">
        <f t="shared" si="44"/>
        <v>0.628649071108261</v>
      </c>
      <c r="D1413" s="2">
        <v>0.850563322051953</v>
      </c>
      <c r="E1413" s="2">
        <f t="shared" si="45"/>
        <v>0.141070653422434</v>
      </c>
      <c r="F1413" s="2">
        <v>0.183798824297845</v>
      </c>
      <c r="I1413" s="2">
        <v>-0.669673204421997</v>
      </c>
      <c r="J1413" s="2">
        <v>-1.83095770695896</v>
      </c>
      <c r="L1413" s="4" t="s">
        <v>36</v>
      </c>
      <c r="M1413" s="2" t="s">
        <v>5337</v>
      </c>
      <c r="N1413" s="2">
        <v>0</v>
      </c>
      <c r="O1413" s="2">
        <v>24.285</v>
      </c>
      <c r="P1413" s="2">
        <v>14</v>
      </c>
      <c r="Q1413" s="2">
        <v>6</v>
      </c>
      <c r="R1413" s="2">
        <v>117</v>
      </c>
      <c r="S1413" s="2">
        <v>2</v>
      </c>
      <c r="T1413" s="2">
        <v>422</v>
      </c>
      <c r="U1413" s="2">
        <v>48.5</v>
      </c>
      <c r="V1413" s="2">
        <v>9.01</v>
      </c>
      <c r="W1413" s="2">
        <v>52.88</v>
      </c>
      <c r="X1413" s="2">
        <v>6</v>
      </c>
      <c r="Y1413" s="2">
        <v>0</v>
      </c>
      <c r="Z1413" s="2">
        <v>-2.763391</v>
      </c>
      <c r="AA1413" s="2">
        <v>-2.564372</v>
      </c>
      <c r="AB1413" s="2">
        <v>-3.564786</v>
      </c>
      <c r="AC1413" s="2">
        <v>-2.690573</v>
      </c>
      <c r="AD1413" s="2">
        <v>-2.039683</v>
      </c>
      <c r="AE1413" s="2">
        <v>-2.153274</v>
      </c>
      <c r="AF1413" s="2">
        <v>-3.247727</v>
      </c>
      <c r="AG1413" s="2">
        <v>-2.875787</v>
      </c>
      <c r="AH1413" s="2">
        <v>-3.18615</v>
      </c>
    </row>
    <row r="1414" spans="1:34">
      <c r="A1414" s="2" t="s">
        <v>5338</v>
      </c>
      <c r="B1414" s="4" t="s">
        <v>5339</v>
      </c>
      <c r="C1414" s="2">
        <f t="shared" si="44"/>
        <v>1.03973224409207</v>
      </c>
      <c r="D1414" s="2">
        <v>0.0349324505015403</v>
      </c>
      <c r="E1414" s="2">
        <f t="shared" si="45"/>
        <v>0.922714933661443</v>
      </c>
      <c r="F1414" s="2">
        <v>0.966345854483926</v>
      </c>
      <c r="I1414" s="2">
        <v>0.0562120477358501</v>
      </c>
      <c r="J1414" s="2">
        <v>0.103275598183685</v>
      </c>
      <c r="L1414" s="4" t="s">
        <v>5340</v>
      </c>
      <c r="M1414" s="2" t="s">
        <v>5341</v>
      </c>
      <c r="N1414" s="2">
        <v>0</v>
      </c>
      <c r="O1414" s="2">
        <v>24.17</v>
      </c>
      <c r="P1414" s="2">
        <v>24</v>
      </c>
      <c r="Q1414" s="2">
        <v>7</v>
      </c>
      <c r="R1414" s="2">
        <v>74</v>
      </c>
      <c r="S1414" s="2">
        <v>7</v>
      </c>
      <c r="T1414" s="2">
        <v>367</v>
      </c>
      <c r="U1414" s="2">
        <v>40.5</v>
      </c>
      <c r="V1414" s="2">
        <v>8.9</v>
      </c>
      <c r="W1414" s="2">
        <v>24.12</v>
      </c>
      <c r="X1414" s="2">
        <v>7</v>
      </c>
      <c r="Y1414" s="2">
        <v>0</v>
      </c>
      <c r="Z1414" s="2">
        <v>-1.87992</v>
      </c>
      <c r="AA1414" s="2">
        <v>-0.4361563</v>
      </c>
      <c r="AB1414" s="2">
        <v>-0.3237841</v>
      </c>
      <c r="AC1414" s="2">
        <v>-0.643567</v>
      </c>
      <c r="AD1414" s="2">
        <v>-1.349752</v>
      </c>
      <c r="AE1414" s="2">
        <v>-0.8151776</v>
      </c>
      <c r="AF1414" s="2">
        <v>0.02505044</v>
      </c>
      <c r="AG1414" s="2">
        <v>-0.8298423</v>
      </c>
      <c r="AH1414" s="2">
        <v>-1.104906</v>
      </c>
    </row>
    <row r="1415" spans="1:34">
      <c r="A1415" s="2" t="s">
        <v>5342</v>
      </c>
      <c r="B1415" s="4" t="s">
        <v>5343</v>
      </c>
      <c r="C1415" s="2">
        <f t="shared" si="44"/>
        <v>1.29833781788296</v>
      </c>
      <c r="D1415" s="2">
        <v>0.300685653158136</v>
      </c>
      <c r="E1415" s="2">
        <f t="shared" si="45"/>
        <v>0.500396596165817</v>
      </c>
      <c r="F1415" s="2">
        <v>0.623606226335717</v>
      </c>
      <c r="I1415" s="2">
        <v>0.376665810743968</v>
      </c>
      <c r="J1415" s="2">
        <v>0.739968112764335</v>
      </c>
      <c r="L1415" s="4" t="s">
        <v>5344</v>
      </c>
      <c r="M1415" s="2" t="s">
        <v>5345</v>
      </c>
      <c r="N1415" s="2">
        <v>0</v>
      </c>
      <c r="O1415" s="2">
        <v>24.138</v>
      </c>
      <c r="P1415" s="2">
        <v>27</v>
      </c>
      <c r="Q1415" s="2">
        <v>7</v>
      </c>
      <c r="R1415" s="2">
        <v>111</v>
      </c>
      <c r="S1415" s="2">
        <v>7</v>
      </c>
      <c r="T1415" s="2">
        <v>266</v>
      </c>
      <c r="U1415" s="2">
        <v>29.8</v>
      </c>
      <c r="V1415" s="2">
        <v>6.84</v>
      </c>
      <c r="W1415" s="2">
        <v>42.99</v>
      </c>
      <c r="X1415" s="2">
        <v>7</v>
      </c>
      <c r="Y1415" s="2">
        <v>0</v>
      </c>
      <c r="Z1415" s="2">
        <v>-1.085073</v>
      </c>
      <c r="AA1415" s="2">
        <v>-1.931873</v>
      </c>
      <c r="AB1415" s="2">
        <v>-0.6385143</v>
      </c>
      <c r="AC1415" s="2">
        <v>-1.788936</v>
      </c>
      <c r="AD1415" s="2">
        <v>-2.061845</v>
      </c>
      <c r="AE1415" s="2">
        <v>-0.9346775</v>
      </c>
      <c r="AF1415" s="2">
        <v>-0.1640736</v>
      </c>
      <c r="AG1415" s="2">
        <v>0.3845617</v>
      </c>
      <c r="AH1415" s="2">
        <v>-0.343502</v>
      </c>
    </row>
    <row r="1416" spans="1:34">
      <c r="A1416" s="2" t="s">
        <v>5346</v>
      </c>
      <c r="B1416" s="4" t="s">
        <v>5347</v>
      </c>
      <c r="C1416" s="2">
        <f t="shared" si="44"/>
        <v>0.688035390181369</v>
      </c>
      <c r="D1416" s="2">
        <v>2.05617042041937</v>
      </c>
      <c r="E1416" s="2">
        <f t="shared" si="45"/>
        <v>0.00878677649456207</v>
      </c>
      <c r="F1416" s="2">
        <v>0.032045045045045</v>
      </c>
      <c r="G1416" s="2" t="s">
        <v>43</v>
      </c>
      <c r="H1416" s="2" t="s">
        <v>44</v>
      </c>
      <c r="I1416" s="2">
        <v>-0.539445320765177</v>
      </c>
      <c r="J1416" s="2">
        <v>-4.77825155202617</v>
      </c>
      <c r="K1416" s="2" t="s">
        <v>43</v>
      </c>
      <c r="L1416" s="4" t="s">
        <v>36</v>
      </c>
      <c r="M1416" s="2" t="s">
        <v>5348</v>
      </c>
      <c r="N1416" s="2">
        <v>0</v>
      </c>
      <c r="O1416" s="2">
        <v>24.134</v>
      </c>
      <c r="P1416" s="2">
        <v>34</v>
      </c>
      <c r="Q1416" s="2">
        <v>4</v>
      </c>
      <c r="R1416" s="2">
        <v>137</v>
      </c>
      <c r="S1416" s="2">
        <v>4</v>
      </c>
      <c r="T1416" s="2">
        <v>180</v>
      </c>
      <c r="U1416" s="2">
        <v>19.6</v>
      </c>
      <c r="V1416" s="2">
        <v>6.02</v>
      </c>
      <c r="W1416" s="2">
        <v>61.06</v>
      </c>
      <c r="X1416" s="2">
        <v>4</v>
      </c>
      <c r="Y1416" s="2">
        <v>0</v>
      </c>
      <c r="Z1416" s="2">
        <v>2.18261</v>
      </c>
      <c r="AA1416" s="2">
        <v>1.978811</v>
      </c>
      <c r="AB1416" s="2">
        <v>1.813833</v>
      </c>
      <c r="AC1416" s="2">
        <v>2.471247</v>
      </c>
      <c r="AD1416" s="2">
        <v>2.598805</v>
      </c>
      <c r="AE1416" s="2">
        <v>2.523537</v>
      </c>
      <c r="AF1416" s="2">
        <v>1.849079</v>
      </c>
      <c r="AG1416" s="2">
        <v>1.614066</v>
      </c>
      <c r="AH1416" s="2">
        <v>1.929112</v>
      </c>
    </row>
    <row r="1417" spans="1:34">
      <c r="A1417" s="2" t="s">
        <v>5349</v>
      </c>
      <c r="B1417" s="4" t="s">
        <v>5350</v>
      </c>
      <c r="C1417" s="2">
        <f t="shared" si="44"/>
        <v>1.36691371467939</v>
      </c>
      <c r="D1417" s="2">
        <v>0.656313901796933</v>
      </c>
      <c r="E1417" s="2">
        <f t="shared" si="45"/>
        <v>0.220640939560984</v>
      </c>
      <c r="F1417" s="2">
        <v>0.275823463687151</v>
      </c>
      <c r="I1417" s="2">
        <v>0.450922176862756</v>
      </c>
      <c r="J1417" s="2">
        <v>1.45008406813726</v>
      </c>
      <c r="L1417" s="4" t="s">
        <v>5351</v>
      </c>
      <c r="M1417" s="2" t="s">
        <v>5352</v>
      </c>
      <c r="N1417" s="2">
        <v>0</v>
      </c>
      <c r="O1417" s="2">
        <v>24.096</v>
      </c>
      <c r="P1417" s="2">
        <v>9</v>
      </c>
      <c r="Q1417" s="2">
        <v>6</v>
      </c>
      <c r="R1417" s="2">
        <v>80</v>
      </c>
      <c r="S1417" s="2">
        <v>6</v>
      </c>
      <c r="T1417" s="2">
        <v>757</v>
      </c>
      <c r="U1417" s="2">
        <v>86.3</v>
      </c>
      <c r="V1417" s="2">
        <v>5.16</v>
      </c>
      <c r="W1417" s="2">
        <v>30.75</v>
      </c>
      <c r="X1417" s="2">
        <v>6</v>
      </c>
      <c r="Y1417" s="2">
        <v>0</v>
      </c>
      <c r="Z1417" s="2">
        <v>0.9207554</v>
      </c>
      <c r="AA1417" s="2">
        <v>0.8804278</v>
      </c>
      <c r="AB1417" s="2">
        <v>1.205859</v>
      </c>
      <c r="AC1417" s="2">
        <v>-0.01709588</v>
      </c>
      <c r="AD1417" s="2">
        <v>0.9630126</v>
      </c>
      <c r="AE1417" s="2">
        <v>0.7083587</v>
      </c>
      <c r="AF1417" s="2">
        <v>0.7141882</v>
      </c>
      <c r="AG1417" s="2">
        <v>1.179487</v>
      </c>
      <c r="AH1417" s="2">
        <v>1.181883</v>
      </c>
    </row>
    <row r="1418" spans="1:34">
      <c r="A1418" s="2" t="s">
        <v>5353</v>
      </c>
      <c r="B1418" s="4" t="s">
        <v>5354</v>
      </c>
      <c r="C1418" s="2">
        <f t="shared" si="44"/>
        <v>3.03916325297112</v>
      </c>
      <c r="D1418" s="2">
        <v>1.12965423230802</v>
      </c>
      <c r="E1418" s="2">
        <f t="shared" si="45"/>
        <v>0.0741900677526108</v>
      </c>
      <c r="F1418" s="2">
        <v>0.113116994022203</v>
      </c>
      <c r="I1418" s="2">
        <v>1.6036741733551</v>
      </c>
      <c r="J1418" s="2">
        <v>2.40206419173619</v>
      </c>
      <c r="K1418" s="2" t="s">
        <v>43</v>
      </c>
      <c r="L1418" s="4" t="s">
        <v>5355</v>
      </c>
      <c r="M1418" s="2" t="s">
        <v>5356</v>
      </c>
      <c r="N1418" s="2">
        <v>0</v>
      </c>
      <c r="O1418" s="2">
        <v>24.073</v>
      </c>
      <c r="P1418" s="2">
        <v>20</v>
      </c>
      <c r="Q1418" s="2">
        <v>5</v>
      </c>
      <c r="R1418" s="2">
        <v>52</v>
      </c>
      <c r="S1418" s="2">
        <v>5</v>
      </c>
      <c r="T1418" s="2">
        <v>424</v>
      </c>
      <c r="U1418" s="2">
        <v>46.6</v>
      </c>
      <c r="V1418" s="2">
        <v>8.51</v>
      </c>
      <c r="W1418" s="2">
        <v>21.18</v>
      </c>
      <c r="X1418" s="2">
        <v>5</v>
      </c>
      <c r="Y1418" s="2">
        <v>0</v>
      </c>
      <c r="Z1418" s="2">
        <v>-3.226398</v>
      </c>
      <c r="AA1418" s="2">
        <v>-1.743449</v>
      </c>
      <c r="AB1418" s="2">
        <v>-1.414669</v>
      </c>
      <c r="AC1418" s="2">
        <v>-3.45207</v>
      </c>
      <c r="AD1418" s="2">
        <v>-4.46068</v>
      </c>
      <c r="AE1418" s="2">
        <v>-3.282788</v>
      </c>
      <c r="AF1418" s="2">
        <v>-0.947749</v>
      </c>
      <c r="AG1418" s="2">
        <v>-0.4850957</v>
      </c>
      <c r="AH1418" s="2">
        <v>-0.7312107</v>
      </c>
    </row>
    <row r="1419" spans="1:34">
      <c r="A1419" s="2" t="s">
        <v>5357</v>
      </c>
      <c r="B1419" s="4" t="s">
        <v>5358</v>
      </c>
      <c r="C1419" s="2">
        <f t="shared" si="44"/>
        <v>1.49904528302254</v>
      </c>
      <c r="D1419" s="2">
        <v>0.979941869798214</v>
      </c>
      <c r="E1419" s="2">
        <f t="shared" si="45"/>
        <v>0.104726871531117</v>
      </c>
      <c r="F1419" s="2">
        <v>0.146228148148148</v>
      </c>
      <c r="I1419" s="2">
        <v>0.584043964743614</v>
      </c>
      <c r="J1419" s="2">
        <v>2.09087695814407</v>
      </c>
      <c r="L1419" s="4" t="s">
        <v>5359</v>
      </c>
      <c r="M1419" s="2" t="s">
        <v>5360</v>
      </c>
      <c r="N1419" s="2">
        <v>0</v>
      </c>
      <c r="O1419" s="2">
        <v>24.073</v>
      </c>
      <c r="P1419" s="2">
        <v>15</v>
      </c>
      <c r="Q1419" s="2">
        <v>6</v>
      </c>
      <c r="R1419" s="2">
        <v>82</v>
      </c>
      <c r="S1419" s="2">
        <v>6</v>
      </c>
      <c r="T1419" s="2">
        <v>545</v>
      </c>
      <c r="U1419" s="2">
        <v>59.5</v>
      </c>
      <c r="V1419" s="2">
        <v>8.9</v>
      </c>
      <c r="W1419" s="2">
        <v>33.89</v>
      </c>
      <c r="X1419" s="2">
        <v>6</v>
      </c>
      <c r="Y1419" s="2">
        <v>0</v>
      </c>
      <c r="Z1419" s="2">
        <v>0.8094101</v>
      </c>
      <c r="AA1419" s="2">
        <v>1.004081</v>
      </c>
      <c r="AB1419" s="2">
        <v>0.8384088</v>
      </c>
      <c r="AC1419" s="2">
        <v>0.4051079</v>
      </c>
      <c r="AD1419" s="2">
        <v>-0.2160774</v>
      </c>
      <c r="AE1419" s="2">
        <v>0.7107374</v>
      </c>
      <c r="AF1419" s="2">
        <v>-0.5710668</v>
      </c>
      <c r="AG1419" s="2">
        <v>-1.677502</v>
      </c>
      <c r="AH1419" s="2">
        <v>-0.7652206</v>
      </c>
    </row>
    <row r="1420" spans="1:34">
      <c r="A1420" s="2" t="s">
        <v>5361</v>
      </c>
      <c r="B1420" s="4" t="s">
        <v>5362</v>
      </c>
      <c r="C1420" s="2">
        <f t="shared" si="44"/>
        <v>1.41214423586108</v>
      </c>
      <c r="D1420" s="2">
        <v>3.31526781045919</v>
      </c>
      <c r="E1420" s="2">
        <f t="shared" si="45"/>
        <v>0.000483873891646931</v>
      </c>
      <c r="F1420" s="2">
        <v>0.0157623762376238</v>
      </c>
      <c r="G1420" s="2" t="s">
        <v>43</v>
      </c>
      <c r="H1420" s="2" t="s">
        <v>44</v>
      </c>
      <c r="I1420" s="2">
        <v>0.497887452443441</v>
      </c>
      <c r="J1420" s="2">
        <v>10.3937095372832</v>
      </c>
      <c r="K1420" s="2" t="s">
        <v>43</v>
      </c>
      <c r="L1420" s="4" t="s">
        <v>5363</v>
      </c>
      <c r="M1420" s="2" t="s">
        <v>5364</v>
      </c>
      <c r="N1420" s="2">
        <v>0</v>
      </c>
      <c r="O1420" s="2">
        <v>24.065</v>
      </c>
      <c r="P1420" s="2">
        <v>16</v>
      </c>
      <c r="Q1420" s="2">
        <v>5</v>
      </c>
      <c r="R1420" s="2">
        <v>162</v>
      </c>
      <c r="S1420" s="2">
        <v>5</v>
      </c>
      <c r="T1420" s="2">
        <v>311</v>
      </c>
      <c r="U1420" s="2">
        <v>34</v>
      </c>
      <c r="V1420" s="2">
        <v>9.89</v>
      </c>
      <c r="W1420" s="2">
        <v>86.84</v>
      </c>
      <c r="X1420" s="2">
        <v>5</v>
      </c>
      <c r="Y1420" s="2">
        <v>0</v>
      </c>
      <c r="Z1420" s="2">
        <v>3.156841</v>
      </c>
      <c r="AA1420" s="2">
        <v>3.01033</v>
      </c>
      <c r="AB1420" s="2">
        <v>3.081022</v>
      </c>
      <c r="AC1420" s="2">
        <v>2.543911</v>
      </c>
      <c r="AD1420" s="2">
        <v>2.621399</v>
      </c>
      <c r="AE1420" s="2">
        <v>2.58922</v>
      </c>
      <c r="AF1420" s="2">
        <v>3.364915</v>
      </c>
      <c r="AG1420" s="2">
        <v>3.015639</v>
      </c>
      <c r="AH1420" s="2">
        <v>3.149745</v>
      </c>
    </row>
    <row r="1421" spans="1:34">
      <c r="A1421" s="2" t="s">
        <v>5365</v>
      </c>
      <c r="B1421" s="4" t="s">
        <v>5366</v>
      </c>
      <c r="C1421" s="2">
        <f t="shared" si="44"/>
        <v>0.785710352335862</v>
      </c>
      <c r="D1421" s="2">
        <v>0.663500013566989</v>
      </c>
      <c r="E1421" s="2">
        <f t="shared" si="45"/>
        <v>0.217020113577312</v>
      </c>
      <c r="F1421" s="2">
        <v>0.272816188870152</v>
      </c>
      <c r="I1421" s="2">
        <v>-0.347930525739988</v>
      </c>
      <c r="J1421" s="2">
        <v>-1.46408055156147</v>
      </c>
      <c r="L1421" s="4" t="s">
        <v>5367</v>
      </c>
      <c r="M1421" s="2" t="s">
        <v>5368</v>
      </c>
      <c r="N1421" s="2">
        <v>0</v>
      </c>
      <c r="O1421" s="2">
        <v>24.061</v>
      </c>
      <c r="P1421" s="2">
        <v>52</v>
      </c>
      <c r="Q1421" s="2">
        <v>7</v>
      </c>
      <c r="R1421" s="2">
        <v>65</v>
      </c>
      <c r="S1421" s="2">
        <v>7</v>
      </c>
      <c r="T1421" s="2">
        <v>190</v>
      </c>
      <c r="U1421" s="2">
        <v>20.7</v>
      </c>
      <c r="V1421" s="2">
        <v>9.54</v>
      </c>
      <c r="W1421" s="2">
        <v>18.54</v>
      </c>
      <c r="X1421" s="2">
        <v>7</v>
      </c>
      <c r="Y1421" s="2">
        <v>0</v>
      </c>
      <c r="Z1421" s="2">
        <v>0.8385735</v>
      </c>
      <c r="AA1421" s="2">
        <v>0.996282</v>
      </c>
      <c r="AB1421" s="2">
        <v>0.2303367</v>
      </c>
      <c r="AC1421" s="2">
        <v>0.9571494</v>
      </c>
      <c r="AD1421" s="2">
        <v>1.042154</v>
      </c>
      <c r="AE1421" s="2">
        <v>1.10968</v>
      </c>
      <c r="AF1421" s="2">
        <v>0.01357188</v>
      </c>
      <c r="AG1421" s="2">
        <v>0.4428891</v>
      </c>
      <c r="AH1421" s="2">
        <v>0.7465167</v>
      </c>
    </row>
    <row r="1422" spans="1:34">
      <c r="A1422" s="2" t="s">
        <v>5369</v>
      </c>
      <c r="B1422" s="4" t="s">
        <v>5370</v>
      </c>
      <c r="C1422" s="2">
        <f t="shared" si="44"/>
        <v>1.11176079713258</v>
      </c>
      <c r="D1422" s="2">
        <v>0.829046088696387</v>
      </c>
      <c r="E1422" s="2">
        <f t="shared" si="45"/>
        <v>0.148236076401171</v>
      </c>
      <c r="F1422" s="2">
        <v>0.190579821200511</v>
      </c>
      <c r="I1422" s="2">
        <v>0.152846415837606</v>
      </c>
      <c r="J1422" s="2">
        <v>1.78834491882393</v>
      </c>
      <c r="L1422" s="4" t="s">
        <v>5371</v>
      </c>
      <c r="M1422" s="2" t="s">
        <v>5372</v>
      </c>
      <c r="N1422" s="2">
        <v>0</v>
      </c>
      <c r="O1422" s="2">
        <v>23.998</v>
      </c>
      <c r="P1422" s="2">
        <v>8</v>
      </c>
      <c r="Q1422" s="2">
        <v>6</v>
      </c>
      <c r="R1422" s="2">
        <v>176</v>
      </c>
      <c r="S1422" s="2">
        <v>6</v>
      </c>
      <c r="T1422" s="2">
        <v>548</v>
      </c>
      <c r="U1422" s="2">
        <v>62.9</v>
      </c>
      <c r="V1422" s="2">
        <v>6.25</v>
      </c>
      <c r="W1422" s="2">
        <v>74.3</v>
      </c>
      <c r="X1422" s="2">
        <v>6</v>
      </c>
      <c r="Y1422" s="2">
        <v>0</v>
      </c>
      <c r="Z1422" s="2">
        <v>1.3193</v>
      </c>
      <c r="AA1422" s="2">
        <v>1.568664</v>
      </c>
      <c r="AB1422" s="2">
        <v>1.31535</v>
      </c>
      <c r="AC1422" s="2">
        <v>1.253895</v>
      </c>
      <c r="AD1422" s="2">
        <v>1.216637</v>
      </c>
      <c r="AE1422" s="2">
        <v>1.274242</v>
      </c>
      <c r="AF1422" s="2">
        <v>1.55854</v>
      </c>
      <c r="AG1422" s="2">
        <v>0.7816157</v>
      </c>
      <c r="AH1422" s="2">
        <v>1.197406</v>
      </c>
    </row>
    <row r="1423" spans="1:34">
      <c r="A1423" s="2" t="s">
        <v>5373</v>
      </c>
      <c r="B1423" s="4" t="s">
        <v>5374</v>
      </c>
      <c r="C1423" s="2">
        <f t="shared" si="44"/>
        <v>1.56762401306051</v>
      </c>
      <c r="D1423" s="2">
        <v>0.745874001097271</v>
      </c>
      <c r="E1423" s="2">
        <f t="shared" si="45"/>
        <v>0.179525439622679</v>
      </c>
      <c r="F1423" s="2">
        <v>0.228308992154496</v>
      </c>
      <c r="I1423" s="2">
        <v>0.64857957760493</v>
      </c>
      <c r="J1423" s="2">
        <v>1.62482138117201</v>
      </c>
      <c r="L1423" s="4" t="s">
        <v>5375</v>
      </c>
      <c r="M1423" s="2" t="s">
        <v>5376</v>
      </c>
      <c r="N1423" s="2">
        <v>0</v>
      </c>
      <c r="O1423" s="2">
        <v>23.993</v>
      </c>
      <c r="P1423" s="2">
        <v>27</v>
      </c>
      <c r="Q1423" s="2">
        <v>5</v>
      </c>
      <c r="R1423" s="2">
        <v>86</v>
      </c>
      <c r="S1423" s="2">
        <v>5</v>
      </c>
      <c r="T1423" s="2">
        <v>276</v>
      </c>
      <c r="U1423" s="2">
        <v>30</v>
      </c>
      <c r="V1423" s="2">
        <v>5.3</v>
      </c>
      <c r="W1423" s="2">
        <v>32.04</v>
      </c>
      <c r="X1423" s="2">
        <v>5</v>
      </c>
      <c r="Y1423" s="2">
        <v>0</v>
      </c>
      <c r="Z1423" s="2">
        <v>0.1608372</v>
      </c>
      <c r="AA1423" s="2">
        <v>-0.4661291</v>
      </c>
      <c r="AB1423" s="2">
        <v>-0.09509031</v>
      </c>
      <c r="AC1423" s="2">
        <v>-1.127559</v>
      </c>
      <c r="AD1423" s="2">
        <v>-0.07160426</v>
      </c>
      <c r="AE1423" s="2">
        <v>-1.146958</v>
      </c>
      <c r="AF1423" s="2">
        <v>-0.6408755</v>
      </c>
      <c r="AG1423" s="2">
        <v>-1.576787</v>
      </c>
      <c r="AH1423" s="2">
        <v>-3.045317</v>
      </c>
    </row>
    <row r="1424" spans="1:34">
      <c r="A1424" s="2" t="s">
        <v>5377</v>
      </c>
      <c r="B1424" s="4" t="s">
        <v>5378</v>
      </c>
      <c r="C1424" s="2">
        <f t="shared" si="44"/>
        <v>0.69338664785272</v>
      </c>
      <c r="D1424" s="2">
        <v>0.398938368142306</v>
      </c>
      <c r="E1424" s="2">
        <f t="shared" si="45"/>
        <v>0.399081533040424</v>
      </c>
      <c r="F1424" s="2">
        <v>0.504526172052799</v>
      </c>
      <c r="I1424" s="2">
        <v>-0.528268039226532</v>
      </c>
      <c r="J1424" s="2">
        <v>-0.942985401377889</v>
      </c>
      <c r="L1424" s="4" t="s">
        <v>36</v>
      </c>
      <c r="M1424" s="2" t="s">
        <v>5379</v>
      </c>
      <c r="N1424" s="2">
        <v>0</v>
      </c>
      <c r="O1424" s="2">
        <v>23.989</v>
      </c>
      <c r="P1424" s="2">
        <v>42</v>
      </c>
      <c r="Q1424" s="2">
        <v>6</v>
      </c>
      <c r="R1424" s="2">
        <v>71</v>
      </c>
      <c r="S1424" s="2">
        <v>6</v>
      </c>
      <c r="T1424" s="2">
        <v>215</v>
      </c>
      <c r="U1424" s="2">
        <v>23.9</v>
      </c>
      <c r="V1424" s="2">
        <v>6.21</v>
      </c>
      <c r="W1424" s="2">
        <v>28.82</v>
      </c>
      <c r="X1424" s="2">
        <v>6</v>
      </c>
      <c r="Y1424" s="2">
        <v>0</v>
      </c>
      <c r="Z1424" s="2">
        <v>0.5423584</v>
      </c>
      <c r="AA1424" s="2">
        <v>0.250188</v>
      </c>
      <c r="AB1424" s="2">
        <v>-1.262774</v>
      </c>
      <c r="AC1424" s="2">
        <v>0.3127432</v>
      </c>
      <c r="AD1424" s="2">
        <v>0.3915664</v>
      </c>
      <c r="AE1424" s="2">
        <v>0.4102666</v>
      </c>
      <c r="AF1424" s="2">
        <v>0.3139415</v>
      </c>
      <c r="AG1424" s="2">
        <v>-0.270624</v>
      </c>
      <c r="AH1424" s="2">
        <v>0.5732022</v>
      </c>
    </row>
    <row r="1425" spans="1:34">
      <c r="A1425" s="2" t="s">
        <v>5380</v>
      </c>
      <c r="B1425" s="4" t="s">
        <v>5381</v>
      </c>
      <c r="C1425" s="2">
        <f t="shared" si="44"/>
        <v>1.95721141349777</v>
      </c>
      <c r="D1425" s="2">
        <v>1.11703625375342</v>
      </c>
      <c r="E1425" s="2">
        <f t="shared" si="45"/>
        <v>0.0763772023250278</v>
      </c>
      <c r="F1425" s="2">
        <v>0.115459459459459</v>
      </c>
      <c r="I1425" s="2">
        <v>0.968799600998561</v>
      </c>
      <c r="J1425" s="2">
        <v>2.37532012423745</v>
      </c>
      <c r="L1425" s="4" t="s">
        <v>5382</v>
      </c>
      <c r="M1425" s="2" t="s">
        <v>5383</v>
      </c>
      <c r="N1425" s="2">
        <v>0</v>
      </c>
      <c r="O1425" s="2">
        <v>23.945</v>
      </c>
      <c r="P1425" s="2">
        <v>17</v>
      </c>
      <c r="Q1425" s="2">
        <v>6</v>
      </c>
      <c r="R1425" s="2">
        <v>48</v>
      </c>
      <c r="S1425" s="2">
        <v>6</v>
      </c>
      <c r="T1425" s="2">
        <v>499</v>
      </c>
      <c r="U1425" s="2">
        <v>56.3</v>
      </c>
      <c r="V1425" s="2">
        <v>7.25</v>
      </c>
      <c r="W1425" s="2">
        <v>18.07</v>
      </c>
      <c r="X1425" s="2">
        <v>6</v>
      </c>
      <c r="Y1425" s="2">
        <v>0</v>
      </c>
      <c r="Z1425" s="2">
        <v>0.4073906</v>
      </c>
      <c r="AA1425" s="2">
        <v>0.4167505</v>
      </c>
      <c r="AB1425" s="2">
        <v>0.3320203</v>
      </c>
      <c r="AC1425" s="2">
        <v>-1.124515</v>
      </c>
      <c r="AD1425" s="2">
        <v>-0.839453</v>
      </c>
      <c r="AE1425" s="2">
        <v>0.2137307</v>
      </c>
      <c r="AF1425" s="2">
        <v>0.1630863</v>
      </c>
      <c r="AG1425" s="2">
        <v>0.2746999</v>
      </c>
      <c r="AH1425" s="2">
        <v>-0.01377869</v>
      </c>
    </row>
    <row r="1426" spans="1:34">
      <c r="A1426" s="2" t="s">
        <v>5384</v>
      </c>
      <c r="B1426" s="4" t="s">
        <v>5385</v>
      </c>
      <c r="C1426" s="2">
        <f t="shared" si="44"/>
        <v>1.39283730376601</v>
      </c>
      <c r="D1426" s="2">
        <v>0.273147211131187</v>
      </c>
      <c r="E1426" s="2">
        <f t="shared" si="45"/>
        <v>0.533154143644243</v>
      </c>
      <c r="F1426" s="2">
        <v>0.662212695795548</v>
      </c>
      <c r="I1426" s="2">
        <v>0.478026747703552</v>
      </c>
      <c r="J1426" s="2">
        <v>0.681174416118574</v>
      </c>
      <c r="L1426" s="4" t="s">
        <v>36</v>
      </c>
      <c r="M1426" s="2" t="s">
        <v>5386</v>
      </c>
      <c r="N1426" s="2">
        <v>0</v>
      </c>
      <c r="O1426" s="2">
        <v>23.932</v>
      </c>
      <c r="P1426" s="2">
        <v>5</v>
      </c>
      <c r="Q1426" s="2">
        <v>7</v>
      </c>
      <c r="R1426" s="2">
        <v>49</v>
      </c>
      <c r="S1426" s="2">
        <v>7</v>
      </c>
      <c r="T1426" s="2">
        <v>1706</v>
      </c>
      <c r="U1426" s="2">
        <v>197.5</v>
      </c>
      <c r="V1426" s="2">
        <v>8.28</v>
      </c>
      <c r="W1426" s="2">
        <v>18.66</v>
      </c>
      <c r="X1426" s="2">
        <v>7</v>
      </c>
      <c r="Y1426" s="2">
        <v>0</v>
      </c>
      <c r="Z1426" s="2">
        <v>-2.579343</v>
      </c>
      <c r="AA1426" s="2">
        <v>-2.91982</v>
      </c>
      <c r="AB1426" s="2">
        <v>-1.885025</v>
      </c>
      <c r="AC1426" s="2">
        <v>-2.704199</v>
      </c>
      <c r="AD1426" s="2">
        <v>-1.981021</v>
      </c>
      <c r="AE1426" s="2">
        <v>-4.133048</v>
      </c>
      <c r="AF1426" s="2">
        <v>0.772181</v>
      </c>
      <c r="AG1426" s="2">
        <v>0.7591745</v>
      </c>
      <c r="AH1426" s="2">
        <v>0.9659681</v>
      </c>
    </row>
    <row r="1427" spans="1:34">
      <c r="A1427" s="2" t="s">
        <v>5387</v>
      </c>
      <c r="B1427" s="4" t="s">
        <v>5388</v>
      </c>
      <c r="C1427" s="2">
        <f t="shared" si="44"/>
        <v>1.10452664837521</v>
      </c>
      <c r="D1427" s="2">
        <v>0.607462953126428</v>
      </c>
      <c r="E1427" s="2">
        <f t="shared" si="45"/>
        <v>0.246909071819776</v>
      </c>
      <c r="F1427" s="2">
        <v>0.305112059765208</v>
      </c>
      <c r="I1427" s="2">
        <v>0.143428226312002</v>
      </c>
      <c r="J1427" s="2">
        <v>1.35492880230179</v>
      </c>
      <c r="L1427" s="4" t="s">
        <v>36</v>
      </c>
      <c r="M1427" s="2" t="s">
        <v>5389</v>
      </c>
      <c r="N1427" s="2">
        <v>0</v>
      </c>
      <c r="O1427" s="2">
        <v>23.907</v>
      </c>
      <c r="P1427" s="2">
        <v>10</v>
      </c>
      <c r="Q1427" s="2">
        <v>7</v>
      </c>
      <c r="R1427" s="2">
        <v>104</v>
      </c>
      <c r="S1427" s="2">
        <v>7</v>
      </c>
      <c r="T1427" s="2">
        <v>691</v>
      </c>
      <c r="U1427" s="2">
        <v>79.4</v>
      </c>
      <c r="V1427" s="2">
        <v>5.67</v>
      </c>
      <c r="W1427" s="2">
        <v>42.99</v>
      </c>
      <c r="X1427" s="2">
        <v>7</v>
      </c>
      <c r="Y1427" s="2">
        <v>0</v>
      </c>
      <c r="Z1427" s="2">
        <v>0.4188881</v>
      </c>
      <c r="AA1427" s="2">
        <v>0.6577648</v>
      </c>
      <c r="AB1427" s="2">
        <v>0.3187086</v>
      </c>
      <c r="AC1427" s="2">
        <v>0.2714339</v>
      </c>
      <c r="AD1427" s="2">
        <v>0.3096783</v>
      </c>
      <c r="AE1427" s="2">
        <v>0.3839646</v>
      </c>
      <c r="AF1427" s="2">
        <v>0.5046489</v>
      </c>
      <c r="AG1427" s="2">
        <v>0.1221104</v>
      </c>
      <c r="AH1427" s="2">
        <v>0.6678006</v>
      </c>
    </row>
    <row r="1428" spans="1:34">
      <c r="A1428" s="2" t="s">
        <v>5390</v>
      </c>
      <c r="B1428" s="4" t="s">
        <v>5391</v>
      </c>
      <c r="C1428" s="2">
        <f t="shared" si="44"/>
        <v>1.96237426815039</v>
      </c>
      <c r="D1428" s="2">
        <v>0.690131408651255</v>
      </c>
      <c r="E1428" s="2">
        <f t="shared" si="45"/>
        <v>0.204112024987156</v>
      </c>
      <c r="F1428" s="2">
        <v>0.257076480736055</v>
      </c>
      <c r="I1428" s="2">
        <v>0.972600221633911</v>
      </c>
      <c r="J1428" s="2">
        <v>1.51597242934391</v>
      </c>
      <c r="L1428" s="4" t="s">
        <v>5392</v>
      </c>
      <c r="M1428" s="2" t="s">
        <v>5393</v>
      </c>
      <c r="N1428" s="2">
        <v>0</v>
      </c>
      <c r="O1428" s="2">
        <v>23.881</v>
      </c>
      <c r="P1428" s="2">
        <v>11</v>
      </c>
      <c r="Q1428" s="2">
        <v>5</v>
      </c>
      <c r="R1428" s="2">
        <v>38</v>
      </c>
      <c r="S1428" s="2">
        <v>5</v>
      </c>
      <c r="T1428" s="2">
        <v>647</v>
      </c>
      <c r="U1428" s="2">
        <v>71.7</v>
      </c>
      <c r="V1428" s="2">
        <v>6.52</v>
      </c>
      <c r="W1428" s="2">
        <v>14.27</v>
      </c>
      <c r="X1428" s="2">
        <v>5</v>
      </c>
      <c r="Y1428" s="2">
        <v>0</v>
      </c>
      <c r="Z1428" s="2">
        <v>-3.022183</v>
      </c>
      <c r="AA1428" s="2">
        <v>-2.005483</v>
      </c>
      <c r="AB1428" s="2">
        <v>-3.945594</v>
      </c>
      <c r="AC1428" s="2">
        <v>-4.473632</v>
      </c>
      <c r="AD1428" s="2">
        <v>-4.021868</v>
      </c>
      <c r="AE1428" s="2">
        <v>-3.395561</v>
      </c>
      <c r="AF1428" s="2">
        <v>-1.898128</v>
      </c>
      <c r="AG1428" s="2">
        <v>-2.018109</v>
      </c>
      <c r="AH1428" s="2">
        <v>-2.364874</v>
      </c>
    </row>
    <row r="1429" spans="1:34">
      <c r="A1429" s="2" t="s">
        <v>5394</v>
      </c>
      <c r="B1429" s="4" t="s">
        <v>5395</v>
      </c>
      <c r="C1429" s="2">
        <f t="shared" si="44"/>
        <v>1.19358609015091</v>
      </c>
      <c r="D1429" s="2">
        <v>0.884405944170823</v>
      </c>
      <c r="E1429" s="2">
        <f t="shared" si="45"/>
        <v>0.130495055320311</v>
      </c>
      <c r="F1429" s="2">
        <v>0.172367567567568</v>
      </c>
      <c r="I1429" s="2">
        <v>0.255302627881368</v>
      </c>
      <c r="J1429" s="2">
        <v>1.89829636101287</v>
      </c>
      <c r="L1429" s="4" t="s">
        <v>5396</v>
      </c>
      <c r="M1429" s="2" t="s">
        <v>5397</v>
      </c>
      <c r="N1429" s="2">
        <v>0</v>
      </c>
      <c r="O1429" s="2">
        <v>23.879</v>
      </c>
      <c r="P1429" s="2">
        <v>23</v>
      </c>
      <c r="Q1429" s="2">
        <v>6</v>
      </c>
      <c r="R1429" s="2">
        <v>96</v>
      </c>
      <c r="S1429" s="2">
        <v>6</v>
      </c>
      <c r="T1429" s="2">
        <v>263</v>
      </c>
      <c r="U1429" s="2">
        <v>29.4</v>
      </c>
      <c r="V1429" s="2">
        <v>10.02</v>
      </c>
      <c r="W1429" s="2">
        <v>50.04</v>
      </c>
      <c r="X1429" s="2">
        <v>6</v>
      </c>
      <c r="Y1429" s="2">
        <v>0</v>
      </c>
      <c r="Z1429" s="2">
        <v>1.756121</v>
      </c>
      <c r="AA1429" s="2">
        <v>1.403683</v>
      </c>
      <c r="AB1429" s="2">
        <v>1.78288</v>
      </c>
      <c r="AC1429" s="2">
        <v>1.417042</v>
      </c>
      <c r="AD1429" s="2">
        <v>1.284914</v>
      </c>
      <c r="AE1429" s="2">
        <v>1.47482</v>
      </c>
      <c r="AF1429" s="2">
        <v>1.240212</v>
      </c>
      <c r="AG1429" s="2">
        <v>0.9566074</v>
      </c>
      <c r="AH1429" s="2">
        <v>1.095593</v>
      </c>
    </row>
    <row r="1430" spans="1:34">
      <c r="A1430" s="2" t="s">
        <v>5398</v>
      </c>
      <c r="B1430" s="4" t="s">
        <v>5399</v>
      </c>
      <c r="C1430" s="2">
        <f t="shared" si="44"/>
        <v>0.967376186588978</v>
      </c>
      <c r="D1430" s="2">
        <v>0.121562961989153</v>
      </c>
      <c r="E1430" s="2">
        <f t="shared" si="45"/>
        <v>0.755852472427938</v>
      </c>
      <c r="F1430" s="2">
        <v>0.85715866084425</v>
      </c>
      <c r="I1430" s="2">
        <v>-0.0478510707616806</v>
      </c>
      <c r="J1430" s="2">
        <v>-0.333005880988724</v>
      </c>
      <c r="L1430" s="4" t="s">
        <v>5400</v>
      </c>
      <c r="M1430" s="2" t="s">
        <v>5401</v>
      </c>
      <c r="N1430" s="2">
        <v>0</v>
      </c>
      <c r="O1430" s="2">
        <v>23.873</v>
      </c>
      <c r="P1430" s="2">
        <v>14</v>
      </c>
      <c r="Q1430" s="2">
        <v>7</v>
      </c>
      <c r="R1430" s="2">
        <v>67</v>
      </c>
      <c r="S1430" s="2">
        <v>7</v>
      </c>
      <c r="T1430" s="2">
        <v>675</v>
      </c>
      <c r="U1430" s="2">
        <v>77.2</v>
      </c>
      <c r="V1430" s="2">
        <v>6.14</v>
      </c>
      <c r="W1430" s="2">
        <v>22.29</v>
      </c>
      <c r="X1430" s="2">
        <v>7</v>
      </c>
      <c r="Y1430" s="2">
        <v>0</v>
      </c>
      <c r="Z1430" s="2">
        <v>0.3110065</v>
      </c>
      <c r="AA1430" s="2">
        <v>0.3123955</v>
      </c>
      <c r="AB1430" s="2">
        <v>0.113571</v>
      </c>
      <c r="AC1430" s="2">
        <v>0.2045626</v>
      </c>
      <c r="AD1430" s="2">
        <v>0.1307983</v>
      </c>
      <c r="AE1430" s="2">
        <v>0.5451654</v>
      </c>
      <c r="AF1430" s="2">
        <v>0.6427224</v>
      </c>
      <c r="AG1430" s="2">
        <v>0.9796329</v>
      </c>
      <c r="AH1430" s="2">
        <v>0.5684088</v>
      </c>
    </row>
    <row r="1431" spans="1:34">
      <c r="A1431" s="2" t="s">
        <v>5402</v>
      </c>
      <c r="B1431" s="4" t="s">
        <v>5403</v>
      </c>
      <c r="C1431" s="2">
        <f t="shared" si="44"/>
        <v>0.764277653824747</v>
      </c>
      <c r="D1431" s="2">
        <v>1.04657698491841</v>
      </c>
      <c r="E1431" s="2">
        <f t="shared" si="45"/>
        <v>0.0898303341320412</v>
      </c>
      <c r="F1431" s="2">
        <v>0.130347757671125</v>
      </c>
      <c r="I1431" s="2">
        <v>-0.387831245859464</v>
      </c>
      <c r="J1431" s="2">
        <v>-2.22779806658063</v>
      </c>
      <c r="L1431" s="4" t="s">
        <v>5404</v>
      </c>
      <c r="M1431" s="2" t="s">
        <v>5405</v>
      </c>
      <c r="N1431" s="2">
        <v>0</v>
      </c>
      <c r="O1431" s="2">
        <v>23.855</v>
      </c>
      <c r="P1431" s="2">
        <v>29</v>
      </c>
      <c r="Q1431" s="2">
        <v>6</v>
      </c>
      <c r="R1431" s="2">
        <v>81</v>
      </c>
      <c r="S1431" s="2">
        <v>6</v>
      </c>
      <c r="T1431" s="2">
        <v>289</v>
      </c>
      <c r="U1431" s="2">
        <v>32.6</v>
      </c>
      <c r="V1431" s="2">
        <v>5.86</v>
      </c>
      <c r="W1431" s="2">
        <v>35.32</v>
      </c>
      <c r="X1431" s="2">
        <v>6</v>
      </c>
      <c r="Y1431" s="2">
        <v>0</v>
      </c>
      <c r="Z1431" s="2">
        <v>0.7058239</v>
      </c>
      <c r="AA1431" s="2">
        <v>0.6989089</v>
      </c>
      <c r="AB1431" s="2">
        <v>0.2420842</v>
      </c>
      <c r="AC1431" s="2">
        <v>0.7730783</v>
      </c>
      <c r="AD1431" s="2">
        <v>1.004797</v>
      </c>
      <c r="AE1431" s="2">
        <v>1.032435</v>
      </c>
      <c r="AF1431" s="2">
        <v>0.342632</v>
      </c>
      <c r="AG1431" s="2">
        <v>0.2883198</v>
      </c>
      <c r="AH1431" s="2">
        <v>0.4229456</v>
      </c>
    </row>
    <row r="1432" spans="1:34">
      <c r="A1432" s="2" t="s">
        <v>5406</v>
      </c>
      <c r="B1432" s="4" t="s">
        <v>5407</v>
      </c>
      <c r="C1432" s="2">
        <f t="shared" si="44"/>
        <v>1.14317114295718</v>
      </c>
      <c r="D1432" s="2">
        <v>0.156951219682229</v>
      </c>
      <c r="E1432" s="2">
        <f t="shared" si="45"/>
        <v>0.696704764175271</v>
      </c>
      <c r="F1432" s="2">
        <v>0.810655663915979</v>
      </c>
      <c r="I1432" s="2">
        <v>0.193041404088338</v>
      </c>
      <c r="J1432" s="2">
        <v>0.419049136395478</v>
      </c>
      <c r="L1432" s="4" t="s">
        <v>5408</v>
      </c>
      <c r="M1432" s="2" t="s">
        <v>5409</v>
      </c>
      <c r="N1432" s="2">
        <v>0</v>
      </c>
      <c r="O1432" s="2">
        <v>23.835</v>
      </c>
      <c r="P1432" s="2">
        <v>11</v>
      </c>
      <c r="Q1432" s="2">
        <v>5</v>
      </c>
      <c r="R1432" s="2">
        <v>318</v>
      </c>
      <c r="S1432" s="2">
        <v>2</v>
      </c>
      <c r="T1432" s="2">
        <v>346</v>
      </c>
      <c r="U1432" s="2">
        <v>38.8</v>
      </c>
      <c r="V1432" s="2">
        <v>7.61</v>
      </c>
      <c r="W1432" s="2">
        <v>173.79</v>
      </c>
      <c r="X1432" s="2">
        <v>5</v>
      </c>
      <c r="Y1432" s="2">
        <v>0</v>
      </c>
      <c r="Z1432" s="2">
        <v>-3.597703</v>
      </c>
      <c r="AA1432" s="2">
        <v>-4.06251</v>
      </c>
      <c r="AB1432" s="2">
        <v>-3.772641</v>
      </c>
      <c r="AC1432" s="2">
        <v>-4.869523</v>
      </c>
      <c r="AD1432" s="2">
        <v>-3.711474</v>
      </c>
      <c r="AE1432" s="2">
        <v>-3.430982</v>
      </c>
      <c r="AF1432" s="2">
        <v>-3.057141</v>
      </c>
      <c r="AG1432" s="2">
        <v>-1.801262</v>
      </c>
      <c r="AH1432" s="2">
        <v>-2.691872</v>
      </c>
    </row>
    <row r="1433" spans="1:34">
      <c r="A1433" s="2" t="s">
        <v>5410</v>
      </c>
      <c r="B1433" s="4" t="s">
        <v>5411</v>
      </c>
      <c r="C1433" s="2">
        <f t="shared" si="44"/>
        <v>0.973854081386635</v>
      </c>
      <c r="D1433" s="2">
        <v>0.149373629279649</v>
      </c>
      <c r="E1433" s="2">
        <f t="shared" si="45"/>
        <v>0.708967571354091</v>
      </c>
      <c r="F1433" s="2">
        <v>0.820175725986597</v>
      </c>
      <c r="I1433" s="2">
        <v>-0.0382224743564923</v>
      </c>
      <c r="J1433" s="2">
        <v>-0.400926287281984</v>
      </c>
      <c r="L1433" s="4" t="s">
        <v>5412</v>
      </c>
      <c r="M1433" s="2" t="s">
        <v>5413</v>
      </c>
      <c r="N1433" s="2">
        <v>0</v>
      </c>
      <c r="O1433" s="2">
        <v>23.827</v>
      </c>
      <c r="P1433" s="2">
        <v>18</v>
      </c>
      <c r="Q1433" s="2">
        <v>4</v>
      </c>
      <c r="R1433" s="2">
        <v>83</v>
      </c>
      <c r="S1433" s="2">
        <v>4</v>
      </c>
      <c r="T1433" s="2">
        <v>348</v>
      </c>
      <c r="U1433" s="2">
        <v>38.8</v>
      </c>
      <c r="V1433" s="2">
        <v>4.91</v>
      </c>
      <c r="W1433" s="2">
        <v>30.53</v>
      </c>
      <c r="X1433" s="2">
        <v>4</v>
      </c>
      <c r="Y1433" s="2">
        <v>0</v>
      </c>
      <c r="Z1433" s="2">
        <v>-0.1259022</v>
      </c>
      <c r="AA1433" s="2">
        <v>-0.05984861</v>
      </c>
      <c r="AB1433" s="2">
        <v>-0.3336499</v>
      </c>
      <c r="AC1433" s="2">
        <v>-0.2281455</v>
      </c>
      <c r="AD1433" s="2">
        <v>-0.1065189</v>
      </c>
      <c r="AE1433" s="2">
        <v>-0.07006901</v>
      </c>
      <c r="AF1433" s="2">
        <v>-0.08596696</v>
      </c>
      <c r="AG1433" s="2">
        <v>-0.05056126</v>
      </c>
      <c r="AH1433" s="2">
        <v>-0.3227863</v>
      </c>
    </row>
    <row r="1434" spans="1:34">
      <c r="A1434" s="2" t="s">
        <v>5414</v>
      </c>
      <c r="B1434" s="4" t="s">
        <v>5415</v>
      </c>
      <c r="C1434" s="2">
        <f t="shared" si="44"/>
        <v>1.439877727197</v>
      </c>
      <c r="D1434" s="2">
        <v>0.990136777740516</v>
      </c>
      <c r="E1434" s="2">
        <f t="shared" si="45"/>
        <v>0.102297076468804</v>
      </c>
      <c r="F1434" s="2">
        <v>0.144</v>
      </c>
      <c r="I1434" s="2">
        <v>0.525946304822961</v>
      </c>
      <c r="J1434" s="2">
        <v>2.11167526144835</v>
      </c>
      <c r="L1434" s="4" t="s">
        <v>5416</v>
      </c>
      <c r="M1434" s="2" t="s">
        <v>5417</v>
      </c>
      <c r="N1434" s="2">
        <v>0</v>
      </c>
      <c r="O1434" s="2">
        <v>23.816</v>
      </c>
      <c r="P1434" s="2">
        <v>17</v>
      </c>
      <c r="Q1434" s="2">
        <v>4</v>
      </c>
      <c r="R1434" s="2">
        <v>63</v>
      </c>
      <c r="S1434" s="2">
        <v>4</v>
      </c>
      <c r="T1434" s="2">
        <v>399</v>
      </c>
      <c r="U1434" s="2">
        <v>44.2</v>
      </c>
      <c r="V1434" s="2">
        <v>4.73</v>
      </c>
      <c r="W1434" s="2">
        <v>19.79</v>
      </c>
      <c r="X1434" s="2">
        <v>4</v>
      </c>
      <c r="Y1434" s="2">
        <v>0</v>
      </c>
      <c r="Z1434" s="2">
        <v>0.2590466</v>
      </c>
      <c r="AA1434" s="2">
        <v>0.2667041</v>
      </c>
      <c r="AB1434" s="2">
        <v>-0.0262346</v>
      </c>
      <c r="AC1434" s="2">
        <v>0.05145589</v>
      </c>
      <c r="AD1434" s="2">
        <v>-0.3871307</v>
      </c>
      <c r="AE1434" s="2">
        <v>-0.742648</v>
      </c>
      <c r="AF1434" s="2">
        <v>0.487738</v>
      </c>
      <c r="AG1434" s="2">
        <v>0.1932428</v>
      </c>
      <c r="AH1434" s="2">
        <v>0.1427045</v>
      </c>
    </row>
    <row r="1435" spans="1:34">
      <c r="A1435" s="2" t="s">
        <v>5418</v>
      </c>
      <c r="B1435" s="4" t="s">
        <v>5419</v>
      </c>
      <c r="C1435" s="2">
        <f t="shared" si="44"/>
        <v>1.76511654340935</v>
      </c>
      <c r="D1435" s="2">
        <v>0.57393155124651</v>
      </c>
      <c r="E1435" s="2">
        <f t="shared" si="45"/>
        <v>0.266727901878549</v>
      </c>
      <c r="F1435" s="2">
        <v>0.332958333333333</v>
      </c>
      <c r="I1435" s="2">
        <v>0.819763441880544</v>
      </c>
      <c r="J1435" s="2">
        <v>1.28952016489852</v>
      </c>
      <c r="L1435" s="4" t="s">
        <v>36</v>
      </c>
      <c r="M1435" s="2" t="s">
        <v>5420</v>
      </c>
      <c r="N1435" s="2">
        <v>0</v>
      </c>
      <c r="O1435" s="2">
        <v>23.795</v>
      </c>
      <c r="P1435" s="2">
        <v>7</v>
      </c>
      <c r="Q1435" s="2">
        <v>7</v>
      </c>
      <c r="R1435" s="2">
        <v>54</v>
      </c>
      <c r="S1435" s="2">
        <v>7</v>
      </c>
      <c r="T1435" s="2">
        <v>1074</v>
      </c>
      <c r="U1435" s="2">
        <v>116.9</v>
      </c>
      <c r="V1435" s="2">
        <v>9.04</v>
      </c>
      <c r="W1435" s="2">
        <v>20.21</v>
      </c>
      <c r="X1435" s="2">
        <v>7</v>
      </c>
      <c r="Y1435" s="2">
        <v>0</v>
      </c>
      <c r="Z1435" s="2">
        <v>-0.9817045</v>
      </c>
      <c r="AA1435" s="2">
        <v>-0.7077388</v>
      </c>
      <c r="AB1435" s="2">
        <v>-0.8668227</v>
      </c>
      <c r="AC1435" s="2">
        <v>-2.93327</v>
      </c>
      <c r="AD1435" s="2">
        <v>-1.050135</v>
      </c>
      <c r="AE1435" s="2">
        <v>-1.032152</v>
      </c>
      <c r="AF1435" s="2">
        <v>-0.714913</v>
      </c>
      <c r="AG1435" s="2">
        <v>-0.09874841</v>
      </c>
      <c r="AH1435" s="2">
        <v>-0.9732704</v>
      </c>
    </row>
    <row r="1436" spans="1:34">
      <c r="A1436" s="2" t="s">
        <v>5421</v>
      </c>
      <c r="B1436" s="4" t="s">
        <v>5422</v>
      </c>
      <c r="C1436" s="2">
        <f t="shared" si="44"/>
        <v>1.27387753860739</v>
      </c>
      <c r="D1436" s="2">
        <v>1.29651252200226</v>
      </c>
      <c r="E1436" s="2">
        <f t="shared" si="45"/>
        <v>0.0505228077501245</v>
      </c>
      <c r="F1436" s="2">
        <v>0.0836334661354582</v>
      </c>
      <c r="I1436" s="2">
        <v>0.349226593971252</v>
      </c>
      <c r="J1436" s="2">
        <v>2.76628778401541</v>
      </c>
      <c r="L1436" s="4" t="s">
        <v>5423</v>
      </c>
      <c r="M1436" s="2" t="s">
        <v>5424</v>
      </c>
      <c r="N1436" s="2">
        <v>0</v>
      </c>
      <c r="O1436" s="2">
        <v>23.765</v>
      </c>
      <c r="P1436" s="2">
        <v>12</v>
      </c>
      <c r="Q1436" s="2">
        <v>7</v>
      </c>
      <c r="R1436" s="2">
        <v>33</v>
      </c>
      <c r="S1436" s="2">
        <v>7</v>
      </c>
      <c r="T1436" s="2">
        <v>855</v>
      </c>
      <c r="U1436" s="2">
        <v>96.2</v>
      </c>
      <c r="V1436" s="2">
        <v>7.44</v>
      </c>
      <c r="W1436" s="2">
        <v>7.83</v>
      </c>
      <c r="X1436" s="2">
        <v>7</v>
      </c>
      <c r="Y1436" s="2">
        <v>0</v>
      </c>
      <c r="Z1436" s="2">
        <v>-1.118482</v>
      </c>
      <c r="AA1436" s="2">
        <v>-1.320982</v>
      </c>
      <c r="AB1436" s="2">
        <v>-1.040575</v>
      </c>
      <c r="AC1436" s="2">
        <v>-1.686574</v>
      </c>
      <c r="AD1436" s="2">
        <v>-1.477812</v>
      </c>
      <c r="AE1436" s="2">
        <v>-1.363334</v>
      </c>
      <c r="AF1436" s="2">
        <v>-1.737007</v>
      </c>
      <c r="AG1436" s="2">
        <v>-1.174516</v>
      </c>
      <c r="AH1436" s="2">
        <v>-1.593082</v>
      </c>
    </row>
    <row r="1437" spans="1:34">
      <c r="A1437" s="2" t="s">
        <v>5425</v>
      </c>
      <c r="B1437" s="4" t="s">
        <v>5426</v>
      </c>
      <c r="C1437" s="2">
        <f t="shared" si="44"/>
        <v>1.11466492426015</v>
      </c>
      <c r="D1437" s="2">
        <v>0.189494120491603</v>
      </c>
      <c r="E1437" s="2">
        <f t="shared" si="45"/>
        <v>0.646406745039019</v>
      </c>
      <c r="F1437" s="2">
        <v>0.772364760432767</v>
      </c>
      <c r="I1437" s="2">
        <v>0.156610091527303</v>
      </c>
      <c r="J1437" s="2">
        <v>0.4952329419174</v>
      </c>
      <c r="L1437" s="4" t="s">
        <v>36</v>
      </c>
      <c r="M1437" s="2" t="s">
        <v>5427</v>
      </c>
      <c r="N1437" s="2">
        <v>0</v>
      </c>
      <c r="O1437" s="2">
        <v>23.755</v>
      </c>
      <c r="P1437" s="2">
        <v>18</v>
      </c>
      <c r="Q1437" s="2">
        <v>7</v>
      </c>
      <c r="R1437" s="2">
        <v>40</v>
      </c>
      <c r="S1437" s="2">
        <v>7</v>
      </c>
      <c r="T1437" s="2">
        <v>494</v>
      </c>
      <c r="U1437" s="2">
        <v>55</v>
      </c>
      <c r="V1437" s="2">
        <v>7.12</v>
      </c>
      <c r="W1437" s="2">
        <v>9.53</v>
      </c>
      <c r="X1437" s="2">
        <v>7</v>
      </c>
      <c r="Y1437" s="2">
        <v>0</v>
      </c>
      <c r="Z1437" s="2">
        <v>-2.92794</v>
      </c>
      <c r="AA1437" s="2">
        <v>-2.244981</v>
      </c>
      <c r="AB1437" s="2">
        <v>-2.690018</v>
      </c>
      <c r="AC1437" s="2">
        <v>-3.161394</v>
      </c>
      <c r="AD1437" s="2">
        <v>-2.322341</v>
      </c>
      <c r="AE1437" s="2">
        <v>-2.849034</v>
      </c>
      <c r="AF1437" s="2">
        <v>-3.426691</v>
      </c>
      <c r="AG1437" s="2">
        <v>-3.793263</v>
      </c>
      <c r="AH1437" s="2">
        <v>-4.348466</v>
      </c>
    </row>
    <row r="1438" spans="1:34">
      <c r="A1438" s="2" t="s">
        <v>5428</v>
      </c>
      <c r="B1438" s="4" t="s">
        <v>5429</v>
      </c>
      <c r="C1438" s="2">
        <f t="shared" si="44"/>
        <v>2.14745622109556</v>
      </c>
      <c r="D1438" s="2">
        <v>2.53168876658556</v>
      </c>
      <c r="E1438" s="2">
        <f t="shared" si="45"/>
        <v>0.00293975564791297</v>
      </c>
      <c r="F1438" s="2">
        <v>0.022824427480916</v>
      </c>
      <c r="G1438" s="2" t="s">
        <v>43</v>
      </c>
      <c r="H1438" s="2" t="s">
        <v>44</v>
      </c>
      <c r="I1438" s="2">
        <v>1.10262872030338</v>
      </c>
      <c r="J1438" s="2">
        <v>6.47016118980327</v>
      </c>
      <c r="K1438" s="2" t="s">
        <v>43</v>
      </c>
      <c r="L1438" s="4" t="s">
        <v>36</v>
      </c>
      <c r="M1438" s="2" t="s">
        <v>5430</v>
      </c>
      <c r="N1438" s="2">
        <v>0</v>
      </c>
      <c r="O1438" s="2">
        <v>23.74</v>
      </c>
      <c r="P1438" s="2">
        <v>23</v>
      </c>
      <c r="Q1438" s="2">
        <v>6</v>
      </c>
      <c r="R1438" s="2">
        <v>82</v>
      </c>
      <c r="S1438" s="2">
        <v>6</v>
      </c>
      <c r="T1438" s="2">
        <v>328</v>
      </c>
      <c r="U1438" s="2">
        <v>37.1</v>
      </c>
      <c r="V1438" s="2">
        <v>6.84</v>
      </c>
      <c r="W1438" s="2">
        <v>36.29</v>
      </c>
      <c r="X1438" s="2">
        <v>6</v>
      </c>
      <c r="Y1438" s="2">
        <v>0</v>
      </c>
      <c r="Z1438" s="2">
        <v>1.173115</v>
      </c>
      <c r="AA1438" s="2">
        <v>1.371837</v>
      </c>
      <c r="AB1438" s="2">
        <v>1.642744</v>
      </c>
      <c r="AC1438" s="2">
        <v>0.08864858</v>
      </c>
      <c r="AD1438" s="2">
        <v>0.4079027</v>
      </c>
      <c r="AE1438" s="2">
        <v>0.3832588</v>
      </c>
      <c r="AF1438" s="2">
        <v>1.063516</v>
      </c>
      <c r="AG1438" s="2">
        <v>0.7314155</v>
      </c>
      <c r="AH1438" s="2">
        <v>1.028769</v>
      </c>
    </row>
    <row r="1439" spans="1:34">
      <c r="A1439" s="2" t="s">
        <v>5431</v>
      </c>
      <c r="B1439" s="4" t="s">
        <v>5432</v>
      </c>
      <c r="C1439" s="2">
        <f t="shared" si="44"/>
        <v>0.947035302178895</v>
      </c>
      <c r="D1439" s="2">
        <v>0.164451415065693</v>
      </c>
      <c r="E1439" s="2">
        <f t="shared" si="45"/>
        <v>0.68477608535438</v>
      </c>
      <c r="F1439" s="2">
        <v>0.800054319124859</v>
      </c>
      <c r="I1439" s="2">
        <v>-0.0785098895430565</v>
      </c>
      <c r="J1439" s="2">
        <v>-0.436837692533568</v>
      </c>
      <c r="L1439" s="4" t="s">
        <v>5433</v>
      </c>
      <c r="M1439" s="2" t="s">
        <v>5434</v>
      </c>
      <c r="N1439" s="2">
        <v>0</v>
      </c>
      <c r="O1439" s="2">
        <v>23.736</v>
      </c>
      <c r="P1439" s="2">
        <v>13</v>
      </c>
      <c r="Q1439" s="2">
        <v>6</v>
      </c>
      <c r="R1439" s="2">
        <v>62</v>
      </c>
      <c r="S1439" s="2">
        <v>6</v>
      </c>
      <c r="T1439" s="2">
        <v>471</v>
      </c>
      <c r="U1439" s="2">
        <v>51.9</v>
      </c>
      <c r="V1439" s="2">
        <v>5.76</v>
      </c>
      <c r="W1439" s="2">
        <v>17.22</v>
      </c>
      <c r="X1439" s="2">
        <v>6</v>
      </c>
      <c r="Y1439" s="2">
        <v>0</v>
      </c>
      <c r="Z1439" s="2">
        <v>-0.1353409</v>
      </c>
      <c r="AA1439" s="2">
        <v>-0.1730028</v>
      </c>
      <c r="AB1439" s="2">
        <v>0.3771642</v>
      </c>
      <c r="AC1439" s="2">
        <v>0.06008974</v>
      </c>
      <c r="AD1439" s="2">
        <v>0.1561555</v>
      </c>
      <c r="AE1439" s="2">
        <v>0.08810493</v>
      </c>
      <c r="AF1439" s="2">
        <v>0.112215</v>
      </c>
      <c r="AG1439" s="2">
        <v>0.7736596</v>
      </c>
      <c r="AH1439" s="2">
        <v>0.2655652</v>
      </c>
    </row>
    <row r="1440" spans="1:34">
      <c r="A1440" s="2" t="s">
        <v>5435</v>
      </c>
      <c r="B1440" s="4" t="s">
        <v>5436</v>
      </c>
      <c r="C1440" s="2">
        <f t="shared" si="44"/>
        <v>2.3730103807819</v>
      </c>
      <c r="D1440" s="2">
        <v>1.89245972385119</v>
      </c>
      <c r="E1440" s="2">
        <f t="shared" si="45"/>
        <v>0.0128097388559794</v>
      </c>
      <c r="F1440" s="2">
        <v>0.0361794392523365</v>
      </c>
      <c r="G1440" s="2" t="s">
        <v>43</v>
      </c>
      <c r="H1440" s="2" t="s">
        <v>44</v>
      </c>
      <c r="I1440" s="2">
        <v>1.2467184116443</v>
      </c>
      <c r="J1440" s="2">
        <v>4.28372435720153</v>
      </c>
      <c r="K1440" s="2" t="s">
        <v>43</v>
      </c>
      <c r="L1440" s="4" t="s">
        <v>36</v>
      </c>
      <c r="M1440" s="2" t="s">
        <v>5437</v>
      </c>
      <c r="N1440" s="2">
        <v>0</v>
      </c>
      <c r="O1440" s="2">
        <v>23.734</v>
      </c>
      <c r="P1440" s="2">
        <v>9</v>
      </c>
      <c r="Q1440" s="2">
        <v>6</v>
      </c>
      <c r="R1440" s="2">
        <v>46</v>
      </c>
      <c r="S1440" s="2">
        <v>6</v>
      </c>
      <c r="T1440" s="2">
        <v>1146</v>
      </c>
      <c r="U1440" s="2">
        <v>127.5</v>
      </c>
      <c r="V1440" s="2">
        <v>7.64</v>
      </c>
      <c r="W1440" s="2">
        <v>13.81</v>
      </c>
      <c r="X1440" s="2">
        <v>6</v>
      </c>
      <c r="Y1440" s="2">
        <v>0</v>
      </c>
      <c r="Z1440" s="2">
        <v>-0.3322248</v>
      </c>
      <c r="AA1440" s="2">
        <v>0.1867847</v>
      </c>
      <c r="AB1440" s="2">
        <v>-0.2790191</v>
      </c>
      <c r="AC1440" s="2">
        <v>-1.084056</v>
      </c>
      <c r="AD1440" s="2">
        <v>-1.861522</v>
      </c>
      <c r="AE1440" s="2">
        <v>-1.219036</v>
      </c>
      <c r="AF1440" s="2">
        <v>-2.354792</v>
      </c>
      <c r="AG1440" s="2">
        <v>-1.300782</v>
      </c>
      <c r="AH1440" s="2">
        <v>-0.4914589</v>
      </c>
    </row>
    <row r="1441" spans="1:34">
      <c r="A1441" s="2" t="s">
        <v>5438</v>
      </c>
      <c r="B1441" s="4" t="s">
        <v>5439</v>
      </c>
      <c r="C1441" s="2">
        <f t="shared" si="44"/>
        <v>0.957753289649394</v>
      </c>
      <c r="D1441" s="2">
        <v>0.127147896412203</v>
      </c>
      <c r="E1441" s="2">
        <f t="shared" si="45"/>
        <v>0.746194602986829</v>
      </c>
      <c r="F1441" s="2">
        <v>0.852728739002933</v>
      </c>
      <c r="I1441" s="2">
        <v>-0.0622740189234414</v>
      </c>
      <c r="J1441" s="2">
        <v>-0.34683332604046</v>
      </c>
      <c r="L1441" s="4" t="s">
        <v>5440</v>
      </c>
      <c r="M1441" s="2" t="s">
        <v>5441</v>
      </c>
      <c r="N1441" s="2">
        <v>0</v>
      </c>
      <c r="O1441" s="2">
        <v>23.733</v>
      </c>
      <c r="P1441" s="2">
        <v>8</v>
      </c>
      <c r="Q1441" s="2">
        <v>7</v>
      </c>
      <c r="R1441" s="2">
        <v>65</v>
      </c>
      <c r="S1441" s="2">
        <v>7</v>
      </c>
      <c r="T1441" s="2">
        <v>1052</v>
      </c>
      <c r="U1441" s="2">
        <v>119.2</v>
      </c>
      <c r="V1441" s="2">
        <v>6.62</v>
      </c>
      <c r="W1441" s="2">
        <v>32.62</v>
      </c>
      <c r="X1441" s="2">
        <v>7</v>
      </c>
      <c r="Y1441" s="2">
        <v>0</v>
      </c>
      <c r="Z1441" s="2">
        <v>2.175547</v>
      </c>
      <c r="AA1441" s="2">
        <v>1.709119</v>
      </c>
      <c r="AB1441" s="2">
        <v>2.188905</v>
      </c>
      <c r="AC1441" s="2">
        <v>1.92439</v>
      </c>
      <c r="AD1441" s="2">
        <v>2.215733</v>
      </c>
      <c r="AE1441" s="2">
        <v>2.12027</v>
      </c>
      <c r="AF1441" s="2">
        <v>2.252377</v>
      </c>
      <c r="AG1441" s="2">
        <v>1.695023</v>
      </c>
      <c r="AH1441" s="2">
        <v>2.155399</v>
      </c>
    </row>
    <row r="1442" spans="1:34">
      <c r="A1442" s="2" t="s">
        <v>5442</v>
      </c>
      <c r="B1442" s="4" t="s">
        <v>5443</v>
      </c>
      <c r="C1442" s="2">
        <f t="shared" si="44"/>
        <v>1.3932724102707</v>
      </c>
      <c r="D1442" s="2">
        <v>0.646454741481697</v>
      </c>
      <c r="E1442" s="2">
        <f t="shared" si="45"/>
        <v>0.225707119621884</v>
      </c>
      <c r="F1442" s="2">
        <v>0.280986180210061</v>
      </c>
      <c r="I1442" s="2">
        <v>0.478477358818054</v>
      </c>
      <c r="J1442" s="2">
        <v>1.43088295320835</v>
      </c>
      <c r="L1442" s="4" t="s">
        <v>5444</v>
      </c>
      <c r="M1442" s="2" t="s">
        <v>5445</v>
      </c>
      <c r="N1442" s="2">
        <v>0</v>
      </c>
      <c r="O1442" s="2">
        <v>23.729</v>
      </c>
      <c r="P1442" s="2">
        <v>9</v>
      </c>
      <c r="Q1442" s="2">
        <v>6</v>
      </c>
      <c r="R1442" s="2">
        <v>48</v>
      </c>
      <c r="S1442" s="2">
        <v>6</v>
      </c>
      <c r="T1442" s="2">
        <v>798</v>
      </c>
      <c r="U1442" s="2">
        <v>88.8</v>
      </c>
      <c r="V1442" s="2">
        <v>6.25</v>
      </c>
      <c r="W1442" s="2">
        <v>16.14</v>
      </c>
      <c r="X1442" s="2">
        <v>6</v>
      </c>
      <c r="Y1442" s="2">
        <v>0</v>
      </c>
      <c r="Z1442" s="2">
        <v>-1.421705</v>
      </c>
      <c r="AA1442" s="2">
        <v>-2.425042</v>
      </c>
      <c r="AB1442" s="2">
        <v>-2.385126</v>
      </c>
      <c r="AC1442" s="2">
        <v>-2.60171</v>
      </c>
      <c r="AD1442" s="2">
        <v>-2.427298</v>
      </c>
      <c r="AE1442" s="2">
        <v>-2.638298</v>
      </c>
      <c r="AF1442" s="2">
        <v>-3.0479</v>
      </c>
      <c r="AG1442" s="2">
        <v>-2.130107</v>
      </c>
      <c r="AH1442" s="2">
        <v>-1.581951</v>
      </c>
    </row>
    <row r="1443" spans="1:34">
      <c r="A1443" s="2" t="s">
        <v>5446</v>
      </c>
      <c r="B1443" s="4" t="s">
        <v>5447</v>
      </c>
      <c r="C1443" s="2">
        <f t="shared" si="44"/>
        <v>1.40494077125437</v>
      </c>
      <c r="D1443" s="2">
        <v>2.58356087323212</v>
      </c>
      <c r="E1443" s="2">
        <f t="shared" si="45"/>
        <v>0.00260879003425226</v>
      </c>
      <c r="F1443" s="2">
        <v>0.0216954732510288</v>
      </c>
      <c r="G1443" s="2" t="s">
        <v>43</v>
      </c>
      <c r="H1443" s="2" t="s">
        <v>44</v>
      </c>
      <c r="I1443" s="2">
        <v>0.490509311358134</v>
      </c>
      <c r="J1443" s="2">
        <v>6.68146861803974</v>
      </c>
      <c r="K1443" s="2" t="s">
        <v>43</v>
      </c>
      <c r="L1443" s="4" t="s">
        <v>5448</v>
      </c>
      <c r="M1443" s="2" t="s">
        <v>5449</v>
      </c>
      <c r="N1443" s="2">
        <v>0</v>
      </c>
      <c r="O1443" s="2">
        <v>23.724</v>
      </c>
      <c r="P1443" s="2">
        <v>31</v>
      </c>
      <c r="Q1443" s="2">
        <v>6</v>
      </c>
      <c r="R1443" s="2">
        <v>180</v>
      </c>
      <c r="S1443" s="2">
        <v>6</v>
      </c>
      <c r="T1443" s="2">
        <v>244</v>
      </c>
      <c r="U1443" s="2">
        <v>26.7</v>
      </c>
      <c r="V1443" s="2">
        <v>9.17</v>
      </c>
      <c r="W1443" s="2">
        <v>75.62</v>
      </c>
      <c r="X1443" s="2">
        <v>6</v>
      </c>
      <c r="Y1443" s="2">
        <v>0</v>
      </c>
      <c r="Z1443" s="2">
        <v>2.026083</v>
      </c>
      <c r="AA1443" s="2">
        <v>2.097153</v>
      </c>
      <c r="AB1443" s="2">
        <v>2.002065</v>
      </c>
      <c r="AC1443" s="2">
        <v>1.41671</v>
      </c>
      <c r="AD1443" s="2">
        <v>1.63063</v>
      </c>
      <c r="AE1443" s="2">
        <v>1.606433</v>
      </c>
      <c r="AF1443" s="2">
        <v>1.921477</v>
      </c>
      <c r="AG1443" s="2">
        <v>1.527942</v>
      </c>
      <c r="AH1443" s="2">
        <v>1.481274</v>
      </c>
    </row>
    <row r="1444" spans="1:34">
      <c r="A1444" s="2" t="s">
        <v>5450</v>
      </c>
      <c r="B1444" s="4" t="s">
        <v>5451</v>
      </c>
      <c r="C1444" s="2">
        <f t="shared" si="44"/>
        <v>0.813300355544253</v>
      </c>
      <c r="D1444" s="2">
        <v>1.22044356920044</v>
      </c>
      <c r="E1444" s="2">
        <f t="shared" si="45"/>
        <v>0.0601944472507401</v>
      </c>
      <c r="F1444" s="2">
        <v>0.0992686145146089</v>
      </c>
      <c r="I1444" s="2">
        <v>-0.298139850298564</v>
      </c>
      <c r="J1444" s="2">
        <v>-2.59768790514514</v>
      </c>
      <c r="L1444" s="4" t="s">
        <v>36</v>
      </c>
      <c r="M1444" s="2" t="s">
        <v>5452</v>
      </c>
      <c r="N1444" s="2">
        <v>0</v>
      </c>
      <c r="O1444" s="2">
        <v>23.723</v>
      </c>
      <c r="P1444" s="2">
        <v>13</v>
      </c>
      <c r="Q1444" s="2">
        <v>5</v>
      </c>
      <c r="R1444" s="2">
        <v>121</v>
      </c>
      <c r="S1444" s="2">
        <v>4</v>
      </c>
      <c r="T1444" s="2">
        <v>447</v>
      </c>
      <c r="U1444" s="2">
        <v>51.7</v>
      </c>
      <c r="V1444" s="2">
        <v>6.2</v>
      </c>
      <c r="W1444" s="2">
        <v>44.05</v>
      </c>
      <c r="X1444" s="2">
        <v>5</v>
      </c>
      <c r="Y1444" s="2">
        <v>1</v>
      </c>
      <c r="Z1444" s="2">
        <v>0.1518898</v>
      </c>
      <c r="AA1444" s="2">
        <v>0.1129158</v>
      </c>
      <c r="AB1444" s="2">
        <v>0.4218051</v>
      </c>
      <c r="AC1444" s="2">
        <v>0.4052624</v>
      </c>
      <c r="AD1444" s="2">
        <v>0.577745</v>
      </c>
      <c r="AE1444" s="2">
        <v>0.5980228</v>
      </c>
      <c r="AF1444" s="2">
        <v>0.5013633</v>
      </c>
      <c r="AG1444" s="2">
        <v>0.6517967</v>
      </c>
      <c r="AH1444" s="2">
        <v>0.6843745</v>
      </c>
    </row>
    <row r="1445" spans="1:34">
      <c r="A1445" s="2" t="s">
        <v>5453</v>
      </c>
      <c r="B1445" s="4" t="s">
        <v>5454</v>
      </c>
      <c r="C1445" s="2">
        <f t="shared" si="44"/>
        <v>1.39500503204682</v>
      </c>
      <c r="D1445" s="2">
        <v>0.63277110190665</v>
      </c>
      <c r="E1445" s="2">
        <f t="shared" si="45"/>
        <v>0.232931861866127</v>
      </c>
      <c r="F1445" s="2">
        <v>0.290136239782016</v>
      </c>
      <c r="I1445" s="2">
        <v>0.480270326137543</v>
      </c>
      <c r="J1445" s="2">
        <v>1.40423361573019</v>
      </c>
      <c r="L1445" s="4" t="s">
        <v>5455</v>
      </c>
      <c r="M1445" s="2" t="s">
        <v>5456</v>
      </c>
      <c r="N1445" s="2">
        <v>0</v>
      </c>
      <c r="O1445" s="2">
        <v>23.672</v>
      </c>
      <c r="P1445" s="2">
        <v>15</v>
      </c>
      <c r="Q1445" s="2">
        <v>5</v>
      </c>
      <c r="R1445" s="2">
        <v>73</v>
      </c>
      <c r="S1445" s="2">
        <v>5</v>
      </c>
      <c r="T1445" s="2">
        <v>339</v>
      </c>
      <c r="U1445" s="2">
        <v>38.6</v>
      </c>
      <c r="V1445" s="2">
        <v>6.95</v>
      </c>
      <c r="W1445" s="2">
        <v>31.75</v>
      </c>
      <c r="X1445" s="2">
        <v>5</v>
      </c>
      <c r="Y1445" s="2">
        <v>0</v>
      </c>
      <c r="Z1445" s="2">
        <v>1.693174</v>
      </c>
      <c r="AA1445" s="2">
        <v>2.168842</v>
      </c>
      <c r="AB1445" s="2">
        <v>1.981806</v>
      </c>
      <c r="AC1445" s="2">
        <v>1.639311</v>
      </c>
      <c r="AD1445" s="2">
        <v>1.902815</v>
      </c>
      <c r="AE1445" s="2">
        <v>0.8608851</v>
      </c>
      <c r="AF1445" s="2">
        <v>0.5110853</v>
      </c>
      <c r="AG1445" s="2">
        <v>1.770941</v>
      </c>
      <c r="AH1445" s="2">
        <v>1.192922</v>
      </c>
    </row>
    <row r="1446" spans="1:34">
      <c r="A1446" s="2" t="s">
        <v>5457</v>
      </c>
      <c r="B1446" s="4" t="s">
        <v>5458</v>
      </c>
      <c r="C1446" s="2">
        <f t="shared" si="44"/>
        <v>0.887847728099241</v>
      </c>
      <c r="D1446" s="2">
        <v>1.59260345462233</v>
      </c>
      <c r="E1446" s="2">
        <f t="shared" si="45"/>
        <v>0.0255503318626284</v>
      </c>
      <c r="F1446" s="2">
        <v>0.0561333333333333</v>
      </c>
      <c r="I1446" s="2">
        <v>-0.171615829070409</v>
      </c>
      <c r="J1446" s="2">
        <v>-3.47143039198509</v>
      </c>
      <c r="L1446" s="4" t="s">
        <v>5459</v>
      </c>
      <c r="M1446" s="2" t="s">
        <v>5460</v>
      </c>
      <c r="N1446" s="2">
        <v>0</v>
      </c>
      <c r="O1446" s="2">
        <v>23.669</v>
      </c>
      <c r="P1446" s="2">
        <v>21</v>
      </c>
      <c r="Q1446" s="2">
        <v>6</v>
      </c>
      <c r="R1446" s="2">
        <v>71</v>
      </c>
      <c r="S1446" s="2">
        <v>6</v>
      </c>
      <c r="T1446" s="2">
        <v>261</v>
      </c>
      <c r="U1446" s="2">
        <v>27.7</v>
      </c>
      <c r="V1446" s="2">
        <v>6.43</v>
      </c>
      <c r="W1446" s="2">
        <v>33.4</v>
      </c>
      <c r="X1446" s="2">
        <v>6</v>
      </c>
      <c r="Y1446" s="2">
        <v>0</v>
      </c>
      <c r="Z1446" s="2">
        <v>0.4183731</v>
      </c>
      <c r="AA1446" s="2">
        <v>0.2552841</v>
      </c>
      <c r="AB1446" s="2">
        <v>0.3049903</v>
      </c>
      <c r="AC1446" s="2">
        <v>0.5055435</v>
      </c>
      <c r="AD1446" s="2">
        <v>0.476657</v>
      </c>
      <c r="AE1446" s="2">
        <v>0.5112944</v>
      </c>
      <c r="AF1446" s="2">
        <v>0.5676305</v>
      </c>
      <c r="AG1446" s="2">
        <v>0.4812035</v>
      </c>
      <c r="AH1446" s="2">
        <v>0.5550298</v>
      </c>
    </row>
    <row r="1447" spans="1:34">
      <c r="A1447" s="2" t="s">
        <v>5461</v>
      </c>
      <c r="B1447" s="4" t="s">
        <v>5462</v>
      </c>
      <c r="C1447" s="2">
        <f t="shared" si="44"/>
        <v>0.886675389220731</v>
      </c>
      <c r="D1447" s="2">
        <v>0.326594084775178</v>
      </c>
      <c r="E1447" s="2">
        <f t="shared" si="45"/>
        <v>0.471417733183791</v>
      </c>
      <c r="F1447" s="2">
        <v>0.588959725792631</v>
      </c>
      <c r="I1447" s="2">
        <v>-0.173522062599659</v>
      </c>
      <c r="J1447" s="2">
        <v>-0.794427762843594</v>
      </c>
      <c r="L1447" s="4" t="s">
        <v>36</v>
      </c>
      <c r="M1447" s="2" t="s">
        <v>5463</v>
      </c>
      <c r="N1447" s="2">
        <v>0</v>
      </c>
      <c r="O1447" s="2">
        <v>23.638</v>
      </c>
      <c r="P1447" s="2">
        <v>19</v>
      </c>
      <c r="Q1447" s="2">
        <v>5</v>
      </c>
      <c r="R1447" s="2">
        <v>104</v>
      </c>
      <c r="S1447" s="2">
        <v>3</v>
      </c>
      <c r="T1447" s="2">
        <v>354</v>
      </c>
      <c r="U1447" s="2">
        <v>40.5</v>
      </c>
      <c r="V1447" s="2">
        <v>5.69</v>
      </c>
      <c r="W1447" s="2">
        <v>59.6</v>
      </c>
      <c r="X1447" s="2">
        <v>5</v>
      </c>
      <c r="Y1447" s="2">
        <v>0</v>
      </c>
      <c r="Z1447" s="2">
        <v>0.2219143</v>
      </c>
      <c r="AA1447" s="2">
        <v>0.2237739</v>
      </c>
      <c r="AB1447" s="2">
        <v>-0.2966188</v>
      </c>
      <c r="AC1447" s="2">
        <v>0.09799206</v>
      </c>
      <c r="AD1447" s="2">
        <v>0.08230519</v>
      </c>
      <c r="AE1447" s="2">
        <v>0.4893384</v>
      </c>
      <c r="AF1447" s="2">
        <v>0.0296688</v>
      </c>
      <c r="AG1447" s="2">
        <v>-1.218249</v>
      </c>
      <c r="AH1447" s="2">
        <v>-0.1283894</v>
      </c>
    </row>
    <row r="1448" spans="1:34">
      <c r="A1448" s="2" t="s">
        <v>5464</v>
      </c>
      <c r="B1448" s="4" t="s">
        <v>5465</v>
      </c>
      <c r="C1448" s="2">
        <f t="shared" si="44"/>
        <v>0.917363043820687</v>
      </c>
      <c r="D1448" s="2">
        <v>0.416003100117566</v>
      </c>
      <c r="E1448" s="2">
        <f t="shared" si="45"/>
        <v>0.383704506490574</v>
      </c>
      <c r="F1448" s="2">
        <v>0.485665591893137</v>
      </c>
      <c r="I1448" s="2">
        <v>-0.124435305595398</v>
      </c>
      <c r="J1448" s="2">
        <v>-0.977420883981728</v>
      </c>
      <c r="L1448" s="4" t="s">
        <v>5466</v>
      </c>
      <c r="M1448" s="2" t="s">
        <v>5467</v>
      </c>
      <c r="N1448" s="2">
        <v>0</v>
      </c>
      <c r="O1448" s="2">
        <v>23.629</v>
      </c>
      <c r="P1448" s="2">
        <v>23</v>
      </c>
      <c r="Q1448" s="2">
        <v>6</v>
      </c>
      <c r="R1448" s="2">
        <v>79</v>
      </c>
      <c r="S1448" s="2">
        <v>6</v>
      </c>
      <c r="T1448" s="2">
        <v>391</v>
      </c>
      <c r="U1448" s="2">
        <v>45.1</v>
      </c>
      <c r="V1448" s="2">
        <v>7.74</v>
      </c>
      <c r="W1448" s="2">
        <v>39.32</v>
      </c>
      <c r="X1448" s="2">
        <v>6</v>
      </c>
      <c r="Y1448" s="2">
        <v>0</v>
      </c>
      <c r="Z1448" s="2">
        <v>1.510687</v>
      </c>
      <c r="AA1448" s="2">
        <v>1.291641</v>
      </c>
      <c r="AB1448" s="2">
        <v>1.446154</v>
      </c>
      <c r="AC1448" s="2">
        <v>1.759183</v>
      </c>
      <c r="AD1448" s="2">
        <v>1.442166</v>
      </c>
      <c r="AE1448" s="2">
        <v>1.420438</v>
      </c>
      <c r="AF1448" s="2">
        <v>0.4469194</v>
      </c>
      <c r="AG1448" s="2">
        <v>0.1423002</v>
      </c>
      <c r="AH1448" s="2">
        <v>0.2567836</v>
      </c>
    </row>
    <row r="1449" spans="1:34">
      <c r="A1449" s="2" t="s">
        <v>5468</v>
      </c>
      <c r="B1449" s="4" t="s">
        <v>5469</v>
      </c>
      <c r="C1449" s="2">
        <f t="shared" si="44"/>
        <v>0.590021242497831</v>
      </c>
      <c r="D1449" s="2">
        <v>0.832260446140515</v>
      </c>
      <c r="E1449" s="2">
        <f t="shared" si="45"/>
        <v>0.147142982220526</v>
      </c>
      <c r="F1449" s="2">
        <v>0.188879487179487</v>
      </c>
      <c r="I1449" s="2">
        <v>-0.761161198218664</v>
      </c>
      <c r="J1449" s="2">
        <v>-1.79470139550997</v>
      </c>
      <c r="L1449" s="4" t="s">
        <v>5470</v>
      </c>
      <c r="M1449" s="2" t="s">
        <v>5471</v>
      </c>
      <c r="N1449" s="2">
        <v>0</v>
      </c>
      <c r="O1449" s="2">
        <v>23.628</v>
      </c>
      <c r="P1449" s="2">
        <v>19</v>
      </c>
      <c r="Q1449" s="2">
        <v>5</v>
      </c>
      <c r="R1449" s="2">
        <v>193</v>
      </c>
      <c r="S1449" s="2">
        <v>3</v>
      </c>
      <c r="T1449" s="2">
        <v>358</v>
      </c>
      <c r="U1449" s="2">
        <v>40</v>
      </c>
      <c r="V1449" s="2">
        <v>5.83</v>
      </c>
      <c r="W1449" s="2">
        <v>86.94</v>
      </c>
      <c r="X1449" s="2">
        <v>5</v>
      </c>
      <c r="Y1449" s="2">
        <v>0</v>
      </c>
      <c r="Z1449" s="2">
        <v>-1.228093</v>
      </c>
      <c r="AA1449" s="2">
        <v>-1.503093</v>
      </c>
      <c r="AB1449" s="2">
        <v>-2.109278</v>
      </c>
      <c r="AC1449" s="2">
        <v>-1.509027</v>
      </c>
      <c r="AD1449" s="2">
        <v>-0.637639</v>
      </c>
      <c r="AE1449" s="2">
        <v>-0.4103148</v>
      </c>
      <c r="AF1449" s="2">
        <v>-1.324604</v>
      </c>
      <c r="AG1449" s="2">
        <v>-2.828517</v>
      </c>
      <c r="AH1449" s="2">
        <v>-2.506559</v>
      </c>
    </row>
    <row r="1450" spans="1:34">
      <c r="A1450" s="2" t="s">
        <v>5472</v>
      </c>
      <c r="B1450" s="4" t="s">
        <v>5473</v>
      </c>
      <c r="C1450" s="2">
        <f t="shared" si="44"/>
        <v>1.01789287528887</v>
      </c>
      <c r="D1450" s="2">
        <v>0.0533932183219018</v>
      </c>
      <c r="E1450" s="2">
        <f t="shared" si="45"/>
        <v>0.884314572345422</v>
      </c>
      <c r="F1450" s="2">
        <v>0.94584700206754</v>
      </c>
      <c r="I1450" s="2">
        <v>0.025585737816679</v>
      </c>
      <c r="J1450" s="2">
        <v>0.155018457061618</v>
      </c>
      <c r="L1450" s="4" t="s">
        <v>5474</v>
      </c>
      <c r="M1450" s="2" t="s">
        <v>5475</v>
      </c>
      <c r="N1450" s="2">
        <v>0</v>
      </c>
      <c r="O1450" s="2">
        <v>23.624</v>
      </c>
      <c r="P1450" s="2">
        <v>19</v>
      </c>
      <c r="Q1450" s="2">
        <v>5</v>
      </c>
      <c r="R1450" s="2">
        <v>54</v>
      </c>
      <c r="S1450" s="2">
        <v>5</v>
      </c>
      <c r="T1450" s="2">
        <v>356</v>
      </c>
      <c r="U1450" s="2">
        <v>40.7</v>
      </c>
      <c r="V1450" s="2">
        <v>9.17</v>
      </c>
      <c r="W1450" s="2">
        <v>8.74</v>
      </c>
      <c r="X1450" s="2">
        <v>5</v>
      </c>
      <c r="Y1450" s="2">
        <v>0</v>
      </c>
      <c r="Z1450" s="2">
        <v>0.4365768</v>
      </c>
      <c r="AA1450" s="2">
        <v>0.0005790166</v>
      </c>
      <c r="AB1450" s="2">
        <v>0.2054231</v>
      </c>
      <c r="AC1450" s="2">
        <v>0.3493331</v>
      </c>
      <c r="AD1450" s="2">
        <v>0.2297693</v>
      </c>
      <c r="AE1450" s="2">
        <v>-0.01328066</v>
      </c>
      <c r="AF1450" s="2">
        <v>-0.3871703</v>
      </c>
      <c r="AG1450" s="2">
        <v>-0.382807</v>
      </c>
      <c r="AH1450" s="2">
        <v>0.1202576</v>
      </c>
    </row>
    <row r="1451" spans="1:34">
      <c r="A1451" s="2" t="s">
        <v>5476</v>
      </c>
      <c r="B1451" s="4" t="s">
        <v>5477</v>
      </c>
      <c r="C1451" s="2">
        <f t="shared" si="44"/>
        <v>0.880538692176896</v>
      </c>
      <c r="D1451" s="2">
        <v>0.323585676938548</v>
      </c>
      <c r="E1451" s="2">
        <f t="shared" si="45"/>
        <v>0.474694634685995</v>
      </c>
      <c r="F1451" s="2">
        <v>0.591890645023494</v>
      </c>
      <c r="I1451" s="2">
        <v>-0.183541695276896</v>
      </c>
      <c r="J1451" s="2">
        <v>-0.788142877700481</v>
      </c>
      <c r="L1451" s="4" t="s">
        <v>5478</v>
      </c>
      <c r="M1451" s="2" t="s">
        <v>5479</v>
      </c>
      <c r="N1451" s="2">
        <v>0</v>
      </c>
      <c r="O1451" s="2">
        <v>23.612</v>
      </c>
      <c r="P1451" s="2">
        <v>11</v>
      </c>
      <c r="Q1451" s="2">
        <v>7</v>
      </c>
      <c r="R1451" s="2">
        <v>60</v>
      </c>
      <c r="S1451" s="2">
        <v>7</v>
      </c>
      <c r="T1451" s="2">
        <v>858</v>
      </c>
      <c r="U1451" s="2">
        <v>94.2</v>
      </c>
      <c r="V1451" s="2">
        <v>5.26</v>
      </c>
      <c r="W1451" s="2">
        <v>19.48</v>
      </c>
      <c r="X1451" s="2">
        <v>7</v>
      </c>
      <c r="Y1451" s="2">
        <v>0</v>
      </c>
      <c r="Z1451" s="2">
        <v>-1.292285</v>
      </c>
      <c r="AA1451" s="2">
        <v>-1.929399</v>
      </c>
      <c r="AB1451" s="2">
        <v>-1.532899</v>
      </c>
      <c r="AC1451" s="2">
        <v>-1.44677</v>
      </c>
      <c r="AD1451" s="2">
        <v>-1.138501</v>
      </c>
      <c r="AE1451" s="2">
        <v>-1.618688</v>
      </c>
      <c r="AF1451" s="2">
        <v>-1.154156</v>
      </c>
      <c r="AG1451" s="2">
        <v>-1.135471</v>
      </c>
      <c r="AH1451" s="2">
        <v>-1.163286</v>
      </c>
    </row>
    <row r="1452" spans="1:34">
      <c r="A1452" s="2" t="s">
        <v>5480</v>
      </c>
      <c r="B1452" s="4" t="s">
        <v>5481</v>
      </c>
      <c r="C1452" s="2">
        <f t="shared" si="44"/>
        <v>1.33166241161039</v>
      </c>
      <c r="D1452" s="2">
        <v>0.654924317923716</v>
      </c>
      <c r="E1452" s="2">
        <f t="shared" si="45"/>
        <v>0.221348040687875</v>
      </c>
      <c r="F1452" s="2">
        <v>0.276645089285714</v>
      </c>
      <c r="I1452" s="2">
        <v>0.413228392601013</v>
      </c>
      <c r="J1452" s="2">
        <v>1.44737771068473</v>
      </c>
      <c r="L1452" s="4" t="s">
        <v>5482</v>
      </c>
      <c r="M1452" s="2" t="s">
        <v>5483</v>
      </c>
      <c r="N1452" s="2">
        <v>0</v>
      </c>
      <c r="O1452" s="2">
        <v>23.604</v>
      </c>
      <c r="P1452" s="2">
        <v>20</v>
      </c>
      <c r="Q1452" s="2">
        <v>7</v>
      </c>
      <c r="R1452" s="2">
        <v>29</v>
      </c>
      <c r="S1452" s="2">
        <v>7</v>
      </c>
      <c r="T1452" s="2">
        <v>553</v>
      </c>
      <c r="U1452" s="2">
        <v>61.1</v>
      </c>
      <c r="V1452" s="2">
        <v>9.57</v>
      </c>
      <c r="W1452" s="2">
        <v>6.04</v>
      </c>
      <c r="X1452" s="2">
        <v>7</v>
      </c>
      <c r="Y1452" s="2">
        <v>0</v>
      </c>
      <c r="Z1452" s="2">
        <v>-1.431613</v>
      </c>
      <c r="AA1452" s="2">
        <v>-1.900596</v>
      </c>
      <c r="AB1452" s="2">
        <v>-1.618578</v>
      </c>
      <c r="AC1452" s="2">
        <v>-1.562605</v>
      </c>
      <c r="AD1452" s="2">
        <v>-2.339011</v>
      </c>
      <c r="AE1452" s="2">
        <v>-2.288856</v>
      </c>
      <c r="AF1452" s="2">
        <v>-2.545591</v>
      </c>
      <c r="AG1452" s="2">
        <v>-3.111273</v>
      </c>
      <c r="AH1452" s="2">
        <v>-2.406321</v>
      </c>
    </row>
    <row r="1453" spans="1:34">
      <c r="A1453" s="2" t="s">
        <v>5484</v>
      </c>
      <c r="B1453" s="4" t="s">
        <v>5485</v>
      </c>
      <c r="C1453" s="2">
        <f t="shared" si="44"/>
        <v>0.602705435778578</v>
      </c>
      <c r="D1453" s="2">
        <v>2.92811345265633</v>
      </c>
      <c r="E1453" s="2">
        <f t="shared" si="45"/>
        <v>0.00118001233557535</v>
      </c>
      <c r="F1453" s="2">
        <v>0.015358024691358</v>
      </c>
      <c r="G1453" s="2" t="s">
        <v>43</v>
      </c>
      <c r="H1453" s="2" t="s">
        <v>44</v>
      </c>
      <c r="I1453" s="2">
        <v>-0.730475018421809</v>
      </c>
      <c r="J1453" s="2">
        <v>-8.24533940463702</v>
      </c>
      <c r="K1453" s="2" t="s">
        <v>43</v>
      </c>
      <c r="L1453" s="4" t="s">
        <v>36</v>
      </c>
      <c r="M1453" s="2" t="s">
        <v>5486</v>
      </c>
      <c r="N1453" s="2">
        <v>0</v>
      </c>
      <c r="O1453" s="2">
        <v>23.602</v>
      </c>
      <c r="P1453" s="2">
        <v>10</v>
      </c>
      <c r="Q1453" s="2">
        <v>7</v>
      </c>
      <c r="R1453" s="2">
        <v>51</v>
      </c>
      <c r="S1453" s="2">
        <v>7</v>
      </c>
      <c r="T1453" s="2">
        <v>770</v>
      </c>
      <c r="U1453" s="2">
        <v>87.1</v>
      </c>
      <c r="V1453" s="2">
        <v>5.88</v>
      </c>
      <c r="W1453" s="2">
        <v>12.61</v>
      </c>
      <c r="X1453" s="2">
        <v>7</v>
      </c>
      <c r="Y1453" s="2">
        <v>0</v>
      </c>
      <c r="Z1453" s="2">
        <v>-0.2822166</v>
      </c>
      <c r="AA1453" s="2">
        <v>-0.5112967</v>
      </c>
      <c r="AB1453" s="2">
        <v>-0.4899174</v>
      </c>
      <c r="AC1453" s="2">
        <v>0.3262815</v>
      </c>
      <c r="AD1453" s="2">
        <v>0.3752078</v>
      </c>
      <c r="AE1453" s="2">
        <v>0.2065049</v>
      </c>
      <c r="AF1453" s="2">
        <v>-0.3098222</v>
      </c>
      <c r="AG1453" s="2">
        <v>-0.6570439</v>
      </c>
      <c r="AH1453" s="2">
        <v>-0.5235634</v>
      </c>
    </row>
    <row r="1454" spans="1:34">
      <c r="A1454" s="2" t="s">
        <v>5487</v>
      </c>
      <c r="B1454" s="4" t="s">
        <v>5488</v>
      </c>
      <c r="C1454" s="2">
        <f t="shared" si="44"/>
        <v>1.81717539197997</v>
      </c>
      <c r="D1454" s="2">
        <v>0.494336530416632</v>
      </c>
      <c r="E1454" s="2">
        <f t="shared" si="45"/>
        <v>0.320378578108359</v>
      </c>
      <c r="F1454" s="2">
        <v>0.39914453125</v>
      </c>
      <c r="I1454" s="2">
        <v>0.861697673797607</v>
      </c>
      <c r="J1454" s="2">
        <v>1.13338342235891</v>
      </c>
      <c r="L1454" s="4" t="s">
        <v>5489</v>
      </c>
      <c r="M1454" s="2" t="s">
        <v>5490</v>
      </c>
      <c r="N1454" s="2">
        <v>0</v>
      </c>
      <c r="O1454" s="2">
        <v>23.574</v>
      </c>
      <c r="P1454" s="2">
        <v>3</v>
      </c>
      <c r="Q1454" s="2">
        <v>6</v>
      </c>
      <c r="R1454" s="2">
        <v>67</v>
      </c>
      <c r="S1454" s="2">
        <v>6</v>
      </c>
      <c r="T1454" s="2">
        <v>2365</v>
      </c>
      <c r="U1454" s="2">
        <v>261.2</v>
      </c>
      <c r="V1454" s="2">
        <v>8.48</v>
      </c>
      <c r="W1454" s="2">
        <v>19.32</v>
      </c>
      <c r="X1454" s="2">
        <v>6</v>
      </c>
      <c r="Y1454" s="2">
        <v>0</v>
      </c>
      <c r="Z1454" s="2">
        <v>-2.449111</v>
      </c>
      <c r="AA1454" s="2">
        <v>-2.128951</v>
      </c>
      <c r="AB1454" s="2">
        <v>-2.055013</v>
      </c>
      <c r="AC1454" s="2">
        <v>-4.567458</v>
      </c>
      <c r="AD1454" s="2">
        <v>-2.204705</v>
      </c>
      <c r="AE1454" s="2">
        <v>-2.446004</v>
      </c>
      <c r="AF1454" s="2">
        <v>-1.920203</v>
      </c>
      <c r="AG1454" s="2">
        <v>-1.941814</v>
      </c>
      <c r="AH1454" s="2">
        <v>-2.034336</v>
      </c>
    </row>
    <row r="1455" spans="1:34">
      <c r="A1455" s="2" t="s">
        <v>5491</v>
      </c>
      <c r="B1455" s="4" t="s">
        <v>5492</v>
      </c>
      <c r="C1455" s="2">
        <f t="shared" si="44"/>
        <v>0.885833202782674</v>
      </c>
      <c r="D1455" s="2">
        <v>0.705193593648628</v>
      </c>
      <c r="E1455" s="2">
        <f t="shared" si="45"/>
        <v>0.197154369335663</v>
      </c>
      <c r="F1455" s="2">
        <v>0.247872241579559</v>
      </c>
      <c r="I1455" s="2">
        <v>-0.174893021583557</v>
      </c>
      <c r="J1455" s="2">
        <v>-1.54534587810723</v>
      </c>
      <c r="L1455" s="4" t="s">
        <v>5493</v>
      </c>
      <c r="M1455" s="2" t="s">
        <v>5494</v>
      </c>
      <c r="N1455" s="2">
        <v>0</v>
      </c>
      <c r="O1455" s="2">
        <v>23.555</v>
      </c>
      <c r="P1455" s="2">
        <v>41</v>
      </c>
      <c r="Q1455" s="2">
        <v>6</v>
      </c>
      <c r="R1455" s="2">
        <v>139</v>
      </c>
      <c r="S1455" s="2">
        <v>6</v>
      </c>
      <c r="T1455" s="2">
        <v>186</v>
      </c>
      <c r="U1455" s="2">
        <v>21.5</v>
      </c>
      <c r="V1455" s="2">
        <v>8.43</v>
      </c>
      <c r="W1455" s="2">
        <v>59.91</v>
      </c>
      <c r="X1455" s="2">
        <v>6</v>
      </c>
      <c r="Y1455" s="2">
        <v>0</v>
      </c>
      <c r="Z1455" s="2">
        <v>0.9436493</v>
      </c>
      <c r="AA1455" s="2">
        <v>0.9520712</v>
      </c>
      <c r="AB1455" s="2">
        <v>0.9441532</v>
      </c>
      <c r="AC1455" s="2">
        <v>0.9156321</v>
      </c>
      <c r="AD1455" s="2">
        <v>1.143151</v>
      </c>
      <c r="AE1455" s="2">
        <v>1.305769</v>
      </c>
      <c r="AF1455" s="2">
        <v>0.8457975</v>
      </c>
      <c r="AG1455" s="2">
        <v>0.7425143</v>
      </c>
      <c r="AH1455" s="2">
        <v>0.840118</v>
      </c>
    </row>
    <row r="1456" spans="1:34">
      <c r="A1456" s="2" t="s">
        <v>5495</v>
      </c>
      <c r="B1456" s="4" t="s">
        <v>5496</v>
      </c>
      <c r="C1456" s="2">
        <f t="shared" si="44"/>
        <v>0.870562499498581</v>
      </c>
      <c r="D1456" s="2">
        <v>0.167099138373601</v>
      </c>
      <c r="E1456" s="2">
        <f t="shared" si="45"/>
        <v>0.680613974116571</v>
      </c>
      <c r="F1456" s="2">
        <v>0.798440318302387</v>
      </c>
      <c r="I1456" s="2">
        <v>-0.19998021920522</v>
      </c>
      <c r="J1456" s="2">
        <v>-0.443083110359377</v>
      </c>
      <c r="L1456" s="4" t="s">
        <v>5497</v>
      </c>
      <c r="M1456" s="2" t="s">
        <v>5498</v>
      </c>
      <c r="N1456" s="2">
        <v>0</v>
      </c>
      <c r="O1456" s="2">
        <v>23.554</v>
      </c>
      <c r="P1456" s="2">
        <v>21</v>
      </c>
      <c r="Q1456" s="2">
        <v>5</v>
      </c>
      <c r="R1456" s="2">
        <v>38</v>
      </c>
      <c r="S1456" s="2">
        <v>5</v>
      </c>
      <c r="T1456" s="2">
        <v>300</v>
      </c>
      <c r="U1456" s="2">
        <v>34.3</v>
      </c>
      <c r="V1456" s="2">
        <v>7.36</v>
      </c>
      <c r="W1456" s="2">
        <v>12.4</v>
      </c>
      <c r="X1456" s="2">
        <v>5</v>
      </c>
      <c r="Y1456" s="2">
        <v>0</v>
      </c>
      <c r="Z1456" s="2">
        <v>-1.901052</v>
      </c>
      <c r="AA1456" s="2">
        <v>-1.096343</v>
      </c>
      <c r="AB1456" s="2">
        <v>-0.7775812</v>
      </c>
      <c r="AC1456" s="2">
        <v>-1.47129</v>
      </c>
      <c r="AD1456" s="2">
        <v>-0.4671646</v>
      </c>
      <c r="AE1456" s="2">
        <v>-1.236581</v>
      </c>
      <c r="AF1456" s="2">
        <v>-1.963511</v>
      </c>
      <c r="AG1456" s="2">
        <v>-1.739516</v>
      </c>
      <c r="AH1456" s="2">
        <v>-0.9884033</v>
      </c>
    </row>
    <row r="1457" spans="1:34">
      <c r="A1457" s="2" t="s">
        <v>5499</v>
      </c>
      <c r="B1457" s="4" t="s">
        <v>5500</v>
      </c>
      <c r="C1457" s="2">
        <f t="shared" si="44"/>
        <v>1.07821969027967</v>
      </c>
      <c r="D1457" s="2">
        <v>0.170267094797811</v>
      </c>
      <c r="E1457" s="2">
        <f t="shared" si="45"/>
        <v>0.675667306448576</v>
      </c>
      <c r="F1457" s="2">
        <v>0.795255036107944</v>
      </c>
      <c r="I1457" s="2">
        <v>0.108651161193848</v>
      </c>
      <c r="J1457" s="2">
        <v>0.450532689717883</v>
      </c>
      <c r="L1457" s="4" t="s">
        <v>5501</v>
      </c>
      <c r="M1457" s="2" t="s">
        <v>5502</v>
      </c>
      <c r="N1457" s="2">
        <v>0</v>
      </c>
      <c r="O1457" s="2">
        <v>23.523</v>
      </c>
      <c r="P1457" s="2">
        <v>10</v>
      </c>
      <c r="Q1457" s="2">
        <v>5</v>
      </c>
      <c r="R1457" s="2">
        <v>64</v>
      </c>
      <c r="S1457" s="2">
        <v>5</v>
      </c>
      <c r="T1457" s="2">
        <v>727</v>
      </c>
      <c r="U1457" s="2">
        <v>78.4</v>
      </c>
      <c r="V1457" s="2">
        <v>6.71</v>
      </c>
      <c r="W1457" s="2">
        <v>21.41</v>
      </c>
      <c r="X1457" s="2">
        <v>5</v>
      </c>
      <c r="Y1457" s="2">
        <v>0</v>
      </c>
      <c r="Z1457" s="2">
        <v>-2.081648</v>
      </c>
      <c r="AA1457" s="2">
        <v>-1.489256</v>
      </c>
      <c r="AB1457" s="2">
        <v>-1.406797</v>
      </c>
      <c r="AC1457" s="2">
        <v>-1.696328</v>
      </c>
      <c r="AD1457" s="2">
        <v>-1.991042</v>
      </c>
      <c r="AE1457" s="2">
        <v>-1.616283</v>
      </c>
      <c r="AF1457" s="2">
        <v>-0.8457794</v>
      </c>
      <c r="AG1457" s="2">
        <v>0.01119177</v>
      </c>
      <c r="AH1457" s="2">
        <v>-1.063658</v>
      </c>
    </row>
    <row r="1458" spans="1:34">
      <c r="A1458" s="2" t="s">
        <v>5503</v>
      </c>
      <c r="B1458" s="4" t="s">
        <v>5504</v>
      </c>
      <c r="C1458" s="2">
        <f t="shared" si="44"/>
        <v>3.06154539018001</v>
      </c>
      <c r="D1458" s="2">
        <v>2.03045534279596</v>
      </c>
      <c r="E1458" s="2">
        <f t="shared" si="45"/>
        <v>0.00932276328602639</v>
      </c>
      <c r="F1458" s="2">
        <v>0.0319651416122004</v>
      </c>
      <c r="G1458" s="2" t="s">
        <v>43</v>
      </c>
      <c r="H1458" s="2" t="s">
        <v>44</v>
      </c>
      <c r="I1458" s="2">
        <v>1.61426007250945</v>
      </c>
      <c r="J1458" s="2">
        <v>4.69792187277424</v>
      </c>
      <c r="K1458" s="2" t="s">
        <v>43</v>
      </c>
      <c r="L1458" s="4" t="s">
        <v>36</v>
      </c>
      <c r="M1458" s="2" t="s">
        <v>5505</v>
      </c>
      <c r="N1458" s="2">
        <v>0</v>
      </c>
      <c r="O1458" s="2">
        <v>23.518</v>
      </c>
      <c r="P1458" s="2">
        <v>15</v>
      </c>
      <c r="Q1458" s="2">
        <v>6</v>
      </c>
      <c r="R1458" s="2">
        <v>93</v>
      </c>
      <c r="S1458" s="2">
        <v>6</v>
      </c>
      <c r="T1458" s="2">
        <v>552</v>
      </c>
      <c r="U1458" s="2">
        <v>60.8</v>
      </c>
      <c r="V1458" s="2">
        <v>8.9</v>
      </c>
      <c r="W1458" s="2">
        <v>36.89</v>
      </c>
      <c r="X1458" s="2">
        <v>6</v>
      </c>
      <c r="Y1458" s="2">
        <v>0</v>
      </c>
      <c r="Z1458" s="2">
        <v>0.6972561</v>
      </c>
      <c r="AA1458" s="2">
        <v>1.068812</v>
      </c>
      <c r="AB1458" s="2">
        <v>0.8117419</v>
      </c>
      <c r="AC1458" s="2">
        <v>-1.285945</v>
      </c>
      <c r="AD1458" s="2">
        <v>-0.8159544</v>
      </c>
      <c r="AE1458" s="2">
        <v>-0.1630709</v>
      </c>
      <c r="AF1458" s="2">
        <v>0.4459787</v>
      </c>
      <c r="AG1458" s="2">
        <v>0.8028103</v>
      </c>
      <c r="AH1458" s="2">
        <v>0.7320138</v>
      </c>
    </row>
    <row r="1459" spans="1:34">
      <c r="A1459" s="2" t="s">
        <v>5506</v>
      </c>
      <c r="B1459" s="4" t="s">
        <v>5507</v>
      </c>
      <c r="C1459" s="2">
        <f t="shared" si="44"/>
        <v>0.383643152462476</v>
      </c>
      <c r="D1459" s="2">
        <v>0.419925318073486</v>
      </c>
      <c r="E1459" s="2">
        <f t="shared" si="45"/>
        <v>0.380254779877469</v>
      </c>
      <c r="F1459" s="2">
        <v>0.480470696815874</v>
      </c>
      <c r="I1459" s="2">
        <v>-1.38216309001048</v>
      </c>
      <c r="J1459" s="2">
        <v>-0.985308586221493</v>
      </c>
      <c r="L1459" s="4" t="s">
        <v>5508</v>
      </c>
      <c r="M1459" s="2" t="s">
        <v>5509</v>
      </c>
      <c r="N1459" s="2">
        <v>0</v>
      </c>
      <c r="O1459" s="2">
        <v>23.514</v>
      </c>
      <c r="P1459" s="2">
        <v>11</v>
      </c>
      <c r="Q1459" s="2">
        <v>6</v>
      </c>
      <c r="R1459" s="2">
        <v>68</v>
      </c>
      <c r="S1459" s="2">
        <v>6</v>
      </c>
      <c r="T1459" s="2">
        <v>683</v>
      </c>
      <c r="U1459" s="2">
        <v>75.9</v>
      </c>
      <c r="V1459" s="2">
        <v>6.92</v>
      </c>
      <c r="W1459" s="2">
        <v>22.81</v>
      </c>
      <c r="X1459" s="2">
        <v>6</v>
      </c>
      <c r="Y1459" s="2">
        <v>0</v>
      </c>
      <c r="Z1459" s="2">
        <v>0.9458714</v>
      </c>
      <c r="AA1459" s="2">
        <v>0.3836561</v>
      </c>
      <c r="AB1459" s="2">
        <v>-2.904307</v>
      </c>
      <c r="AC1459" s="2">
        <v>2.285575</v>
      </c>
      <c r="AD1459" s="2">
        <v>-0.07620951</v>
      </c>
      <c r="AE1459" s="2">
        <v>0.3623439</v>
      </c>
      <c r="AF1459" s="2">
        <v>-1.248268</v>
      </c>
      <c r="AG1459" s="2">
        <v>-1.773125</v>
      </c>
      <c r="AH1459" s="2">
        <v>-1.554338</v>
      </c>
    </row>
    <row r="1460" spans="1:34">
      <c r="A1460" s="2" t="s">
        <v>5510</v>
      </c>
      <c r="B1460" s="4" t="s">
        <v>5511</v>
      </c>
      <c r="C1460" s="2">
        <f t="shared" si="44"/>
        <v>3.74866751289005</v>
      </c>
      <c r="D1460" s="2">
        <v>1.02982970623204</v>
      </c>
      <c r="E1460" s="2">
        <f t="shared" si="45"/>
        <v>0.0933620316394753</v>
      </c>
      <c r="F1460" s="2">
        <v>0.13363903950426</v>
      </c>
      <c r="I1460" s="2">
        <v>1.90637787183126</v>
      </c>
      <c r="J1460" s="2">
        <v>2.19316185988349</v>
      </c>
      <c r="L1460" s="4" t="s">
        <v>5512</v>
      </c>
      <c r="M1460" s="2" t="s">
        <v>5513</v>
      </c>
      <c r="N1460" s="2">
        <v>0</v>
      </c>
      <c r="O1460" s="2">
        <v>23.503</v>
      </c>
      <c r="P1460" s="2">
        <v>12</v>
      </c>
      <c r="Q1460" s="2">
        <v>6</v>
      </c>
      <c r="R1460" s="2">
        <v>49</v>
      </c>
      <c r="S1460" s="2">
        <v>5</v>
      </c>
      <c r="T1460" s="2">
        <v>611</v>
      </c>
      <c r="U1460" s="2">
        <v>70.6</v>
      </c>
      <c r="V1460" s="2">
        <v>8.85</v>
      </c>
      <c r="W1460" s="2">
        <v>15.43</v>
      </c>
      <c r="X1460" s="2">
        <v>6</v>
      </c>
      <c r="Y1460" s="2">
        <v>1</v>
      </c>
      <c r="Z1460" s="2">
        <v>-1.152991</v>
      </c>
      <c r="AA1460" s="2">
        <v>-1.871322</v>
      </c>
      <c r="AB1460" s="2">
        <v>-0.5832334</v>
      </c>
      <c r="AC1460" s="2">
        <v>-4.672998</v>
      </c>
      <c r="AD1460" s="2">
        <v>-2.450406</v>
      </c>
      <c r="AE1460" s="2">
        <v>-2.203275</v>
      </c>
      <c r="AF1460" s="2">
        <v>-1.152711</v>
      </c>
      <c r="AG1460" s="2">
        <v>-4.25275</v>
      </c>
      <c r="AH1460" s="2">
        <v>-1.702896</v>
      </c>
    </row>
    <row r="1461" spans="1:34">
      <c r="A1461" s="2" t="s">
        <v>5514</v>
      </c>
      <c r="B1461" s="4" t="s">
        <v>5515</v>
      </c>
      <c r="C1461" s="2">
        <f t="shared" si="44"/>
        <v>0.783459898606146</v>
      </c>
      <c r="D1461" s="2">
        <v>1.23330965810869</v>
      </c>
      <c r="E1461" s="2">
        <f t="shared" si="45"/>
        <v>0.0584373269157783</v>
      </c>
      <c r="F1461" s="2">
        <v>0.09606463878327</v>
      </c>
      <c r="I1461" s="2">
        <v>-0.352068662643433</v>
      </c>
      <c r="J1461" s="2">
        <v>-2.62588993618845</v>
      </c>
      <c r="L1461" s="4" t="s">
        <v>36</v>
      </c>
      <c r="M1461" s="2" t="s">
        <v>5516</v>
      </c>
      <c r="N1461" s="2">
        <v>0</v>
      </c>
      <c r="O1461" s="2">
        <v>23.485</v>
      </c>
      <c r="P1461" s="2">
        <v>18</v>
      </c>
      <c r="Q1461" s="2">
        <v>6</v>
      </c>
      <c r="R1461" s="2">
        <v>75</v>
      </c>
      <c r="S1461" s="2">
        <v>6</v>
      </c>
      <c r="T1461" s="2">
        <v>255</v>
      </c>
      <c r="U1461" s="2">
        <v>29.2</v>
      </c>
      <c r="V1461" s="2">
        <v>4.93</v>
      </c>
      <c r="W1461" s="2">
        <v>22.14</v>
      </c>
      <c r="X1461" s="2">
        <v>6</v>
      </c>
      <c r="Y1461" s="2">
        <v>0</v>
      </c>
      <c r="Z1461" s="2">
        <v>-1.901238</v>
      </c>
      <c r="AA1461" s="2">
        <v>-1.659352</v>
      </c>
      <c r="AB1461" s="2">
        <v>-1.54926</v>
      </c>
      <c r="AC1461" s="2">
        <v>-1.518106</v>
      </c>
      <c r="AD1461" s="2">
        <v>-1.242868</v>
      </c>
      <c r="AE1461" s="2">
        <v>-1.29267</v>
      </c>
      <c r="AF1461" s="2">
        <v>-1.60827</v>
      </c>
      <c r="AG1461" s="2">
        <v>-1.313565</v>
      </c>
      <c r="AH1461" s="2">
        <v>-1.365852</v>
      </c>
    </row>
    <row r="1462" spans="1:34">
      <c r="A1462" s="2" t="s">
        <v>5517</v>
      </c>
      <c r="B1462" s="4" t="s">
        <v>5518</v>
      </c>
      <c r="C1462" s="2">
        <f t="shared" si="44"/>
        <v>0.888800875712752</v>
      </c>
      <c r="D1462" s="2">
        <v>0.248118923581473</v>
      </c>
      <c r="E1462" s="2">
        <f t="shared" si="45"/>
        <v>0.56478229835798</v>
      </c>
      <c r="F1462" s="2">
        <v>0.692851717171717</v>
      </c>
      <c r="I1462" s="2">
        <v>-0.170067856709162</v>
      </c>
      <c r="J1462" s="2">
        <v>-0.62680824015045</v>
      </c>
      <c r="L1462" s="4" t="s">
        <v>36</v>
      </c>
      <c r="M1462" s="2" t="s">
        <v>5519</v>
      </c>
      <c r="N1462" s="2">
        <v>0</v>
      </c>
      <c r="O1462" s="2">
        <v>23.471</v>
      </c>
      <c r="P1462" s="2">
        <v>13</v>
      </c>
      <c r="Q1462" s="2">
        <v>6</v>
      </c>
      <c r="R1462" s="2">
        <v>81</v>
      </c>
      <c r="S1462" s="2">
        <v>6</v>
      </c>
      <c r="T1462" s="2">
        <v>544</v>
      </c>
      <c r="U1462" s="2">
        <v>61.5</v>
      </c>
      <c r="V1462" s="2">
        <v>5.47</v>
      </c>
      <c r="W1462" s="2">
        <v>30.37</v>
      </c>
      <c r="X1462" s="2">
        <v>6</v>
      </c>
      <c r="Y1462" s="2">
        <v>0</v>
      </c>
      <c r="Z1462" s="2">
        <v>0.9801521</v>
      </c>
      <c r="AA1462" s="2">
        <v>0.4277594</v>
      </c>
      <c r="AB1462" s="2">
        <v>0.579667</v>
      </c>
      <c r="AC1462" s="2">
        <v>0.477288</v>
      </c>
      <c r="AD1462" s="2">
        <v>1.221751</v>
      </c>
      <c r="AE1462" s="2">
        <v>0.7987429</v>
      </c>
      <c r="AF1462" s="2">
        <v>0.4582415</v>
      </c>
      <c r="AG1462" s="2">
        <v>0.6898431</v>
      </c>
      <c r="AH1462" s="2">
        <v>0.7519478</v>
      </c>
    </row>
    <row r="1463" spans="1:34">
      <c r="A1463" s="2" t="s">
        <v>5520</v>
      </c>
      <c r="B1463" s="4" t="s">
        <v>5521</v>
      </c>
      <c r="C1463" s="2">
        <f t="shared" si="44"/>
        <v>0.978492050323363</v>
      </c>
      <c r="D1463" s="2">
        <v>0.0970346428114925</v>
      </c>
      <c r="E1463" s="2">
        <f t="shared" si="45"/>
        <v>0.799770456355701</v>
      </c>
      <c r="F1463" s="2">
        <v>0.892774516821761</v>
      </c>
      <c r="I1463" s="2">
        <v>-0.0313679650425911</v>
      </c>
      <c r="J1463" s="2">
        <v>-0.271042582678831</v>
      </c>
      <c r="L1463" s="4" t="s">
        <v>5522</v>
      </c>
      <c r="M1463" s="2" t="s">
        <v>5523</v>
      </c>
      <c r="N1463" s="2">
        <v>0</v>
      </c>
      <c r="O1463" s="2">
        <v>23.447</v>
      </c>
      <c r="P1463" s="2">
        <v>33</v>
      </c>
      <c r="Q1463" s="2">
        <v>4</v>
      </c>
      <c r="R1463" s="2">
        <v>181</v>
      </c>
      <c r="S1463" s="2">
        <v>4</v>
      </c>
      <c r="T1463" s="2">
        <v>237</v>
      </c>
      <c r="U1463" s="2">
        <v>26.2</v>
      </c>
      <c r="V1463" s="2">
        <v>4.11</v>
      </c>
      <c r="W1463" s="2">
        <v>79.58</v>
      </c>
      <c r="X1463" s="2">
        <v>4</v>
      </c>
      <c r="Y1463" s="2">
        <v>0</v>
      </c>
      <c r="Z1463" s="2">
        <v>-0.09813356</v>
      </c>
      <c r="AA1463" s="2">
        <v>-0.02863872</v>
      </c>
      <c r="AB1463" s="2">
        <v>0.185066</v>
      </c>
      <c r="AC1463" s="2">
        <v>-0.004570734</v>
      </c>
      <c r="AD1463" s="2">
        <v>0.2053617</v>
      </c>
      <c r="AE1463" s="2">
        <v>-0.0483934</v>
      </c>
      <c r="AF1463" s="2">
        <v>0.4864191</v>
      </c>
      <c r="AG1463" s="2">
        <v>1.585332</v>
      </c>
      <c r="AH1463" s="2">
        <v>1.155655</v>
      </c>
    </row>
    <row r="1464" spans="1:34">
      <c r="A1464" s="2" t="s">
        <v>5524</v>
      </c>
      <c r="B1464" s="4" t="s">
        <v>5525</v>
      </c>
      <c r="C1464" s="2">
        <f t="shared" si="44"/>
        <v>12.1061086852367</v>
      </c>
      <c r="D1464" s="2">
        <v>4.64833440083851</v>
      </c>
      <c r="E1464" s="2">
        <f t="shared" si="45"/>
        <v>2.24732353094586e-5</v>
      </c>
      <c r="F1464" s="2">
        <v>0.013</v>
      </c>
      <c r="G1464" s="2" t="s">
        <v>43</v>
      </c>
      <c r="H1464" s="2" t="s">
        <v>44</v>
      </c>
      <c r="I1464" s="2">
        <v>3.5976633032163</v>
      </c>
      <c r="J1464" s="2">
        <v>22.6577464910845</v>
      </c>
      <c r="K1464" s="2" t="s">
        <v>43</v>
      </c>
      <c r="L1464" s="4" t="s">
        <v>5526</v>
      </c>
      <c r="M1464" s="2" t="s">
        <v>5527</v>
      </c>
      <c r="N1464" s="2">
        <v>0</v>
      </c>
      <c r="O1464" s="2">
        <v>23.439</v>
      </c>
      <c r="P1464" s="2">
        <v>5</v>
      </c>
      <c r="Q1464" s="2">
        <v>6</v>
      </c>
      <c r="R1464" s="2">
        <v>83</v>
      </c>
      <c r="S1464" s="2">
        <v>6</v>
      </c>
      <c r="T1464" s="2">
        <v>1075</v>
      </c>
      <c r="U1464" s="2">
        <v>113.3</v>
      </c>
      <c r="V1464" s="2">
        <v>8.59</v>
      </c>
      <c r="W1464" s="2">
        <v>33.78</v>
      </c>
      <c r="X1464" s="2">
        <v>6</v>
      </c>
      <c r="Y1464" s="2">
        <v>0</v>
      </c>
      <c r="Z1464" s="2">
        <v>1.161898</v>
      </c>
      <c r="AA1464" s="2">
        <v>0.9740871</v>
      </c>
      <c r="AB1464" s="2">
        <v>1.058171</v>
      </c>
      <c r="AC1464" s="2">
        <v>-2.830826</v>
      </c>
      <c r="AD1464" s="2">
        <v>-2.368652</v>
      </c>
      <c r="AE1464" s="2">
        <v>-2.399356</v>
      </c>
      <c r="AF1464" s="2">
        <v>0.4512664</v>
      </c>
      <c r="AG1464" s="2">
        <v>1.023299</v>
      </c>
      <c r="AH1464" s="2">
        <v>0.5258223</v>
      </c>
    </row>
    <row r="1465" spans="1:34">
      <c r="A1465" s="2" t="s">
        <v>5528</v>
      </c>
      <c r="B1465" s="4" t="s">
        <v>5529</v>
      </c>
      <c r="C1465" s="2">
        <f t="shared" si="44"/>
        <v>0.750151488316158</v>
      </c>
      <c r="D1465" s="2">
        <v>1.15139677808871</v>
      </c>
      <c r="E1465" s="2">
        <f t="shared" si="45"/>
        <v>0.0705672546419434</v>
      </c>
      <c r="F1465" s="2">
        <v>0.109062226117441</v>
      </c>
      <c r="I1465" s="2">
        <v>-0.414746126780907</v>
      </c>
      <c r="J1465" s="2">
        <v>-2.44839346163265</v>
      </c>
      <c r="L1465" s="4" t="s">
        <v>5530</v>
      </c>
      <c r="M1465" s="2" t="s">
        <v>5531</v>
      </c>
      <c r="N1465" s="2">
        <v>0</v>
      </c>
      <c r="O1465" s="2">
        <v>23.438</v>
      </c>
      <c r="P1465" s="2">
        <v>8</v>
      </c>
      <c r="Q1465" s="2">
        <v>6</v>
      </c>
      <c r="R1465" s="2">
        <v>60</v>
      </c>
      <c r="S1465" s="2">
        <v>6</v>
      </c>
      <c r="T1465" s="2">
        <v>1030</v>
      </c>
      <c r="U1465" s="2">
        <v>113.2</v>
      </c>
      <c r="V1465" s="2">
        <v>6.35</v>
      </c>
      <c r="W1465" s="2">
        <v>22.17</v>
      </c>
      <c r="X1465" s="2">
        <v>6</v>
      </c>
      <c r="Y1465" s="2">
        <v>0</v>
      </c>
      <c r="Z1465" s="2">
        <v>-0.3545296</v>
      </c>
      <c r="AA1465" s="2">
        <v>-0.3958264</v>
      </c>
      <c r="AB1465" s="2">
        <v>-0.4104667</v>
      </c>
      <c r="AC1465" s="2">
        <v>-0.2617437</v>
      </c>
      <c r="AD1465" s="2">
        <v>0.3221251</v>
      </c>
      <c r="AE1465" s="2">
        <v>0.02303425</v>
      </c>
      <c r="AF1465" s="2">
        <v>-0.5019991</v>
      </c>
      <c r="AG1465" s="2">
        <v>-0.6552257</v>
      </c>
      <c r="AH1465" s="2">
        <v>-0.3276424</v>
      </c>
    </row>
    <row r="1466" spans="1:34">
      <c r="A1466" s="2" t="s">
        <v>5532</v>
      </c>
      <c r="B1466" s="4" t="s">
        <v>5533</v>
      </c>
      <c r="C1466" s="2">
        <f t="shared" si="44"/>
        <v>0.930505711878785</v>
      </c>
      <c r="D1466" s="2">
        <v>0.106191547755355</v>
      </c>
      <c r="E1466" s="2">
        <f t="shared" si="45"/>
        <v>0.783084183389255</v>
      </c>
      <c r="F1466" s="2">
        <v>0.880874143526866</v>
      </c>
      <c r="I1466" s="2">
        <v>-0.103913088639577</v>
      </c>
      <c r="J1466" s="2">
        <v>-0.294419765833777</v>
      </c>
      <c r="L1466" s="4" t="s">
        <v>5534</v>
      </c>
      <c r="M1466" s="2" t="s">
        <v>5535</v>
      </c>
      <c r="N1466" s="2">
        <v>0</v>
      </c>
      <c r="O1466" s="2">
        <v>23.431</v>
      </c>
      <c r="P1466" s="2">
        <v>9</v>
      </c>
      <c r="Q1466" s="2">
        <v>7</v>
      </c>
      <c r="R1466" s="2">
        <v>84</v>
      </c>
      <c r="S1466" s="2">
        <v>7</v>
      </c>
      <c r="T1466" s="2">
        <v>941</v>
      </c>
      <c r="U1466" s="2">
        <v>105.1</v>
      </c>
      <c r="V1466" s="2">
        <v>8.79</v>
      </c>
      <c r="W1466" s="2">
        <v>24.53</v>
      </c>
      <c r="X1466" s="2">
        <v>7</v>
      </c>
      <c r="Y1466" s="2">
        <v>0</v>
      </c>
      <c r="Z1466" s="2">
        <v>-0.7557898</v>
      </c>
      <c r="AA1466" s="2">
        <v>-1.462883</v>
      </c>
      <c r="AB1466" s="2">
        <v>-1.946196</v>
      </c>
      <c r="AC1466" s="2">
        <v>-1.245188</v>
      </c>
      <c r="AD1466" s="2">
        <v>-1.185175</v>
      </c>
      <c r="AE1466" s="2">
        <v>-1.422767</v>
      </c>
      <c r="AF1466" s="2">
        <v>-1.765927</v>
      </c>
      <c r="AG1466" s="2">
        <v>-2.0397</v>
      </c>
      <c r="AH1466" s="2">
        <v>-2.003231</v>
      </c>
    </row>
    <row r="1467" spans="1:34">
      <c r="A1467" s="2" t="s">
        <v>5536</v>
      </c>
      <c r="B1467" s="4" t="s">
        <v>5537</v>
      </c>
      <c r="C1467" s="2">
        <f t="shared" si="44"/>
        <v>1.0019096486158</v>
      </c>
      <c r="D1467" s="2">
        <v>0.00775293105188559</v>
      </c>
      <c r="E1467" s="2">
        <f t="shared" si="45"/>
        <v>0.982306615649942</v>
      </c>
      <c r="F1467" s="2">
        <v>0.991937275400196</v>
      </c>
      <c r="I1467" s="2">
        <v>0.00275241335233056</v>
      </c>
      <c r="J1467" s="2">
        <v>0.0235939150026451</v>
      </c>
      <c r="L1467" s="4" t="s">
        <v>5538</v>
      </c>
      <c r="M1467" s="2" t="s">
        <v>5539</v>
      </c>
      <c r="N1467" s="2">
        <v>0</v>
      </c>
      <c r="O1467" s="2">
        <v>23.399</v>
      </c>
      <c r="P1467" s="2">
        <v>7</v>
      </c>
      <c r="Q1467" s="2">
        <v>6</v>
      </c>
      <c r="R1467" s="2">
        <v>103</v>
      </c>
      <c r="S1467" s="2">
        <v>3</v>
      </c>
      <c r="T1467" s="2">
        <v>864</v>
      </c>
      <c r="U1467" s="2">
        <v>97.3</v>
      </c>
      <c r="V1467" s="2">
        <v>7.17</v>
      </c>
      <c r="W1467" s="2">
        <v>47.24</v>
      </c>
      <c r="X1467" s="2">
        <v>6</v>
      </c>
      <c r="Y1467" s="2">
        <v>0</v>
      </c>
      <c r="Z1467" s="2">
        <v>0.5106258</v>
      </c>
      <c r="AA1467" s="2">
        <v>0.4574137</v>
      </c>
      <c r="AB1467" s="2">
        <v>0.7768021</v>
      </c>
      <c r="AC1467" s="2">
        <v>0.4910171</v>
      </c>
      <c r="AD1467" s="2">
        <v>0.5469027</v>
      </c>
      <c r="AE1467" s="2">
        <v>0.6986646</v>
      </c>
      <c r="AF1467" s="2">
        <v>-1.812902</v>
      </c>
      <c r="AG1467" s="2">
        <v>-1.483215</v>
      </c>
      <c r="AH1467" s="2">
        <v>-1.684572</v>
      </c>
    </row>
    <row r="1468" spans="1:34">
      <c r="A1468" s="2" t="s">
        <v>5540</v>
      </c>
      <c r="B1468" s="4" t="s">
        <v>5541</v>
      </c>
      <c r="C1468" s="2">
        <f t="shared" si="44"/>
        <v>0.904597025068114</v>
      </c>
      <c r="D1468" s="2">
        <v>0.296914480742394</v>
      </c>
      <c r="E1468" s="2">
        <f t="shared" si="45"/>
        <v>0.504760682913446</v>
      </c>
      <c r="F1468" s="2">
        <v>0.628189517819706</v>
      </c>
      <c r="I1468" s="2">
        <v>-0.144652843475342</v>
      </c>
      <c r="J1468" s="2">
        <v>-0.731974971613947</v>
      </c>
      <c r="L1468" s="4" t="s">
        <v>3132</v>
      </c>
      <c r="M1468" s="2" t="s">
        <v>5542</v>
      </c>
      <c r="N1468" s="2">
        <v>0</v>
      </c>
      <c r="O1468" s="2">
        <v>23.347</v>
      </c>
      <c r="P1468" s="2">
        <v>41</v>
      </c>
      <c r="Q1468" s="2">
        <v>5</v>
      </c>
      <c r="R1468" s="2">
        <v>147</v>
      </c>
      <c r="S1468" s="2">
        <v>5</v>
      </c>
      <c r="T1468" s="2">
        <v>191</v>
      </c>
      <c r="U1468" s="2">
        <v>21.9</v>
      </c>
      <c r="V1468" s="2">
        <v>5.4</v>
      </c>
      <c r="W1468" s="2">
        <v>64.63</v>
      </c>
      <c r="X1468" s="2">
        <v>5</v>
      </c>
      <c r="Y1468" s="2">
        <v>0</v>
      </c>
      <c r="Z1468" s="2">
        <v>2.370411</v>
      </c>
      <c r="AA1468" s="2">
        <v>2.740712</v>
      </c>
      <c r="AB1468" s="2">
        <v>2.563024</v>
      </c>
      <c r="AC1468" s="2">
        <v>2.785802</v>
      </c>
      <c r="AD1468" s="2">
        <v>2.382436</v>
      </c>
      <c r="AE1468" s="2">
        <v>2.939867</v>
      </c>
      <c r="AF1468" s="2">
        <v>1.911652</v>
      </c>
      <c r="AG1468" s="2">
        <v>1.843498</v>
      </c>
      <c r="AH1468" s="2">
        <v>2.494157</v>
      </c>
    </row>
    <row r="1469" spans="1:34">
      <c r="A1469" s="2" t="s">
        <v>5543</v>
      </c>
      <c r="B1469" s="4" t="s">
        <v>5544</v>
      </c>
      <c r="C1469" s="2">
        <f t="shared" si="44"/>
        <v>0.835221341341123</v>
      </c>
      <c r="D1469" s="2">
        <v>1.19640840356248</v>
      </c>
      <c r="E1469" s="2">
        <f t="shared" si="45"/>
        <v>0.0636196970095406</v>
      </c>
      <c r="F1469" s="2">
        <v>0.10130634774609</v>
      </c>
      <c r="I1469" s="2">
        <v>-0.259769519170125</v>
      </c>
      <c r="J1469" s="2">
        <v>-2.54533225685549</v>
      </c>
      <c r="L1469" s="4" t="s">
        <v>5545</v>
      </c>
      <c r="M1469" s="2" t="s">
        <v>5546</v>
      </c>
      <c r="N1469" s="2">
        <v>0</v>
      </c>
      <c r="O1469" s="2">
        <v>23.316</v>
      </c>
      <c r="P1469" s="2">
        <v>15</v>
      </c>
      <c r="Q1469" s="2">
        <v>5</v>
      </c>
      <c r="R1469" s="2">
        <v>109</v>
      </c>
      <c r="S1469" s="2">
        <v>5</v>
      </c>
      <c r="T1469" s="2">
        <v>320</v>
      </c>
      <c r="U1469" s="2">
        <v>35.6</v>
      </c>
      <c r="V1469" s="2">
        <v>6.13</v>
      </c>
      <c r="W1469" s="2">
        <v>51.12</v>
      </c>
      <c r="X1469" s="2">
        <v>5</v>
      </c>
      <c r="Y1469" s="2">
        <v>0</v>
      </c>
      <c r="Z1469" s="2">
        <v>1.425541</v>
      </c>
      <c r="AA1469" s="2">
        <v>1.261924</v>
      </c>
      <c r="AB1469" s="2">
        <v>1.546023</v>
      </c>
      <c r="AC1469" s="2">
        <v>1.573176</v>
      </c>
      <c r="AD1469" s="2">
        <v>1.781021</v>
      </c>
      <c r="AE1469" s="2">
        <v>1.6586</v>
      </c>
      <c r="AF1469" s="2">
        <v>0.6345888</v>
      </c>
      <c r="AG1469" s="2">
        <v>0.9581052</v>
      </c>
      <c r="AH1469" s="2">
        <v>0.482961</v>
      </c>
    </row>
    <row r="1470" spans="1:34">
      <c r="A1470" s="2" t="s">
        <v>5547</v>
      </c>
      <c r="B1470" s="4" t="s">
        <v>5548</v>
      </c>
      <c r="C1470" s="2">
        <f t="shared" si="44"/>
        <v>1.51310805128144</v>
      </c>
      <c r="D1470" s="2">
        <v>0.90907347690668</v>
      </c>
      <c r="E1470" s="2">
        <f t="shared" si="45"/>
        <v>0.123289622577843</v>
      </c>
      <c r="F1470" s="2">
        <v>0.16316401384083</v>
      </c>
      <c r="I1470" s="2">
        <v>0.597515014310678</v>
      </c>
      <c r="J1470" s="2">
        <v>1.94764792410957</v>
      </c>
      <c r="L1470" s="4" t="s">
        <v>5549</v>
      </c>
      <c r="M1470" s="2" t="s">
        <v>5550</v>
      </c>
      <c r="N1470" s="2">
        <v>0</v>
      </c>
      <c r="O1470" s="2">
        <v>23.284</v>
      </c>
      <c r="P1470" s="2">
        <v>18</v>
      </c>
      <c r="Q1470" s="2">
        <v>5</v>
      </c>
      <c r="R1470" s="2">
        <v>96</v>
      </c>
      <c r="S1470" s="2">
        <v>5</v>
      </c>
      <c r="T1470" s="2">
        <v>213</v>
      </c>
      <c r="U1470" s="2">
        <v>22.5</v>
      </c>
      <c r="V1470" s="2">
        <v>10.76</v>
      </c>
      <c r="W1470" s="2">
        <v>39.57</v>
      </c>
      <c r="X1470" s="2">
        <v>5</v>
      </c>
      <c r="Y1470" s="2">
        <v>0</v>
      </c>
      <c r="Z1470" s="2">
        <v>0.6491108</v>
      </c>
      <c r="AA1470" s="2">
        <v>0.3115977</v>
      </c>
      <c r="AB1470" s="2">
        <v>-0.09027889</v>
      </c>
      <c r="AC1470" s="2">
        <v>0.1317339</v>
      </c>
      <c r="AD1470" s="2">
        <v>-0.5538836</v>
      </c>
      <c r="AE1470" s="2">
        <v>-0.4999658</v>
      </c>
      <c r="AF1470" s="2">
        <v>-0.345422</v>
      </c>
      <c r="AG1470" s="2">
        <v>-0.8692741</v>
      </c>
      <c r="AH1470" s="2">
        <v>-0.4241982</v>
      </c>
    </row>
    <row r="1471" spans="1:34">
      <c r="A1471" s="2" t="s">
        <v>5551</v>
      </c>
      <c r="B1471" s="4" t="s">
        <v>5552</v>
      </c>
      <c r="C1471" s="2">
        <f t="shared" si="44"/>
        <v>0.990659325416769</v>
      </c>
      <c r="D1471" s="2">
        <v>0.0305675635858893</v>
      </c>
      <c r="E1471" s="2">
        <f t="shared" si="45"/>
        <v>0.932035461461437</v>
      </c>
      <c r="F1471" s="2">
        <v>0.971451667228023</v>
      </c>
      <c r="I1471" s="2">
        <v>-0.0135390758514404</v>
      </c>
      <c r="J1471" s="2">
        <v>-0.0907748800953357</v>
      </c>
      <c r="L1471" s="4" t="s">
        <v>36</v>
      </c>
      <c r="M1471" s="2" t="s">
        <v>5553</v>
      </c>
      <c r="N1471" s="2">
        <v>0</v>
      </c>
      <c r="O1471" s="2">
        <v>23.268</v>
      </c>
      <c r="P1471" s="2">
        <v>4</v>
      </c>
      <c r="Q1471" s="2">
        <v>5</v>
      </c>
      <c r="R1471" s="2">
        <v>145</v>
      </c>
      <c r="S1471" s="2">
        <v>2</v>
      </c>
      <c r="T1471" s="2">
        <v>1742</v>
      </c>
      <c r="U1471" s="2">
        <v>202.7</v>
      </c>
      <c r="V1471" s="2">
        <v>7.71</v>
      </c>
      <c r="W1471" s="2">
        <v>77.06</v>
      </c>
      <c r="X1471" s="2">
        <v>5</v>
      </c>
      <c r="Y1471" s="2">
        <v>0</v>
      </c>
      <c r="Z1471" s="2">
        <v>2.631588</v>
      </c>
      <c r="AA1471" s="2">
        <v>2.588996</v>
      </c>
      <c r="AB1471" s="2">
        <v>2.357209</v>
      </c>
      <c r="AC1471" s="2">
        <v>2.588017</v>
      </c>
      <c r="AD1471" s="2">
        <v>2.307433</v>
      </c>
      <c r="AE1471" s="2">
        <v>2.72296</v>
      </c>
      <c r="AF1471" s="2">
        <v>2.447742</v>
      </c>
      <c r="AG1471" s="2">
        <v>1.658984</v>
      </c>
      <c r="AH1471" s="2">
        <v>2.452583</v>
      </c>
    </row>
    <row r="1472" spans="1:34">
      <c r="A1472" s="2" t="s">
        <v>5554</v>
      </c>
      <c r="B1472" s="4" t="s">
        <v>5555</v>
      </c>
      <c r="C1472" s="2">
        <f t="shared" si="44"/>
        <v>0.494946010989247</v>
      </c>
      <c r="D1472" s="2">
        <v>2.53227432267561</v>
      </c>
      <c r="E1472" s="2">
        <f t="shared" si="45"/>
        <v>0.00293579466764286</v>
      </c>
      <c r="F1472" s="2">
        <v>0.023</v>
      </c>
      <c r="G1472" s="2" t="s">
        <v>43</v>
      </c>
      <c r="H1472" s="2" t="s">
        <v>44</v>
      </c>
      <c r="I1472" s="2">
        <v>-1.01465693116188</v>
      </c>
      <c r="J1472" s="2">
        <v>-6.47251411198852</v>
      </c>
      <c r="K1472" s="2" t="s">
        <v>43</v>
      </c>
      <c r="L1472" s="4" t="s">
        <v>36</v>
      </c>
      <c r="M1472" s="2" t="s">
        <v>5556</v>
      </c>
      <c r="N1472" s="2">
        <v>0</v>
      </c>
      <c r="O1472" s="2">
        <v>23.266</v>
      </c>
      <c r="P1472" s="2">
        <v>13</v>
      </c>
      <c r="Q1472" s="2">
        <v>6</v>
      </c>
      <c r="R1472" s="2">
        <v>80</v>
      </c>
      <c r="S1472" s="2">
        <v>6</v>
      </c>
      <c r="T1472" s="2">
        <v>479</v>
      </c>
      <c r="U1472" s="2">
        <v>53.5</v>
      </c>
      <c r="V1472" s="2">
        <v>4.81</v>
      </c>
      <c r="W1472" s="2">
        <v>32.15</v>
      </c>
      <c r="X1472" s="2">
        <v>6</v>
      </c>
      <c r="Y1472" s="2">
        <v>0</v>
      </c>
      <c r="Z1472" s="2">
        <v>0.3962879</v>
      </c>
      <c r="AA1472" s="2">
        <v>0.2629207</v>
      </c>
      <c r="AB1472" s="2">
        <v>0.6843618</v>
      </c>
      <c r="AC1472" s="2">
        <v>1.27965</v>
      </c>
      <c r="AD1472" s="2">
        <v>1.601357</v>
      </c>
      <c r="AE1472" s="2">
        <v>1.506534</v>
      </c>
      <c r="AF1472" s="2">
        <v>0.8640729</v>
      </c>
      <c r="AG1472" s="2">
        <v>1.387023</v>
      </c>
      <c r="AH1472" s="2">
        <v>0.9029153</v>
      </c>
    </row>
    <row r="1473" spans="1:34">
      <c r="A1473" s="2" t="s">
        <v>5557</v>
      </c>
      <c r="B1473" s="4" t="s">
        <v>5558</v>
      </c>
      <c r="C1473" s="2">
        <f t="shared" si="44"/>
        <v>0.958926289750533</v>
      </c>
      <c r="D1473" s="2">
        <v>0.0616618699339056</v>
      </c>
      <c r="E1473" s="2">
        <f t="shared" si="45"/>
        <v>0.867637131917257</v>
      </c>
      <c r="F1473" s="2">
        <v>0.938425591098748</v>
      </c>
      <c r="I1473" s="2">
        <v>-0.0605081717173261</v>
      </c>
      <c r="J1473" s="2">
        <v>-0.177642106326307</v>
      </c>
      <c r="L1473" s="4" t="s">
        <v>36</v>
      </c>
      <c r="M1473" s="2" t="s">
        <v>5559</v>
      </c>
      <c r="N1473" s="2">
        <v>0</v>
      </c>
      <c r="O1473" s="2">
        <v>23.266</v>
      </c>
      <c r="P1473" s="2">
        <v>35</v>
      </c>
      <c r="Q1473" s="2">
        <v>4</v>
      </c>
      <c r="R1473" s="2">
        <v>293</v>
      </c>
      <c r="S1473" s="2">
        <v>4</v>
      </c>
      <c r="T1473" s="2">
        <v>110</v>
      </c>
      <c r="U1473" s="2">
        <v>12.5</v>
      </c>
      <c r="V1473" s="2">
        <v>11.06</v>
      </c>
      <c r="W1473" s="2">
        <v>163.29</v>
      </c>
      <c r="X1473" s="2">
        <v>4</v>
      </c>
      <c r="Y1473" s="2">
        <v>0</v>
      </c>
      <c r="Z1473" s="2">
        <v>3.61517</v>
      </c>
      <c r="AA1473" s="2">
        <v>3.248977</v>
      </c>
      <c r="AB1473" s="2">
        <v>2.815902</v>
      </c>
      <c r="AC1473" s="2">
        <v>3.786867</v>
      </c>
      <c r="AD1473" s="2">
        <v>3.064302</v>
      </c>
      <c r="AE1473" s="2">
        <v>3.010405</v>
      </c>
      <c r="AF1473" s="2">
        <v>3.379443</v>
      </c>
      <c r="AG1473" s="2">
        <v>2.429199</v>
      </c>
      <c r="AH1473" s="2">
        <v>2.92003</v>
      </c>
    </row>
    <row r="1474" spans="1:34">
      <c r="A1474" s="2" t="s">
        <v>5560</v>
      </c>
      <c r="B1474" s="4" t="s">
        <v>5561</v>
      </c>
      <c r="C1474" s="2">
        <f t="shared" ref="C1474:C1537" si="46">2^(I1474)</f>
        <v>0.78734348174823</v>
      </c>
      <c r="D1474" s="2">
        <v>2.08198861077275</v>
      </c>
      <c r="E1474" s="2">
        <f t="shared" ref="E1474:E1537" si="47">10^(-D1474)</f>
        <v>0.00827963876502827</v>
      </c>
      <c r="F1474" s="2">
        <v>0.0314666666666667</v>
      </c>
      <c r="G1474" s="2" t="s">
        <v>43</v>
      </c>
      <c r="H1474" s="2" t="s">
        <v>44</v>
      </c>
      <c r="I1474" s="2">
        <v>-0.344934940338135</v>
      </c>
      <c r="J1474" s="2">
        <v>-4.85994215025909</v>
      </c>
      <c r="L1474" s="4" t="s">
        <v>5562</v>
      </c>
      <c r="M1474" s="2" t="s">
        <v>5563</v>
      </c>
      <c r="N1474" s="2">
        <v>0</v>
      </c>
      <c r="O1474" s="2">
        <v>23.265</v>
      </c>
      <c r="P1474" s="2">
        <v>10</v>
      </c>
      <c r="Q1474" s="2">
        <v>5</v>
      </c>
      <c r="R1474" s="2">
        <v>49</v>
      </c>
      <c r="S1474" s="2">
        <v>5</v>
      </c>
      <c r="T1474" s="2">
        <v>507</v>
      </c>
      <c r="U1474" s="2">
        <v>55</v>
      </c>
      <c r="V1474" s="2">
        <v>7.72</v>
      </c>
      <c r="W1474" s="2">
        <v>23.3</v>
      </c>
      <c r="X1474" s="2">
        <v>5</v>
      </c>
      <c r="Y1474" s="2">
        <v>0</v>
      </c>
      <c r="Z1474" s="2">
        <v>1.494875</v>
      </c>
      <c r="AA1474" s="2">
        <v>1.621628</v>
      </c>
      <c r="AB1474" s="2">
        <v>1.420877</v>
      </c>
      <c r="AC1474" s="2">
        <v>1.922366</v>
      </c>
      <c r="AD1474" s="2">
        <v>1.78442</v>
      </c>
      <c r="AE1474" s="2">
        <v>1.865398</v>
      </c>
      <c r="AF1474" s="2">
        <v>1.889812</v>
      </c>
      <c r="AG1474" s="2">
        <v>1.64416</v>
      </c>
      <c r="AH1474" s="2">
        <v>1.89518</v>
      </c>
    </row>
    <row r="1475" spans="1:34">
      <c r="A1475" s="2" t="s">
        <v>5564</v>
      </c>
      <c r="B1475" s="4" t="s">
        <v>5565</v>
      </c>
      <c r="C1475" s="2">
        <f t="shared" si="46"/>
        <v>0.835559399165336</v>
      </c>
      <c r="D1475" s="2">
        <v>0.799098924916601</v>
      </c>
      <c r="E1475" s="2">
        <f t="shared" si="47"/>
        <v>0.158818494580075</v>
      </c>
      <c r="F1475" s="2">
        <v>0.202366479049406</v>
      </c>
      <c r="I1475" s="2">
        <v>-0.259185703063849</v>
      </c>
      <c r="J1475" s="2">
        <v>-1.72926791608931</v>
      </c>
      <c r="L1475" s="4" t="s">
        <v>5566</v>
      </c>
      <c r="M1475" s="2" t="s">
        <v>5567</v>
      </c>
      <c r="N1475" s="2">
        <v>0</v>
      </c>
      <c r="O1475" s="2">
        <v>23.234</v>
      </c>
      <c r="P1475" s="2">
        <v>14</v>
      </c>
      <c r="Q1475" s="2">
        <v>7</v>
      </c>
      <c r="R1475" s="2">
        <v>89</v>
      </c>
      <c r="S1475" s="2">
        <v>7</v>
      </c>
      <c r="T1475" s="2">
        <v>622</v>
      </c>
      <c r="U1475" s="2">
        <v>70.8</v>
      </c>
      <c r="V1475" s="2">
        <v>8.07</v>
      </c>
      <c r="W1475" s="2">
        <v>33.97</v>
      </c>
      <c r="X1475" s="2">
        <v>7</v>
      </c>
      <c r="Y1475" s="2">
        <v>0</v>
      </c>
      <c r="Z1475" s="2">
        <v>-0.05819812</v>
      </c>
      <c r="AA1475" s="2">
        <v>0.0008279749</v>
      </c>
      <c r="AB1475" s="2">
        <v>-0.3312808</v>
      </c>
      <c r="AC1475" s="2">
        <v>0.3298621</v>
      </c>
      <c r="AD1475" s="2">
        <v>0.106549</v>
      </c>
      <c r="AE1475" s="2">
        <v>-0.04750492</v>
      </c>
      <c r="AF1475" s="2">
        <v>-0.4319725</v>
      </c>
      <c r="AG1475" s="2">
        <v>-0.576987</v>
      </c>
      <c r="AH1475" s="2">
        <v>-0.3784523</v>
      </c>
    </row>
    <row r="1476" spans="1:34">
      <c r="A1476" s="2" t="s">
        <v>5568</v>
      </c>
      <c r="B1476" s="4" t="s">
        <v>5569</v>
      </c>
      <c r="C1476" s="2">
        <f t="shared" si="46"/>
        <v>0.831788459179009</v>
      </c>
      <c r="D1476" s="2">
        <v>0.195153901557835</v>
      </c>
      <c r="E1476" s="2">
        <f t="shared" si="47"/>
        <v>0.638037343915953</v>
      </c>
      <c r="F1476" s="2">
        <v>0.767898714452669</v>
      </c>
      <c r="I1476" s="2">
        <v>-0.265711426734924</v>
      </c>
      <c r="J1476" s="2">
        <v>-0.508231668094493</v>
      </c>
      <c r="L1476" s="4" t="s">
        <v>36</v>
      </c>
      <c r="M1476" s="2" t="s">
        <v>5570</v>
      </c>
      <c r="N1476" s="2">
        <v>0</v>
      </c>
      <c r="O1476" s="2">
        <v>23.158</v>
      </c>
      <c r="P1476" s="2">
        <v>19</v>
      </c>
      <c r="Q1476" s="2">
        <v>7</v>
      </c>
      <c r="R1476" s="2">
        <v>49</v>
      </c>
      <c r="S1476" s="2">
        <v>7</v>
      </c>
      <c r="T1476" s="2">
        <v>452</v>
      </c>
      <c r="U1476" s="2">
        <v>50.2</v>
      </c>
      <c r="V1476" s="2">
        <v>6.47</v>
      </c>
      <c r="W1476" s="2">
        <v>17.72</v>
      </c>
      <c r="X1476" s="2">
        <v>7</v>
      </c>
      <c r="Y1476" s="2">
        <v>0</v>
      </c>
      <c r="Z1476" s="2">
        <v>-2.583516</v>
      </c>
      <c r="AA1476" s="2">
        <v>-1.403035</v>
      </c>
      <c r="AB1476" s="2">
        <v>-1.431569</v>
      </c>
      <c r="AC1476" s="2">
        <v>-1.399185</v>
      </c>
      <c r="AD1476" s="2">
        <v>-2.203785</v>
      </c>
      <c r="AE1476" s="2">
        <v>-1.018016</v>
      </c>
      <c r="AF1476" s="2">
        <v>-2.615307</v>
      </c>
      <c r="AG1476" s="2">
        <v>-1.047106</v>
      </c>
      <c r="AH1476" s="2">
        <v>-1.092033</v>
      </c>
    </row>
    <row r="1477" spans="1:34">
      <c r="A1477" s="2" t="s">
        <v>5571</v>
      </c>
      <c r="B1477" s="4" t="s">
        <v>5572</v>
      </c>
      <c r="C1477" s="2">
        <f t="shared" si="46"/>
        <v>2.32039973564863</v>
      </c>
      <c r="D1477" s="2">
        <v>0.272824132199235</v>
      </c>
      <c r="E1477" s="2">
        <f t="shared" si="47"/>
        <v>0.533550913496308</v>
      </c>
      <c r="F1477" s="2">
        <v>0.662559538524928</v>
      </c>
      <c r="I1477" s="2">
        <v>1.21437336007754</v>
      </c>
      <c r="J1477" s="2">
        <v>0.680478555460563</v>
      </c>
      <c r="L1477" s="4" t="s">
        <v>36</v>
      </c>
      <c r="M1477" s="2" t="s">
        <v>5573</v>
      </c>
      <c r="N1477" s="2">
        <v>0</v>
      </c>
      <c r="O1477" s="2">
        <v>23.157</v>
      </c>
      <c r="P1477" s="2">
        <v>26</v>
      </c>
      <c r="Q1477" s="2">
        <v>6</v>
      </c>
      <c r="R1477" s="2">
        <v>50</v>
      </c>
      <c r="S1477" s="2">
        <v>6</v>
      </c>
      <c r="T1477" s="2">
        <v>355</v>
      </c>
      <c r="U1477" s="2">
        <v>40.7</v>
      </c>
      <c r="V1477" s="2">
        <v>8.48</v>
      </c>
      <c r="W1477" s="2">
        <v>17.67</v>
      </c>
      <c r="X1477" s="2">
        <v>6</v>
      </c>
      <c r="Y1477" s="2">
        <v>0</v>
      </c>
      <c r="Z1477" s="2">
        <v>0.5685406</v>
      </c>
      <c r="AA1477" s="2">
        <v>-3.336316</v>
      </c>
      <c r="AB1477" s="2">
        <v>-0.5325484</v>
      </c>
      <c r="AC1477" s="2">
        <v>-3.027015</v>
      </c>
      <c r="AD1477" s="2">
        <v>-4.220936</v>
      </c>
      <c r="AE1477" s="2">
        <v>0.3045067</v>
      </c>
      <c r="AF1477" s="2">
        <v>0.07042207</v>
      </c>
      <c r="AG1477" s="2">
        <v>-2.665452</v>
      </c>
      <c r="AH1477" s="2">
        <v>0.146057</v>
      </c>
    </row>
    <row r="1478" spans="1:34">
      <c r="A1478" s="2" t="s">
        <v>5574</v>
      </c>
      <c r="B1478" s="4" t="s">
        <v>5575</v>
      </c>
      <c r="C1478" s="2">
        <f t="shared" si="46"/>
        <v>1.09523404313651</v>
      </c>
      <c r="D1478" s="2">
        <v>0.0815066516626188</v>
      </c>
      <c r="E1478" s="2">
        <f t="shared" si="47"/>
        <v>0.828883220984567</v>
      </c>
      <c r="F1478" s="2">
        <v>0.914154172560113</v>
      </c>
      <c r="I1478" s="2">
        <v>0.131239195664724</v>
      </c>
      <c r="J1478" s="2">
        <v>0.230677752886285</v>
      </c>
      <c r="L1478" s="4" t="s">
        <v>5576</v>
      </c>
      <c r="M1478" s="2" t="s">
        <v>5577</v>
      </c>
      <c r="N1478" s="2">
        <v>0</v>
      </c>
      <c r="O1478" s="2">
        <v>23.145</v>
      </c>
      <c r="P1478" s="2">
        <v>7</v>
      </c>
      <c r="Q1478" s="2">
        <v>6</v>
      </c>
      <c r="R1478" s="2">
        <v>230</v>
      </c>
      <c r="S1478" s="2">
        <v>1</v>
      </c>
      <c r="T1478" s="2">
        <v>1029</v>
      </c>
      <c r="U1478" s="2">
        <v>114.1</v>
      </c>
      <c r="V1478" s="2">
        <v>6.64</v>
      </c>
      <c r="W1478" s="2">
        <v>117.65</v>
      </c>
      <c r="X1478" s="2">
        <v>6</v>
      </c>
      <c r="Y1478" s="2">
        <v>0</v>
      </c>
      <c r="Z1478" s="2">
        <v>0.5983505</v>
      </c>
      <c r="AA1478" s="2">
        <v>0.7741415</v>
      </c>
      <c r="AB1478" s="2">
        <v>0.7577103</v>
      </c>
      <c r="AC1478" s="2">
        <v>1.217521</v>
      </c>
      <c r="AD1478" s="2">
        <v>1.069213</v>
      </c>
      <c r="AE1478" s="2">
        <v>-0.5502498</v>
      </c>
      <c r="AF1478" s="2">
        <v>1.030835</v>
      </c>
      <c r="AG1478" s="2">
        <v>-1.288283</v>
      </c>
      <c r="AH1478" s="2">
        <v>-0.9770508</v>
      </c>
    </row>
    <row r="1479" spans="1:34">
      <c r="A1479" s="2" t="s">
        <v>5578</v>
      </c>
      <c r="B1479" s="4" t="s">
        <v>5579</v>
      </c>
      <c r="C1479" s="2">
        <f t="shared" si="46"/>
        <v>1.02445918191441</v>
      </c>
      <c r="D1479" s="2">
        <v>0.164199336218841</v>
      </c>
      <c r="E1479" s="2">
        <f t="shared" si="47"/>
        <v>0.685173667362216</v>
      </c>
      <c r="F1479" s="2">
        <v>0.800153846153846</v>
      </c>
      <c r="I1479" s="2">
        <v>0.0348625034093857</v>
      </c>
      <c r="J1479" s="2">
        <v>0.436242170976686</v>
      </c>
      <c r="L1479" s="4" t="s">
        <v>5580</v>
      </c>
      <c r="M1479" s="2" t="s">
        <v>5581</v>
      </c>
      <c r="N1479" s="2">
        <v>0</v>
      </c>
      <c r="O1479" s="2">
        <v>23.128</v>
      </c>
      <c r="P1479" s="2">
        <v>19</v>
      </c>
      <c r="Q1479" s="2">
        <v>6</v>
      </c>
      <c r="R1479" s="2">
        <v>103</v>
      </c>
      <c r="S1479" s="2">
        <v>5</v>
      </c>
      <c r="T1479" s="2">
        <v>416</v>
      </c>
      <c r="U1479" s="2">
        <v>46.9</v>
      </c>
      <c r="V1479" s="2">
        <v>7.61</v>
      </c>
      <c r="W1479" s="2">
        <v>32.11</v>
      </c>
      <c r="X1479" s="2">
        <v>6</v>
      </c>
      <c r="Y1479" s="2">
        <v>1</v>
      </c>
      <c r="Z1479" s="2">
        <v>0.3491116</v>
      </c>
      <c r="AA1479" s="2">
        <v>0.5029334</v>
      </c>
      <c r="AB1479" s="2">
        <v>0.3218691</v>
      </c>
      <c r="AC1479" s="2">
        <v>0.4261564</v>
      </c>
      <c r="AD1479" s="2">
        <v>0.3989358</v>
      </c>
      <c r="AE1479" s="2">
        <v>0.2442344</v>
      </c>
      <c r="AF1479" s="2">
        <v>0.3766657</v>
      </c>
      <c r="AG1479" s="2">
        <v>0.4169536</v>
      </c>
      <c r="AH1479" s="2">
        <v>0.522126</v>
      </c>
    </row>
    <row r="1480" spans="1:34">
      <c r="A1480" s="2" t="s">
        <v>5582</v>
      </c>
      <c r="B1480" s="4" t="s">
        <v>5583</v>
      </c>
      <c r="C1480" s="2">
        <f t="shared" si="46"/>
        <v>1.46721041033374</v>
      </c>
      <c r="D1480" s="2">
        <v>1.07140581666098</v>
      </c>
      <c r="E1480" s="2">
        <f t="shared" si="47"/>
        <v>0.0848387348155391</v>
      </c>
      <c r="F1480" s="2">
        <v>0.125374292643492</v>
      </c>
      <c r="I1480" s="2">
        <v>0.553075780471166</v>
      </c>
      <c r="J1480" s="2">
        <v>2.27944239062335</v>
      </c>
      <c r="L1480" s="4" t="s">
        <v>5584</v>
      </c>
      <c r="M1480" s="2" t="s">
        <v>5585</v>
      </c>
      <c r="N1480" s="2">
        <v>0</v>
      </c>
      <c r="O1480" s="2">
        <v>23.116</v>
      </c>
      <c r="P1480" s="2">
        <v>6</v>
      </c>
      <c r="Q1480" s="2">
        <v>7</v>
      </c>
      <c r="R1480" s="2">
        <v>86</v>
      </c>
      <c r="S1480" s="2">
        <v>7</v>
      </c>
      <c r="T1480" s="2">
        <v>1282</v>
      </c>
      <c r="U1480" s="2">
        <v>145.7</v>
      </c>
      <c r="V1480" s="2">
        <v>6.44</v>
      </c>
      <c r="W1480" s="2">
        <v>27.47</v>
      </c>
      <c r="X1480" s="2">
        <v>7</v>
      </c>
      <c r="Y1480" s="2">
        <v>0</v>
      </c>
      <c r="Z1480" s="2">
        <v>-0.7796201</v>
      </c>
      <c r="AA1480" s="2">
        <v>-0.6291517</v>
      </c>
      <c r="AB1480" s="2">
        <v>-0.4667436</v>
      </c>
      <c r="AC1480" s="2">
        <v>-0.9946662</v>
      </c>
      <c r="AD1480" s="2">
        <v>-1.626207</v>
      </c>
      <c r="AE1480" s="2">
        <v>-0.9138699</v>
      </c>
      <c r="AF1480" s="2">
        <v>-0.6572049</v>
      </c>
      <c r="AG1480" s="2">
        <v>-0.7706165</v>
      </c>
      <c r="AH1480" s="2">
        <v>-0.9310856</v>
      </c>
    </row>
    <row r="1481" spans="1:34">
      <c r="A1481" s="2" t="s">
        <v>5586</v>
      </c>
      <c r="B1481" s="4" t="s">
        <v>5587</v>
      </c>
      <c r="C1481" s="2">
        <f t="shared" si="46"/>
        <v>0.633220706389366</v>
      </c>
      <c r="D1481" s="2">
        <v>2.08137669521025</v>
      </c>
      <c r="E1481" s="2">
        <f t="shared" si="47"/>
        <v>0.00829131289623642</v>
      </c>
      <c r="F1481" s="2">
        <v>0.031394495412844</v>
      </c>
      <c r="G1481" s="2" t="s">
        <v>43</v>
      </c>
      <c r="H1481" s="2" t="s">
        <v>44</v>
      </c>
      <c r="I1481" s="2">
        <v>-0.659219662348429</v>
      </c>
      <c r="J1481" s="2">
        <v>-4.85799382091278</v>
      </c>
      <c r="K1481" s="2" t="s">
        <v>43</v>
      </c>
      <c r="L1481" s="4" t="s">
        <v>5588</v>
      </c>
      <c r="M1481" s="2" t="s">
        <v>5589</v>
      </c>
      <c r="N1481" s="2">
        <v>0</v>
      </c>
      <c r="O1481" s="2">
        <v>23.096</v>
      </c>
      <c r="P1481" s="2">
        <v>15</v>
      </c>
      <c r="Q1481" s="2">
        <v>6</v>
      </c>
      <c r="R1481" s="2">
        <v>136</v>
      </c>
      <c r="S1481" s="2">
        <v>6</v>
      </c>
      <c r="T1481" s="2">
        <v>306</v>
      </c>
      <c r="U1481" s="2">
        <v>32.4</v>
      </c>
      <c r="V1481" s="2">
        <v>9.17</v>
      </c>
      <c r="W1481" s="2">
        <v>75.37</v>
      </c>
      <c r="X1481" s="2">
        <v>6</v>
      </c>
      <c r="Y1481" s="2">
        <v>0</v>
      </c>
      <c r="Z1481" s="2">
        <v>1.438354</v>
      </c>
      <c r="AA1481" s="2">
        <v>1.169606</v>
      </c>
      <c r="AB1481" s="2">
        <v>1.557045</v>
      </c>
      <c r="AC1481" s="2">
        <v>2.124205</v>
      </c>
      <c r="AD1481" s="2">
        <v>2.116149</v>
      </c>
      <c r="AE1481" s="2">
        <v>1.90231</v>
      </c>
      <c r="AF1481" s="2">
        <v>1.397939</v>
      </c>
      <c r="AG1481" s="2">
        <v>1.480325</v>
      </c>
      <c r="AH1481" s="2">
        <v>1.368576</v>
      </c>
    </row>
    <row r="1482" spans="1:34">
      <c r="A1482" s="2" t="s">
        <v>5590</v>
      </c>
      <c r="B1482" s="4" t="s">
        <v>5591</v>
      </c>
      <c r="C1482" s="2">
        <f t="shared" si="46"/>
        <v>9.84552123039945</v>
      </c>
      <c r="D1482" s="2">
        <v>2.79888697298092</v>
      </c>
      <c r="E1482" s="2">
        <f t="shared" si="47"/>
        <v>0.00158896022856894</v>
      </c>
      <c r="F1482" s="2">
        <v>0.0183225806451613</v>
      </c>
      <c r="G1482" s="2" t="s">
        <v>43</v>
      </c>
      <c r="H1482" s="2" t="s">
        <v>44</v>
      </c>
      <c r="I1482" s="2">
        <v>3.29946758567045</v>
      </c>
      <c r="J1482" s="2">
        <v>7.62431353910535</v>
      </c>
      <c r="K1482" s="2" t="s">
        <v>43</v>
      </c>
      <c r="L1482" s="4" t="s">
        <v>5592</v>
      </c>
      <c r="M1482" s="2" t="s">
        <v>5593</v>
      </c>
      <c r="N1482" s="2">
        <v>0</v>
      </c>
      <c r="O1482" s="2">
        <v>23.072</v>
      </c>
      <c r="P1482" s="2">
        <v>21</v>
      </c>
      <c r="Q1482" s="2">
        <v>7</v>
      </c>
      <c r="R1482" s="2">
        <v>44</v>
      </c>
      <c r="S1482" s="2">
        <v>7</v>
      </c>
      <c r="T1482" s="2">
        <v>325</v>
      </c>
      <c r="U1482" s="2">
        <v>35.1</v>
      </c>
      <c r="V1482" s="2">
        <v>9.82</v>
      </c>
      <c r="W1482" s="2">
        <v>13.8</v>
      </c>
      <c r="X1482" s="2">
        <v>7</v>
      </c>
      <c r="Y1482" s="2">
        <v>0</v>
      </c>
      <c r="Z1482" s="2">
        <v>0.325428</v>
      </c>
      <c r="AA1482" s="2">
        <v>0.009962103</v>
      </c>
      <c r="AB1482" s="2">
        <v>0.1831954</v>
      </c>
      <c r="AC1482" s="2">
        <v>-3.972674</v>
      </c>
      <c r="AD1482" s="2">
        <v>-2.703306</v>
      </c>
      <c r="AE1482" s="2">
        <v>-2.703837</v>
      </c>
      <c r="AF1482" s="2">
        <v>0.5909144</v>
      </c>
      <c r="AG1482" s="2">
        <v>0.03320878</v>
      </c>
      <c r="AH1482" s="2">
        <v>0.1557396</v>
      </c>
    </row>
    <row r="1483" spans="1:34">
      <c r="A1483" s="2" t="s">
        <v>5594</v>
      </c>
      <c r="B1483" s="4" t="s">
        <v>5595</v>
      </c>
      <c r="C1483" s="2">
        <f t="shared" si="46"/>
        <v>1.17124488027621</v>
      </c>
      <c r="D1483" s="2">
        <v>0.338329768553116</v>
      </c>
      <c r="E1483" s="2">
        <f t="shared" si="47"/>
        <v>0.458849466876528</v>
      </c>
      <c r="F1483" s="2">
        <v>0.57480276816609</v>
      </c>
      <c r="I1483" s="2">
        <v>0.228042741616567</v>
      </c>
      <c r="J1483" s="2">
        <v>0.818853801011805</v>
      </c>
      <c r="L1483" s="4" t="s">
        <v>5596</v>
      </c>
      <c r="M1483" s="2" t="s">
        <v>5597</v>
      </c>
      <c r="N1483" s="2">
        <v>0</v>
      </c>
      <c r="O1483" s="2">
        <v>23.033</v>
      </c>
      <c r="P1483" s="2">
        <v>24</v>
      </c>
      <c r="Q1483" s="2">
        <v>6</v>
      </c>
      <c r="R1483" s="2">
        <v>51</v>
      </c>
      <c r="S1483" s="2">
        <v>6</v>
      </c>
      <c r="T1483" s="2">
        <v>324</v>
      </c>
      <c r="U1483" s="2">
        <v>37</v>
      </c>
      <c r="V1483" s="2">
        <v>6.77</v>
      </c>
      <c r="W1483" s="2">
        <v>15.04</v>
      </c>
      <c r="X1483" s="2">
        <v>6</v>
      </c>
      <c r="Y1483" s="2">
        <v>0</v>
      </c>
      <c r="Z1483" s="2">
        <v>-1.458651</v>
      </c>
      <c r="AA1483" s="2">
        <v>-0.7709427</v>
      </c>
      <c r="AB1483" s="2">
        <v>-0.8308052</v>
      </c>
      <c r="AC1483" s="2">
        <v>-1.433978</v>
      </c>
      <c r="AD1483" s="2">
        <v>-0.9069625</v>
      </c>
      <c r="AE1483" s="2">
        <v>-1.403587</v>
      </c>
      <c r="AF1483" s="2">
        <v>-1.23669</v>
      </c>
      <c r="AG1483" s="2">
        <v>-1.298512</v>
      </c>
      <c r="AH1483" s="2">
        <v>-0.8232479</v>
      </c>
    </row>
    <row r="1484" spans="1:34">
      <c r="A1484" s="2" t="s">
        <v>5598</v>
      </c>
      <c r="B1484" s="4" t="s">
        <v>5599</v>
      </c>
      <c r="C1484" s="2">
        <f t="shared" si="46"/>
        <v>1.42496675717724</v>
      </c>
      <c r="D1484" s="2">
        <v>1.61395914881111</v>
      </c>
      <c r="E1484" s="2">
        <f t="shared" si="47"/>
        <v>0.0243243280106329</v>
      </c>
      <c r="F1484" s="2">
        <v>0.0536901408450704</v>
      </c>
      <c r="I1484" s="2">
        <v>0.510928263266881</v>
      </c>
      <c r="J1484" s="2">
        <v>3.52571493312748</v>
      </c>
      <c r="K1484" s="2" t="s">
        <v>43</v>
      </c>
      <c r="L1484" s="4" t="s">
        <v>5600</v>
      </c>
      <c r="M1484" s="2" t="s">
        <v>5601</v>
      </c>
      <c r="N1484" s="2">
        <v>0</v>
      </c>
      <c r="O1484" s="2">
        <v>23.032</v>
      </c>
      <c r="P1484" s="2">
        <v>12</v>
      </c>
      <c r="Q1484" s="2">
        <v>6</v>
      </c>
      <c r="R1484" s="2">
        <v>86</v>
      </c>
      <c r="S1484" s="2">
        <v>6</v>
      </c>
      <c r="T1484" s="2">
        <v>758</v>
      </c>
      <c r="U1484" s="2">
        <v>84.4</v>
      </c>
      <c r="V1484" s="2">
        <v>9.76</v>
      </c>
      <c r="W1484" s="2">
        <v>23.4</v>
      </c>
      <c r="X1484" s="2">
        <v>6</v>
      </c>
      <c r="Y1484" s="2">
        <v>0</v>
      </c>
      <c r="Z1484" s="2">
        <v>-0.6104799</v>
      </c>
      <c r="AA1484" s="2">
        <v>-0.5230697</v>
      </c>
      <c r="AB1484" s="2">
        <v>-0.3497677</v>
      </c>
      <c r="AC1484" s="2">
        <v>-0.9426628</v>
      </c>
      <c r="AD1484" s="2">
        <v>-1.24274</v>
      </c>
      <c r="AE1484" s="2">
        <v>-0.830699</v>
      </c>
      <c r="AF1484" s="2">
        <v>-0.4178723</v>
      </c>
      <c r="AG1484" s="2">
        <v>-1.030727</v>
      </c>
      <c r="AH1484" s="2">
        <v>-0.429327</v>
      </c>
    </row>
    <row r="1485" spans="1:34">
      <c r="A1485" s="2" t="s">
        <v>5602</v>
      </c>
      <c r="B1485" s="4" t="s">
        <v>5603</v>
      </c>
      <c r="C1485" s="2">
        <f t="shared" si="46"/>
        <v>1.39611410768074</v>
      </c>
      <c r="D1485" s="2">
        <v>2.5058217965383</v>
      </c>
      <c r="E1485" s="2">
        <f t="shared" si="47"/>
        <v>0.00312016961639691</v>
      </c>
      <c r="F1485" s="2">
        <v>0.0225777777777778</v>
      </c>
      <c r="G1485" s="2" t="s">
        <v>43</v>
      </c>
      <c r="H1485" s="2" t="s">
        <v>44</v>
      </c>
      <c r="I1485" s="2">
        <v>0.481416861216227</v>
      </c>
      <c r="J1485" s="2">
        <v>6.36694725496498</v>
      </c>
      <c r="K1485" s="2" t="s">
        <v>43</v>
      </c>
      <c r="L1485" s="4" t="s">
        <v>36</v>
      </c>
      <c r="M1485" s="2" t="s">
        <v>5604</v>
      </c>
      <c r="N1485" s="2">
        <v>0</v>
      </c>
      <c r="O1485" s="2">
        <v>23.005</v>
      </c>
      <c r="P1485" s="2">
        <v>30</v>
      </c>
      <c r="Q1485" s="2">
        <v>5</v>
      </c>
      <c r="R1485" s="2">
        <v>379</v>
      </c>
      <c r="S1485" s="2">
        <v>5</v>
      </c>
      <c r="T1485" s="2">
        <v>125</v>
      </c>
      <c r="U1485" s="2">
        <v>13.7</v>
      </c>
      <c r="V1485" s="2">
        <v>10.11</v>
      </c>
      <c r="W1485" s="2">
        <v>210.88</v>
      </c>
      <c r="X1485" s="2">
        <v>5</v>
      </c>
      <c r="Y1485" s="2">
        <v>0</v>
      </c>
      <c r="Z1485" s="2">
        <v>6.472589</v>
      </c>
      <c r="AA1485" s="2">
        <v>6.322079</v>
      </c>
      <c r="AB1485" s="2">
        <v>6.410107</v>
      </c>
      <c r="AC1485" s="2">
        <v>6.033969</v>
      </c>
      <c r="AD1485" s="2">
        <v>5.821782</v>
      </c>
      <c r="AE1485" s="2">
        <v>5.904773</v>
      </c>
      <c r="AF1485" s="2">
        <v>6.651834</v>
      </c>
      <c r="AG1485" s="2">
        <v>6.048725</v>
      </c>
      <c r="AH1485" s="2">
        <v>6.300218</v>
      </c>
    </row>
    <row r="1486" spans="1:34">
      <c r="A1486" s="2" t="s">
        <v>5605</v>
      </c>
      <c r="B1486" s="4" t="s">
        <v>5606</v>
      </c>
      <c r="C1486" s="2">
        <f t="shared" si="46"/>
        <v>0.900014776697579</v>
      </c>
      <c r="D1486" s="2">
        <v>0.436792273191406</v>
      </c>
      <c r="E1486" s="2">
        <f t="shared" si="47"/>
        <v>0.365769700592307</v>
      </c>
      <c r="F1486" s="2">
        <v>0.458125756870051</v>
      </c>
      <c r="I1486" s="2">
        <v>-0.151979406674703</v>
      </c>
      <c r="J1486" s="2">
        <v>-1.0191219988623</v>
      </c>
      <c r="L1486" s="4" t="s">
        <v>5607</v>
      </c>
      <c r="M1486" s="2" t="s">
        <v>5608</v>
      </c>
      <c r="N1486" s="2">
        <v>0</v>
      </c>
      <c r="O1486" s="2">
        <v>23.003</v>
      </c>
      <c r="P1486" s="2">
        <v>27</v>
      </c>
      <c r="Q1486" s="2">
        <v>6</v>
      </c>
      <c r="R1486" s="2">
        <v>81</v>
      </c>
      <c r="S1486" s="2">
        <v>6</v>
      </c>
      <c r="T1486" s="2">
        <v>335</v>
      </c>
      <c r="U1486" s="2">
        <v>37.4</v>
      </c>
      <c r="V1486" s="2">
        <v>5.39</v>
      </c>
      <c r="W1486" s="2">
        <v>29.08</v>
      </c>
      <c r="X1486" s="2">
        <v>6</v>
      </c>
      <c r="Y1486" s="2">
        <v>0</v>
      </c>
      <c r="Z1486" s="2">
        <v>-1.693832</v>
      </c>
      <c r="AA1486" s="2">
        <v>-1.184086</v>
      </c>
      <c r="AB1486" s="2">
        <v>-1.422735</v>
      </c>
      <c r="AC1486" s="2">
        <v>-1.300077</v>
      </c>
      <c r="AD1486" s="2">
        <v>-1.234735</v>
      </c>
      <c r="AE1486" s="2">
        <v>-1.309902</v>
      </c>
      <c r="AF1486" s="2">
        <v>-1.402487</v>
      </c>
      <c r="AG1486" s="2">
        <v>-0.876173</v>
      </c>
      <c r="AH1486" s="2">
        <v>-1.183956</v>
      </c>
    </row>
    <row r="1487" spans="1:34">
      <c r="A1487" s="2" t="s">
        <v>5609</v>
      </c>
      <c r="B1487" s="4" t="s">
        <v>5610</v>
      </c>
      <c r="C1487" s="2">
        <f t="shared" si="46"/>
        <v>4.96186023481173</v>
      </c>
      <c r="D1487" s="2">
        <v>1.04411547106443</v>
      </c>
      <c r="E1487" s="2">
        <f t="shared" si="47"/>
        <v>0.0903409241574751</v>
      </c>
      <c r="F1487" s="2">
        <v>0.130690737833595</v>
      </c>
      <c r="I1487" s="2">
        <v>2.31088109811147</v>
      </c>
      <c r="J1487" s="2">
        <v>2.22269739377004</v>
      </c>
      <c r="L1487" s="4" t="s">
        <v>36</v>
      </c>
      <c r="M1487" s="2" t="s">
        <v>5611</v>
      </c>
      <c r="N1487" s="2">
        <v>0</v>
      </c>
      <c r="O1487" s="2">
        <v>22.987</v>
      </c>
      <c r="P1487" s="2">
        <v>14</v>
      </c>
      <c r="Q1487" s="2">
        <v>5</v>
      </c>
      <c r="R1487" s="2">
        <v>34</v>
      </c>
      <c r="S1487" s="2">
        <v>5</v>
      </c>
      <c r="T1487" s="2">
        <v>597</v>
      </c>
      <c r="U1487" s="2">
        <v>67</v>
      </c>
      <c r="V1487" s="2">
        <v>6.19</v>
      </c>
      <c r="W1487" s="2">
        <v>6.34</v>
      </c>
      <c r="X1487" s="2">
        <v>5</v>
      </c>
      <c r="Y1487" s="2">
        <v>0</v>
      </c>
      <c r="Z1487" s="2">
        <v>0.6654015</v>
      </c>
      <c r="AA1487" s="2">
        <v>-2.747717</v>
      </c>
      <c r="AB1487" s="2">
        <v>-0.2327899</v>
      </c>
      <c r="AC1487" s="2">
        <v>-2.813565</v>
      </c>
      <c r="AD1487" s="2">
        <v>-3.458598</v>
      </c>
      <c r="AE1487" s="2">
        <v>-2.975586</v>
      </c>
      <c r="AF1487" s="2">
        <v>-1.006544</v>
      </c>
      <c r="AG1487" s="2">
        <v>-0.1362166</v>
      </c>
      <c r="AH1487" s="2">
        <v>-1.501677</v>
      </c>
    </row>
    <row r="1488" spans="1:34">
      <c r="A1488" s="2" t="s">
        <v>5612</v>
      </c>
      <c r="B1488" s="4" t="s">
        <v>5613</v>
      </c>
      <c r="C1488" s="2">
        <f t="shared" si="46"/>
        <v>2.88148760738259</v>
      </c>
      <c r="D1488" s="2">
        <v>0.627261825091477</v>
      </c>
      <c r="E1488" s="2">
        <f t="shared" si="47"/>
        <v>0.235905558980264</v>
      </c>
      <c r="F1488" s="2">
        <v>0.293112438891907</v>
      </c>
      <c r="I1488" s="2">
        <v>1.52681381503741</v>
      </c>
      <c r="J1488" s="2">
        <v>1.39350307236333</v>
      </c>
      <c r="L1488" s="4" t="s">
        <v>5614</v>
      </c>
      <c r="M1488" s="2" t="s">
        <v>5615</v>
      </c>
      <c r="N1488" s="2">
        <v>0</v>
      </c>
      <c r="O1488" s="2">
        <v>22.973</v>
      </c>
      <c r="P1488" s="2">
        <v>36</v>
      </c>
      <c r="Q1488" s="2">
        <v>6</v>
      </c>
      <c r="R1488" s="2">
        <v>80</v>
      </c>
      <c r="S1488" s="2">
        <v>6</v>
      </c>
      <c r="T1488" s="2">
        <v>211</v>
      </c>
      <c r="U1488" s="2">
        <v>23.3</v>
      </c>
      <c r="V1488" s="2">
        <v>8.91</v>
      </c>
      <c r="W1488" s="2">
        <v>18.99</v>
      </c>
      <c r="X1488" s="2">
        <v>6</v>
      </c>
      <c r="Y1488" s="2">
        <v>0</v>
      </c>
      <c r="Z1488" s="2">
        <v>-1.28774</v>
      </c>
      <c r="AA1488" s="2">
        <v>-0.6130111</v>
      </c>
      <c r="AB1488" s="2">
        <v>-0.3999567</v>
      </c>
      <c r="AC1488" s="2">
        <v>-4.417487</v>
      </c>
      <c r="AD1488" s="2">
        <v>-1.293874</v>
      </c>
      <c r="AE1488" s="2">
        <v>-1.169788</v>
      </c>
      <c r="AF1488" s="2">
        <v>-0.6433342</v>
      </c>
      <c r="AG1488" s="2">
        <v>-0.2700155</v>
      </c>
      <c r="AH1488" s="2">
        <v>-0.7335911</v>
      </c>
    </row>
    <row r="1489" spans="1:34">
      <c r="A1489" s="2" t="s">
        <v>5616</v>
      </c>
      <c r="B1489" s="4" t="s">
        <v>5617</v>
      </c>
      <c r="C1489" s="2">
        <f t="shared" si="46"/>
        <v>1.69890727274292</v>
      </c>
      <c r="D1489" s="2">
        <v>0.347098867911838</v>
      </c>
      <c r="E1489" s="2">
        <f t="shared" si="47"/>
        <v>0.449677473362836</v>
      </c>
      <c r="F1489" s="2">
        <v>0.567523560209424</v>
      </c>
      <c r="I1489" s="2">
        <v>0.764607111612956</v>
      </c>
      <c r="J1489" s="2">
        <v>0.837014661726027</v>
      </c>
      <c r="L1489" s="4" t="s">
        <v>5618</v>
      </c>
      <c r="M1489" s="2" t="s">
        <v>5619</v>
      </c>
      <c r="N1489" s="2">
        <v>0</v>
      </c>
      <c r="O1489" s="2">
        <v>22.957</v>
      </c>
      <c r="P1489" s="2">
        <v>12</v>
      </c>
      <c r="Q1489" s="2">
        <v>8</v>
      </c>
      <c r="R1489" s="2">
        <v>35</v>
      </c>
      <c r="S1489" s="2">
        <v>8</v>
      </c>
      <c r="T1489" s="2">
        <v>837</v>
      </c>
      <c r="U1489" s="2">
        <v>91.7</v>
      </c>
      <c r="V1489" s="2">
        <v>5.76</v>
      </c>
      <c r="W1489" s="2">
        <v>8.64</v>
      </c>
      <c r="X1489" s="2">
        <v>8</v>
      </c>
      <c r="Y1489" s="2">
        <v>0</v>
      </c>
      <c r="Z1489" s="2">
        <v>-2.218741</v>
      </c>
      <c r="AA1489" s="2">
        <v>-2.793031</v>
      </c>
      <c r="AB1489" s="2">
        <v>-2.399058</v>
      </c>
      <c r="AC1489" s="2">
        <v>-2.84646</v>
      </c>
      <c r="AD1489" s="2">
        <v>-1.911203</v>
      </c>
      <c r="AE1489" s="2">
        <v>-4.946988</v>
      </c>
      <c r="AF1489" s="2">
        <v>-2.467765</v>
      </c>
      <c r="AG1489" s="2">
        <v>-2.209592</v>
      </c>
      <c r="AH1489" s="2">
        <v>-2.530647</v>
      </c>
    </row>
    <row r="1490" spans="1:34">
      <c r="A1490" s="2" t="s">
        <v>5620</v>
      </c>
      <c r="B1490" s="4" t="s">
        <v>5621</v>
      </c>
      <c r="C1490" s="2">
        <f t="shared" si="46"/>
        <v>0.596933915380091</v>
      </c>
      <c r="D1490" s="2">
        <v>0.232125146969352</v>
      </c>
      <c r="E1490" s="2">
        <f t="shared" si="47"/>
        <v>0.585969286367598</v>
      </c>
      <c r="F1490" s="2">
        <v>0.713114206128134</v>
      </c>
      <c r="I1490" s="2">
        <v>-0.744356870651245</v>
      </c>
      <c r="J1490" s="2">
        <v>-0.591543226550894</v>
      </c>
      <c r="L1490" s="4" t="s">
        <v>5622</v>
      </c>
      <c r="M1490" s="2" t="s">
        <v>5623</v>
      </c>
      <c r="N1490" s="2">
        <v>0</v>
      </c>
      <c r="O1490" s="2">
        <v>22.889</v>
      </c>
      <c r="P1490" s="2">
        <v>17</v>
      </c>
      <c r="Q1490" s="2">
        <v>7</v>
      </c>
      <c r="R1490" s="2">
        <v>61</v>
      </c>
      <c r="S1490" s="2">
        <v>7</v>
      </c>
      <c r="T1490" s="2">
        <v>419</v>
      </c>
      <c r="U1490" s="2">
        <v>48</v>
      </c>
      <c r="V1490" s="2">
        <v>5.92</v>
      </c>
      <c r="W1490" s="2">
        <v>22.89</v>
      </c>
      <c r="X1490" s="2">
        <v>7</v>
      </c>
      <c r="Y1490" s="2">
        <v>0</v>
      </c>
      <c r="Z1490" s="2">
        <v>-4.912225</v>
      </c>
      <c r="AA1490" s="2">
        <v>-4.88711</v>
      </c>
      <c r="AB1490" s="2">
        <v>-2.642756</v>
      </c>
      <c r="AC1490" s="2">
        <v>-5.415953</v>
      </c>
      <c r="AD1490" s="2">
        <v>-2.511337</v>
      </c>
      <c r="AE1490" s="2">
        <v>-2.28173</v>
      </c>
      <c r="AF1490" s="2">
        <v>-4.65063</v>
      </c>
      <c r="AG1490" s="2">
        <v>-5.509631</v>
      </c>
      <c r="AH1490" s="2">
        <v>-2.165579</v>
      </c>
    </row>
    <row r="1491" spans="1:34">
      <c r="A1491" s="2" t="s">
        <v>5624</v>
      </c>
      <c r="B1491" s="4" t="s">
        <v>5625</v>
      </c>
      <c r="C1491" s="2">
        <f t="shared" si="46"/>
        <v>1.17695397961488</v>
      </c>
      <c r="D1491" s="2">
        <v>0.649212669148374</v>
      </c>
      <c r="E1491" s="2">
        <f t="shared" si="47"/>
        <v>0.224278338890404</v>
      </c>
      <c r="F1491" s="2">
        <v>0.279370288248337</v>
      </c>
      <c r="I1491" s="2">
        <v>0.235057910283407</v>
      </c>
      <c r="J1491" s="2">
        <v>1.43625402186421</v>
      </c>
      <c r="L1491" s="4" t="s">
        <v>36</v>
      </c>
      <c r="M1491" s="2" t="s">
        <v>5626</v>
      </c>
      <c r="N1491" s="2">
        <v>0</v>
      </c>
      <c r="O1491" s="2">
        <v>22.881</v>
      </c>
      <c r="P1491" s="2">
        <v>14</v>
      </c>
      <c r="Q1491" s="2">
        <v>7</v>
      </c>
      <c r="R1491" s="2">
        <v>38</v>
      </c>
      <c r="S1491" s="2">
        <v>4</v>
      </c>
      <c r="T1491" s="2">
        <v>602</v>
      </c>
      <c r="U1491" s="2">
        <v>69.9</v>
      </c>
      <c r="V1491" s="2">
        <v>8.13</v>
      </c>
      <c r="W1491" s="2">
        <v>10.53</v>
      </c>
      <c r="X1491" s="2">
        <v>7</v>
      </c>
      <c r="Y1491" s="2">
        <v>1</v>
      </c>
      <c r="Z1491" s="2">
        <v>-1.573159</v>
      </c>
      <c r="AA1491" s="2">
        <v>-1.44456</v>
      </c>
      <c r="AB1491" s="2">
        <v>-1.665707</v>
      </c>
      <c r="AC1491" s="2">
        <v>-1.864548</v>
      </c>
      <c r="AD1491" s="2">
        <v>-2.016025</v>
      </c>
      <c r="AE1491" s="2">
        <v>-1.508026</v>
      </c>
      <c r="AF1491" s="2">
        <v>-1.616191</v>
      </c>
      <c r="AG1491" s="2">
        <v>-3.825661</v>
      </c>
      <c r="AH1491" s="2">
        <v>-1.970091</v>
      </c>
    </row>
    <row r="1492" spans="1:34">
      <c r="A1492" s="2" t="s">
        <v>5627</v>
      </c>
      <c r="B1492" s="4" t="s">
        <v>5628</v>
      </c>
      <c r="C1492" s="2">
        <f t="shared" si="46"/>
        <v>1.06286689653895</v>
      </c>
      <c r="D1492" s="2">
        <v>0.266268884032801</v>
      </c>
      <c r="E1492" s="2">
        <f t="shared" si="47"/>
        <v>0.541665426134594</v>
      </c>
      <c r="F1492" s="2">
        <v>0.670348503485035</v>
      </c>
      <c r="I1492" s="2">
        <v>0.08796093861262</v>
      </c>
      <c r="J1492" s="2">
        <v>0.666327167399863</v>
      </c>
      <c r="L1492" s="4" t="s">
        <v>5629</v>
      </c>
      <c r="M1492" s="2" t="s">
        <v>5630</v>
      </c>
      <c r="N1492" s="2">
        <v>0</v>
      </c>
      <c r="O1492" s="2">
        <v>22.873</v>
      </c>
      <c r="P1492" s="2">
        <v>19</v>
      </c>
      <c r="Q1492" s="2">
        <v>6</v>
      </c>
      <c r="R1492" s="2">
        <v>39</v>
      </c>
      <c r="S1492" s="2">
        <v>6</v>
      </c>
      <c r="T1492" s="2">
        <v>366</v>
      </c>
      <c r="U1492" s="2">
        <v>39</v>
      </c>
      <c r="V1492" s="2">
        <v>6.54</v>
      </c>
      <c r="W1492" s="2">
        <v>17.77</v>
      </c>
      <c r="X1492" s="2">
        <v>6</v>
      </c>
      <c r="Y1492" s="2">
        <v>0</v>
      </c>
      <c r="Z1492" s="2">
        <v>-0.3500014</v>
      </c>
      <c r="AA1492" s="2">
        <v>-0.2802153</v>
      </c>
      <c r="AB1492" s="2">
        <v>-0.2159469</v>
      </c>
      <c r="AC1492" s="2">
        <v>-0.2866241</v>
      </c>
      <c r="AD1492" s="2">
        <v>-0.2053909</v>
      </c>
      <c r="AE1492" s="2">
        <v>-0.6180314</v>
      </c>
      <c r="AF1492" s="2">
        <v>-0.3269296</v>
      </c>
      <c r="AG1492" s="2">
        <v>-0.1357607</v>
      </c>
      <c r="AH1492" s="2">
        <v>-0.2726727</v>
      </c>
    </row>
    <row r="1493" spans="1:34">
      <c r="A1493" s="2" t="s">
        <v>5631</v>
      </c>
      <c r="B1493" s="4" t="s">
        <v>5632</v>
      </c>
      <c r="C1493" s="2">
        <f t="shared" si="46"/>
        <v>1.12596229690241</v>
      </c>
      <c r="D1493" s="2">
        <v>0.642911846559601</v>
      </c>
      <c r="E1493" s="2">
        <f t="shared" si="47"/>
        <v>0.22755592787351</v>
      </c>
      <c r="F1493" s="2">
        <v>0.283537444933921</v>
      </c>
      <c r="I1493" s="2">
        <v>0.171158519263069</v>
      </c>
      <c r="J1493" s="2">
        <v>1.4239831838495</v>
      </c>
      <c r="L1493" s="4" t="s">
        <v>36</v>
      </c>
      <c r="M1493" s="2" t="s">
        <v>5633</v>
      </c>
      <c r="N1493" s="2">
        <v>0</v>
      </c>
      <c r="O1493" s="2">
        <v>22.851</v>
      </c>
      <c r="P1493" s="2">
        <v>13</v>
      </c>
      <c r="Q1493" s="2">
        <v>5</v>
      </c>
      <c r="R1493" s="2">
        <v>73</v>
      </c>
      <c r="S1493" s="2">
        <v>5</v>
      </c>
      <c r="T1493" s="2">
        <v>562</v>
      </c>
      <c r="U1493" s="2">
        <v>62.6</v>
      </c>
      <c r="V1493" s="2">
        <v>8.21</v>
      </c>
      <c r="W1493" s="2">
        <v>28.13</v>
      </c>
      <c r="X1493" s="2">
        <v>5</v>
      </c>
      <c r="Y1493" s="2">
        <v>0</v>
      </c>
      <c r="Z1493" s="2">
        <v>0.04995918</v>
      </c>
      <c r="AA1493" s="2">
        <v>-0.2397827</v>
      </c>
      <c r="AB1493" s="2">
        <v>-0.02718503</v>
      </c>
      <c r="AC1493" s="2">
        <v>-0.2162654</v>
      </c>
      <c r="AD1493" s="2">
        <v>-0.114739</v>
      </c>
      <c r="AE1493" s="2">
        <v>-0.3994797</v>
      </c>
      <c r="AF1493" s="2">
        <v>-0.2757241</v>
      </c>
      <c r="AG1493" s="2">
        <v>-0.2551986</v>
      </c>
      <c r="AH1493" s="2">
        <v>0.002766485</v>
      </c>
    </row>
    <row r="1494" spans="1:34">
      <c r="A1494" s="2" t="s">
        <v>5634</v>
      </c>
      <c r="B1494" s="4" t="s">
        <v>5635</v>
      </c>
      <c r="C1494" s="2">
        <f t="shared" si="46"/>
        <v>0.804384891178772</v>
      </c>
      <c r="D1494" s="2">
        <v>1.14072063315709</v>
      </c>
      <c r="E1494" s="2">
        <f t="shared" si="47"/>
        <v>0.0723234886360496</v>
      </c>
      <c r="F1494" s="2">
        <v>0.109989672977625</v>
      </c>
      <c r="I1494" s="2">
        <v>-0.314042111237844</v>
      </c>
      <c r="J1494" s="2">
        <v>-2.42560530970746</v>
      </c>
      <c r="L1494" s="4" t="s">
        <v>5636</v>
      </c>
      <c r="M1494" s="2" t="s">
        <v>5637</v>
      </c>
      <c r="N1494" s="2">
        <v>0</v>
      </c>
      <c r="O1494" s="2">
        <v>22.831</v>
      </c>
      <c r="P1494" s="2">
        <v>8</v>
      </c>
      <c r="Q1494" s="2">
        <v>5</v>
      </c>
      <c r="R1494" s="2">
        <v>90</v>
      </c>
      <c r="S1494" s="2">
        <v>5</v>
      </c>
      <c r="T1494" s="2">
        <v>826</v>
      </c>
      <c r="U1494" s="2">
        <v>93.6</v>
      </c>
      <c r="V1494" s="2">
        <v>8.91</v>
      </c>
      <c r="W1494" s="2">
        <v>43.53</v>
      </c>
      <c r="X1494" s="2">
        <v>5</v>
      </c>
      <c r="Y1494" s="2">
        <v>0</v>
      </c>
      <c r="Z1494" s="2">
        <v>0.5470791</v>
      </c>
      <c r="AA1494" s="2">
        <v>0.5938014</v>
      </c>
      <c r="AB1494" s="2">
        <v>0.8094684</v>
      </c>
      <c r="AC1494" s="2">
        <v>0.7792685</v>
      </c>
      <c r="AD1494" s="2">
        <v>1.127725</v>
      </c>
      <c r="AE1494" s="2">
        <v>0.9854814</v>
      </c>
      <c r="AF1494" s="2">
        <v>0.9274724</v>
      </c>
      <c r="AG1494" s="2">
        <v>0.656919</v>
      </c>
      <c r="AH1494" s="2">
        <v>0.8591068</v>
      </c>
    </row>
    <row r="1495" spans="1:34">
      <c r="A1495" s="2" t="s">
        <v>5638</v>
      </c>
      <c r="B1495" s="4" t="s">
        <v>5639</v>
      </c>
      <c r="C1495" s="2">
        <f t="shared" si="46"/>
        <v>0.94828363588755</v>
      </c>
      <c r="D1495" s="2">
        <v>0.165249332788875</v>
      </c>
      <c r="E1495" s="2">
        <f t="shared" si="47"/>
        <v>0.683519119478853</v>
      </c>
      <c r="F1495" s="2">
        <v>0.799086447716119</v>
      </c>
      <c r="I1495" s="2">
        <v>-0.0766094546609868</v>
      </c>
      <c r="J1495" s="2">
        <v>-0.438721667378968</v>
      </c>
      <c r="L1495" s="4" t="s">
        <v>36</v>
      </c>
      <c r="M1495" s="2" t="s">
        <v>5640</v>
      </c>
      <c r="N1495" s="2">
        <v>0</v>
      </c>
      <c r="O1495" s="2">
        <v>22.824</v>
      </c>
      <c r="P1495" s="2">
        <v>39</v>
      </c>
      <c r="Q1495" s="2">
        <v>5</v>
      </c>
      <c r="R1495" s="2">
        <v>88</v>
      </c>
      <c r="S1495" s="2">
        <v>5</v>
      </c>
      <c r="T1495" s="2">
        <v>175</v>
      </c>
      <c r="U1495" s="2">
        <v>20.1</v>
      </c>
      <c r="V1495" s="2">
        <v>8.95</v>
      </c>
      <c r="W1495" s="2">
        <v>30.43</v>
      </c>
      <c r="X1495" s="2">
        <v>5</v>
      </c>
      <c r="Y1495" s="2">
        <v>0</v>
      </c>
      <c r="Z1495" s="2">
        <v>-0.361782</v>
      </c>
      <c r="AA1495" s="2">
        <v>-0.3512773</v>
      </c>
      <c r="AB1495" s="2">
        <v>-0.1686507</v>
      </c>
      <c r="AC1495" s="2">
        <v>-0.5352301</v>
      </c>
      <c r="AD1495" s="2">
        <v>0.003882057</v>
      </c>
      <c r="AE1495" s="2">
        <v>-0.1205337</v>
      </c>
      <c r="AF1495" s="2">
        <v>-0.4781946</v>
      </c>
      <c r="AG1495" s="2">
        <v>-0.39026</v>
      </c>
      <c r="AH1495" s="2">
        <v>-0.3805084</v>
      </c>
    </row>
    <row r="1496" spans="1:34">
      <c r="A1496" s="2" t="s">
        <v>5641</v>
      </c>
      <c r="B1496" s="4" t="s">
        <v>5642</v>
      </c>
      <c r="C1496" s="2">
        <f t="shared" si="46"/>
        <v>1.03920502453357</v>
      </c>
      <c r="D1496" s="2">
        <v>0.0769879213430602</v>
      </c>
      <c r="E1496" s="2">
        <f t="shared" si="47"/>
        <v>0.837552575928613</v>
      </c>
      <c r="F1496" s="2">
        <v>0.920195912614517</v>
      </c>
      <c r="I1496" s="2">
        <v>0.0554803113142649</v>
      </c>
      <c r="J1496" s="2">
        <v>0.218750262765411</v>
      </c>
      <c r="L1496" s="4" t="s">
        <v>5643</v>
      </c>
      <c r="M1496" s="2" t="s">
        <v>5644</v>
      </c>
      <c r="N1496" s="2">
        <v>0</v>
      </c>
      <c r="O1496" s="2">
        <v>22.818</v>
      </c>
      <c r="P1496" s="2">
        <v>16</v>
      </c>
      <c r="Q1496" s="2">
        <v>7</v>
      </c>
      <c r="R1496" s="2">
        <v>31</v>
      </c>
      <c r="S1496" s="2">
        <v>6</v>
      </c>
      <c r="T1496" s="2">
        <v>523</v>
      </c>
      <c r="U1496" s="2">
        <v>59.5</v>
      </c>
      <c r="V1496" s="2">
        <v>9.03</v>
      </c>
      <c r="W1496" s="2">
        <v>10.23</v>
      </c>
      <c r="X1496" s="2">
        <v>7</v>
      </c>
      <c r="Y1496" s="2">
        <v>0</v>
      </c>
      <c r="Z1496" s="2">
        <v>-0.7327953</v>
      </c>
      <c r="AA1496" s="2">
        <v>-0.9491411</v>
      </c>
      <c r="AB1496" s="2">
        <v>-0.338248</v>
      </c>
      <c r="AC1496" s="2">
        <v>-1.044597</v>
      </c>
      <c r="AD1496" s="2">
        <v>-0.4217787</v>
      </c>
      <c r="AE1496" s="2">
        <v>-0.7202497</v>
      </c>
      <c r="AF1496" s="2">
        <v>-0.3904498</v>
      </c>
      <c r="AG1496" s="2">
        <v>-0.5925813</v>
      </c>
      <c r="AH1496" s="2">
        <v>-0.2861805</v>
      </c>
    </row>
    <row r="1497" spans="1:34">
      <c r="A1497" s="2" t="s">
        <v>5645</v>
      </c>
      <c r="B1497" s="4" t="s">
        <v>5646</v>
      </c>
      <c r="C1497" s="2">
        <f t="shared" si="46"/>
        <v>0.849783651951232</v>
      </c>
      <c r="D1497" s="2">
        <v>0.15370883381842</v>
      </c>
      <c r="E1497" s="2">
        <f t="shared" si="47"/>
        <v>0.70192573622068</v>
      </c>
      <c r="F1497" s="2">
        <v>0.814975317875841</v>
      </c>
      <c r="I1497" s="2">
        <v>-0.234832505385081</v>
      </c>
      <c r="J1497" s="2">
        <v>-0.411313438240432</v>
      </c>
      <c r="L1497" s="4" t="s">
        <v>5647</v>
      </c>
      <c r="M1497" s="2" t="s">
        <v>5648</v>
      </c>
      <c r="N1497" s="2">
        <v>0</v>
      </c>
      <c r="O1497" s="2">
        <v>22.815</v>
      </c>
      <c r="P1497" s="2">
        <v>21</v>
      </c>
      <c r="Q1497" s="2">
        <v>4</v>
      </c>
      <c r="R1497" s="2">
        <v>87</v>
      </c>
      <c r="S1497" s="2">
        <v>4</v>
      </c>
      <c r="T1497" s="2">
        <v>312</v>
      </c>
      <c r="U1497" s="2">
        <v>34.3</v>
      </c>
      <c r="V1497" s="2">
        <v>8.43</v>
      </c>
      <c r="W1497" s="2">
        <v>27.54</v>
      </c>
      <c r="X1497" s="2">
        <v>4</v>
      </c>
      <c r="Y1497" s="2">
        <v>0</v>
      </c>
      <c r="Z1497" s="2">
        <v>-1.397569</v>
      </c>
      <c r="AA1497" s="2">
        <v>-0.6088355</v>
      </c>
      <c r="AB1497" s="2">
        <v>-2.315205</v>
      </c>
      <c r="AC1497" s="2">
        <v>-0.7705666</v>
      </c>
      <c r="AD1497" s="2">
        <v>-1.096812</v>
      </c>
      <c r="AE1497" s="2">
        <v>-1.749734</v>
      </c>
      <c r="AF1497" s="2">
        <v>-0.3546789</v>
      </c>
      <c r="AG1497" s="2">
        <v>-0.179443</v>
      </c>
      <c r="AH1497" s="2">
        <v>-0.3757553</v>
      </c>
    </row>
    <row r="1498" spans="1:34">
      <c r="A1498" s="2" t="s">
        <v>5649</v>
      </c>
      <c r="B1498" s="4" t="s">
        <v>5650</v>
      </c>
      <c r="C1498" s="2">
        <f t="shared" si="46"/>
        <v>1.04645475809916</v>
      </c>
      <c r="D1498" s="2">
        <v>0.128836021767315</v>
      </c>
      <c r="E1498" s="2">
        <f t="shared" si="47"/>
        <v>0.743299735451262</v>
      </c>
      <c r="F1498" s="2">
        <v>0.85018128440367</v>
      </c>
      <c r="I1498" s="2">
        <v>0.0655099401871364</v>
      </c>
      <c r="J1498" s="2">
        <v>0.350993575712002</v>
      </c>
      <c r="L1498" s="4" t="s">
        <v>5651</v>
      </c>
      <c r="M1498" s="2" t="s">
        <v>5652</v>
      </c>
      <c r="N1498" s="2">
        <v>0</v>
      </c>
      <c r="O1498" s="2">
        <v>22.774</v>
      </c>
      <c r="P1498" s="2">
        <v>22</v>
      </c>
      <c r="Q1498" s="2">
        <v>6</v>
      </c>
      <c r="R1498" s="2">
        <v>40</v>
      </c>
      <c r="S1498" s="2">
        <v>6</v>
      </c>
      <c r="T1498" s="2">
        <v>291</v>
      </c>
      <c r="U1498" s="2">
        <v>32.5</v>
      </c>
      <c r="V1498" s="2">
        <v>9.17</v>
      </c>
      <c r="W1498" s="2">
        <v>12.42</v>
      </c>
      <c r="X1498" s="2">
        <v>6</v>
      </c>
      <c r="Y1498" s="2">
        <v>0</v>
      </c>
      <c r="Z1498" s="2">
        <v>-0.1607773</v>
      </c>
      <c r="AA1498" s="2">
        <v>-0.3986298</v>
      </c>
      <c r="AB1498" s="2">
        <v>-0.7423027</v>
      </c>
      <c r="AC1498" s="2">
        <v>-0.6192514</v>
      </c>
      <c r="AD1498" s="2">
        <v>-0.3486203</v>
      </c>
      <c r="AE1498" s="2">
        <v>-0.5303679</v>
      </c>
      <c r="AF1498" s="2">
        <v>-0.7138821</v>
      </c>
      <c r="AG1498" s="2">
        <v>-0.2097906</v>
      </c>
      <c r="AH1498" s="2">
        <v>-0.7884254</v>
      </c>
    </row>
    <row r="1499" spans="1:34">
      <c r="A1499" s="2" t="s">
        <v>5653</v>
      </c>
      <c r="B1499" s="4" t="s">
        <v>5654</v>
      </c>
      <c r="C1499" s="2">
        <f t="shared" si="46"/>
        <v>0.892786254428647</v>
      </c>
      <c r="D1499" s="2">
        <v>0.651988189732971</v>
      </c>
      <c r="E1499" s="2">
        <f t="shared" si="47"/>
        <v>0.222849575048244</v>
      </c>
      <c r="F1499" s="2">
        <v>0.27692</v>
      </c>
      <c r="I1499" s="2">
        <v>-0.163613279660543</v>
      </c>
      <c r="J1499" s="2">
        <v>-1.44165941532584</v>
      </c>
      <c r="L1499" s="4" t="s">
        <v>5655</v>
      </c>
      <c r="M1499" s="2" t="s">
        <v>5656</v>
      </c>
      <c r="N1499" s="2">
        <v>0</v>
      </c>
      <c r="O1499" s="2">
        <v>22.773</v>
      </c>
      <c r="P1499" s="2">
        <v>10</v>
      </c>
      <c r="Q1499" s="2">
        <v>8</v>
      </c>
      <c r="R1499" s="2">
        <v>36</v>
      </c>
      <c r="S1499" s="2">
        <v>8</v>
      </c>
      <c r="T1499" s="2">
        <v>1066</v>
      </c>
      <c r="U1499" s="2">
        <v>118.8</v>
      </c>
      <c r="V1499" s="2">
        <v>8.29</v>
      </c>
      <c r="W1499" s="2">
        <v>9.89</v>
      </c>
      <c r="X1499" s="2">
        <v>8</v>
      </c>
      <c r="Y1499" s="2">
        <v>0</v>
      </c>
      <c r="Z1499" s="2">
        <v>1.45999</v>
      </c>
      <c r="AA1499" s="2">
        <v>1.731707</v>
      </c>
      <c r="AB1499" s="2">
        <v>1.80301</v>
      </c>
      <c r="AC1499" s="2">
        <v>1.907798</v>
      </c>
      <c r="AD1499" s="2">
        <v>1.822969</v>
      </c>
      <c r="AE1499" s="2">
        <v>1.754779</v>
      </c>
      <c r="AF1499" s="2">
        <v>2.714869</v>
      </c>
      <c r="AG1499" s="2">
        <v>2.808201</v>
      </c>
      <c r="AH1499" s="2">
        <v>2.679337</v>
      </c>
    </row>
    <row r="1500" spans="1:34">
      <c r="A1500" s="2" t="s">
        <v>5657</v>
      </c>
      <c r="B1500" s="4" t="s">
        <v>5658</v>
      </c>
      <c r="C1500" s="2">
        <f t="shared" si="46"/>
        <v>0.960364636595836</v>
      </c>
      <c r="D1500" s="2">
        <v>0.24957224179477</v>
      </c>
      <c r="E1500" s="2">
        <f t="shared" si="47"/>
        <v>0.56289547595171</v>
      </c>
      <c r="F1500" s="2">
        <v>0.691359223300971</v>
      </c>
      <c r="I1500" s="2">
        <v>-0.0583458145459493</v>
      </c>
      <c r="J1500" s="2">
        <v>-0.629991624036452</v>
      </c>
      <c r="L1500" s="4" t="s">
        <v>5659</v>
      </c>
      <c r="M1500" s="2" t="s">
        <v>5660</v>
      </c>
      <c r="N1500" s="2">
        <v>0</v>
      </c>
      <c r="O1500" s="2">
        <v>22.771</v>
      </c>
      <c r="P1500" s="2">
        <v>18</v>
      </c>
      <c r="Q1500" s="2">
        <v>6</v>
      </c>
      <c r="R1500" s="2">
        <v>89</v>
      </c>
      <c r="S1500" s="2">
        <v>6</v>
      </c>
      <c r="T1500" s="2">
        <v>262</v>
      </c>
      <c r="U1500" s="2">
        <v>31.3</v>
      </c>
      <c r="V1500" s="2">
        <v>11.27</v>
      </c>
      <c r="W1500" s="2">
        <v>32.59</v>
      </c>
      <c r="X1500" s="2">
        <v>6</v>
      </c>
      <c r="Y1500" s="2">
        <v>0</v>
      </c>
      <c r="Z1500" s="2">
        <v>0.9141521</v>
      </c>
      <c r="AA1500" s="2">
        <v>0.8862897</v>
      </c>
      <c r="AB1500" s="2">
        <v>1.002406</v>
      </c>
      <c r="AC1500" s="2">
        <v>0.9865648</v>
      </c>
      <c r="AD1500" s="2">
        <v>1.144084</v>
      </c>
      <c r="AE1500" s="2">
        <v>0.8472369</v>
      </c>
      <c r="AF1500" s="2">
        <v>0.3633017</v>
      </c>
      <c r="AG1500" s="2">
        <v>0.3397871</v>
      </c>
      <c r="AH1500" s="2">
        <v>0.3144225</v>
      </c>
    </row>
    <row r="1501" spans="1:34">
      <c r="A1501" s="2" t="s">
        <v>5661</v>
      </c>
      <c r="B1501" s="4" t="s">
        <v>5662</v>
      </c>
      <c r="C1501" s="2">
        <f t="shared" si="46"/>
        <v>1.62939925641972</v>
      </c>
      <c r="D1501" s="2">
        <v>0.188904737292158</v>
      </c>
      <c r="E1501" s="2">
        <f t="shared" si="47"/>
        <v>0.647284582368746</v>
      </c>
      <c r="F1501" s="2">
        <v>0.773194283507146</v>
      </c>
      <c r="I1501" s="2">
        <v>0.704340154925982</v>
      </c>
      <c r="J1501" s="2">
        <v>0.493875283239975</v>
      </c>
      <c r="L1501" s="4" t="s">
        <v>5663</v>
      </c>
      <c r="M1501" s="2" t="s">
        <v>5664</v>
      </c>
      <c r="N1501" s="2">
        <v>0</v>
      </c>
      <c r="O1501" s="2">
        <v>22.764</v>
      </c>
      <c r="P1501" s="2">
        <v>12</v>
      </c>
      <c r="Q1501" s="2">
        <v>6</v>
      </c>
      <c r="R1501" s="2">
        <v>94</v>
      </c>
      <c r="S1501" s="2">
        <v>6</v>
      </c>
      <c r="T1501" s="2">
        <v>739</v>
      </c>
      <c r="U1501" s="2">
        <v>83.1</v>
      </c>
      <c r="V1501" s="2">
        <v>7.03</v>
      </c>
      <c r="W1501" s="2">
        <v>30.14</v>
      </c>
      <c r="X1501" s="2">
        <v>6</v>
      </c>
      <c r="Y1501" s="2">
        <v>0</v>
      </c>
      <c r="Z1501" s="2">
        <v>-1.41071</v>
      </c>
      <c r="AA1501" s="2">
        <v>-1.009359</v>
      </c>
      <c r="AB1501" s="2">
        <v>-1.829854</v>
      </c>
      <c r="AC1501" s="2">
        <v>-4.697159</v>
      </c>
      <c r="AD1501" s="2">
        <v>-1.810575</v>
      </c>
      <c r="AE1501" s="2">
        <v>0.1447898</v>
      </c>
      <c r="AF1501" s="2">
        <v>-1.519621</v>
      </c>
      <c r="AG1501" s="2">
        <v>-4.079914</v>
      </c>
      <c r="AH1501" s="2">
        <v>0.1818887</v>
      </c>
    </row>
    <row r="1502" spans="1:34">
      <c r="A1502" s="2" t="s">
        <v>5665</v>
      </c>
      <c r="B1502" s="4" t="s">
        <v>5666</v>
      </c>
      <c r="C1502" s="2">
        <f t="shared" si="46"/>
        <v>0.646170610960509</v>
      </c>
      <c r="D1502" s="2">
        <v>1.35035221389315</v>
      </c>
      <c r="E1502" s="2">
        <f t="shared" si="47"/>
        <v>0.0446321477516703</v>
      </c>
      <c r="F1502" s="2">
        <v>0.0791932418162619</v>
      </c>
      <c r="I1502" s="2">
        <v>-0.630012959241867</v>
      </c>
      <c r="J1502" s="2">
        <v>-2.88845444372053</v>
      </c>
      <c r="L1502" s="4" t="s">
        <v>36</v>
      </c>
      <c r="M1502" s="2" t="s">
        <v>5667</v>
      </c>
      <c r="N1502" s="2">
        <v>0</v>
      </c>
      <c r="O1502" s="2">
        <v>22.74</v>
      </c>
      <c r="P1502" s="2">
        <v>24</v>
      </c>
      <c r="Q1502" s="2">
        <v>6</v>
      </c>
      <c r="R1502" s="2">
        <v>57</v>
      </c>
      <c r="S1502" s="2">
        <v>6</v>
      </c>
      <c r="T1502" s="2">
        <v>417</v>
      </c>
      <c r="U1502" s="2">
        <v>46.9</v>
      </c>
      <c r="V1502" s="2">
        <v>8.09</v>
      </c>
      <c r="W1502" s="2">
        <v>17.38</v>
      </c>
      <c r="X1502" s="2">
        <v>6</v>
      </c>
      <c r="Y1502" s="2">
        <v>0</v>
      </c>
      <c r="Z1502" s="2">
        <v>-1.51039</v>
      </c>
      <c r="AA1502" s="2">
        <v>-1.246207</v>
      </c>
      <c r="AB1502" s="2">
        <v>-1.213059</v>
      </c>
      <c r="AC1502" s="2">
        <v>-1.046196</v>
      </c>
      <c r="AD1502" s="2">
        <v>-0.6674436</v>
      </c>
      <c r="AE1502" s="2">
        <v>-0.3659782</v>
      </c>
      <c r="AF1502" s="2">
        <v>-0.9194726</v>
      </c>
      <c r="AG1502" s="2">
        <v>-0.634151</v>
      </c>
      <c r="AH1502" s="2">
        <v>-1.134802</v>
      </c>
    </row>
    <row r="1503" spans="1:34">
      <c r="A1503" s="2" t="s">
        <v>5668</v>
      </c>
      <c r="B1503" s="4" t="s">
        <v>5669</v>
      </c>
      <c r="C1503" s="2">
        <f t="shared" si="46"/>
        <v>1.41417679220187</v>
      </c>
      <c r="D1503" s="2">
        <v>1.46821520217279</v>
      </c>
      <c r="E1503" s="2">
        <f t="shared" si="47"/>
        <v>0.0340239551972433</v>
      </c>
      <c r="F1503" s="2">
        <v>0.0687326007326007</v>
      </c>
      <c r="I1503" s="2">
        <v>0.499962488810221</v>
      </c>
      <c r="J1503" s="2">
        <v>3.16489315115825</v>
      </c>
      <c r="L1503" s="4" t="s">
        <v>36</v>
      </c>
      <c r="M1503" s="2" t="s">
        <v>5670</v>
      </c>
      <c r="N1503" s="2">
        <v>0</v>
      </c>
      <c r="O1503" s="2">
        <v>22.718</v>
      </c>
      <c r="P1503" s="2">
        <v>10</v>
      </c>
      <c r="Q1503" s="2">
        <v>6</v>
      </c>
      <c r="R1503" s="2">
        <v>59</v>
      </c>
      <c r="S1503" s="2">
        <v>6</v>
      </c>
      <c r="T1503" s="2">
        <v>724</v>
      </c>
      <c r="U1503" s="2">
        <v>80.5</v>
      </c>
      <c r="V1503" s="2">
        <v>6.61</v>
      </c>
      <c r="W1503" s="2">
        <v>21.52</v>
      </c>
      <c r="X1503" s="2">
        <v>6</v>
      </c>
      <c r="Y1503" s="2">
        <v>0</v>
      </c>
      <c r="Z1503" s="2">
        <v>-5.198583</v>
      </c>
      <c r="AA1503" s="2">
        <v>-5.251683</v>
      </c>
      <c r="AB1503" s="2">
        <v>-5.041608</v>
      </c>
      <c r="AC1503" s="2">
        <v>-5.944356</v>
      </c>
      <c r="AD1503" s="2">
        <v>-5.460855</v>
      </c>
      <c r="AE1503" s="2">
        <v>-5.586551</v>
      </c>
      <c r="AF1503" s="2">
        <v>-5.064719</v>
      </c>
      <c r="AG1503" s="2">
        <v>-5.666874</v>
      </c>
      <c r="AH1503" s="2">
        <v>-4.985586</v>
      </c>
    </row>
    <row r="1504" spans="1:34">
      <c r="A1504" s="2" t="s">
        <v>5671</v>
      </c>
      <c r="B1504" s="4" t="s">
        <v>5672</v>
      </c>
      <c r="C1504" s="2">
        <f t="shared" si="46"/>
        <v>1.11263078635282</v>
      </c>
      <c r="D1504" s="2">
        <v>0.855923890284721</v>
      </c>
      <c r="E1504" s="2">
        <f t="shared" si="47"/>
        <v>0.139340097381011</v>
      </c>
      <c r="F1504" s="2">
        <v>0.181836627140975</v>
      </c>
      <c r="I1504" s="2">
        <v>0.153974930445353</v>
      </c>
      <c r="J1504" s="2">
        <v>1.84159723340674</v>
      </c>
      <c r="L1504" s="4" t="s">
        <v>5673</v>
      </c>
      <c r="M1504" s="2" t="s">
        <v>5674</v>
      </c>
      <c r="N1504" s="2">
        <v>0</v>
      </c>
      <c r="O1504" s="2">
        <v>22.712</v>
      </c>
      <c r="P1504" s="2">
        <v>12</v>
      </c>
      <c r="Q1504" s="2">
        <v>6</v>
      </c>
      <c r="R1504" s="2">
        <v>106</v>
      </c>
      <c r="S1504" s="2">
        <v>6</v>
      </c>
      <c r="T1504" s="2">
        <v>432</v>
      </c>
      <c r="U1504" s="2">
        <v>47.5</v>
      </c>
      <c r="V1504" s="2">
        <v>9.16</v>
      </c>
      <c r="W1504" s="2">
        <v>47.62</v>
      </c>
      <c r="X1504" s="2">
        <v>6</v>
      </c>
      <c r="Y1504" s="2">
        <v>0</v>
      </c>
      <c r="Z1504" s="2">
        <v>3.012037</v>
      </c>
      <c r="AA1504" s="2">
        <v>2.785413</v>
      </c>
      <c r="AB1504" s="2">
        <v>2.925668</v>
      </c>
      <c r="AC1504" s="2">
        <v>2.831812</v>
      </c>
      <c r="AD1504" s="2">
        <v>2.77229</v>
      </c>
      <c r="AE1504" s="2">
        <v>2.657092</v>
      </c>
      <c r="AF1504" s="2">
        <v>2.904835</v>
      </c>
      <c r="AG1504" s="2">
        <v>2.45945</v>
      </c>
      <c r="AH1504" s="2">
        <v>3.015766</v>
      </c>
    </row>
    <row r="1505" spans="1:34">
      <c r="A1505" s="2" t="s">
        <v>5675</v>
      </c>
      <c r="B1505" s="4" t="s">
        <v>5676</v>
      </c>
      <c r="C1505" s="2">
        <f t="shared" si="46"/>
        <v>0.851765630246884</v>
      </c>
      <c r="D1505" s="2">
        <v>0.615325332784484</v>
      </c>
      <c r="E1505" s="2">
        <f t="shared" si="47"/>
        <v>0.24247929865706</v>
      </c>
      <c r="F1505" s="2">
        <v>0.29945376344086</v>
      </c>
      <c r="I1505" s="2">
        <v>-0.231471578280131</v>
      </c>
      <c r="J1505" s="2">
        <v>-1.37024986697207</v>
      </c>
      <c r="L1505" s="4" t="s">
        <v>5677</v>
      </c>
      <c r="M1505" s="2" t="s">
        <v>5678</v>
      </c>
      <c r="N1505" s="2">
        <v>0</v>
      </c>
      <c r="O1505" s="2">
        <v>22.7</v>
      </c>
      <c r="P1505" s="2">
        <v>24</v>
      </c>
      <c r="Q1505" s="2">
        <v>5</v>
      </c>
      <c r="R1505" s="2">
        <v>76</v>
      </c>
      <c r="S1505" s="2">
        <v>5</v>
      </c>
      <c r="T1505" s="2">
        <v>323</v>
      </c>
      <c r="U1505" s="2">
        <v>34.4</v>
      </c>
      <c r="V1505" s="2">
        <v>9.29</v>
      </c>
      <c r="W1505" s="2">
        <v>33.6</v>
      </c>
      <c r="X1505" s="2">
        <v>5</v>
      </c>
      <c r="Y1505" s="2">
        <v>0</v>
      </c>
      <c r="Z1505" s="2">
        <v>0.8027935</v>
      </c>
      <c r="AA1505" s="2">
        <v>1.217521</v>
      </c>
      <c r="AB1505" s="2">
        <v>1.345667</v>
      </c>
      <c r="AC1505" s="2">
        <v>1.388861</v>
      </c>
      <c r="AD1505" s="2">
        <v>1.400164</v>
      </c>
      <c r="AE1505" s="2">
        <v>1.271372</v>
      </c>
      <c r="AF1505" s="2">
        <v>0.8073832</v>
      </c>
      <c r="AG1505" s="2">
        <v>0.7176914</v>
      </c>
      <c r="AH1505" s="2">
        <v>0.9096605</v>
      </c>
    </row>
    <row r="1506" spans="1:34">
      <c r="A1506" s="2" t="s">
        <v>5679</v>
      </c>
      <c r="B1506" s="4" t="s">
        <v>5680</v>
      </c>
      <c r="C1506" s="2">
        <f t="shared" si="46"/>
        <v>1.0293380826422</v>
      </c>
      <c r="D1506" s="2">
        <v>0.0627349540596031</v>
      </c>
      <c r="E1506" s="2">
        <f t="shared" si="47"/>
        <v>0.865495961879448</v>
      </c>
      <c r="F1506" s="2">
        <v>0.937183020180933</v>
      </c>
      <c r="I1506" s="2">
        <v>0.0417169084151586</v>
      </c>
      <c r="J1506" s="2">
        <v>0.180554579457403</v>
      </c>
      <c r="L1506" s="4" t="s">
        <v>5681</v>
      </c>
      <c r="M1506" s="2" t="s">
        <v>5682</v>
      </c>
      <c r="N1506" s="2">
        <v>0</v>
      </c>
      <c r="O1506" s="2">
        <v>22.644</v>
      </c>
      <c r="P1506" s="2">
        <v>16</v>
      </c>
      <c r="Q1506" s="2">
        <v>6</v>
      </c>
      <c r="R1506" s="2">
        <v>90</v>
      </c>
      <c r="S1506" s="2">
        <v>6</v>
      </c>
      <c r="T1506" s="2">
        <v>459</v>
      </c>
      <c r="U1506" s="2">
        <v>51.8</v>
      </c>
      <c r="V1506" s="2">
        <v>5.43</v>
      </c>
      <c r="W1506" s="2">
        <v>39.97</v>
      </c>
      <c r="X1506" s="2">
        <v>6</v>
      </c>
      <c r="Y1506" s="2">
        <v>0</v>
      </c>
      <c r="Z1506" s="2">
        <v>-0.2426596</v>
      </c>
      <c r="AA1506" s="2">
        <v>-0.1060858</v>
      </c>
      <c r="AB1506" s="2">
        <v>-0.7713906</v>
      </c>
      <c r="AC1506" s="2">
        <v>-0.5907316</v>
      </c>
      <c r="AD1506" s="2">
        <v>-0.2109103</v>
      </c>
      <c r="AE1506" s="2">
        <v>-0.4436449</v>
      </c>
      <c r="AF1506" s="2">
        <v>-0.2148279</v>
      </c>
      <c r="AG1506" s="2">
        <v>-0.327305</v>
      </c>
      <c r="AH1506" s="2">
        <v>-0.1517811</v>
      </c>
    </row>
    <row r="1507" spans="1:34">
      <c r="A1507" s="2" t="s">
        <v>5683</v>
      </c>
      <c r="B1507" s="4" t="s">
        <v>5684</v>
      </c>
      <c r="C1507" s="2">
        <f t="shared" si="46"/>
        <v>1.25932431255092</v>
      </c>
      <c r="D1507" s="2">
        <v>1.651575026469</v>
      </c>
      <c r="E1507" s="2">
        <f t="shared" si="47"/>
        <v>0.0223061682436624</v>
      </c>
      <c r="F1507" s="2">
        <v>0.0520705882352941</v>
      </c>
      <c r="I1507" s="2">
        <v>0.332649866739909</v>
      </c>
      <c r="J1507" s="2">
        <v>3.62257620823952</v>
      </c>
      <c r="L1507" s="4" t="s">
        <v>5685</v>
      </c>
      <c r="M1507" s="2" t="s">
        <v>5686</v>
      </c>
      <c r="N1507" s="2">
        <v>0</v>
      </c>
      <c r="O1507" s="2">
        <v>22.632</v>
      </c>
      <c r="P1507" s="2">
        <v>29</v>
      </c>
      <c r="Q1507" s="2">
        <v>4</v>
      </c>
      <c r="R1507" s="2">
        <v>155</v>
      </c>
      <c r="S1507" s="2">
        <v>4</v>
      </c>
      <c r="T1507" s="2">
        <v>173</v>
      </c>
      <c r="U1507" s="2">
        <v>19</v>
      </c>
      <c r="V1507" s="2">
        <v>6.15</v>
      </c>
      <c r="W1507" s="2">
        <v>73.39</v>
      </c>
      <c r="X1507" s="2">
        <v>4</v>
      </c>
      <c r="Y1507" s="2">
        <v>0</v>
      </c>
      <c r="Z1507" s="2">
        <v>2.811802</v>
      </c>
      <c r="AA1507" s="2">
        <v>2.567803</v>
      </c>
      <c r="AB1507" s="2">
        <v>2.607773</v>
      </c>
      <c r="AC1507" s="2">
        <v>2.296798</v>
      </c>
      <c r="AD1507" s="2">
        <v>2.260569</v>
      </c>
      <c r="AE1507" s="2">
        <v>2.432061</v>
      </c>
      <c r="AF1507" s="2">
        <v>2.852396</v>
      </c>
      <c r="AG1507" s="2">
        <v>1.73698</v>
      </c>
      <c r="AH1507" s="2">
        <v>2.621969</v>
      </c>
    </row>
    <row r="1508" spans="1:34">
      <c r="A1508" s="2" t="s">
        <v>5687</v>
      </c>
      <c r="B1508" s="4" t="s">
        <v>5688</v>
      </c>
      <c r="C1508" s="2">
        <f t="shared" si="46"/>
        <v>0.675859662878031</v>
      </c>
      <c r="D1508" s="2">
        <v>1.7898160004552</v>
      </c>
      <c r="E1508" s="2">
        <f t="shared" si="47"/>
        <v>0.0162249736269592</v>
      </c>
      <c r="F1508" s="2">
        <v>0.0435555555555556</v>
      </c>
      <c r="G1508" s="2" t="s">
        <v>43</v>
      </c>
      <c r="H1508" s="2" t="s">
        <v>44</v>
      </c>
      <c r="I1508" s="2">
        <v>-0.565204381942749</v>
      </c>
      <c r="J1508" s="2">
        <v>-3.99295268407179</v>
      </c>
      <c r="K1508" s="2" t="s">
        <v>43</v>
      </c>
      <c r="L1508" s="4" t="s">
        <v>36</v>
      </c>
      <c r="M1508" s="2" t="s">
        <v>5689</v>
      </c>
      <c r="N1508" s="2">
        <v>0</v>
      </c>
      <c r="O1508" s="2">
        <v>22.616</v>
      </c>
      <c r="P1508" s="2">
        <v>20</v>
      </c>
      <c r="Q1508" s="2">
        <v>7</v>
      </c>
      <c r="R1508" s="2">
        <v>52</v>
      </c>
      <c r="S1508" s="2">
        <v>7</v>
      </c>
      <c r="T1508" s="2">
        <v>432</v>
      </c>
      <c r="U1508" s="2">
        <v>46.5</v>
      </c>
      <c r="V1508" s="2">
        <v>6.39</v>
      </c>
      <c r="W1508" s="2">
        <v>17.52</v>
      </c>
      <c r="X1508" s="2">
        <v>7</v>
      </c>
      <c r="Y1508" s="2">
        <v>0</v>
      </c>
      <c r="Z1508" s="2">
        <v>-1.594936</v>
      </c>
      <c r="AA1508" s="2">
        <v>-1.299176</v>
      </c>
      <c r="AB1508" s="2">
        <v>-1.112642</v>
      </c>
      <c r="AC1508" s="2">
        <v>-0.7465507</v>
      </c>
      <c r="AD1508" s="2">
        <v>-0.7591049</v>
      </c>
      <c r="AE1508" s="2">
        <v>-0.8054844</v>
      </c>
      <c r="AF1508" s="2">
        <v>-1.221736</v>
      </c>
      <c r="AG1508" s="2">
        <v>-1.022068</v>
      </c>
      <c r="AH1508" s="2">
        <v>-1.751291</v>
      </c>
    </row>
    <row r="1509" spans="1:34">
      <c r="A1509" s="2" t="s">
        <v>5690</v>
      </c>
      <c r="B1509" s="4" t="s">
        <v>5691</v>
      </c>
      <c r="C1509" s="2">
        <f t="shared" si="46"/>
        <v>1.06211027464593</v>
      </c>
      <c r="D1509" s="2">
        <v>0.552139616908444</v>
      </c>
      <c r="E1509" s="2">
        <f t="shared" si="47"/>
        <v>0.280453189262711</v>
      </c>
      <c r="F1509" s="2">
        <v>0.347076923076923</v>
      </c>
      <c r="I1509" s="2">
        <v>0.086933563152949</v>
      </c>
      <c r="J1509" s="2">
        <v>1.2469235017626</v>
      </c>
      <c r="L1509" s="4" t="s">
        <v>5692</v>
      </c>
      <c r="M1509" s="2" t="s">
        <v>5693</v>
      </c>
      <c r="N1509" s="2">
        <v>0</v>
      </c>
      <c r="O1509" s="2">
        <v>22.612</v>
      </c>
      <c r="P1509" s="2">
        <v>10</v>
      </c>
      <c r="Q1509" s="2">
        <v>5</v>
      </c>
      <c r="R1509" s="2">
        <v>48</v>
      </c>
      <c r="S1509" s="2">
        <v>5</v>
      </c>
      <c r="T1509" s="2">
        <v>625</v>
      </c>
      <c r="U1509" s="2">
        <v>68.2</v>
      </c>
      <c r="V1509" s="2">
        <v>6.42</v>
      </c>
      <c r="W1509" s="2">
        <v>18.72</v>
      </c>
      <c r="X1509" s="2">
        <v>5</v>
      </c>
      <c r="Y1509" s="2">
        <v>0</v>
      </c>
      <c r="Z1509" s="2">
        <v>-0.5406087</v>
      </c>
      <c r="AA1509" s="2">
        <v>-0.5147852</v>
      </c>
      <c r="AB1509" s="2">
        <v>-0.436563</v>
      </c>
      <c r="AC1509" s="2">
        <v>-0.6580865</v>
      </c>
      <c r="AD1509" s="2">
        <v>-0.6342736</v>
      </c>
      <c r="AE1509" s="2">
        <v>-0.4603976</v>
      </c>
      <c r="AF1509" s="2">
        <v>-0.5825703</v>
      </c>
      <c r="AG1509" s="2">
        <v>-0.5194105</v>
      </c>
      <c r="AH1509" s="2">
        <v>-0.4097786</v>
      </c>
    </row>
    <row r="1510" spans="1:34">
      <c r="A1510" s="2" t="s">
        <v>5694</v>
      </c>
      <c r="B1510" s="4" t="s">
        <v>5695</v>
      </c>
      <c r="C1510" s="2">
        <f t="shared" si="46"/>
        <v>1.10010009305471</v>
      </c>
      <c r="D1510" s="2">
        <v>1.14540948295078</v>
      </c>
      <c r="E1510" s="2">
        <f t="shared" si="47"/>
        <v>0.0715468498776236</v>
      </c>
      <c r="F1510" s="2">
        <v>0.109854166666667</v>
      </c>
      <c r="I1510" s="2">
        <v>0.137634793917338</v>
      </c>
      <c r="J1510" s="2">
        <v>2.4356042121255</v>
      </c>
      <c r="L1510" s="4" t="s">
        <v>5696</v>
      </c>
      <c r="M1510" s="2" t="s">
        <v>5697</v>
      </c>
      <c r="N1510" s="2">
        <v>0</v>
      </c>
      <c r="O1510" s="2">
        <v>22.598</v>
      </c>
      <c r="P1510" s="2">
        <v>5</v>
      </c>
      <c r="Q1510" s="2">
        <v>7</v>
      </c>
      <c r="R1510" s="2">
        <v>54</v>
      </c>
      <c r="S1510" s="2">
        <v>7</v>
      </c>
      <c r="T1510" s="2">
        <v>1766</v>
      </c>
      <c r="U1510" s="2">
        <v>200.4</v>
      </c>
      <c r="V1510" s="2">
        <v>6.25</v>
      </c>
      <c r="W1510" s="2">
        <v>17.92</v>
      </c>
      <c r="X1510" s="2">
        <v>7</v>
      </c>
      <c r="Y1510" s="2">
        <v>0</v>
      </c>
      <c r="Z1510" s="2">
        <v>-1.7839</v>
      </c>
      <c r="AA1510" s="2">
        <v>-1.632303</v>
      </c>
      <c r="AB1510" s="2">
        <v>-1.763595</v>
      </c>
      <c r="AC1510" s="2">
        <v>-1.813035</v>
      </c>
      <c r="AD1510" s="2">
        <v>-1.860816</v>
      </c>
      <c r="AE1510" s="2">
        <v>-1.918851</v>
      </c>
      <c r="AF1510" s="2">
        <v>-1.741163</v>
      </c>
      <c r="AG1510" s="2">
        <v>-1.944997</v>
      </c>
      <c r="AH1510" s="2">
        <v>-1.660534</v>
      </c>
    </row>
    <row r="1511" spans="1:34">
      <c r="A1511" s="2" t="s">
        <v>5698</v>
      </c>
      <c r="B1511" s="4" t="s">
        <v>5699</v>
      </c>
      <c r="C1511" s="2">
        <f t="shared" si="46"/>
        <v>1.3572430166985</v>
      </c>
      <c r="D1511" s="2">
        <v>1.43309428055119</v>
      </c>
      <c r="E1511" s="2">
        <f t="shared" si="47"/>
        <v>0.0368897506289197</v>
      </c>
      <c r="F1511" s="2">
        <v>0.0693364377182771</v>
      </c>
      <c r="I1511" s="2">
        <v>0.440679060916106</v>
      </c>
      <c r="J1511" s="2">
        <v>3.08116541153408</v>
      </c>
      <c r="L1511" s="4" t="s">
        <v>5700</v>
      </c>
      <c r="M1511" s="2" t="s">
        <v>5701</v>
      </c>
      <c r="N1511" s="2">
        <v>0</v>
      </c>
      <c r="O1511" s="2">
        <v>22.595</v>
      </c>
      <c r="P1511" s="2">
        <v>8</v>
      </c>
      <c r="Q1511" s="2">
        <v>6</v>
      </c>
      <c r="R1511" s="2">
        <v>91</v>
      </c>
      <c r="S1511" s="2">
        <v>6</v>
      </c>
      <c r="T1511" s="2">
        <v>894</v>
      </c>
      <c r="U1511" s="2">
        <v>98.3</v>
      </c>
      <c r="V1511" s="2">
        <v>5.39</v>
      </c>
      <c r="W1511" s="2">
        <v>41.6</v>
      </c>
      <c r="X1511" s="2">
        <v>6</v>
      </c>
      <c r="Y1511" s="2">
        <v>0</v>
      </c>
      <c r="Z1511" s="2">
        <v>0.7406673</v>
      </c>
      <c r="AA1511" s="2">
        <v>0.464228</v>
      </c>
      <c r="AB1511" s="2">
        <v>0.6308124</v>
      </c>
      <c r="AC1511" s="2">
        <v>0.2014113</v>
      </c>
      <c r="AD1511" s="2">
        <v>-0.047121</v>
      </c>
      <c r="AE1511" s="2">
        <v>0.3593803</v>
      </c>
      <c r="AF1511" s="2">
        <v>0.6217437</v>
      </c>
      <c r="AG1511" s="2">
        <v>0.009545105</v>
      </c>
      <c r="AH1511" s="2">
        <v>0.7850784</v>
      </c>
    </row>
    <row r="1512" spans="1:34">
      <c r="A1512" s="2" t="s">
        <v>5702</v>
      </c>
      <c r="B1512" s="4" t="s">
        <v>5703</v>
      </c>
      <c r="C1512" s="2">
        <f t="shared" si="46"/>
        <v>1.16921428966787</v>
      </c>
      <c r="D1512" s="2">
        <v>0.560455836770102</v>
      </c>
      <c r="E1512" s="2">
        <f t="shared" si="47"/>
        <v>0.275133937335145</v>
      </c>
      <c r="F1512" s="2">
        <v>0.341208012326656</v>
      </c>
      <c r="I1512" s="2">
        <v>0.225539366404216</v>
      </c>
      <c r="J1512" s="2">
        <v>1.26318946470062</v>
      </c>
      <c r="L1512" s="4" t="s">
        <v>5704</v>
      </c>
      <c r="M1512" s="2" t="s">
        <v>5705</v>
      </c>
      <c r="N1512" s="2">
        <v>0</v>
      </c>
      <c r="O1512" s="2">
        <v>22.589</v>
      </c>
      <c r="P1512" s="2">
        <v>11</v>
      </c>
      <c r="Q1512" s="2">
        <v>7</v>
      </c>
      <c r="R1512" s="2">
        <v>59</v>
      </c>
      <c r="S1512" s="2">
        <v>7</v>
      </c>
      <c r="T1512" s="2">
        <v>779</v>
      </c>
      <c r="U1512" s="2">
        <v>88.5</v>
      </c>
      <c r="V1512" s="2">
        <v>8.65</v>
      </c>
      <c r="W1512" s="2">
        <v>20.3</v>
      </c>
      <c r="X1512" s="2">
        <v>7</v>
      </c>
      <c r="Y1512" s="2">
        <v>0</v>
      </c>
      <c r="Z1512" s="2">
        <v>-1.098679</v>
      </c>
      <c r="AA1512" s="2">
        <v>-1.193016</v>
      </c>
      <c r="AB1512" s="2">
        <v>-1.048291</v>
      </c>
      <c r="AC1512" s="2">
        <v>-1.684788</v>
      </c>
      <c r="AD1512" s="2">
        <v>-1.143659</v>
      </c>
      <c r="AE1512" s="2">
        <v>-1.188157</v>
      </c>
      <c r="AF1512" s="2">
        <v>-1.2099</v>
      </c>
      <c r="AG1512" s="2">
        <v>-1.158731</v>
      </c>
      <c r="AH1512" s="2">
        <v>-1.053873</v>
      </c>
    </row>
    <row r="1513" spans="1:34">
      <c r="A1513" s="2" t="s">
        <v>5706</v>
      </c>
      <c r="B1513" s="4" t="s">
        <v>5707</v>
      </c>
      <c r="C1513" s="2">
        <f t="shared" si="46"/>
        <v>2.76600140399005</v>
      </c>
      <c r="D1513" s="2">
        <v>0.685147091817297</v>
      </c>
      <c r="E1513" s="2">
        <f t="shared" si="47"/>
        <v>0.206468074770917</v>
      </c>
      <c r="F1513" s="2">
        <v>0.259703026841805</v>
      </c>
      <c r="I1513" s="2">
        <v>1.46780188878377</v>
      </c>
      <c r="J1513" s="2">
        <v>1.5062568280276</v>
      </c>
      <c r="L1513" s="4" t="s">
        <v>5708</v>
      </c>
      <c r="M1513" s="2" t="s">
        <v>5709</v>
      </c>
      <c r="N1513" s="2">
        <v>0</v>
      </c>
      <c r="O1513" s="2">
        <v>22.584</v>
      </c>
      <c r="P1513" s="2">
        <v>10</v>
      </c>
      <c r="Q1513" s="2">
        <v>7</v>
      </c>
      <c r="R1513" s="2">
        <v>53</v>
      </c>
      <c r="S1513" s="2">
        <v>7</v>
      </c>
      <c r="T1513" s="2">
        <v>783</v>
      </c>
      <c r="U1513" s="2">
        <v>85.9</v>
      </c>
      <c r="V1513" s="2">
        <v>7.77</v>
      </c>
      <c r="W1513" s="2">
        <v>15.14</v>
      </c>
      <c r="X1513" s="2">
        <v>7</v>
      </c>
      <c r="Y1513" s="2">
        <v>0</v>
      </c>
      <c r="Z1513" s="2">
        <v>-2.069125</v>
      </c>
      <c r="AA1513" s="2">
        <v>-2.027008</v>
      </c>
      <c r="AB1513" s="2">
        <v>-2.177737</v>
      </c>
      <c r="AC1513" s="2">
        <v>-2.411634</v>
      </c>
      <c r="AD1513" s="2">
        <v>-5.49489</v>
      </c>
      <c r="AE1513" s="2">
        <v>-2.770752</v>
      </c>
      <c r="AF1513" s="2">
        <v>-2.372755</v>
      </c>
      <c r="AG1513" s="2">
        <v>-2.660919</v>
      </c>
      <c r="AH1513" s="2">
        <v>-2.4025</v>
      </c>
    </row>
    <row r="1514" spans="1:34">
      <c r="A1514" s="2" t="s">
        <v>5710</v>
      </c>
      <c r="B1514" s="4" t="s">
        <v>5711</v>
      </c>
      <c r="C1514" s="2">
        <f t="shared" si="46"/>
        <v>0.544455671990314</v>
      </c>
      <c r="D1514" s="2">
        <v>1.1636161220055</v>
      </c>
      <c r="E1514" s="2">
        <f t="shared" si="47"/>
        <v>0.0686094405413794</v>
      </c>
      <c r="F1514" s="2">
        <v>0.106117021276596</v>
      </c>
      <c r="I1514" s="2">
        <v>-0.877113501230876</v>
      </c>
      <c r="J1514" s="2">
        <v>-2.47457021871999</v>
      </c>
      <c r="L1514" s="4" t="s">
        <v>5712</v>
      </c>
      <c r="M1514" s="2" t="s">
        <v>5713</v>
      </c>
      <c r="N1514" s="2">
        <v>0</v>
      </c>
      <c r="O1514" s="2">
        <v>22.575</v>
      </c>
      <c r="P1514" s="2">
        <v>12</v>
      </c>
      <c r="Q1514" s="2">
        <v>6</v>
      </c>
      <c r="R1514" s="2">
        <v>41</v>
      </c>
      <c r="S1514" s="2">
        <v>6</v>
      </c>
      <c r="T1514" s="2">
        <v>797</v>
      </c>
      <c r="U1514" s="2">
        <v>87.2</v>
      </c>
      <c r="V1514" s="2">
        <v>5.36</v>
      </c>
      <c r="W1514" s="2">
        <v>11.36</v>
      </c>
      <c r="X1514" s="2">
        <v>6</v>
      </c>
      <c r="Y1514" s="2">
        <v>0</v>
      </c>
      <c r="Z1514" s="2">
        <v>-2.791662</v>
      </c>
      <c r="AA1514" s="2">
        <v>-3.26215</v>
      </c>
      <c r="AB1514" s="2">
        <v>-2.637677</v>
      </c>
      <c r="AC1514" s="2">
        <v>-1.883484</v>
      </c>
      <c r="AD1514" s="2">
        <v>-1.581303</v>
      </c>
      <c r="AE1514" s="2">
        <v>-2.595362</v>
      </c>
      <c r="AF1514" s="2">
        <v>-1.738611</v>
      </c>
      <c r="AG1514" s="2">
        <v>-4.083138</v>
      </c>
      <c r="AH1514" s="2">
        <v>-1.920961</v>
      </c>
    </row>
    <row r="1515" spans="1:34">
      <c r="A1515" s="2" t="s">
        <v>5714</v>
      </c>
      <c r="B1515" s="4" t="s">
        <v>5715</v>
      </c>
      <c r="C1515" s="2">
        <f t="shared" si="46"/>
        <v>20.6515654581567</v>
      </c>
      <c r="D1515" s="2">
        <v>2.16347019612102</v>
      </c>
      <c r="E1515" s="2">
        <f t="shared" si="47"/>
        <v>0.00686324976510878</v>
      </c>
      <c r="F1515" s="2">
        <v>0.0287731958762887</v>
      </c>
      <c r="G1515" s="2" t="s">
        <v>43</v>
      </c>
      <c r="H1515" s="2" t="s">
        <v>44</v>
      </c>
      <c r="I1515" s="2">
        <v>4.3681792418162</v>
      </c>
      <c r="J1515" s="2">
        <v>5.12479415970634</v>
      </c>
      <c r="K1515" s="2" t="s">
        <v>43</v>
      </c>
      <c r="L1515" s="4" t="s">
        <v>5716</v>
      </c>
      <c r="M1515" s="2" t="s">
        <v>5717</v>
      </c>
      <c r="N1515" s="2">
        <v>0</v>
      </c>
      <c r="O1515" s="2">
        <v>22.567</v>
      </c>
      <c r="P1515" s="2">
        <v>17</v>
      </c>
      <c r="Q1515" s="2">
        <v>6</v>
      </c>
      <c r="R1515" s="2">
        <v>38</v>
      </c>
      <c r="S1515" s="2">
        <v>6</v>
      </c>
      <c r="T1515" s="2">
        <v>465</v>
      </c>
      <c r="U1515" s="2">
        <v>52.8</v>
      </c>
      <c r="V1515" s="2">
        <v>6.7</v>
      </c>
      <c r="W1515" s="2">
        <v>12.27</v>
      </c>
      <c r="X1515" s="2">
        <v>6</v>
      </c>
      <c r="Y1515" s="2">
        <v>0</v>
      </c>
      <c r="Z1515" s="2">
        <v>0.3823662</v>
      </c>
      <c r="AA1515" s="2">
        <v>1.436308</v>
      </c>
      <c r="AB1515" s="2">
        <v>1.709656</v>
      </c>
      <c r="AC1515" s="2">
        <v>-4.480446</v>
      </c>
      <c r="AD1515" s="2">
        <v>-3.213781</v>
      </c>
      <c r="AE1515" s="2">
        <v>-1.88198</v>
      </c>
      <c r="AF1515" s="2">
        <v>-0.004275396</v>
      </c>
      <c r="AG1515" s="2">
        <v>-0.9643696</v>
      </c>
      <c r="AH1515" s="2">
        <v>1.805798</v>
      </c>
    </row>
    <row r="1516" spans="1:34">
      <c r="A1516" s="2" t="s">
        <v>5718</v>
      </c>
      <c r="B1516" s="4" t="s">
        <v>5719</v>
      </c>
      <c r="C1516" s="2">
        <f t="shared" si="46"/>
        <v>0.996093871106657</v>
      </c>
      <c r="D1516" s="2">
        <v>0.0137546999128889</v>
      </c>
      <c r="E1516" s="2">
        <f t="shared" si="47"/>
        <v>0.968824917628991</v>
      </c>
      <c r="F1516" s="2">
        <v>0.986740447957839</v>
      </c>
      <c r="I1516" s="2">
        <v>-0.0056463877360029</v>
      </c>
      <c r="J1516" s="2">
        <v>-0.0415817481536363</v>
      </c>
      <c r="L1516" s="4" t="s">
        <v>5720</v>
      </c>
      <c r="M1516" s="2" t="s">
        <v>5721</v>
      </c>
      <c r="N1516" s="2">
        <v>0</v>
      </c>
      <c r="O1516" s="2">
        <v>22.544</v>
      </c>
      <c r="P1516" s="2">
        <v>10</v>
      </c>
      <c r="Q1516" s="2">
        <v>6</v>
      </c>
      <c r="R1516" s="2">
        <v>109</v>
      </c>
      <c r="S1516" s="2">
        <v>5</v>
      </c>
      <c r="T1516" s="2">
        <v>680</v>
      </c>
      <c r="U1516" s="2">
        <v>77.8</v>
      </c>
      <c r="V1516" s="2">
        <v>6.7</v>
      </c>
      <c r="W1516" s="2">
        <v>48.34</v>
      </c>
      <c r="X1516" s="2">
        <v>6</v>
      </c>
      <c r="Y1516" s="2">
        <v>1</v>
      </c>
      <c r="Z1516" s="2">
        <v>4.38633</v>
      </c>
      <c r="AA1516" s="2">
        <v>4.262285</v>
      </c>
      <c r="AB1516" s="2">
        <v>4.637189</v>
      </c>
      <c r="AC1516" s="2">
        <v>4.297185</v>
      </c>
      <c r="AD1516" s="2">
        <v>4.433867</v>
      </c>
      <c r="AE1516" s="2">
        <v>4.57169</v>
      </c>
      <c r="AF1516" s="2">
        <v>5.262956</v>
      </c>
      <c r="AG1516" s="2">
        <v>5.312007</v>
      </c>
      <c r="AH1516" s="2">
        <v>5.172024</v>
      </c>
    </row>
    <row r="1517" spans="1:34">
      <c r="A1517" s="2" t="s">
        <v>5722</v>
      </c>
      <c r="B1517" s="4" t="s">
        <v>5723</v>
      </c>
      <c r="C1517" s="2">
        <f t="shared" si="46"/>
        <v>1.28856938261923</v>
      </c>
      <c r="D1517" s="2">
        <v>1.4071034333038</v>
      </c>
      <c r="E1517" s="2">
        <f t="shared" si="47"/>
        <v>0.0391648589411173</v>
      </c>
      <c r="F1517" s="2">
        <v>0.0716916099773243</v>
      </c>
      <c r="I1517" s="2">
        <v>0.365770220756531</v>
      </c>
      <c r="J1517" s="2">
        <v>3.01995794455278</v>
      </c>
      <c r="L1517" s="4" t="s">
        <v>5724</v>
      </c>
      <c r="M1517" s="2" t="s">
        <v>5725</v>
      </c>
      <c r="N1517" s="2">
        <v>0</v>
      </c>
      <c r="O1517" s="2">
        <v>22.534</v>
      </c>
      <c r="P1517" s="2">
        <v>30</v>
      </c>
      <c r="Q1517" s="2">
        <v>6</v>
      </c>
      <c r="R1517" s="2">
        <v>105</v>
      </c>
      <c r="S1517" s="2">
        <v>6</v>
      </c>
      <c r="T1517" s="2">
        <v>174</v>
      </c>
      <c r="U1517" s="2">
        <v>19.8</v>
      </c>
      <c r="V1517" s="2">
        <v>8.54</v>
      </c>
      <c r="W1517" s="2">
        <v>49.16</v>
      </c>
      <c r="X1517" s="2">
        <v>6</v>
      </c>
      <c r="Y1517" s="2">
        <v>0</v>
      </c>
      <c r="Z1517" s="2">
        <v>1.229168</v>
      </c>
      <c r="AA1517" s="2">
        <v>1.10347</v>
      </c>
      <c r="AB1517" s="2">
        <v>1.314998</v>
      </c>
      <c r="AC1517" s="2">
        <v>0.8429427</v>
      </c>
      <c r="AD1517" s="2">
        <v>1.034388</v>
      </c>
      <c r="AE1517" s="2">
        <v>0.6729943</v>
      </c>
      <c r="AF1517" s="2">
        <v>1.490136</v>
      </c>
      <c r="AG1517" s="2">
        <v>1.461205</v>
      </c>
      <c r="AH1517" s="2">
        <v>1.443206</v>
      </c>
    </row>
    <row r="1518" spans="1:34">
      <c r="A1518" s="2" t="s">
        <v>5726</v>
      </c>
      <c r="B1518" s="4" t="s">
        <v>5727</v>
      </c>
      <c r="C1518" s="2">
        <f t="shared" si="46"/>
        <v>0.959068614194607</v>
      </c>
      <c r="D1518" s="2">
        <v>0.0968557528643683</v>
      </c>
      <c r="E1518" s="2">
        <f t="shared" si="47"/>
        <v>0.800099957122521</v>
      </c>
      <c r="F1518" s="2">
        <v>0.892636851520572</v>
      </c>
      <c r="I1518" s="2">
        <v>-0.0602940618991852</v>
      </c>
      <c r="J1518" s="2">
        <v>-0.270582832698075</v>
      </c>
      <c r="L1518" s="4" t="s">
        <v>36</v>
      </c>
      <c r="M1518" s="2" t="s">
        <v>5728</v>
      </c>
      <c r="N1518" s="2">
        <v>0</v>
      </c>
      <c r="O1518" s="2">
        <v>22.488</v>
      </c>
      <c r="P1518" s="2">
        <v>18</v>
      </c>
      <c r="Q1518" s="2">
        <v>6</v>
      </c>
      <c r="R1518" s="2">
        <v>55</v>
      </c>
      <c r="S1518" s="2">
        <v>6</v>
      </c>
      <c r="T1518" s="2">
        <v>456</v>
      </c>
      <c r="U1518" s="2">
        <v>52.9</v>
      </c>
      <c r="V1518" s="2">
        <v>7.65</v>
      </c>
      <c r="W1518" s="2">
        <v>20.26</v>
      </c>
      <c r="X1518" s="2">
        <v>6</v>
      </c>
      <c r="Y1518" s="2">
        <v>0</v>
      </c>
      <c r="Z1518" s="2">
        <v>-0.6132944</v>
      </c>
      <c r="AA1518" s="2">
        <v>-0.8465381</v>
      </c>
      <c r="AB1518" s="2">
        <v>-0.3420101</v>
      </c>
      <c r="AC1518" s="2">
        <v>-0.5896628</v>
      </c>
      <c r="AD1518" s="2">
        <v>-0.2268992</v>
      </c>
      <c r="AE1518" s="2">
        <v>-0.8043984</v>
      </c>
      <c r="AF1518" s="2">
        <v>-1.238968</v>
      </c>
      <c r="AG1518" s="2">
        <v>-0.5587206</v>
      </c>
      <c r="AH1518" s="2">
        <v>-0.1918831</v>
      </c>
    </row>
    <row r="1519" spans="1:34">
      <c r="A1519" s="2" t="s">
        <v>5729</v>
      </c>
      <c r="B1519" s="4" t="s">
        <v>5730</v>
      </c>
      <c r="C1519" s="2">
        <f t="shared" si="46"/>
        <v>1.10424543101488</v>
      </c>
      <c r="D1519" s="2">
        <v>0.287860621424896</v>
      </c>
      <c r="E1519" s="2">
        <f t="shared" si="47"/>
        <v>0.515394023977266</v>
      </c>
      <c r="F1519" s="2">
        <v>0.642505</v>
      </c>
      <c r="I1519" s="2">
        <v>0.143060863018036</v>
      </c>
      <c r="J1519" s="2">
        <v>0.712711549112089</v>
      </c>
      <c r="L1519" s="4" t="s">
        <v>5731</v>
      </c>
      <c r="M1519" s="2" t="s">
        <v>5732</v>
      </c>
      <c r="N1519" s="2">
        <v>0</v>
      </c>
      <c r="O1519" s="2">
        <v>22.434</v>
      </c>
      <c r="P1519" s="2">
        <v>13</v>
      </c>
      <c r="Q1519" s="2">
        <v>6</v>
      </c>
      <c r="R1519" s="2">
        <v>66</v>
      </c>
      <c r="S1519" s="2">
        <v>6</v>
      </c>
      <c r="T1519" s="2">
        <v>529</v>
      </c>
      <c r="U1519" s="2">
        <v>57.8</v>
      </c>
      <c r="V1519" s="2">
        <v>5.4</v>
      </c>
      <c r="W1519" s="2">
        <v>33.96</v>
      </c>
      <c r="X1519" s="2">
        <v>6</v>
      </c>
      <c r="Y1519" s="2">
        <v>0</v>
      </c>
      <c r="Z1519" s="2">
        <v>0.6770134</v>
      </c>
      <c r="AA1519" s="2">
        <v>1.02714</v>
      </c>
      <c r="AB1519" s="2">
        <v>0.355746</v>
      </c>
      <c r="AC1519" s="2">
        <v>0.487633</v>
      </c>
      <c r="AD1519" s="2">
        <v>0.4956074</v>
      </c>
      <c r="AE1519" s="2">
        <v>0.6474761</v>
      </c>
      <c r="AF1519" s="2">
        <v>0.4952716</v>
      </c>
      <c r="AG1519" s="2">
        <v>-2.23015</v>
      </c>
      <c r="AH1519" s="2">
        <v>0.09370314</v>
      </c>
    </row>
    <row r="1520" spans="1:34">
      <c r="A1520" s="2" t="s">
        <v>5733</v>
      </c>
      <c r="B1520" s="4" t="s">
        <v>5734</v>
      </c>
      <c r="C1520" s="2">
        <f t="shared" si="46"/>
        <v>1.29636711493461</v>
      </c>
      <c r="D1520" s="2">
        <v>0.888829746916669</v>
      </c>
      <c r="E1520" s="2">
        <f t="shared" si="47"/>
        <v>0.129172555948015</v>
      </c>
      <c r="F1520" s="2">
        <v>0.170842818428184</v>
      </c>
      <c r="I1520" s="2">
        <v>0.374474329253038</v>
      </c>
      <c r="J1520" s="2">
        <v>1.90712949227742</v>
      </c>
      <c r="L1520" s="4" t="s">
        <v>5735</v>
      </c>
      <c r="M1520" s="2" t="s">
        <v>5736</v>
      </c>
      <c r="N1520" s="2">
        <v>0</v>
      </c>
      <c r="O1520" s="2">
        <v>22.425</v>
      </c>
      <c r="P1520" s="2">
        <v>11</v>
      </c>
      <c r="Q1520" s="2">
        <v>6</v>
      </c>
      <c r="R1520" s="2">
        <v>85</v>
      </c>
      <c r="S1520" s="2">
        <v>6</v>
      </c>
      <c r="T1520" s="2">
        <v>519</v>
      </c>
      <c r="U1520" s="2">
        <v>59.1</v>
      </c>
      <c r="V1520" s="2">
        <v>5.76</v>
      </c>
      <c r="W1520" s="2">
        <v>37.8</v>
      </c>
      <c r="X1520" s="2">
        <v>6</v>
      </c>
      <c r="Y1520" s="2">
        <v>0</v>
      </c>
      <c r="Z1520" s="2">
        <v>-0.179868</v>
      </c>
      <c r="AA1520" s="2">
        <v>-0.09236788</v>
      </c>
      <c r="AB1520" s="2">
        <v>0.1029187</v>
      </c>
      <c r="AC1520" s="2">
        <v>-0.7841929</v>
      </c>
      <c r="AD1520" s="2">
        <v>-0.2874512</v>
      </c>
      <c r="AE1520" s="2">
        <v>-0.221096</v>
      </c>
      <c r="AF1520" s="2">
        <v>-0.6555924</v>
      </c>
      <c r="AG1520" s="2">
        <v>0.2223693</v>
      </c>
      <c r="AH1520" s="2">
        <v>0.2052232</v>
      </c>
    </row>
    <row r="1521" spans="1:34">
      <c r="A1521" s="2" t="s">
        <v>5737</v>
      </c>
      <c r="B1521" s="4" t="s">
        <v>5738</v>
      </c>
      <c r="C1521" s="2">
        <f t="shared" si="46"/>
        <v>0.807752274171512</v>
      </c>
      <c r="D1521" s="2">
        <v>0.92274900660331</v>
      </c>
      <c r="E1521" s="2">
        <f t="shared" si="47"/>
        <v>0.119467834981071</v>
      </c>
      <c r="F1521" s="2">
        <v>0.158673225579761</v>
      </c>
      <c r="I1521" s="2">
        <v>-0.30801518758138</v>
      </c>
      <c r="J1521" s="2">
        <v>-1.97511392519764</v>
      </c>
      <c r="L1521" s="4" t="s">
        <v>36</v>
      </c>
      <c r="M1521" s="2" t="s">
        <v>5739</v>
      </c>
      <c r="N1521" s="2">
        <v>0</v>
      </c>
      <c r="O1521" s="2">
        <v>22.407</v>
      </c>
      <c r="P1521" s="2">
        <v>38</v>
      </c>
      <c r="Q1521" s="2">
        <v>6</v>
      </c>
      <c r="R1521" s="2">
        <v>75</v>
      </c>
      <c r="S1521" s="2">
        <v>6</v>
      </c>
      <c r="T1521" s="2">
        <v>191</v>
      </c>
      <c r="U1521" s="2">
        <v>21.2</v>
      </c>
      <c r="V1521" s="2">
        <v>6.55</v>
      </c>
      <c r="W1521" s="2">
        <v>38.48</v>
      </c>
      <c r="X1521" s="2">
        <v>6</v>
      </c>
      <c r="Y1521" s="2">
        <v>0</v>
      </c>
      <c r="Z1521" s="2">
        <v>5.077005</v>
      </c>
      <c r="AA1521" s="2">
        <v>4.935581</v>
      </c>
      <c r="AB1521" s="2">
        <v>5.314817</v>
      </c>
      <c r="AC1521" s="2">
        <v>5.354089</v>
      </c>
      <c r="AD1521" s="2">
        <v>5.266341</v>
      </c>
      <c r="AE1521" s="2">
        <v>5.63102</v>
      </c>
      <c r="AF1521" s="2">
        <v>5.84961</v>
      </c>
      <c r="AG1521" s="2">
        <v>5.985385</v>
      </c>
      <c r="AH1521" s="2">
        <v>5.610748</v>
      </c>
    </row>
    <row r="1522" spans="1:34">
      <c r="A1522" s="2" t="s">
        <v>5740</v>
      </c>
      <c r="B1522" s="4" t="s">
        <v>5741</v>
      </c>
      <c r="C1522" s="2">
        <f t="shared" si="46"/>
        <v>0.61834084354113</v>
      </c>
      <c r="D1522" s="2">
        <v>0.369544748723833</v>
      </c>
      <c r="E1522" s="2">
        <f t="shared" si="47"/>
        <v>0.427026917283476</v>
      </c>
      <c r="F1522" s="2">
        <v>0.538334664891256</v>
      </c>
      <c r="I1522" s="2">
        <v>-0.693525791168213</v>
      </c>
      <c r="J1522" s="2">
        <v>-0.883173532119164</v>
      </c>
      <c r="L1522" s="4" t="s">
        <v>5742</v>
      </c>
      <c r="M1522" s="2" t="s">
        <v>5743</v>
      </c>
      <c r="N1522" s="2">
        <v>0</v>
      </c>
      <c r="O1522" s="2">
        <v>22.404</v>
      </c>
      <c r="P1522" s="2">
        <v>8</v>
      </c>
      <c r="Q1522" s="2">
        <v>5</v>
      </c>
      <c r="R1522" s="2">
        <v>45</v>
      </c>
      <c r="S1522" s="2">
        <v>5</v>
      </c>
      <c r="T1522" s="2">
        <v>756</v>
      </c>
      <c r="U1522" s="2">
        <v>85.5</v>
      </c>
      <c r="V1522" s="2">
        <v>8.62</v>
      </c>
      <c r="W1522" s="2">
        <v>16.31</v>
      </c>
      <c r="X1522" s="2">
        <v>5</v>
      </c>
      <c r="Y1522" s="2">
        <v>0</v>
      </c>
      <c r="Z1522" s="2">
        <v>-5.00232</v>
      </c>
      <c r="AA1522" s="2">
        <v>-2.570289</v>
      </c>
      <c r="AB1522" s="2">
        <v>-2.816836</v>
      </c>
      <c r="AC1522" s="2">
        <v>-2.492839</v>
      </c>
      <c r="AD1522" s="2">
        <v>-2.885953</v>
      </c>
      <c r="AE1522" s="2">
        <v>-2.930076</v>
      </c>
      <c r="AF1522" s="2">
        <v>-2.552899</v>
      </c>
      <c r="AG1522" s="2">
        <v>-3.078733</v>
      </c>
      <c r="AH1522" s="2">
        <v>-1.983305</v>
      </c>
    </row>
    <row r="1523" spans="1:34">
      <c r="A1523" s="2" t="s">
        <v>5744</v>
      </c>
      <c r="B1523" s="4" t="s">
        <v>5745</v>
      </c>
      <c r="C1523" s="2">
        <f t="shared" si="46"/>
        <v>0.893988736680813</v>
      </c>
      <c r="D1523" s="2">
        <v>0.373416759405854</v>
      </c>
      <c r="E1523" s="2">
        <f t="shared" si="47"/>
        <v>0.423236623093295</v>
      </c>
      <c r="F1523" s="2">
        <v>0.532909090909091</v>
      </c>
      <c r="I1523" s="2">
        <v>-0.16167143980662</v>
      </c>
      <c r="J1523" s="2">
        <v>-0.891091632896999</v>
      </c>
      <c r="L1523" s="4" t="s">
        <v>5746</v>
      </c>
      <c r="M1523" s="2" t="s">
        <v>5747</v>
      </c>
      <c r="N1523" s="2">
        <v>0</v>
      </c>
      <c r="O1523" s="2">
        <v>22.403</v>
      </c>
      <c r="P1523" s="2">
        <v>14</v>
      </c>
      <c r="Q1523" s="2">
        <v>7</v>
      </c>
      <c r="R1523" s="2">
        <v>52</v>
      </c>
      <c r="S1523" s="2">
        <v>6</v>
      </c>
      <c r="T1523" s="2">
        <v>618</v>
      </c>
      <c r="U1523" s="2">
        <v>68.1</v>
      </c>
      <c r="V1523" s="2">
        <v>5.86</v>
      </c>
      <c r="W1523" s="2">
        <v>17.45</v>
      </c>
      <c r="X1523" s="2">
        <v>7</v>
      </c>
      <c r="Y1523" s="2">
        <v>0</v>
      </c>
      <c r="Z1523" s="2">
        <v>-1.896358</v>
      </c>
      <c r="AA1523" s="2">
        <v>-1.741117</v>
      </c>
      <c r="AB1523" s="2">
        <v>-1.893683</v>
      </c>
      <c r="AC1523" s="2">
        <v>-1.723069</v>
      </c>
      <c r="AD1523" s="2">
        <v>-1.960857</v>
      </c>
      <c r="AE1523" s="2">
        <v>-1.362218</v>
      </c>
      <c r="AF1523" s="2">
        <v>-4.314039</v>
      </c>
      <c r="AG1523" s="2">
        <v>-2.043576</v>
      </c>
      <c r="AH1523" s="2">
        <v>-1.831255</v>
      </c>
    </row>
    <row r="1524" spans="1:34">
      <c r="A1524" s="2" t="s">
        <v>5748</v>
      </c>
      <c r="B1524" s="4" t="s">
        <v>5749</v>
      </c>
      <c r="C1524" s="2">
        <f t="shared" si="46"/>
        <v>2.33120996932236</v>
      </c>
      <c r="D1524" s="2">
        <v>2.91775945617535</v>
      </c>
      <c r="E1524" s="2">
        <f t="shared" si="47"/>
        <v>0.00120848299542365</v>
      </c>
      <c r="F1524" s="2">
        <v>0.0148982035928144</v>
      </c>
      <c r="G1524" s="2" t="s">
        <v>43</v>
      </c>
      <c r="H1524" s="2" t="s">
        <v>44</v>
      </c>
      <c r="I1524" s="2">
        <v>1.22107895215352</v>
      </c>
      <c r="J1524" s="2">
        <v>8.1939489933674</v>
      </c>
      <c r="K1524" s="2" t="s">
        <v>43</v>
      </c>
      <c r="L1524" s="4" t="s">
        <v>36</v>
      </c>
      <c r="M1524" s="2" t="s">
        <v>5750</v>
      </c>
      <c r="N1524" s="2">
        <v>0</v>
      </c>
      <c r="O1524" s="2">
        <v>22.401</v>
      </c>
      <c r="P1524" s="2">
        <v>9</v>
      </c>
      <c r="Q1524" s="2">
        <v>7</v>
      </c>
      <c r="R1524" s="2">
        <v>32</v>
      </c>
      <c r="S1524" s="2">
        <v>7</v>
      </c>
      <c r="T1524" s="2">
        <v>881</v>
      </c>
      <c r="U1524" s="2">
        <v>97.4</v>
      </c>
      <c r="V1524" s="2">
        <v>9.33</v>
      </c>
      <c r="W1524" s="2">
        <v>8.56</v>
      </c>
      <c r="X1524" s="2">
        <v>7</v>
      </c>
      <c r="Y1524" s="2">
        <v>0</v>
      </c>
      <c r="Z1524" s="2">
        <v>-1.458426</v>
      </c>
      <c r="AA1524" s="2">
        <v>-1.129648</v>
      </c>
      <c r="AB1524" s="2">
        <v>-1.079399</v>
      </c>
      <c r="AC1524" s="2">
        <v>-2.52975</v>
      </c>
      <c r="AD1524" s="2">
        <v>-2.263834</v>
      </c>
      <c r="AE1524" s="2">
        <v>-2.537126</v>
      </c>
      <c r="AF1524" s="2">
        <v>-2.74784</v>
      </c>
      <c r="AG1524" s="2">
        <v>-1.560551</v>
      </c>
      <c r="AH1524" s="2">
        <v>-2.553087</v>
      </c>
    </row>
    <row r="1525" spans="1:34">
      <c r="A1525" s="2" t="s">
        <v>5751</v>
      </c>
      <c r="B1525" s="4" t="s">
        <v>5752</v>
      </c>
      <c r="C1525" s="2">
        <f t="shared" si="46"/>
        <v>1.0414949887806</v>
      </c>
      <c r="D1525" s="2">
        <v>0.127315306447617</v>
      </c>
      <c r="E1525" s="2">
        <f t="shared" si="47"/>
        <v>0.745907018418527</v>
      </c>
      <c r="F1525" s="2">
        <v>0.85235936927026</v>
      </c>
      <c r="I1525" s="2">
        <v>0.0586558977762858</v>
      </c>
      <c r="J1525" s="2">
        <v>0.347246290272059</v>
      </c>
      <c r="L1525" s="4" t="s">
        <v>36</v>
      </c>
      <c r="M1525" s="2" t="s">
        <v>5753</v>
      </c>
      <c r="N1525" s="2">
        <v>0</v>
      </c>
      <c r="O1525" s="2">
        <v>22.351</v>
      </c>
      <c r="P1525" s="2">
        <v>5</v>
      </c>
      <c r="Q1525" s="2">
        <v>7</v>
      </c>
      <c r="R1525" s="2">
        <v>34</v>
      </c>
      <c r="S1525" s="2">
        <v>6</v>
      </c>
      <c r="T1525" s="2">
        <v>1585</v>
      </c>
      <c r="U1525" s="2">
        <v>176.5</v>
      </c>
      <c r="V1525" s="2">
        <v>5.38</v>
      </c>
      <c r="W1525" s="2">
        <v>11.17</v>
      </c>
      <c r="X1525" s="2">
        <v>7</v>
      </c>
      <c r="Y1525" s="2">
        <v>0</v>
      </c>
      <c r="Z1525" s="2">
        <v>-0.5738086</v>
      </c>
      <c r="AA1525" s="2">
        <v>-0.9804862</v>
      </c>
      <c r="AB1525" s="2">
        <v>-0.6655532</v>
      </c>
      <c r="AC1525" s="2">
        <v>-0.5853516</v>
      </c>
      <c r="AD1525" s="2">
        <v>-0.9826502</v>
      </c>
      <c r="AE1525" s="2">
        <v>-0.8278137</v>
      </c>
      <c r="AF1525" s="2">
        <v>-0.9215695</v>
      </c>
      <c r="AG1525" s="2">
        <v>-1.273381</v>
      </c>
      <c r="AH1525" s="2">
        <v>-1.239019</v>
      </c>
    </row>
    <row r="1526" spans="1:34">
      <c r="A1526" s="2" t="s">
        <v>5754</v>
      </c>
      <c r="B1526" s="4" t="s">
        <v>5755</v>
      </c>
      <c r="C1526" s="2">
        <f t="shared" si="46"/>
        <v>0.806322855539069</v>
      </c>
      <c r="D1526" s="2">
        <v>1.44029680197695</v>
      </c>
      <c r="E1526" s="2">
        <f t="shared" si="47"/>
        <v>0.0362830007709155</v>
      </c>
      <c r="F1526" s="2">
        <v>0.0694746760895171</v>
      </c>
      <c r="I1526" s="2">
        <v>-0.310570478439331</v>
      </c>
      <c r="J1526" s="2">
        <v>-3.09823957459929</v>
      </c>
      <c r="L1526" s="4" t="s">
        <v>5756</v>
      </c>
      <c r="M1526" s="2" t="s">
        <v>5757</v>
      </c>
      <c r="N1526" s="2">
        <v>0</v>
      </c>
      <c r="O1526" s="2">
        <v>22.334</v>
      </c>
      <c r="P1526" s="2">
        <v>8</v>
      </c>
      <c r="Q1526" s="2">
        <v>6</v>
      </c>
      <c r="R1526" s="2">
        <v>24</v>
      </c>
      <c r="S1526" s="2">
        <v>6</v>
      </c>
      <c r="T1526" s="2">
        <v>1129</v>
      </c>
      <c r="U1526" s="2">
        <v>125.9</v>
      </c>
      <c r="V1526" s="2">
        <v>5.62</v>
      </c>
      <c r="W1526" s="2">
        <v>7.67</v>
      </c>
      <c r="X1526" s="2">
        <v>6</v>
      </c>
      <c r="Y1526" s="2">
        <v>0</v>
      </c>
      <c r="Z1526" s="2">
        <v>-2.54063</v>
      </c>
      <c r="AA1526" s="2">
        <v>-2.448626</v>
      </c>
      <c r="AB1526" s="2">
        <v>-2.354289</v>
      </c>
      <c r="AC1526" s="2">
        <v>-2.306068</v>
      </c>
      <c r="AD1526" s="2">
        <v>-2.043083</v>
      </c>
      <c r="AE1526" s="2">
        <v>-2.062683</v>
      </c>
      <c r="AF1526" s="2">
        <v>-1.520255</v>
      </c>
      <c r="AG1526" s="2">
        <v>-0.9309703</v>
      </c>
      <c r="AH1526" s="2">
        <v>-1.509851</v>
      </c>
    </row>
    <row r="1527" spans="1:34">
      <c r="A1527" s="2" t="s">
        <v>5758</v>
      </c>
      <c r="B1527" s="4" t="s">
        <v>5759</v>
      </c>
      <c r="C1527" s="2">
        <f t="shared" si="46"/>
        <v>0.562310541423557</v>
      </c>
      <c r="D1527" s="2">
        <v>2.76536196624077</v>
      </c>
      <c r="E1527" s="2">
        <f t="shared" si="47"/>
        <v>0.00171647717905733</v>
      </c>
      <c r="F1527" s="2">
        <v>0.0190103092783505</v>
      </c>
      <c r="G1527" s="2" t="s">
        <v>43</v>
      </c>
      <c r="H1527" s="2" t="s">
        <v>44</v>
      </c>
      <c r="I1527" s="2">
        <v>-0.83056100209554</v>
      </c>
      <c r="J1527" s="2">
        <v>-7.47021614802642</v>
      </c>
      <c r="K1527" s="2" t="s">
        <v>43</v>
      </c>
      <c r="L1527" s="4" t="s">
        <v>5760</v>
      </c>
      <c r="M1527" s="2" t="s">
        <v>5761</v>
      </c>
      <c r="N1527" s="2">
        <v>0</v>
      </c>
      <c r="O1527" s="2">
        <v>22.333</v>
      </c>
      <c r="P1527" s="2">
        <v>25</v>
      </c>
      <c r="Q1527" s="2">
        <v>5</v>
      </c>
      <c r="R1527" s="2">
        <v>108</v>
      </c>
      <c r="S1527" s="2">
        <v>5</v>
      </c>
      <c r="T1527" s="2">
        <v>193</v>
      </c>
      <c r="U1527" s="2">
        <v>21.1</v>
      </c>
      <c r="V1527" s="2">
        <v>8.53</v>
      </c>
      <c r="W1527" s="2">
        <v>46.25</v>
      </c>
      <c r="X1527" s="2">
        <v>5</v>
      </c>
      <c r="Y1527" s="2">
        <v>0</v>
      </c>
      <c r="Z1527" s="2">
        <v>2.563316</v>
      </c>
      <c r="AA1527" s="2">
        <v>2.312817</v>
      </c>
      <c r="AB1527" s="2">
        <v>2.404668</v>
      </c>
      <c r="AC1527" s="2">
        <v>3.181639</v>
      </c>
      <c r="AD1527" s="2">
        <v>3.166155</v>
      </c>
      <c r="AE1527" s="2">
        <v>3.42469</v>
      </c>
      <c r="AF1527" s="2">
        <v>2.471821</v>
      </c>
      <c r="AG1527" s="2">
        <v>1.830656</v>
      </c>
      <c r="AH1527" s="2">
        <v>2.232079</v>
      </c>
    </row>
    <row r="1528" spans="1:34">
      <c r="A1528" s="2" t="s">
        <v>5762</v>
      </c>
      <c r="B1528" s="4" t="s">
        <v>5763</v>
      </c>
      <c r="C1528" s="2">
        <f t="shared" si="46"/>
        <v>0.768617566298308</v>
      </c>
      <c r="D1528" s="2">
        <v>1.1541596513558</v>
      </c>
      <c r="E1528" s="2">
        <f t="shared" si="47"/>
        <v>0.0701197483244878</v>
      </c>
      <c r="F1528" s="2">
        <v>0.108724077328647</v>
      </c>
      <c r="I1528" s="2">
        <v>-0.379662146170934</v>
      </c>
      <c r="J1528" s="2">
        <v>-2.45430329796128</v>
      </c>
      <c r="L1528" s="4" t="s">
        <v>5764</v>
      </c>
      <c r="M1528" s="2" t="s">
        <v>5765</v>
      </c>
      <c r="N1528" s="2">
        <v>0</v>
      </c>
      <c r="O1528" s="2">
        <v>22.304</v>
      </c>
      <c r="P1528" s="2">
        <v>42</v>
      </c>
      <c r="Q1528" s="2">
        <v>6</v>
      </c>
      <c r="R1528" s="2">
        <v>82</v>
      </c>
      <c r="S1528" s="2">
        <v>6</v>
      </c>
      <c r="T1528" s="2">
        <v>199</v>
      </c>
      <c r="U1528" s="2">
        <v>22.4</v>
      </c>
      <c r="V1528" s="2">
        <v>8.25</v>
      </c>
      <c r="W1528" s="2">
        <v>28.87</v>
      </c>
      <c r="X1528" s="2">
        <v>6</v>
      </c>
      <c r="Y1528" s="2">
        <v>0</v>
      </c>
      <c r="Z1528" s="2">
        <v>-0.7059277</v>
      </c>
      <c r="AA1528" s="2">
        <v>-0.627121</v>
      </c>
      <c r="AB1528" s="2">
        <v>-0.6004577</v>
      </c>
      <c r="AC1528" s="2">
        <v>-0.5671203</v>
      </c>
      <c r="AD1528" s="2">
        <v>-0.09783591</v>
      </c>
      <c r="AE1528" s="2">
        <v>-0.1295638</v>
      </c>
      <c r="AF1528" s="2">
        <v>-0.6669772</v>
      </c>
      <c r="AG1528" s="2">
        <v>-0.4068116</v>
      </c>
      <c r="AH1528" s="2">
        <v>-0.3464088</v>
      </c>
    </row>
    <row r="1529" spans="1:34">
      <c r="A1529" s="2" t="s">
        <v>5766</v>
      </c>
      <c r="B1529" s="4" t="s">
        <v>5767</v>
      </c>
      <c r="C1529" s="2">
        <f t="shared" si="46"/>
        <v>1.45249485344662</v>
      </c>
      <c r="D1529" s="2">
        <v>1.49594016890169</v>
      </c>
      <c r="E1529" s="2">
        <f t="shared" si="47"/>
        <v>0.0319197757141579</v>
      </c>
      <c r="F1529" s="2">
        <v>0.0662678347934919</v>
      </c>
      <c r="I1529" s="2">
        <v>0.538533051808675</v>
      </c>
      <c r="J1529" s="2">
        <v>3.23184069075079</v>
      </c>
      <c r="L1529" s="4" t="s">
        <v>36</v>
      </c>
      <c r="M1529" s="2" t="s">
        <v>5768</v>
      </c>
      <c r="N1529" s="2">
        <v>0</v>
      </c>
      <c r="O1529" s="2">
        <v>22.269</v>
      </c>
      <c r="P1529" s="2">
        <v>13</v>
      </c>
      <c r="Q1529" s="2">
        <v>7</v>
      </c>
      <c r="R1529" s="2">
        <v>34</v>
      </c>
      <c r="S1529" s="2">
        <v>6</v>
      </c>
      <c r="T1529" s="2">
        <v>728</v>
      </c>
      <c r="U1529" s="2">
        <v>81.5</v>
      </c>
      <c r="V1529" s="2">
        <v>6.43</v>
      </c>
      <c r="W1529" s="2">
        <v>6.82</v>
      </c>
      <c r="X1529" s="2">
        <v>7</v>
      </c>
      <c r="Y1529" s="2">
        <v>1</v>
      </c>
      <c r="Z1529" s="2">
        <v>-1.900544</v>
      </c>
      <c r="AA1529" s="2">
        <v>-1.584351</v>
      </c>
      <c r="AB1529" s="2">
        <v>-1.730136</v>
      </c>
      <c r="AC1529" s="2">
        <v>-2.522663</v>
      </c>
      <c r="AD1529" s="2">
        <v>-2.0402</v>
      </c>
      <c r="AE1529" s="2">
        <v>-2.267767</v>
      </c>
      <c r="AF1529" s="2">
        <v>-1.844067</v>
      </c>
      <c r="AG1529" s="2">
        <v>-1.469072</v>
      </c>
      <c r="AH1529" s="2">
        <v>-1.431389</v>
      </c>
    </row>
    <row r="1530" spans="1:34">
      <c r="A1530" s="2" t="s">
        <v>5769</v>
      </c>
      <c r="B1530" s="4" t="s">
        <v>5770</v>
      </c>
      <c r="C1530" s="2">
        <f t="shared" si="46"/>
        <v>1.83388369881648</v>
      </c>
      <c r="D1530" s="2">
        <v>2.80930934543811</v>
      </c>
      <c r="E1530" s="2">
        <f t="shared" si="47"/>
        <v>0.00155128164742186</v>
      </c>
      <c r="F1530" s="2">
        <v>0.0185217391304348</v>
      </c>
      <c r="G1530" s="2" t="s">
        <v>43</v>
      </c>
      <c r="H1530" s="2" t="s">
        <v>44</v>
      </c>
      <c r="I1530" s="2">
        <v>0.874902149041494</v>
      </c>
      <c r="J1530" s="2">
        <v>7.67279447834071</v>
      </c>
      <c r="K1530" s="2" t="s">
        <v>43</v>
      </c>
      <c r="L1530" s="4" t="s">
        <v>5771</v>
      </c>
      <c r="M1530" s="2" t="s">
        <v>5772</v>
      </c>
      <c r="N1530" s="2">
        <v>0</v>
      </c>
      <c r="O1530" s="2">
        <v>22.264</v>
      </c>
      <c r="P1530" s="2">
        <v>6</v>
      </c>
      <c r="Q1530" s="2">
        <v>6</v>
      </c>
      <c r="R1530" s="2">
        <v>65</v>
      </c>
      <c r="S1530" s="2">
        <v>6</v>
      </c>
      <c r="T1530" s="2">
        <v>1148</v>
      </c>
      <c r="U1530" s="2">
        <v>128.2</v>
      </c>
      <c r="V1530" s="2">
        <v>9.36</v>
      </c>
      <c r="W1530" s="2">
        <v>25.61</v>
      </c>
      <c r="X1530" s="2">
        <v>6</v>
      </c>
      <c r="Y1530" s="2">
        <v>0</v>
      </c>
      <c r="Z1530" s="2">
        <v>1.81665</v>
      </c>
      <c r="AA1530" s="2">
        <v>1.788433</v>
      </c>
      <c r="AB1530" s="2">
        <v>1.874541</v>
      </c>
      <c r="AC1530" s="2">
        <v>1.164026</v>
      </c>
      <c r="AD1530" s="2">
        <v>0.7884541</v>
      </c>
      <c r="AE1530" s="2">
        <v>0.9024379</v>
      </c>
      <c r="AF1530" s="2">
        <v>2.252569</v>
      </c>
      <c r="AG1530" s="2">
        <v>1.377946</v>
      </c>
      <c r="AH1530" s="2">
        <v>1.733189</v>
      </c>
    </row>
    <row r="1531" spans="1:34">
      <c r="A1531" s="2" t="s">
        <v>5773</v>
      </c>
      <c r="B1531" s="4" t="s">
        <v>5774</v>
      </c>
      <c r="C1531" s="2">
        <f t="shared" si="46"/>
        <v>1.59341791853333</v>
      </c>
      <c r="D1531" s="2">
        <v>3.06099296005317</v>
      </c>
      <c r="E1531" s="2">
        <f t="shared" si="47"/>
        <v>0.000868974515315613</v>
      </c>
      <c r="F1531" s="2">
        <v>0.0155851851851852</v>
      </c>
      <c r="G1531" s="2" t="s">
        <v>43</v>
      </c>
      <c r="H1531" s="2" t="s">
        <v>44</v>
      </c>
      <c r="I1531" s="2">
        <v>0.672124703725179</v>
      </c>
      <c r="J1531" s="2">
        <v>8.93148011219237</v>
      </c>
      <c r="K1531" s="2" t="s">
        <v>43</v>
      </c>
      <c r="L1531" s="4" t="s">
        <v>5775</v>
      </c>
      <c r="M1531" s="2" t="s">
        <v>5776</v>
      </c>
      <c r="N1531" s="2">
        <v>0</v>
      </c>
      <c r="O1531" s="2">
        <v>22.256</v>
      </c>
      <c r="P1531" s="2">
        <v>24</v>
      </c>
      <c r="Q1531" s="2">
        <v>3</v>
      </c>
      <c r="R1531" s="2">
        <v>172</v>
      </c>
      <c r="S1531" s="2">
        <v>2</v>
      </c>
      <c r="T1531" s="2">
        <v>84</v>
      </c>
      <c r="U1531" s="2">
        <v>9.5</v>
      </c>
      <c r="V1531" s="2">
        <v>9.45</v>
      </c>
      <c r="W1531" s="2">
        <v>89.23</v>
      </c>
      <c r="X1531" s="2">
        <v>3</v>
      </c>
      <c r="Y1531" s="2">
        <v>1</v>
      </c>
      <c r="Z1531" s="2">
        <v>4.802788</v>
      </c>
      <c r="AA1531" s="2">
        <v>4.696193</v>
      </c>
      <c r="AB1531" s="2">
        <v>4.870399</v>
      </c>
      <c r="AC1531" s="2">
        <v>4.016289</v>
      </c>
      <c r="AD1531" s="2">
        <v>4.128767</v>
      </c>
      <c r="AE1531" s="2">
        <v>4.207948</v>
      </c>
      <c r="AF1531" s="2">
        <v>5.159363</v>
      </c>
      <c r="AG1531" s="2">
        <v>4.730649</v>
      </c>
      <c r="AH1531" s="2">
        <v>5.089383</v>
      </c>
    </row>
    <row r="1532" spans="1:34">
      <c r="A1532" s="2" t="s">
        <v>5777</v>
      </c>
      <c r="B1532" s="4" t="s">
        <v>5778</v>
      </c>
      <c r="C1532" s="2">
        <f t="shared" si="46"/>
        <v>1.60726637103912</v>
      </c>
      <c r="D1532" s="2">
        <v>1.00435614140692</v>
      </c>
      <c r="E1532" s="2">
        <f t="shared" si="47"/>
        <v>0.0990019750288088</v>
      </c>
      <c r="F1532" s="2">
        <v>0.141442922374429</v>
      </c>
      <c r="I1532" s="2">
        <v>0.684609045584997</v>
      </c>
      <c r="J1532" s="2">
        <v>2.14077153706033</v>
      </c>
      <c r="L1532" s="4" t="s">
        <v>5779</v>
      </c>
      <c r="M1532" s="2" t="s">
        <v>5780</v>
      </c>
      <c r="N1532" s="2">
        <v>0</v>
      </c>
      <c r="O1532" s="2">
        <v>22.244</v>
      </c>
      <c r="P1532" s="2">
        <v>7</v>
      </c>
      <c r="Q1532" s="2">
        <v>6</v>
      </c>
      <c r="R1532" s="2">
        <v>66</v>
      </c>
      <c r="S1532" s="2">
        <v>5</v>
      </c>
      <c r="T1532" s="2">
        <v>866</v>
      </c>
      <c r="U1532" s="2">
        <v>101.2</v>
      </c>
      <c r="V1532" s="2">
        <v>7.42</v>
      </c>
      <c r="W1532" s="2">
        <v>24.88</v>
      </c>
      <c r="X1532" s="2">
        <v>6</v>
      </c>
      <c r="Y1532" s="2">
        <v>0</v>
      </c>
      <c r="Z1532" s="2">
        <v>-1.215494</v>
      </c>
      <c r="AA1532" s="2">
        <v>-0.3043854</v>
      </c>
      <c r="AB1532" s="2">
        <v>-0.9774954</v>
      </c>
      <c r="AC1532" s="2">
        <v>-1.714981</v>
      </c>
      <c r="AD1532" s="2">
        <v>-1.650755</v>
      </c>
      <c r="AE1532" s="2">
        <v>-1.185466</v>
      </c>
      <c r="AF1532" s="2">
        <v>-1.847006</v>
      </c>
      <c r="AG1532" s="2">
        <v>-1.54407</v>
      </c>
      <c r="AH1532" s="2">
        <v>-1.565174</v>
      </c>
    </row>
    <row r="1533" spans="1:34">
      <c r="A1533" s="2" t="s">
        <v>5781</v>
      </c>
      <c r="B1533" s="4" t="s">
        <v>5782</v>
      </c>
      <c r="C1533" s="2">
        <f t="shared" si="46"/>
        <v>1.26466618534944</v>
      </c>
      <c r="D1533" s="2">
        <v>0.848877863907717</v>
      </c>
      <c r="E1533" s="2">
        <f t="shared" si="47"/>
        <v>0.141619199785811</v>
      </c>
      <c r="F1533" s="2">
        <v>0.18418525766471</v>
      </c>
      <c r="I1533" s="2">
        <v>0.338756628955404</v>
      </c>
      <c r="J1533" s="2">
        <v>1.82761443464063</v>
      </c>
      <c r="L1533" s="4" t="s">
        <v>5783</v>
      </c>
      <c r="M1533" s="2" t="s">
        <v>5784</v>
      </c>
      <c r="N1533" s="2">
        <v>0</v>
      </c>
      <c r="O1533" s="2">
        <v>22.243</v>
      </c>
      <c r="P1533" s="2">
        <v>10</v>
      </c>
      <c r="Q1533" s="2">
        <v>6</v>
      </c>
      <c r="R1533" s="2">
        <v>53</v>
      </c>
      <c r="S1533" s="2">
        <v>6</v>
      </c>
      <c r="T1533" s="2">
        <v>656</v>
      </c>
      <c r="U1533" s="2">
        <v>75</v>
      </c>
      <c r="V1533" s="2">
        <v>5.55</v>
      </c>
      <c r="W1533" s="2">
        <v>18.2</v>
      </c>
      <c r="X1533" s="2">
        <v>6</v>
      </c>
      <c r="Y1533" s="2">
        <v>0</v>
      </c>
      <c r="Z1533" s="2">
        <v>-0.212818</v>
      </c>
      <c r="AA1533" s="2">
        <v>-0.1404683</v>
      </c>
      <c r="AB1533" s="2">
        <v>0.006903613</v>
      </c>
      <c r="AC1533" s="2">
        <v>-0.7520127</v>
      </c>
      <c r="AD1533" s="2">
        <v>-0.1503392</v>
      </c>
      <c r="AE1533" s="2">
        <v>-0.4603007</v>
      </c>
      <c r="AF1533" s="2">
        <v>-0.005312149</v>
      </c>
      <c r="AG1533" s="2">
        <v>-1.092441</v>
      </c>
      <c r="AH1533" s="2">
        <v>-0.2667942</v>
      </c>
    </row>
    <row r="1534" spans="1:34">
      <c r="A1534" s="2" t="s">
        <v>5785</v>
      </c>
      <c r="B1534" s="4" t="s">
        <v>5786</v>
      </c>
      <c r="C1534" s="2">
        <f t="shared" si="46"/>
        <v>0.825328472785585</v>
      </c>
      <c r="D1534" s="2">
        <v>0.805956951145083</v>
      </c>
      <c r="E1534" s="2">
        <f t="shared" si="47"/>
        <v>0.156330259522289</v>
      </c>
      <c r="F1534" s="2">
        <v>0.20043997485858</v>
      </c>
      <c r="I1534" s="2">
        <v>-0.276959682504336</v>
      </c>
      <c r="J1534" s="2">
        <v>-1.74277477210344</v>
      </c>
      <c r="L1534" s="4" t="s">
        <v>5787</v>
      </c>
      <c r="M1534" s="2" t="s">
        <v>5788</v>
      </c>
      <c r="N1534" s="2">
        <v>0</v>
      </c>
      <c r="O1534" s="2">
        <v>22.181</v>
      </c>
      <c r="P1534" s="2">
        <v>10</v>
      </c>
      <c r="Q1534" s="2">
        <v>6</v>
      </c>
      <c r="R1534" s="2">
        <v>109</v>
      </c>
      <c r="S1534" s="2">
        <v>6</v>
      </c>
      <c r="T1534" s="2">
        <v>757</v>
      </c>
      <c r="U1534" s="2">
        <v>83.5</v>
      </c>
      <c r="V1534" s="2">
        <v>5.73</v>
      </c>
      <c r="W1534" s="2">
        <v>42.97</v>
      </c>
      <c r="X1534" s="2">
        <v>6</v>
      </c>
      <c r="Y1534" s="2">
        <v>0</v>
      </c>
      <c r="Z1534" s="2">
        <v>-0.2687761</v>
      </c>
      <c r="AA1534" s="2">
        <v>-0.5172841</v>
      </c>
      <c r="AB1534" s="2">
        <v>-0.810787</v>
      </c>
      <c r="AC1534" s="2">
        <v>-0.2856909</v>
      </c>
      <c r="AD1534" s="2">
        <v>-0.2783645</v>
      </c>
      <c r="AE1534" s="2">
        <v>-0.2019127</v>
      </c>
      <c r="AF1534" s="2">
        <v>-0.475557</v>
      </c>
      <c r="AG1534" s="2">
        <v>-0.8960197</v>
      </c>
      <c r="AH1534" s="2">
        <v>-0.4345436</v>
      </c>
    </row>
    <row r="1535" spans="1:34">
      <c r="A1535" s="2" t="s">
        <v>5789</v>
      </c>
      <c r="B1535" s="4" t="s">
        <v>5790</v>
      </c>
      <c r="C1535" s="2">
        <f t="shared" si="46"/>
        <v>0.861540610769054</v>
      </c>
      <c r="D1535" s="2">
        <v>0.847620959350678</v>
      </c>
      <c r="E1535" s="2">
        <f t="shared" si="47"/>
        <v>0.142029657790336</v>
      </c>
      <c r="F1535" s="2">
        <v>0.184666666666667</v>
      </c>
      <c r="I1535" s="2">
        <v>-0.215009291966756</v>
      </c>
      <c r="J1535" s="2">
        <v>-1.82512185165599</v>
      </c>
      <c r="L1535" s="4" t="s">
        <v>5791</v>
      </c>
      <c r="M1535" s="2" t="s">
        <v>5792</v>
      </c>
      <c r="N1535" s="2">
        <v>0</v>
      </c>
      <c r="O1535" s="2">
        <v>22.172</v>
      </c>
      <c r="P1535" s="2">
        <v>16</v>
      </c>
      <c r="Q1535" s="2">
        <v>5</v>
      </c>
      <c r="R1535" s="2">
        <v>108</v>
      </c>
      <c r="S1535" s="2">
        <v>5</v>
      </c>
      <c r="T1535" s="2">
        <v>400</v>
      </c>
      <c r="U1535" s="2">
        <v>43.1</v>
      </c>
      <c r="V1535" s="2">
        <v>6.54</v>
      </c>
      <c r="W1535" s="2">
        <v>44.67</v>
      </c>
      <c r="X1535" s="2">
        <v>5</v>
      </c>
      <c r="Y1535" s="2">
        <v>0</v>
      </c>
      <c r="Z1535" s="2">
        <v>2.393082</v>
      </c>
      <c r="AA1535" s="2">
        <v>2.130689</v>
      </c>
      <c r="AB1535" s="2">
        <v>2.059813</v>
      </c>
      <c r="AC1535" s="2">
        <v>2.362843</v>
      </c>
      <c r="AD1535" s="2">
        <v>2.528673</v>
      </c>
      <c r="AE1535" s="2">
        <v>2.337095</v>
      </c>
      <c r="AF1535" s="2">
        <v>2.185249</v>
      </c>
      <c r="AG1535" s="2">
        <v>1.340542</v>
      </c>
      <c r="AH1535" s="2">
        <v>1.830333</v>
      </c>
    </row>
    <row r="1536" spans="1:34">
      <c r="A1536" s="2" t="s">
        <v>5793</v>
      </c>
      <c r="B1536" s="4" t="s">
        <v>5794</v>
      </c>
      <c r="C1536" s="2">
        <f t="shared" si="46"/>
        <v>0.659733029152452</v>
      </c>
      <c r="D1536" s="2">
        <v>0.340088569784647</v>
      </c>
      <c r="E1536" s="2">
        <f t="shared" si="47"/>
        <v>0.456994980798454</v>
      </c>
      <c r="F1536" s="2">
        <v>0.573470766565613</v>
      </c>
      <c r="I1536" s="2">
        <v>-0.600045760472616</v>
      </c>
      <c r="J1536" s="2">
        <v>-0.822502355671057</v>
      </c>
      <c r="L1536" s="4" t="s">
        <v>5795</v>
      </c>
      <c r="M1536" s="2" t="s">
        <v>5796</v>
      </c>
      <c r="N1536" s="2">
        <v>0</v>
      </c>
      <c r="O1536" s="2">
        <v>22.17</v>
      </c>
      <c r="P1536" s="2">
        <v>16</v>
      </c>
      <c r="Q1536" s="2">
        <v>5</v>
      </c>
      <c r="R1536" s="2">
        <v>68</v>
      </c>
      <c r="S1536" s="2">
        <v>5</v>
      </c>
      <c r="T1536" s="2">
        <v>594</v>
      </c>
      <c r="U1536" s="2">
        <v>66.5</v>
      </c>
      <c r="V1536" s="2">
        <v>5.59</v>
      </c>
      <c r="W1536" s="2">
        <v>22.54</v>
      </c>
      <c r="X1536" s="2">
        <v>5</v>
      </c>
      <c r="Y1536" s="2">
        <v>0</v>
      </c>
      <c r="Z1536" s="2">
        <v>-2.000933</v>
      </c>
      <c r="AA1536" s="2">
        <v>-4.246386</v>
      </c>
      <c r="AB1536" s="2">
        <v>-2.150627</v>
      </c>
      <c r="AC1536" s="2">
        <v>-2.037036</v>
      </c>
      <c r="AD1536" s="2">
        <v>-2.251736</v>
      </c>
      <c r="AE1536" s="2">
        <v>-2.309036</v>
      </c>
      <c r="AF1536" s="2">
        <v>-1.719018</v>
      </c>
      <c r="AG1536" s="2">
        <v>-0.7358403</v>
      </c>
      <c r="AH1536" s="2">
        <v>-1.690737</v>
      </c>
    </row>
    <row r="1537" spans="1:34">
      <c r="A1537" s="2" t="s">
        <v>5797</v>
      </c>
      <c r="B1537" s="4" t="s">
        <v>5798</v>
      </c>
      <c r="C1537" s="2">
        <f t="shared" si="46"/>
        <v>0.688765037342642</v>
      </c>
      <c r="D1537" s="2">
        <v>1.86669290017924</v>
      </c>
      <c r="E1537" s="2">
        <f t="shared" si="47"/>
        <v>0.0135927428157841</v>
      </c>
      <c r="F1537" s="2">
        <v>0.0376509090909091</v>
      </c>
      <c r="G1537" s="2" t="s">
        <v>43</v>
      </c>
      <c r="H1537" s="2" t="s">
        <v>44</v>
      </c>
      <c r="I1537" s="2">
        <v>-0.53791618347168</v>
      </c>
      <c r="J1537" s="2">
        <v>-4.2093979053215</v>
      </c>
      <c r="K1537" s="2" t="s">
        <v>43</v>
      </c>
      <c r="L1537" s="4" t="s">
        <v>5799</v>
      </c>
      <c r="M1537" s="2" t="s">
        <v>5800</v>
      </c>
      <c r="N1537" s="2">
        <v>0</v>
      </c>
      <c r="O1537" s="2">
        <v>22.17</v>
      </c>
      <c r="P1537" s="2">
        <v>15</v>
      </c>
      <c r="Q1537" s="2">
        <v>7</v>
      </c>
      <c r="R1537" s="2">
        <v>36</v>
      </c>
      <c r="S1537" s="2">
        <v>7</v>
      </c>
      <c r="T1537" s="2">
        <v>807</v>
      </c>
      <c r="U1537" s="2">
        <v>89.4</v>
      </c>
      <c r="V1537" s="2">
        <v>7.3</v>
      </c>
      <c r="W1537" s="2">
        <v>7.39</v>
      </c>
      <c r="X1537" s="2">
        <v>7</v>
      </c>
      <c r="Y1537" s="2">
        <v>0</v>
      </c>
      <c r="Z1537" s="2">
        <v>2.805456</v>
      </c>
      <c r="AA1537" s="2">
        <v>2.478961</v>
      </c>
      <c r="AB1537" s="2">
        <v>2.764377</v>
      </c>
      <c r="AC1537" s="2">
        <v>3.080564</v>
      </c>
      <c r="AD1537" s="2">
        <v>3.342038</v>
      </c>
      <c r="AE1537" s="2">
        <v>3.23994</v>
      </c>
      <c r="AF1537" s="2">
        <v>3.086169</v>
      </c>
      <c r="AG1537" s="2">
        <v>1.986439</v>
      </c>
      <c r="AH1537" s="2">
        <v>2.943691</v>
      </c>
    </row>
    <row r="1538" spans="1:34">
      <c r="A1538" s="2" t="s">
        <v>5801</v>
      </c>
      <c r="B1538" s="4" t="s">
        <v>5802</v>
      </c>
      <c r="C1538" s="2">
        <f t="shared" ref="C1538:C1601" si="48">2^(I1538)</f>
        <v>1.49461612842974</v>
      </c>
      <c r="D1538" s="2">
        <v>0.860207093376573</v>
      </c>
      <c r="E1538" s="2">
        <f t="shared" ref="E1538:E1601" si="49">10^(-D1538)</f>
        <v>0.137972618511335</v>
      </c>
      <c r="F1538" s="2">
        <v>0.180709933774834</v>
      </c>
      <c r="I1538" s="2">
        <v>0.579774995644887</v>
      </c>
      <c r="J1538" s="2">
        <v>1.85010543779313</v>
      </c>
      <c r="L1538" s="4" t="s">
        <v>5803</v>
      </c>
      <c r="M1538" s="2" t="s">
        <v>5804</v>
      </c>
      <c r="N1538" s="2">
        <v>0</v>
      </c>
      <c r="O1538" s="2">
        <v>22.158</v>
      </c>
      <c r="P1538" s="2">
        <v>13</v>
      </c>
      <c r="Q1538" s="2">
        <v>6</v>
      </c>
      <c r="R1538" s="2">
        <v>83</v>
      </c>
      <c r="S1538" s="2">
        <v>6</v>
      </c>
      <c r="T1538" s="2">
        <v>570</v>
      </c>
      <c r="U1538" s="2">
        <v>63.4</v>
      </c>
      <c r="V1538" s="2">
        <v>7.36</v>
      </c>
      <c r="W1538" s="2">
        <v>25.28</v>
      </c>
      <c r="X1538" s="2">
        <v>6</v>
      </c>
      <c r="Y1538" s="2">
        <v>0</v>
      </c>
      <c r="Z1538" s="2">
        <v>-1.174604</v>
      </c>
      <c r="AA1538" s="2">
        <v>-1.419922</v>
      </c>
      <c r="AB1538" s="2">
        <v>-0.9290432</v>
      </c>
      <c r="AC1538" s="2">
        <v>-1.234413</v>
      </c>
      <c r="AD1538" s="2">
        <v>-2.192171</v>
      </c>
      <c r="AE1538" s="2">
        <v>-1.83631</v>
      </c>
      <c r="AF1538" s="2">
        <v>-0.979474</v>
      </c>
      <c r="AG1538" s="2">
        <v>-1.021572</v>
      </c>
      <c r="AH1538" s="2">
        <v>-1.508883</v>
      </c>
    </row>
    <row r="1539" spans="1:34">
      <c r="A1539" s="2" t="s">
        <v>5805</v>
      </c>
      <c r="B1539" s="4" t="s">
        <v>5806</v>
      </c>
      <c r="C1539" s="2">
        <f t="shared" si="48"/>
        <v>0.853767339737598</v>
      </c>
      <c r="D1539" s="2">
        <v>0.0432859446332936</v>
      </c>
      <c r="E1539" s="2">
        <f t="shared" si="49"/>
        <v>0.905136452098051</v>
      </c>
      <c r="F1539" s="2">
        <v>0.955843110504775</v>
      </c>
      <c r="I1539" s="2">
        <v>-0.228085120519002</v>
      </c>
      <c r="J1539" s="2">
        <v>-0.126908765380832</v>
      </c>
      <c r="L1539" s="4" t="s">
        <v>36</v>
      </c>
      <c r="M1539" s="2" t="s">
        <v>5807</v>
      </c>
      <c r="N1539" s="2">
        <v>0</v>
      </c>
      <c r="O1539" s="2">
        <v>22.114</v>
      </c>
      <c r="P1539" s="2">
        <v>17</v>
      </c>
      <c r="Q1539" s="2">
        <v>7</v>
      </c>
      <c r="R1539" s="2">
        <v>59</v>
      </c>
      <c r="S1539" s="2">
        <v>5</v>
      </c>
      <c r="T1539" s="2">
        <v>540</v>
      </c>
      <c r="U1539" s="2">
        <v>62.7</v>
      </c>
      <c r="V1539" s="2">
        <v>9.13</v>
      </c>
      <c r="W1539" s="2">
        <v>15.63</v>
      </c>
      <c r="X1539" s="2">
        <v>7</v>
      </c>
      <c r="Y1539" s="2">
        <v>1</v>
      </c>
      <c r="Z1539" s="2">
        <v>-6.547143</v>
      </c>
      <c r="AA1539" s="2">
        <v>-6.34806</v>
      </c>
      <c r="AB1539" s="2">
        <v>-2.393745</v>
      </c>
      <c r="AC1539" s="2">
        <v>-2.64409</v>
      </c>
      <c r="AD1539" s="2">
        <v>-6.681911</v>
      </c>
      <c r="AE1539" s="2">
        <v>-5.278691</v>
      </c>
      <c r="AF1539" s="2">
        <v>-6.3563</v>
      </c>
      <c r="AG1539" s="2">
        <v>-7.580176</v>
      </c>
      <c r="AH1539" s="2">
        <v>-7.110562</v>
      </c>
    </row>
    <row r="1540" spans="1:34">
      <c r="A1540" s="2" t="s">
        <v>5808</v>
      </c>
      <c r="B1540" s="4" t="s">
        <v>5809</v>
      </c>
      <c r="C1540" s="2">
        <f t="shared" si="48"/>
        <v>0.989283577178287</v>
      </c>
      <c r="D1540" s="2">
        <v>0.0886328268160255</v>
      </c>
      <c r="E1540" s="2">
        <f t="shared" si="49"/>
        <v>0.815393364970815</v>
      </c>
      <c r="F1540" s="2">
        <v>0.906062678062678</v>
      </c>
      <c r="I1540" s="2">
        <v>-0.0155439674854279</v>
      </c>
      <c r="J1540" s="2">
        <v>-0.249319041259309</v>
      </c>
      <c r="L1540" s="4" t="s">
        <v>5810</v>
      </c>
      <c r="M1540" s="2" t="s">
        <v>5811</v>
      </c>
      <c r="N1540" s="2">
        <v>0</v>
      </c>
      <c r="O1540" s="2">
        <v>22.069</v>
      </c>
      <c r="P1540" s="2">
        <v>21</v>
      </c>
      <c r="Q1540" s="2">
        <v>6</v>
      </c>
      <c r="R1540" s="2">
        <v>141</v>
      </c>
      <c r="S1540" s="2">
        <v>6</v>
      </c>
      <c r="T1540" s="2">
        <v>303</v>
      </c>
      <c r="U1540" s="2">
        <v>34.8</v>
      </c>
      <c r="V1540" s="2">
        <v>5.87</v>
      </c>
      <c r="W1540" s="2">
        <v>54.17</v>
      </c>
      <c r="X1540" s="2">
        <v>6</v>
      </c>
      <c r="Y1540" s="2">
        <v>0</v>
      </c>
      <c r="Z1540" s="2">
        <v>0.5391045</v>
      </c>
      <c r="AA1540" s="2">
        <v>0.4293833</v>
      </c>
      <c r="AB1540" s="2">
        <v>0.3253304</v>
      </c>
      <c r="AC1540" s="2">
        <v>0.4368715</v>
      </c>
      <c r="AD1540" s="2">
        <v>0.4391696</v>
      </c>
      <c r="AE1540" s="2">
        <v>0.464409</v>
      </c>
      <c r="AF1540" s="2">
        <v>0.401924</v>
      </c>
      <c r="AG1540" s="2">
        <v>-0.2823566</v>
      </c>
      <c r="AH1540" s="2">
        <v>0.365833</v>
      </c>
    </row>
    <row r="1541" spans="1:34">
      <c r="A1541" s="2" t="s">
        <v>5812</v>
      </c>
      <c r="B1541" s="4" t="s">
        <v>5813</v>
      </c>
      <c r="C1541" s="2">
        <f t="shared" si="48"/>
        <v>0.698551028414007</v>
      </c>
      <c r="D1541" s="2">
        <v>1.51656410075947</v>
      </c>
      <c r="E1541" s="2">
        <f t="shared" si="49"/>
        <v>0.0304393867926802</v>
      </c>
      <c r="F1541" s="2">
        <v>0.0663732303732304</v>
      </c>
      <c r="I1541" s="2">
        <v>-0.517562588055928</v>
      </c>
      <c r="J1541" s="2">
        <v>-3.28214172125115</v>
      </c>
      <c r="L1541" s="4" t="s">
        <v>5814</v>
      </c>
      <c r="M1541" s="2" t="s">
        <v>5815</v>
      </c>
      <c r="N1541" s="2">
        <v>0</v>
      </c>
      <c r="O1541" s="2">
        <v>22.067</v>
      </c>
      <c r="P1541" s="2">
        <v>18</v>
      </c>
      <c r="Q1541" s="2">
        <v>5</v>
      </c>
      <c r="R1541" s="2">
        <v>57</v>
      </c>
      <c r="S1541" s="2">
        <v>5</v>
      </c>
      <c r="T1541" s="2">
        <v>440</v>
      </c>
      <c r="U1541" s="2">
        <v>47.8</v>
      </c>
      <c r="V1541" s="2">
        <v>5.55</v>
      </c>
      <c r="W1541" s="2">
        <v>28.75</v>
      </c>
      <c r="X1541" s="2">
        <v>5</v>
      </c>
      <c r="Y1541" s="2">
        <v>0</v>
      </c>
      <c r="Z1541" s="2">
        <v>1.659861</v>
      </c>
      <c r="AA1541" s="2">
        <v>1.185123</v>
      </c>
      <c r="AB1541" s="2">
        <v>1.542326</v>
      </c>
      <c r="AC1541" s="2">
        <v>1.985829</v>
      </c>
      <c r="AD1541" s="2">
        <v>1.861142</v>
      </c>
      <c r="AE1541" s="2">
        <v>2.093026</v>
      </c>
      <c r="AF1541" s="2">
        <v>1.585107</v>
      </c>
      <c r="AG1541" s="2">
        <v>1.034049</v>
      </c>
      <c r="AH1541" s="2">
        <v>1.229163</v>
      </c>
    </row>
    <row r="1542" spans="1:34">
      <c r="A1542" s="2" t="s">
        <v>5816</v>
      </c>
      <c r="B1542" s="4" t="s">
        <v>5817</v>
      </c>
      <c r="C1542" s="2">
        <f t="shared" si="48"/>
        <v>1.49122923097764</v>
      </c>
      <c r="D1542" s="2">
        <v>1.2166970823071</v>
      </c>
      <c r="E1542" s="2">
        <f t="shared" si="49"/>
        <v>0.0607159672017021</v>
      </c>
      <c r="F1542" s="2">
        <v>0.0993208255159475</v>
      </c>
      <c r="I1542" s="2">
        <v>0.576502044995626</v>
      </c>
      <c r="J1542" s="2">
        <v>2.58949899924585</v>
      </c>
      <c r="L1542" s="4" t="s">
        <v>36</v>
      </c>
      <c r="M1542" s="2" t="s">
        <v>5818</v>
      </c>
      <c r="N1542" s="2">
        <v>0</v>
      </c>
      <c r="O1542" s="2">
        <v>22.051</v>
      </c>
      <c r="P1542" s="2">
        <v>30</v>
      </c>
      <c r="Q1542" s="2">
        <v>5</v>
      </c>
      <c r="R1542" s="2">
        <v>130</v>
      </c>
      <c r="S1542" s="2">
        <v>5</v>
      </c>
      <c r="T1542" s="2">
        <v>184</v>
      </c>
      <c r="U1542" s="2">
        <v>20.9</v>
      </c>
      <c r="V1542" s="2">
        <v>6.34</v>
      </c>
      <c r="W1542" s="2">
        <v>68.79</v>
      </c>
      <c r="X1542" s="2">
        <v>5</v>
      </c>
      <c r="Y1542" s="2">
        <v>0</v>
      </c>
      <c r="Z1542" s="2">
        <v>1.443949</v>
      </c>
      <c r="AA1542" s="2">
        <v>1.50775</v>
      </c>
      <c r="AB1542" s="2">
        <v>1.508186</v>
      </c>
      <c r="AC1542" s="2">
        <v>0.4676832</v>
      </c>
      <c r="AD1542" s="2">
        <v>1.108758</v>
      </c>
      <c r="AE1542" s="2">
        <v>1.153937</v>
      </c>
      <c r="AF1542" s="2">
        <v>1.545845</v>
      </c>
      <c r="AG1542" s="2">
        <v>1.253724</v>
      </c>
      <c r="AH1542" s="2">
        <v>1.528181</v>
      </c>
    </row>
    <row r="1543" spans="1:34">
      <c r="A1543" s="2" t="s">
        <v>5819</v>
      </c>
      <c r="B1543" s="4" t="s">
        <v>5820</v>
      </c>
      <c r="C1543" s="2">
        <f t="shared" si="48"/>
        <v>1.29313560389935</v>
      </c>
      <c r="D1543" s="2">
        <v>0.350528303507808</v>
      </c>
      <c r="E1543" s="2">
        <f t="shared" si="49"/>
        <v>0.446140548102926</v>
      </c>
      <c r="F1543" s="2">
        <v>0.563110332749562</v>
      </c>
      <c r="I1543" s="2">
        <v>0.3708735704422</v>
      </c>
      <c r="J1543" s="2">
        <v>0.844096851964204</v>
      </c>
      <c r="L1543" s="4" t="s">
        <v>5821</v>
      </c>
      <c r="M1543" s="2" t="s">
        <v>5822</v>
      </c>
      <c r="N1543" s="2">
        <v>0</v>
      </c>
      <c r="O1543" s="2">
        <v>22.039</v>
      </c>
      <c r="P1543" s="2">
        <v>10</v>
      </c>
      <c r="Q1543" s="2">
        <v>6</v>
      </c>
      <c r="R1543" s="2">
        <v>29</v>
      </c>
      <c r="S1543" s="2">
        <v>6</v>
      </c>
      <c r="T1543" s="2">
        <v>852</v>
      </c>
      <c r="U1543" s="2">
        <v>92.8</v>
      </c>
      <c r="V1543" s="2">
        <v>6.52</v>
      </c>
      <c r="W1543" s="2">
        <v>8.79</v>
      </c>
      <c r="X1543" s="2">
        <v>6</v>
      </c>
      <c r="Y1543" s="2">
        <v>0</v>
      </c>
      <c r="Z1543" s="2">
        <v>-2.465533</v>
      </c>
      <c r="AA1543" s="2">
        <v>-2.777107</v>
      </c>
      <c r="AB1543" s="2">
        <v>-1.341209</v>
      </c>
      <c r="AC1543" s="2">
        <v>-2.478685</v>
      </c>
      <c r="AD1543" s="2">
        <v>-2.554142</v>
      </c>
      <c r="AE1543" s="2">
        <v>-2.663643</v>
      </c>
      <c r="AF1543" s="2">
        <v>-0.9415032</v>
      </c>
      <c r="AG1543" s="2">
        <v>-0.528382</v>
      </c>
      <c r="AH1543" s="2">
        <v>-0.7805481</v>
      </c>
    </row>
    <row r="1544" spans="1:34">
      <c r="A1544" s="2" t="s">
        <v>5823</v>
      </c>
      <c r="B1544" s="4" t="s">
        <v>5824</v>
      </c>
      <c r="C1544" s="2">
        <f t="shared" si="48"/>
        <v>0.774422963562854</v>
      </c>
      <c r="D1544" s="2">
        <v>0.451124382396972</v>
      </c>
      <c r="E1544" s="2">
        <f t="shared" si="49"/>
        <v>0.353895970389184</v>
      </c>
      <c r="F1544" s="2">
        <v>0.444096590909091</v>
      </c>
      <c r="I1544" s="2">
        <v>-0.3688063621521</v>
      </c>
      <c r="J1544" s="2">
        <v>-1.04772775525275</v>
      </c>
      <c r="L1544" s="4" t="s">
        <v>5825</v>
      </c>
      <c r="M1544" s="2" t="s">
        <v>5826</v>
      </c>
      <c r="N1544" s="2">
        <v>0</v>
      </c>
      <c r="O1544" s="2">
        <v>22.03</v>
      </c>
      <c r="P1544" s="2">
        <v>17</v>
      </c>
      <c r="Q1544" s="2">
        <v>5</v>
      </c>
      <c r="R1544" s="2">
        <v>166</v>
      </c>
      <c r="S1544" s="2">
        <v>5</v>
      </c>
      <c r="T1544" s="2">
        <v>249</v>
      </c>
      <c r="U1544" s="2">
        <v>28.6</v>
      </c>
      <c r="V1544" s="2">
        <v>4.09</v>
      </c>
      <c r="W1544" s="2">
        <v>66.94</v>
      </c>
      <c r="X1544" s="2">
        <v>5</v>
      </c>
      <c r="Y1544" s="2">
        <v>0</v>
      </c>
      <c r="Z1544" s="2">
        <v>1.542236</v>
      </c>
      <c r="AA1544" s="2">
        <v>1.90087</v>
      </c>
      <c r="AB1544" s="2">
        <v>2.673807</v>
      </c>
      <c r="AC1544" s="2">
        <v>2.629832</v>
      </c>
      <c r="AD1544" s="2">
        <v>2.278687</v>
      </c>
      <c r="AE1544" s="2">
        <v>2.314813</v>
      </c>
      <c r="AF1544" s="2">
        <v>2.313386</v>
      </c>
      <c r="AG1544" s="2">
        <v>3.337571</v>
      </c>
      <c r="AH1544" s="2">
        <v>2.539633</v>
      </c>
    </row>
    <row r="1545" spans="1:34">
      <c r="A1545" s="2" t="s">
        <v>5827</v>
      </c>
      <c r="B1545" s="4" t="s">
        <v>5828</v>
      </c>
      <c r="C1545" s="2">
        <f t="shared" si="48"/>
        <v>1.98428830001196</v>
      </c>
      <c r="D1545" s="2">
        <v>0.234574498250403</v>
      </c>
      <c r="E1545" s="2">
        <f t="shared" si="49"/>
        <v>0.582673815195457</v>
      </c>
      <c r="F1545" s="2">
        <v>0.710330670926518</v>
      </c>
      <c r="I1545" s="2">
        <v>0.988621652126312</v>
      </c>
      <c r="J1545" s="2">
        <v>0.596972149464345</v>
      </c>
      <c r="L1545" s="4" t="s">
        <v>5829</v>
      </c>
      <c r="M1545" s="2" t="s">
        <v>5830</v>
      </c>
      <c r="N1545" s="2">
        <v>0</v>
      </c>
      <c r="O1545" s="2">
        <v>22.024</v>
      </c>
      <c r="P1545" s="2">
        <v>8</v>
      </c>
      <c r="Q1545" s="2">
        <v>6</v>
      </c>
      <c r="R1545" s="2">
        <v>64</v>
      </c>
      <c r="S1545" s="2">
        <v>6</v>
      </c>
      <c r="T1545" s="2">
        <v>959</v>
      </c>
      <c r="U1545" s="2">
        <v>106.4</v>
      </c>
      <c r="V1545" s="2">
        <v>6.39</v>
      </c>
      <c r="W1545" s="2">
        <v>21.66</v>
      </c>
      <c r="X1545" s="2">
        <v>6</v>
      </c>
      <c r="Y1545" s="2">
        <v>0</v>
      </c>
      <c r="Z1545" s="2">
        <v>-1.358733</v>
      </c>
      <c r="AA1545" s="2">
        <v>-0.7610292</v>
      </c>
      <c r="AB1545" s="2">
        <v>-0.8406376</v>
      </c>
      <c r="AC1545" s="2">
        <v>-2.250173</v>
      </c>
      <c r="AD1545" s="2">
        <v>1.001963</v>
      </c>
      <c r="AE1545" s="2">
        <v>-4.678055</v>
      </c>
      <c r="AF1545" s="2">
        <v>-0.5831032</v>
      </c>
      <c r="AG1545" s="2">
        <v>-2.380011</v>
      </c>
      <c r="AH1545" s="2">
        <v>-1.375622</v>
      </c>
    </row>
    <row r="1546" spans="1:34">
      <c r="A1546" s="2" t="s">
        <v>5831</v>
      </c>
      <c r="B1546" s="4" t="s">
        <v>5832</v>
      </c>
      <c r="C1546" s="2">
        <f t="shared" si="48"/>
        <v>0.482506575412039</v>
      </c>
      <c r="D1546" s="2">
        <v>1.97208506638861</v>
      </c>
      <c r="E1546" s="2">
        <f t="shared" si="49"/>
        <v>0.0106638722473584</v>
      </c>
      <c r="F1546" s="2">
        <v>0.0352704918032787</v>
      </c>
      <c r="G1546" s="2" t="s">
        <v>43</v>
      </c>
      <c r="H1546" s="2" t="s">
        <v>44</v>
      </c>
      <c r="I1546" s="2">
        <v>-1.0513794918855</v>
      </c>
      <c r="J1546" s="2">
        <v>-4.519318258304</v>
      </c>
      <c r="K1546" s="2" t="s">
        <v>43</v>
      </c>
      <c r="L1546" s="4" t="s">
        <v>5833</v>
      </c>
      <c r="M1546" s="2" t="s">
        <v>5834</v>
      </c>
      <c r="N1546" s="2">
        <v>0</v>
      </c>
      <c r="O1546" s="2">
        <v>22.013</v>
      </c>
      <c r="P1546" s="2">
        <v>8</v>
      </c>
      <c r="Q1546" s="2">
        <v>5</v>
      </c>
      <c r="R1546" s="2">
        <v>37</v>
      </c>
      <c r="S1546" s="2">
        <v>5</v>
      </c>
      <c r="T1546" s="2">
        <v>642</v>
      </c>
      <c r="U1546" s="2">
        <v>74.5</v>
      </c>
      <c r="V1546" s="2">
        <v>6.54</v>
      </c>
      <c r="W1546" s="2">
        <v>11.02</v>
      </c>
      <c r="X1546" s="2">
        <v>5</v>
      </c>
      <c r="Y1546" s="2">
        <v>0</v>
      </c>
      <c r="Z1546" s="2">
        <v>-0.6168889</v>
      </c>
      <c r="AA1546" s="2">
        <v>-0.2533046</v>
      </c>
      <c r="AB1546" s="2">
        <v>-0.8204809</v>
      </c>
      <c r="AC1546" s="2">
        <v>0.1848036</v>
      </c>
      <c r="AD1546" s="2">
        <v>0.5347091</v>
      </c>
      <c r="AE1546" s="2">
        <v>0.7439513</v>
      </c>
      <c r="AF1546" s="2">
        <v>-0.9307621</v>
      </c>
      <c r="AG1546" s="2">
        <v>-0.5669928</v>
      </c>
      <c r="AH1546" s="2">
        <v>-0.9185028</v>
      </c>
    </row>
    <row r="1547" spans="1:34">
      <c r="A1547" s="2" t="s">
        <v>5835</v>
      </c>
      <c r="B1547" s="4" t="s">
        <v>5836</v>
      </c>
      <c r="C1547" s="2">
        <f t="shared" si="48"/>
        <v>1.27476753897385</v>
      </c>
      <c r="D1547" s="2">
        <v>0.977580546029629</v>
      </c>
      <c r="E1547" s="2">
        <f t="shared" si="49"/>
        <v>0.10529783793451</v>
      </c>
      <c r="F1547" s="2">
        <v>0.147361419068736</v>
      </c>
      <c r="I1547" s="2">
        <v>0.350234187518557</v>
      </c>
      <c r="J1547" s="2">
        <v>2.08606704635096</v>
      </c>
      <c r="L1547" s="4" t="s">
        <v>5837</v>
      </c>
      <c r="M1547" s="2" t="s">
        <v>5838</v>
      </c>
      <c r="N1547" s="2">
        <v>0</v>
      </c>
      <c r="O1547" s="2">
        <v>22</v>
      </c>
      <c r="P1547" s="2">
        <v>19</v>
      </c>
      <c r="Q1547" s="2">
        <v>6</v>
      </c>
      <c r="R1547" s="2">
        <v>86</v>
      </c>
      <c r="S1547" s="2">
        <v>6</v>
      </c>
      <c r="T1547" s="2">
        <v>257</v>
      </c>
      <c r="U1547" s="2">
        <v>29.8</v>
      </c>
      <c r="V1547" s="2">
        <v>10.48</v>
      </c>
      <c r="W1547" s="2">
        <v>35.06</v>
      </c>
      <c r="X1547" s="2">
        <v>6</v>
      </c>
      <c r="Y1547" s="2">
        <v>0</v>
      </c>
      <c r="Z1547" s="2">
        <v>0.6919556</v>
      </c>
      <c r="AA1547" s="2">
        <v>0.3871622</v>
      </c>
      <c r="AB1547" s="2">
        <v>0.6336684</v>
      </c>
      <c r="AC1547" s="2">
        <v>0.4923181</v>
      </c>
      <c r="AD1547" s="2">
        <v>0.02963955</v>
      </c>
      <c r="AE1547" s="2">
        <v>0.140126</v>
      </c>
      <c r="AF1547" s="2">
        <v>0.6334005</v>
      </c>
      <c r="AG1547" s="2">
        <v>0.3714851</v>
      </c>
      <c r="AH1547" s="2">
        <v>0.4179851</v>
      </c>
    </row>
    <row r="1548" spans="1:34">
      <c r="A1548" s="2" t="s">
        <v>5839</v>
      </c>
      <c r="B1548" s="4" t="s">
        <v>5840</v>
      </c>
      <c r="C1548" s="2">
        <f t="shared" si="48"/>
        <v>0.707585570274489</v>
      </c>
      <c r="D1548" s="2">
        <v>0.619820217539591</v>
      </c>
      <c r="E1548" s="2">
        <f t="shared" si="49"/>
        <v>0.239982615604967</v>
      </c>
      <c r="F1548" s="2">
        <v>0.296062567421791</v>
      </c>
      <c r="I1548" s="2">
        <v>-0.499023467302322</v>
      </c>
      <c r="J1548" s="2">
        <v>-1.37900707845338</v>
      </c>
      <c r="L1548" s="4" t="s">
        <v>5841</v>
      </c>
      <c r="M1548" s="2" t="s">
        <v>5842</v>
      </c>
      <c r="N1548" s="2">
        <v>0</v>
      </c>
      <c r="O1548" s="2">
        <v>21.982</v>
      </c>
      <c r="P1548" s="2">
        <v>15</v>
      </c>
      <c r="Q1548" s="2">
        <v>5</v>
      </c>
      <c r="R1548" s="2">
        <v>78</v>
      </c>
      <c r="S1548" s="2">
        <v>5</v>
      </c>
      <c r="T1548" s="2">
        <v>414</v>
      </c>
      <c r="U1548" s="2">
        <v>48.9</v>
      </c>
      <c r="V1548" s="2">
        <v>8.62</v>
      </c>
      <c r="W1548" s="2">
        <v>27.84</v>
      </c>
      <c r="X1548" s="2">
        <v>5</v>
      </c>
      <c r="Y1548" s="2">
        <v>0</v>
      </c>
      <c r="Z1548" s="2">
        <v>-0.6803261</v>
      </c>
      <c r="AA1548" s="2">
        <v>0.158179</v>
      </c>
      <c r="AB1548" s="2">
        <v>-0.5472593</v>
      </c>
      <c r="AC1548" s="2">
        <v>-0.3581242</v>
      </c>
      <c r="AD1548" s="2">
        <v>0.4349672</v>
      </c>
      <c r="AE1548" s="2">
        <v>0.3508209</v>
      </c>
      <c r="AF1548" s="2">
        <v>-0.7839437</v>
      </c>
      <c r="AG1548" s="2">
        <v>-0.4516237</v>
      </c>
      <c r="AH1548" s="2">
        <v>-0.5177155</v>
      </c>
    </row>
    <row r="1549" spans="1:34">
      <c r="A1549" s="2" t="s">
        <v>5843</v>
      </c>
      <c r="B1549" s="4" t="s">
        <v>5844</v>
      </c>
      <c r="C1549" s="2">
        <f t="shared" si="48"/>
        <v>1.1559718662875</v>
      </c>
      <c r="D1549" s="2">
        <v>0.574557971380429</v>
      </c>
      <c r="E1549" s="2">
        <f t="shared" si="49"/>
        <v>0.26634345470434</v>
      </c>
      <c r="F1549" s="2">
        <v>0.332779979144943</v>
      </c>
      <c r="I1549" s="2">
        <v>0.20910628636678</v>
      </c>
      <c r="J1549" s="2">
        <v>1.29074342234184</v>
      </c>
      <c r="L1549" s="4" t="s">
        <v>36</v>
      </c>
      <c r="M1549" s="2" t="s">
        <v>5845</v>
      </c>
      <c r="N1549" s="2">
        <v>0</v>
      </c>
      <c r="O1549" s="2">
        <v>21.956</v>
      </c>
      <c r="P1549" s="2">
        <v>21</v>
      </c>
      <c r="Q1549" s="2">
        <v>4</v>
      </c>
      <c r="R1549" s="2">
        <v>550</v>
      </c>
      <c r="S1549" s="2">
        <v>4</v>
      </c>
      <c r="T1549" s="2">
        <v>215</v>
      </c>
      <c r="U1549" s="2">
        <v>23.4</v>
      </c>
      <c r="V1549" s="2">
        <v>10.93</v>
      </c>
      <c r="W1549" s="2">
        <v>289.87</v>
      </c>
      <c r="X1549" s="2">
        <v>4</v>
      </c>
      <c r="Y1549" s="2">
        <v>0</v>
      </c>
      <c r="Z1549" s="2">
        <v>6.897625</v>
      </c>
      <c r="AA1549" s="2">
        <v>6.571545</v>
      </c>
      <c r="AB1549" s="2">
        <v>6.49758</v>
      </c>
      <c r="AC1549" s="2">
        <v>6.464822</v>
      </c>
      <c r="AD1549" s="2">
        <v>6.255156</v>
      </c>
      <c r="AE1549" s="2">
        <v>6.619453</v>
      </c>
      <c r="AF1549" s="2">
        <v>6.809988</v>
      </c>
      <c r="AG1549" s="2">
        <v>5.925218</v>
      </c>
      <c r="AH1549" s="2">
        <v>6.517803</v>
      </c>
    </row>
    <row r="1550" spans="1:34">
      <c r="A1550" s="2" t="s">
        <v>5846</v>
      </c>
      <c r="B1550" s="4" t="s">
        <v>5847</v>
      </c>
      <c r="C1550" s="2">
        <f t="shared" si="48"/>
        <v>2.53705030504449</v>
      </c>
      <c r="D1550" s="2">
        <v>0.925507168540272</v>
      </c>
      <c r="E1550" s="2">
        <f t="shared" si="49"/>
        <v>0.118711510615342</v>
      </c>
      <c r="F1550" s="2">
        <v>0.158285310734463</v>
      </c>
      <c r="I1550" s="2">
        <v>1.34315212567647</v>
      </c>
      <c r="J1550" s="2">
        <v>1.9806629617644</v>
      </c>
      <c r="L1550" s="4" t="s">
        <v>5848</v>
      </c>
      <c r="M1550" s="2" t="s">
        <v>5849</v>
      </c>
      <c r="N1550" s="2">
        <v>0</v>
      </c>
      <c r="O1550" s="2">
        <v>21.943</v>
      </c>
      <c r="P1550" s="2">
        <v>17</v>
      </c>
      <c r="Q1550" s="2">
        <v>5</v>
      </c>
      <c r="R1550" s="2">
        <v>129</v>
      </c>
      <c r="S1550" s="2">
        <v>5</v>
      </c>
      <c r="T1550" s="2">
        <v>294</v>
      </c>
      <c r="U1550" s="2">
        <v>31.8</v>
      </c>
      <c r="V1550" s="2">
        <v>6.55</v>
      </c>
      <c r="W1550" s="2">
        <v>52.57</v>
      </c>
      <c r="X1550" s="2">
        <v>5</v>
      </c>
      <c r="Y1550" s="2">
        <v>0</v>
      </c>
      <c r="Z1550" s="2">
        <v>3.000143</v>
      </c>
      <c r="AA1550" s="2">
        <v>1.539615</v>
      </c>
      <c r="AB1550" s="2">
        <v>3.088043</v>
      </c>
      <c r="AC1550" s="2">
        <v>0.9462703</v>
      </c>
      <c r="AD1550" s="2">
        <v>2.084391</v>
      </c>
      <c r="AE1550" s="2">
        <v>0.5676829</v>
      </c>
      <c r="AF1550" s="2">
        <v>2.282448</v>
      </c>
      <c r="AG1550" s="2">
        <v>3.059511</v>
      </c>
      <c r="AH1550" s="2">
        <v>3.067175</v>
      </c>
    </row>
    <row r="1551" spans="1:34">
      <c r="A1551" s="2" t="s">
        <v>5850</v>
      </c>
      <c r="B1551" s="4" t="s">
        <v>5851</v>
      </c>
      <c r="C1551" s="2">
        <f t="shared" si="48"/>
        <v>0.941343389872951</v>
      </c>
      <c r="D1551" s="2">
        <v>0.237930130734677</v>
      </c>
      <c r="E1551" s="2">
        <f t="shared" si="49"/>
        <v>0.578189058938303</v>
      </c>
      <c r="F1551" s="2">
        <v>0.706537444933921</v>
      </c>
      <c r="I1551" s="2">
        <v>-0.087206999460856</v>
      </c>
      <c r="J1551" s="2">
        <v>-0.60439290904358</v>
      </c>
      <c r="L1551" s="4" t="s">
        <v>36</v>
      </c>
      <c r="M1551" s="2" t="s">
        <v>5852</v>
      </c>
      <c r="N1551" s="2">
        <v>0</v>
      </c>
      <c r="O1551" s="2">
        <v>21.933</v>
      </c>
      <c r="P1551" s="2">
        <v>38</v>
      </c>
      <c r="Q1551" s="2">
        <v>5</v>
      </c>
      <c r="R1551" s="2">
        <v>105</v>
      </c>
      <c r="S1551" s="2">
        <v>5</v>
      </c>
      <c r="T1551" s="2">
        <v>140</v>
      </c>
      <c r="U1551" s="2">
        <v>15</v>
      </c>
      <c r="V1551" s="2">
        <v>8.27</v>
      </c>
      <c r="W1551" s="2">
        <v>57.48</v>
      </c>
      <c r="X1551" s="2">
        <v>5</v>
      </c>
      <c r="Y1551" s="2">
        <v>0</v>
      </c>
      <c r="Z1551" s="2">
        <v>3.015629</v>
      </c>
      <c r="AA1551" s="2">
        <v>3.278934</v>
      </c>
      <c r="AB1551" s="2">
        <v>3.246654</v>
      </c>
      <c r="AC1551" s="2">
        <v>3.043957</v>
      </c>
      <c r="AD1551" s="2">
        <v>3.313733</v>
      </c>
      <c r="AE1551" s="2">
        <v>3.445147</v>
      </c>
      <c r="AF1551" s="2">
        <v>3.16605</v>
      </c>
      <c r="AG1551" s="2">
        <v>2.989793</v>
      </c>
      <c r="AH1551" s="2">
        <v>3.268269</v>
      </c>
    </row>
    <row r="1552" spans="1:34">
      <c r="A1552" s="2" t="s">
        <v>5853</v>
      </c>
      <c r="B1552" s="4" t="s">
        <v>5854</v>
      </c>
      <c r="C1552" s="2">
        <f t="shared" si="48"/>
        <v>0.654139092349414</v>
      </c>
      <c r="D1552" s="2">
        <v>1.54954250862947</v>
      </c>
      <c r="E1552" s="2">
        <f t="shared" si="49"/>
        <v>0.0282135341624638</v>
      </c>
      <c r="F1552" s="2">
        <v>0.0638875502008032</v>
      </c>
      <c r="I1552" s="2">
        <v>-0.612330660223961</v>
      </c>
      <c r="J1552" s="2">
        <v>-3.36348440347649</v>
      </c>
      <c r="K1552" s="2" t="s">
        <v>43</v>
      </c>
      <c r="L1552" s="4" t="s">
        <v>5855</v>
      </c>
      <c r="M1552" s="2" t="s">
        <v>5856</v>
      </c>
      <c r="N1552" s="2">
        <v>0</v>
      </c>
      <c r="O1552" s="2">
        <v>21.92</v>
      </c>
      <c r="P1552" s="2">
        <v>16</v>
      </c>
      <c r="Q1552" s="2">
        <v>5</v>
      </c>
      <c r="R1552" s="2">
        <v>69</v>
      </c>
      <c r="S1552" s="2">
        <v>5</v>
      </c>
      <c r="T1552" s="2">
        <v>435</v>
      </c>
      <c r="U1552" s="2">
        <v>49.9</v>
      </c>
      <c r="V1552" s="2">
        <v>6.27</v>
      </c>
      <c r="W1552" s="2">
        <v>30.63</v>
      </c>
      <c r="X1552" s="2">
        <v>5</v>
      </c>
      <c r="Y1552" s="2">
        <v>0</v>
      </c>
      <c r="Z1552" s="2">
        <v>0.2286224</v>
      </c>
      <c r="AA1552" s="2">
        <v>-0.174611</v>
      </c>
      <c r="AB1552" s="2">
        <v>0.252014</v>
      </c>
      <c r="AC1552" s="2">
        <v>0.4788771</v>
      </c>
      <c r="AD1552" s="2">
        <v>0.850014</v>
      </c>
      <c r="AE1552" s="2">
        <v>0.8141264</v>
      </c>
      <c r="AF1552" s="2">
        <v>-0.3648714</v>
      </c>
      <c r="AG1552" s="2">
        <v>0.1008823</v>
      </c>
      <c r="AH1552" s="2">
        <v>-0.8821297</v>
      </c>
    </row>
    <row r="1553" spans="1:34">
      <c r="A1553" s="2" t="s">
        <v>5857</v>
      </c>
      <c r="B1553" s="4" t="s">
        <v>5858</v>
      </c>
      <c r="C1553" s="2">
        <f t="shared" si="48"/>
        <v>1.57464805937466</v>
      </c>
      <c r="D1553" s="2">
        <v>0.431196218607764</v>
      </c>
      <c r="E1553" s="2">
        <f t="shared" si="49"/>
        <v>0.370513282338653</v>
      </c>
      <c r="F1553" s="2">
        <v>0.464855684454756</v>
      </c>
      <c r="I1553" s="2">
        <v>0.65502941608429</v>
      </c>
      <c r="J1553" s="2">
        <v>1.00792206659148</v>
      </c>
      <c r="L1553" s="4" t="s">
        <v>5859</v>
      </c>
      <c r="M1553" s="2" t="s">
        <v>5860</v>
      </c>
      <c r="N1553" s="2">
        <v>0</v>
      </c>
      <c r="O1553" s="2">
        <v>21.907</v>
      </c>
      <c r="P1553" s="2">
        <v>10</v>
      </c>
      <c r="Q1553" s="2">
        <v>7</v>
      </c>
      <c r="R1553" s="2">
        <v>58</v>
      </c>
      <c r="S1553" s="2">
        <v>7</v>
      </c>
      <c r="T1553" s="2">
        <v>940</v>
      </c>
      <c r="U1553" s="2">
        <v>99</v>
      </c>
      <c r="V1553" s="2">
        <v>9.17</v>
      </c>
      <c r="W1553" s="2">
        <v>16.94</v>
      </c>
      <c r="X1553" s="2">
        <v>7</v>
      </c>
      <c r="Y1553" s="2">
        <v>0</v>
      </c>
      <c r="Z1553" s="2">
        <v>-2.276996</v>
      </c>
      <c r="AA1553" s="2">
        <v>-2.204706</v>
      </c>
      <c r="AB1553" s="2">
        <v>-1.980395</v>
      </c>
      <c r="AC1553" s="2">
        <v>-2.160808</v>
      </c>
      <c r="AD1553" s="2">
        <v>-2.169891</v>
      </c>
      <c r="AE1553" s="2">
        <v>-4.096487</v>
      </c>
      <c r="AF1553" s="2">
        <v>-1.797131</v>
      </c>
      <c r="AG1553" s="2">
        <v>0.2845818</v>
      </c>
      <c r="AH1553" s="2">
        <v>-1.767054</v>
      </c>
    </row>
    <row r="1554" spans="1:34">
      <c r="A1554" s="2" t="s">
        <v>5861</v>
      </c>
      <c r="B1554" s="4" t="s">
        <v>5862</v>
      </c>
      <c r="C1554" s="2">
        <f t="shared" si="48"/>
        <v>0.34148002844177</v>
      </c>
      <c r="D1554" s="2">
        <v>0.47928182016804</v>
      </c>
      <c r="E1554" s="2">
        <f t="shared" si="49"/>
        <v>0.331679156151659</v>
      </c>
      <c r="F1554" s="2">
        <v>0.415473633284954</v>
      </c>
      <c r="I1554" s="2">
        <v>-1.55012689034144</v>
      </c>
      <c r="J1554" s="2">
        <v>-1.10363275193103</v>
      </c>
      <c r="L1554" s="4" t="s">
        <v>5863</v>
      </c>
      <c r="M1554" s="2" t="s">
        <v>5864</v>
      </c>
      <c r="N1554" s="2">
        <v>0</v>
      </c>
      <c r="O1554" s="2">
        <v>21.893</v>
      </c>
      <c r="P1554" s="2">
        <v>14</v>
      </c>
      <c r="Q1554" s="2">
        <v>6</v>
      </c>
      <c r="R1554" s="2">
        <v>39</v>
      </c>
      <c r="S1554" s="2">
        <v>6</v>
      </c>
      <c r="T1554" s="2">
        <v>639</v>
      </c>
      <c r="U1554" s="2">
        <v>70.8</v>
      </c>
      <c r="V1554" s="2">
        <v>4.54</v>
      </c>
      <c r="W1554" s="2">
        <v>12.43</v>
      </c>
      <c r="X1554" s="2">
        <v>6</v>
      </c>
      <c r="Y1554" s="2">
        <v>0</v>
      </c>
      <c r="Z1554" s="2">
        <v>-5.044229</v>
      </c>
      <c r="AA1554" s="2">
        <v>-0.9655426</v>
      </c>
      <c r="AB1554" s="2">
        <v>-0.7213736</v>
      </c>
      <c r="AC1554" s="2">
        <v>-0.8345149</v>
      </c>
      <c r="AD1554" s="2">
        <v>-0.7035753</v>
      </c>
      <c r="AE1554" s="2">
        <v>-0.5426744</v>
      </c>
      <c r="AF1554" s="2">
        <v>-0.6147194</v>
      </c>
      <c r="AG1554" s="2">
        <v>-0.6518289</v>
      </c>
      <c r="AH1554" s="2">
        <v>-0.8022308</v>
      </c>
    </row>
    <row r="1555" spans="1:34">
      <c r="A1555" s="2" t="s">
        <v>5865</v>
      </c>
      <c r="B1555" s="4" t="s">
        <v>5866</v>
      </c>
      <c r="C1555" s="2">
        <f t="shared" si="48"/>
        <v>1.59630677265954</v>
      </c>
      <c r="D1555" s="2">
        <v>0.697696427909978</v>
      </c>
      <c r="E1555" s="2">
        <f t="shared" si="49"/>
        <v>0.200587364426154</v>
      </c>
      <c r="F1555" s="2">
        <v>0.251914648212226</v>
      </c>
      <c r="I1555" s="2">
        <v>0.674737930297851</v>
      </c>
      <c r="J1555" s="2">
        <v>1.530722527857</v>
      </c>
      <c r="L1555" s="4" t="s">
        <v>5867</v>
      </c>
      <c r="M1555" s="2" t="s">
        <v>5868</v>
      </c>
      <c r="N1555" s="2">
        <v>0</v>
      </c>
      <c r="O1555" s="2">
        <v>21.875</v>
      </c>
      <c r="P1555" s="2">
        <v>8</v>
      </c>
      <c r="Q1555" s="2">
        <v>7</v>
      </c>
      <c r="R1555" s="2">
        <v>52</v>
      </c>
      <c r="S1555" s="2">
        <v>6</v>
      </c>
      <c r="T1555" s="2">
        <v>883</v>
      </c>
      <c r="U1555" s="2">
        <v>99.3</v>
      </c>
      <c r="V1555" s="2">
        <v>6.93</v>
      </c>
      <c r="W1555" s="2">
        <v>17.64</v>
      </c>
      <c r="X1555" s="2">
        <v>7</v>
      </c>
      <c r="Y1555" s="2">
        <v>1</v>
      </c>
      <c r="Z1555" s="2">
        <v>-1.381633</v>
      </c>
      <c r="AA1555" s="2">
        <v>-1.519462</v>
      </c>
      <c r="AB1555" s="2">
        <v>-1.340275</v>
      </c>
      <c r="AC1555" s="2">
        <v>-2.354172</v>
      </c>
      <c r="AD1555" s="2">
        <v>-2.677633</v>
      </c>
      <c r="AE1555" s="2">
        <v>-1.233779</v>
      </c>
      <c r="AF1555" s="2">
        <v>-0.8758141</v>
      </c>
      <c r="AG1555" s="2">
        <v>-0.2740953</v>
      </c>
      <c r="AH1555" s="2">
        <v>-0.9787788</v>
      </c>
    </row>
    <row r="1556" spans="1:34">
      <c r="A1556" s="2" t="s">
        <v>5869</v>
      </c>
      <c r="B1556" s="4" t="s">
        <v>5870</v>
      </c>
      <c r="C1556" s="2">
        <f t="shared" si="48"/>
        <v>0.875487928999261</v>
      </c>
      <c r="D1556" s="2">
        <v>0.282671109027431</v>
      </c>
      <c r="E1556" s="2">
        <f t="shared" si="49"/>
        <v>0.521589561064444</v>
      </c>
      <c r="F1556" s="2">
        <v>0.649315068493151</v>
      </c>
      <c r="I1556" s="2">
        <v>-0.191840807596843</v>
      </c>
      <c r="J1556" s="2">
        <v>-0.701621844007622</v>
      </c>
      <c r="L1556" s="4" t="s">
        <v>36</v>
      </c>
      <c r="M1556" s="2" t="s">
        <v>5871</v>
      </c>
      <c r="N1556" s="2">
        <v>0</v>
      </c>
      <c r="O1556" s="2">
        <v>21.863</v>
      </c>
      <c r="P1556" s="2">
        <v>18</v>
      </c>
      <c r="Q1556" s="2">
        <v>5</v>
      </c>
      <c r="R1556" s="2">
        <v>77</v>
      </c>
      <c r="S1556" s="2">
        <v>3</v>
      </c>
      <c r="T1556" s="2">
        <v>354</v>
      </c>
      <c r="U1556" s="2">
        <v>40.3</v>
      </c>
      <c r="V1556" s="2">
        <v>5.97</v>
      </c>
      <c r="W1556" s="2">
        <v>40.87</v>
      </c>
      <c r="X1556" s="2">
        <v>5</v>
      </c>
      <c r="Y1556" s="2">
        <v>0</v>
      </c>
      <c r="Z1556" s="2">
        <v>-2.581649</v>
      </c>
      <c r="AA1556" s="2">
        <v>-2.122889</v>
      </c>
      <c r="AB1556" s="2">
        <v>-2.834173</v>
      </c>
      <c r="AC1556" s="2">
        <v>-2.675074</v>
      </c>
      <c r="AD1556" s="2">
        <v>-2.160326</v>
      </c>
      <c r="AE1556" s="2">
        <v>-2.127788</v>
      </c>
      <c r="AF1556" s="2">
        <v>-2.544778</v>
      </c>
      <c r="AG1556" s="2">
        <v>-4.585595</v>
      </c>
      <c r="AH1556" s="2">
        <v>-2.890448</v>
      </c>
    </row>
    <row r="1557" spans="1:34">
      <c r="A1557" s="2" t="s">
        <v>5872</v>
      </c>
      <c r="B1557" s="4" t="s">
        <v>5873</v>
      </c>
      <c r="C1557" s="2">
        <f t="shared" si="48"/>
        <v>1.51782752849689</v>
      </c>
      <c r="D1557" s="2">
        <v>0.241554914400241</v>
      </c>
      <c r="E1557" s="2">
        <f t="shared" si="49"/>
        <v>0.573383360457511</v>
      </c>
      <c r="F1557" s="2">
        <v>0.702013671089666</v>
      </c>
      <c r="I1557" s="2">
        <v>0.602007865905762</v>
      </c>
      <c r="J1557" s="2">
        <v>0.612387271203485</v>
      </c>
      <c r="L1557" s="4" t="s">
        <v>5874</v>
      </c>
      <c r="M1557" s="2" t="s">
        <v>5875</v>
      </c>
      <c r="N1557" s="2">
        <v>0</v>
      </c>
      <c r="O1557" s="2">
        <v>21.857</v>
      </c>
      <c r="P1557" s="2">
        <v>14</v>
      </c>
      <c r="Q1557" s="2">
        <v>7</v>
      </c>
      <c r="R1557" s="2">
        <v>58</v>
      </c>
      <c r="S1557" s="2">
        <v>7</v>
      </c>
      <c r="T1557" s="2">
        <v>578</v>
      </c>
      <c r="U1557" s="2">
        <v>65.5</v>
      </c>
      <c r="V1557" s="2">
        <v>8.21</v>
      </c>
      <c r="W1557" s="2">
        <v>12.58</v>
      </c>
      <c r="X1557" s="2">
        <v>7</v>
      </c>
      <c r="Y1557" s="2">
        <v>0</v>
      </c>
      <c r="Z1557" s="2">
        <v>-1.314644</v>
      </c>
      <c r="AA1557" s="2">
        <v>-1.571559</v>
      </c>
      <c r="AB1557" s="2">
        <v>-1.650506</v>
      </c>
      <c r="AC1557" s="2">
        <v>-1.129786</v>
      </c>
      <c r="AD1557" s="2">
        <v>-1.143101</v>
      </c>
      <c r="AE1557" s="2">
        <v>-4.069846</v>
      </c>
      <c r="AF1557" s="2">
        <v>-2.09761</v>
      </c>
      <c r="AG1557" s="2">
        <v>-1.681035</v>
      </c>
      <c r="AH1557" s="2">
        <v>-1.570852</v>
      </c>
    </row>
    <row r="1558" spans="1:34">
      <c r="A1558" s="2" t="s">
        <v>5876</v>
      </c>
      <c r="B1558" s="4" t="s">
        <v>5877</v>
      </c>
      <c r="C1558" s="2">
        <f t="shared" si="48"/>
        <v>1.05884476902294</v>
      </c>
      <c r="D1558" s="2">
        <v>0.292250317317799</v>
      </c>
      <c r="E1558" s="2">
        <f t="shared" si="49"/>
        <v>0.510210841454823</v>
      </c>
      <c r="F1558" s="2">
        <v>0.635645633096532</v>
      </c>
      <c r="I1558" s="2">
        <v>0.0824910998344421</v>
      </c>
      <c r="J1558" s="2">
        <v>0.722064416029122</v>
      </c>
      <c r="L1558" s="4" t="s">
        <v>5878</v>
      </c>
      <c r="M1558" s="2" t="s">
        <v>5879</v>
      </c>
      <c r="N1558" s="2">
        <v>0</v>
      </c>
      <c r="O1558" s="2">
        <v>21.842</v>
      </c>
      <c r="P1558" s="2">
        <v>13</v>
      </c>
      <c r="Q1558" s="2">
        <v>5</v>
      </c>
      <c r="R1558" s="2">
        <v>66</v>
      </c>
      <c r="S1558" s="2">
        <v>5</v>
      </c>
      <c r="T1558" s="2">
        <v>504</v>
      </c>
      <c r="U1558" s="2">
        <v>56.2</v>
      </c>
      <c r="V1558" s="2">
        <v>5.48</v>
      </c>
      <c r="W1558" s="2">
        <v>27.97</v>
      </c>
      <c r="X1558" s="2">
        <v>5</v>
      </c>
      <c r="Y1558" s="2">
        <v>0</v>
      </c>
      <c r="Z1558" s="2">
        <v>-1.261593</v>
      </c>
      <c r="AA1558" s="2">
        <v>-0.9241926</v>
      </c>
      <c r="AB1558" s="2">
        <v>-0.9867111</v>
      </c>
      <c r="AC1558" s="2">
        <v>-1.217235</v>
      </c>
      <c r="AD1558" s="2">
        <v>-1.051752</v>
      </c>
      <c r="AE1558" s="2">
        <v>-1.150983</v>
      </c>
      <c r="AF1558" s="2">
        <v>-1.077419</v>
      </c>
      <c r="AG1558" s="2">
        <v>-1.67353</v>
      </c>
      <c r="AH1558" s="2">
        <v>-0.4888668</v>
      </c>
    </row>
    <row r="1559" spans="1:34">
      <c r="A1559" s="2" t="s">
        <v>5880</v>
      </c>
      <c r="B1559" s="4" t="s">
        <v>5881</v>
      </c>
      <c r="C1559" s="2">
        <f t="shared" si="48"/>
        <v>10.5608197251165</v>
      </c>
      <c r="D1559" s="2">
        <v>2.02704099312572</v>
      </c>
      <c r="E1559" s="2">
        <f t="shared" si="49"/>
        <v>0.00939634614116914</v>
      </c>
      <c r="F1559" s="2">
        <v>0.0324173913043478</v>
      </c>
      <c r="G1559" s="2" t="s">
        <v>43</v>
      </c>
      <c r="H1559" s="2" t="s">
        <v>44</v>
      </c>
      <c r="I1559" s="2">
        <v>3.40064991513888</v>
      </c>
      <c r="J1559" s="2">
        <v>4.68733267562207</v>
      </c>
      <c r="K1559" s="2" t="s">
        <v>43</v>
      </c>
      <c r="L1559" s="4" t="s">
        <v>5882</v>
      </c>
      <c r="M1559" s="2" t="s">
        <v>5883</v>
      </c>
      <c r="N1559" s="2">
        <v>0</v>
      </c>
      <c r="O1559" s="2">
        <v>21.835</v>
      </c>
      <c r="P1559" s="2">
        <v>32</v>
      </c>
      <c r="Q1559" s="2">
        <v>6</v>
      </c>
      <c r="R1559" s="2">
        <v>40</v>
      </c>
      <c r="S1559" s="2">
        <v>6</v>
      </c>
      <c r="T1559" s="2">
        <v>268</v>
      </c>
      <c r="U1559" s="2">
        <v>29.3</v>
      </c>
      <c r="V1559" s="2">
        <v>8.91</v>
      </c>
      <c r="W1559" s="2">
        <v>9.15</v>
      </c>
      <c r="X1559" s="2">
        <v>6</v>
      </c>
      <c r="Y1559" s="2">
        <v>0</v>
      </c>
      <c r="Z1559" s="2">
        <v>0.3932667</v>
      </c>
      <c r="AA1559" s="2">
        <v>0.2526738</v>
      </c>
      <c r="AB1559" s="2">
        <v>0.452198</v>
      </c>
      <c r="AC1559" s="2">
        <v>-1.922645</v>
      </c>
      <c r="AD1559" s="2">
        <v>-2.789837</v>
      </c>
      <c r="AE1559" s="2">
        <v>-4.391329</v>
      </c>
      <c r="AF1559" s="2">
        <v>-2.338287</v>
      </c>
      <c r="AG1559" s="2">
        <v>0.09198094</v>
      </c>
      <c r="AH1559" s="2">
        <v>0.3361951</v>
      </c>
    </row>
    <row r="1560" spans="1:34">
      <c r="A1560" s="2" t="s">
        <v>5884</v>
      </c>
      <c r="B1560" s="4" t="s">
        <v>5885</v>
      </c>
      <c r="C1560" s="2">
        <f t="shared" si="48"/>
        <v>1.06744939501339</v>
      </c>
      <c r="D1560" s="2">
        <v>0.369805255248971</v>
      </c>
      <c r="E1560" s="2">
        <f t="shared" si="49"/>
        <v>0.426770846931071</v>
      </c>
      <c r="F1560" s="2">
        <v>0.538376554174067</v>
      </c>
      <c r="I1560" s="2">
        <v>0.0941676770647367</v>
      </c>
      <c r="J1560" s="2">
        <v>0.883706650591223</v>
      </c>
      <c r="L1560" s="4" t="s">
        <v>5886</v>
      </c>
      <c r="M1560" s="2" t="s">
        <v>5887</v>
      </c>
      <c r="N1560" s="2">
        <v>0</v>
      </c>
      <c r="O1560" s="2">
        <v>21.825</v>
      </c>
      <c r="P1560" s="2">
        <v>17</v>
      </c>
      <c r="Q1560" s="2">
        <v>6</v>
      </c>
      <c r="R1560" s="2">
        <v>73</v>
      </c>
      <c r="S1560" s="2">
        <v>6</v>
      </c>
      <c r="T1560" s="2">
        <v>396</v>
      </c>
      <c r="U1560" s="2">
        <v>45.3</v>
      </c>
      <c r="V1560" s="2">
        <v>9.19</v>
      </c>
      <c r="W1560" s="2">
        <v>20.69</v>
      </c>
      <c r="X1560" s="2">
        <v>6</v>
      </c>
      <c r="Y1560" s="2">
        <v>0</v>
      </c>
      <c r="Z1560" s="2">
        <v>0.02636719</v>
      </c>
      <c r="AA1560" s="2">
        <v>0.08485517</v>
      </c>
      <c r="AB1560" s="2">
        <v>0.1704341</v>
      </c>
      <c r="AC1560" s="2">
        <v>0.1903013</v>
      </c>
      <c r="AD1560" s="2">
        <v>-0.05590678</v>
      </c>
      <c r="AE1560" s="2">
        <v>-0.1352411</v>
      </c>
      <c r="AF1560" s="2">
        <v>0.347593</v>
      </c>
      <c r="AG1560" s="2">
        <v>0.2327554</v>
      </c>
      <c r="AH1560" s="2">
        <v>0.1091417</v>
      </c>
    </row>
    <row r="1561" spans="1:34">
      <c r="A1561" s="2" t="s">
        <v>5888</v>
      </c>
      <c r="B1561" s="4" t="s">
        <v>5889</v>
      </c>
      <c r="C1561" s="2">
        <f t="shared" si="48"/>
        <v>2.34496332959928</v>
      </c>
      <c r="D1561" s="2">
        <v>1.44852255678403</v>
      </c>
      <c r="E1561" s="2">
        <f t="shared" si="49"/>
        <v>0.0356022498133591</v>
      </c>
      <c r="F1561" s="2">
        <v>0.0694839476813317</v>
      </c>
      <c r="I1561" s="2">
        <v>1.22956536213557</v>
      </c>
      <c r="J1561" s="2">
        <v>3.11779993326145</v>
      </c>
      <c r="K1561" s="2" t="s">
        <v>43</v>
      </c>
      <c r="L1561" s="4" t="s">
        <v>5890</v>
      </c>
      <c r="M1561" s="2" t="s">
        <v>5891</v>
      </c>
      <c r="N1561" s="2">
        <v>0</v>
      </c>
      <c r="O1561" s="2">
        <v>21.815</v>
      </c>
      <c r="P1561" s="2">
        <v>9</v>
      </c>
      <c r="Q1561" s="2">
        <v>5</v>
      </c>
      <c r="R1561" s="2">
        <v>91</v>
      </c>
      <c r="S1561" s="2">
        <v>5</v>
      </c>
      <c r="T1561" s="2">
        <v>517</v>
      </c>
      <c r="U1561" s="2">
        <v>58.2</v>
      </c>
      <c r="V1561" s="2">
        <v>7.49</v>
      </c>
      <c r="W1561" s="2">
        <v>27.8</v>
      </c>
      <c r="X1561" s="2">
        <v>5</v>
      </c>
      <c r="Y1561" s="2">
        <v>0</v>
      </c>
      <c r="Z1561" s="2">
        <v>-0.3197256</v>
      </c>
      <c r="AA1561" s="2">
        <v>-0.3746462</v>
      </c>
      <c r="AB1561" s="2">
        <v>-0.4887753</v>
      </c>
      <c r="AC1561" s="2">
        <v>-1.344796</v>
      </c>
      <c r="AD1561" s="2">
        <v>-2.396533</v>
      </c>
      <c r="AE1561" s="2">
        <v>-1.130514</v>
      </c>
      <c r="AF1561" s="2">
        <v>-1.073737</v>
      </c>
      <c r="AG1561" s="2">
        <v>-0.7082828</v>
      </c>
      <c r="AH1561" s="2">
        <v>-0.4199028</v>
      </c>
    </row>
    <row r="1562" spans="1:34">
      <c r="A1562" s="2" t="s">
        <v>5892</v>
      </c>
      <c r="B1562" s="4" t="s">
        <v>5893</v>
      </c>
      <c r="C1562" s="2">
        <f t="shared" si="48"/>
        <v>0.863908059437815</v>
      </c>
      <c r="D1562" s="2">
        <v>0.57206272658203</v>
      </c>
      <c r="E1562" s="2">
        <f t="shared" si="49"/>
        <v>0.267878139165982</v>
      </c>
      <c r="F1562" s="2">
        <v>0.334437402597403</v>
      </c>
      <c r="I1562" s="2">
        <v>-0.211050311724345</v>
      </c>
      <c r="J1562" s="2">
        <v>-1.28587040853884</v>
      </c>
      <c r="L1562" s="4" t="s">
        <v>36</v>
      </c>
      <c r="M1562" s="2" t="s">
        <v>5894</v>
      </c>
      <c r="N1562" s="2">
        <v>0</v>
      </c>
      <c r="O1562" s="2">
        <v>21.806</v>
      </c>
      <c r="P1562" s="2">
        <v>12</v>
      </c>
      <c r="Q1562" s="2">
        <v>5</v>
      </c>
      <c r="R1562" s="2">
        <v>65</v>
      </c>
      <c r="S1562" s="2">
        <v>5</v>
      </c>
      <c r="T1562" s="2">
        <v>551</v>
      </c>
      <c r="U1562" s="2">
        <v>60.5</v>
      </c>
      <c r="V1562" s="2">
        <v>6.65</v>
      </c>
      <c r="W1562" s="2">
        <v>22.97</v>
      </c>
      <c r="X1562" s="2">
        <v>5</v>
      </c>
      <c r="Y1562" s="2">
        <v>0</v>
      </c>
      <c r="Z1562" s="2">
        <v>-1.25421</v>
      </c>
      <c r="AA1562" s="2">
        <v>-1.223533</v>
      </c>
      <c r="AB1562" s="2">
        <v>-0.8274501</v>
      </c>
      <c r="AC1562" s="2">
        <v>-1.047929</v>
      </c>
      <c r="AD1562" s="2">
        <v>-0.8869779</v>
      </c>
      <c r="AE1562" s="2">
        <v>-0.7371346</v>
      </c>
      <c r="AF1562" s="2">
        <v>-1.374435</v>
      </c>
      <c r="AG1562" s="2">
        <v>-0.8189163</v>
      </c>
      <c r="AH1562" s="2">
        <v>-0.7031975</v>
      </c>
    </row>
    <row r="1563" spans="1:34">
      <c r="A1563" s="2" t="s">
        <v>5895</v>
      </c>
      <c r="B1563" s="4" t="s">
        <v>5896</v>
      </c>
      <c r="C1563" s="2">
        <f t="shared" si="48"/>
        <v>1.9639862278834</v>
      </c>
      <c r="D1563" s="2">
        <v>1.34849432662012</v>
      </c>
      <c r="E1563" s="2">
        <f t="shared" si="49"/>
        <v>0.044823490544814</v>
      </c>
      <c r="F1563" s="2">
        <v>0.0793248945147679</v>
      </c>
      <c r="I1563" s="2">
        <v>0.973784813036521</v>
      </c>
      <c r="J1563" s="2">
        <v>2.88419762278594</v>
      </c>
      <c r="K1563" s="2" t="s">
        <v>43</v>
      </c>
      <c r="L1563" s="4" t="s">
        <v>36</v>
      </c>
      <c r="M1563" s="2" t="s">
        <v>5897</v>
      </c>
      <c r="N1563" s="2">
        <v>0</v>
      </c>
      <c r="O1563" s="2">
        <v>21.776</v>
      </c>
      <c r="P1563" s="2">
        <v>13</v>
      </c>
      <c r="Q1563" s="2">
        <v>6</v>
      </c>
      <c r="R1563" s="2">
        <v>81</v>
      </c>
      <c r="S1563" s="2">
        <v>6</v>
      </c>
      <c r="T1563" s="2">
        <v>535</v>
      </c>
      <c r="U1563" s="2">
        <v>58.4</v>
      </c>
      <c r="V1563" s="2">
        <v>9.42</v>
      </c>
      <c r="W1563" s="2">
        <v>28.47</v>
      </c>
      <c r="X1563" s="2">
        <v>6</v>
      </c>
      <c r="Y1563" s="2">
        <v>0</v>
      </c>
      <c r="Z1563" s="2">
        <v>0.2988605</v>
      </c>
      <c r="AA1563" s="2">
        <v>-0.5457363</v>
      </c>
      <c r="AB1563" s="2">
        <v>-0.04714206</v>
      </c>
      <c r="AC1563" s="2">
        <v>-1.470673</v>
      </c>
      <c r="AD1563" s="2">
        <v>-0.6665085</v>
      </c>
      <c r="AE1563" s="2">
        <v>-1.078191</v>
      </c>
      <c r="AF1563" s="2">
        <v>-0.02260824</v>
      </c>
      <c r="AG1563" s="2">
        <v>-1.419933</v>
      </c>
      <c r="AH1563" s="2">
        <v>-0.3080101</v>
      </c>
    </row>
    <row r="1564" spans="1:34">
      <c r="A1564" s="2" t="s">
        <v>5898</v>
      </c>
      <c r="B1564" s="4" t="s">
        <v>5899</v>
      </c>
      <c r="C1564" s="2">
        <f t="shared" si="48"/>
        <v>0.925043726484994</v>
      </c>
      <c r="D1564" s="2">
        <v>0.121886080723226</v>
      </c>
      <c r="E1564" s="2">
        <f t="shared" si="49"/>
        <v>0.755290321002765</v>
      </c>
      <c r="F1564" s="2">
        <v>0.857012013105206</v>
      </c>
      <c r="I1564" s="2">
        <v>-0.112406531969706</v>
      </c>
      <c r="J1564" s="2">
        <v>-0.333808580751338</v>
      </c>
      <c r="L1564" s="4" t="s">
        <v>5900</v>
      </c>
      <c r="M1564" s="2" t="s">
        <v>5901</v>
      </c>
      <c r="N1564" s="2">
        <v>0</v>
      </c>
      <c r="O1564" s="2">
        <v>21.767</v>
      </c>
      <c r="P1564" s="2">
        <v>8</v>
      </c>
      <c r="Q1564" s="2">
        <v>7</v>
      </c>
      <c r="R1564" s="2">
        <v>41</v>
      </c>
      <c r="S1564" s="2">
        <v>7</v>
      </c>
      <c r="T1564" s="2">
        <v>855</v>
      </c>
      <c r="U1564" s="2">
        <v>99.9</v>
      </c>
      <c r="V1564" s="2">
        <v>6.23</v>
      </c>
      <c r="W1564" s="2">
        <v>14.88</v>
      </c>
      <c r="X1564" s="2">
        <v>7</v>
      </c>
      <c r="Y1564" s="2">
        <v>0</v>
      </c>
      <c r="Z1564" s="2">
        <v>-2.269738</v>
      </c>
      <c r="AA1564" s="2">
        <v>-2.657437</v>
      </c>
      <c r="AB1564" s="2">
        <v>-2.675345</v>
      </c>
      <c r="AC1564" s="2">
        <v>-2.942093</v>
      </c>
      <c r="AD1564" s="2">
        <v>-1.87074</v>
      </c>
      <c r="AE1564" s="2">
        <v>-2.452467</v>
      </c>
      <c r="AF1564" s="2">
        <v>-2.456625</v>
      </c>
      <c r="AG1564" s="2">
        <v>-2.955924</v>
      </c>
      <c r="AH1564" s="2">
        <v>-2.068356</v>
      </c>
    </row>
    <row r="1565" spans="1:34">
      <c r="A1565" s="2" t="s">
        <v>5902</v>
      </c>
      <c r="B1565" s="4" t="s">
        <v>5903</v>
      </c>
      <c r="C1565" s="2">
        <f t="shared" si="48"/>
        <v>0.76786237371187</v>
      </c>
      <c r="D1565" s="2">
        <v>0.377385066541625</v>
      </c>
      <c r="E1565" s="2">
        <f t="shared" si="49"/>
        <v>0.419386970273561</v>
      </c>
      <c r="F1565" s="2">
        <v>0.528448815377738</v>
      </c>
      <c r="I1565" s="2">
        <v>-0.38108033935229</v>
      </c>
      <c r="J1565" s="2">
        <v>-0.899193830193635</v>
      </c>
      <c r="L1565" s="4" t="s">
        <v>5904</v>
      </c>
      <c r="M1565" s="2" t="s">
        <v>5905</v>
      </c>
      <c r="N1565" s="2">
        <v>0</v>
      </c>
      <c r="O1565" s="2">
        <v>21.765</v>
      </c>
      <c r="P1565" s="2">
        <v>33</v>
      </c>
      <c r="Q1565" s="2">
        <v>5</v>
      </c>
      <c r="R1565" s="2">
        <v>82</v>
      </c>
      <c r="S1565" s="2">
        <v>5</v>
      </c>
      <c r="T1565" s="2">
        <v>210</v>
      </c>
      <c r="U1565" s="2">
        <v>23.5</v>
      </c>
      <c r="V1565" s="2">
        <v>8.25</v>
      </c>
      <c r="W1565" s="2">
        <v>44.97</v>
      </c>
      <c r="X1565" s="2">
        <v>5</v>
      </c>
      <c r="Y1565" s="2">
        <v>0</v>
      </c>
      <c r="Z1565" s="2">
        <v>0.7810154</v>
      </c>
      <c r="AA1565" s="2">
        <v>0.2036743</v>
      </c>
      <c r="AB1565" s="2">
        <v>0.6121443</v>
      </c>
      <c r="AC1565" s="2">
        <v>0.4312898</v>
      </c>
      <c r="AD1565" s="2">
        <v>0.6286381</v>
      </c>
      <c r="AE1565" s="2">
        <v>1.680147</v>
      </c>
      <c r="AF1565" s="2">
        <v>0.2494528</v>
      </c>
      <c r="AG1565" s="2">
        <v>-1.287786</v>
      </c>
      <c r="AH1565" s="2">
        <v>0.424567</v>
      </c>
    </row>
    <row r="1566" spans="1:34">
      <c r="A1566" s="2" t="s">
        <v>5906</v>
      </c>
      <c r="B1566" s="4" t="s">
        <v>5907</v>
      </c>
      <c r="C1566" s="2">
        <f t="shared" si="48"/>
        <v>1.80998514040895</v>
      </c>
      <c r="D1566" s="2">
        <v>0.404596959600647</v>
      </c>
      <c r="E1566" s="2">
        <f t="shared" si="49"/>
        <v>0.39391547315208</v>
      </c>
      <c r="F1566" s="2">
        <v>0.499352537722908</v>
      </c>
      <c r="I1566" s="2">
        <v>0.855977853139241</v>
      </c>
      <c r="J1566" s="2">
        <v>0.954425956914964</v>
      </c>
      <c r="L1566" s="4" t="s">
        <v>36</v>
      </c>
      <c r="M1566" s="2" t="s">
        <v>5908</v>
      </c>
      <c r="N1566" s="2">
        <v>0</v>
      </c>
      <c r="O1566" s="2">
        <v>21.758</v>
      </c>
      <c r="P1566" s="2">
        <v>10</v>
      </c>
      <c r="Q1566" s="2">
        <v>4</v>
      </c>
      <c r="R1566" s="2">
        <v>50</v>
      </c>
      <c r="S1566" s="2">
        <v>4</v>
      </c>
      <c r="T1566" s="2">
        <v>587</v>
      </c>
      <c r="U1566" s="2">
        <v>64.6</v>
      </c>
      <c r="V1566" s="2">
        <v>7.94</v>
      </c>
      <c r="W1566" s="2">
        <v>10.12</v>
      </c>
      <c r="X1566" s="2">
        <v>4</v>
      </c>
      <c r="Y1566" s="2">
        <v>0</v>
      </c>
      <c r="Z1566" s="2">
        <v>-0.6457219</v>
      </c>
      <c r="AA1566" s="2">
        <v>-0.6472812</v>
      </c>
      <c r="AB1566" s="2">
        <v>-1.027714</v>
      </c>
      <c r="AC1566" s="2">
        <v>-0.9229352</v>
      </c>
      <c r="AD1566" s="2">
        <v>-3.393569</v>
      </c>
      <c r="AE1566" s="2">
        <v>-0.572147</v>
      </c>
      <c r="AF1566" s="2">
        <v>-0.8557307</v>
      </c>
      <c r="AG1566" s="2">
        <v>-0.4985248</v>
      </c>
      <c r="AH1566" s="2">
        <v>-0.7268658</v>
      </c>
    </row>
    <row r="1567" spans="1:34">
      <c r="A1567" s="2" t="s">
        <v>5909</v>
      </c>
      <c r="B1567" s="4" t="s">
        <v>5910</v>
      </c>
      <c r="C1567" s="2">
        <f t="shared" si="48"/>
        <v>0.89523666648958</v>
      </c>
      <c r="D1567" s="2">
        <v>1.30829819849315</v>
      </c>
      <c r="E1567" s="2">
        <f t="shared" si="49"/>
        <v>0.0491701803813116</v>
      </c>
      <c r="F1567" s="2">
        <v>0.0832727272727273</v>
      </c>
      <c r="I1567" s="2">
        <v>-0.159658968448639</v>
      </c>
      <c r="J1567" s="2">
        <v>-2.79282255116894</v>
      </c>
      <c r="L1567" s="4" t="s">
        <v>5911</v>
      </c>
      <c r="M1567" s="2" t="s">
        <v>5912</v>
      </c>
      <c r="N1567" s="2">
        <v>0</v>
      </c>
      <c r="O1567" s="2">
        <v>21.667</v>
      </c>
      <c r="P1567" s="2">
        <v>19</v>
      </c>
      <c r="Q1567" s="2">
        <v>7</v>
      </c>
      <c r="R1567" s="2">
        <v>86</v>
      </c>
      <c r="S1567" s="2">
        <v>7</v>
      </c>
      <c r="T1567" s="2">
        <v>416</v>
      </c>
      <c r="U1567" s="2">
        <v>46.5</v>
      </c>
      <c r="V1567" s="2">
        <v>6.16</v>
      </c>
      <c r="W1567" s="2">
        <v>38.3</v>
      </c>
      <c r="X1567" s="2">
        <v>7</v>
      </c>
      <c r="Y1567" s="2">
        <v>0</v>
      </c>
      <c r="Z1567" s="2">
        <v>0.9624462</v>
      </c>
      <c r="AA1567" s="2">
        <v>0.8750092</v>
      </c>
      <c r="AB1567" s="2">
        <v>0.7813641</v>
      </c>
      <c r="AC1567" s="2">
        <v>1.005599</v>
      </c>
      <c r="AD1567" s="2">
        <v>1.078607</v>
      </c>
      <c r="AE1567" s="2">
        <v>1.013591</v>
      </c>
      <c r="AF1567" s="2">
        <v>0.7172063</v>
      </c>
      <c r="AG1567" s="2">
        <v>0.6566511</v>
      </c>
      <c r="AH1567" s="2">
        <v>0.7287785</v>
      </c>
    </row>
    <row r="1568" spans="1:34">
      <c r="A1568" s="2" t="s">
        <v>5913</v>
      </c>
      <c r="B1568" s="4" t="s">
        <v>5914</v>
      </c>
      <c r="C1568" s="2">
        <f t="shared" si="48"/>
        <v>0.718014968589553</v>
      </c>
      <c r="D1568" s="2">
        <v>0.850782503764242</v>
      </c>
      <c r="E1568" s="2">
        <f t="shared" si="49"/>
        <v>0.140999475206911</v>
      </c>
      <c r="F1568" s="2">
        <v>0.183649673202614</v>
      </c>
      <c r="I1568" s="2">
        <v>-0.477914174397786</v>
      </c>
      <c r="J1568" s="2">
        <v>-1.83139254475737</v>
      </c>
      <c r="L1568" s="4" t="s">
        <v>36</v>
      </c>
      <c r="M1568" s="2" t="s">
        <v>5915</v>
      </c>
      <c r="N1568" s="2">
        <v>0</v>
      </c>
      <c r="O1568" s="2">
        <v>21.666</v>
      </c>
      <c r="P1568" s="2">
        <v>7</v>
      </c>
      <c r="Q1568" s="2">
        <v>7</v>
      </c>
      <c r="R1568" s="2">
        <v>33</v>
      </c>
      <c r="S1568" s="2">
        <v>7</v>
      </c>
      <c r="T1568" s="2">
        <v>1093</v>
      </c>
      <c r="U1568" s="2">
        <v>124.8</v>
      </c>
      <c r="V1568" s="2">
        <v>6.95</v>
      </c>
      <c r="W1568" s="2">
        <v>10.17</v>
      </c>
      <c r="X1568" s="2">
        <v>7</v>
      </c>
      <c r="Y1568" s="2">
        <v>0</v>
      </c>
      <c r="Z1568" s="2">
        <v>-1.313184</v>
      </c>
      <c r="AA1568" s="2">
        <v>-1.547115</v>
      </c>
      <c r="AB1568" s="2">
        <v>-1.94469</v>
      </c>
      <c r="AC1568" s="2">
        <v>-1.481149</v>
      </c>
      <c r="AD1568" s="2">
        <v>-0.8640392</v>
      </c>
      <c r="AE1568" s="2">
        <v>-1.026059</v>
      </c>
      <c r="AF1568" s="2">
        <v>-1.84613</v>
      </c>
      <c r="AG1568" s="2">
        <v>-0.8521503</v>
      </c>
      <c r="AH1568" s="2">
        <v>-1.582537</v>
      </c>
    </row>
    <row r="1569" spans="1:34">
      <c r="A1569" s="2" t="s">
        <v>5916</v>
      </c>
      <c r="B1569" s="4" t="s">
        <v>5917</v>
      </c>
      <c r="C1569" s="2">
        <f t="shared" si="48"/>
        <v>0.547977834391477</v>
      </c>
      <c r="D1569" s="2">
        <v>1.54793744341614</v>
      </c>
      <c r="E1569" s="2">
        <f t="shared" si="49"/>
        <v>0.0283179986413602</v>
      </c>
      <c r="F1569" s="2">
        <v>0.0637123834886818</v>
      </c>
      <c r="I1569" s="2">
        <v>-0.867810557285945</v>
      </c>
      <c r="J1569" s="2">
        <v>-3.35949912101327</v>
      </c>
      <c r="K1569" s="2" t="s">
        <v>43</v>
      </c>
      <c r="L1569" s="4" t="s">
        <v>36</v>
      </c>
      <c r="M1569" s="2" t="s">
        <v>5918</v>
      </c>
      <c r="N1569" s="2">
        <v>0</v>
      </c>
      <c r="O1569" s="2">
        <v>21.634</v>
      </c>
      <c r="P1569" s="2">
        <v>9</v>
      </c>
      <c r="Q1569" s="2">
        <v>6</v>
      </c>
      <c r="R1569" s="2">
        <v>100</v>
      </c>
      <c r="S1569" s="2">
        <v>6</v>
      </c>
      <c r="T1569" s="2">
        <v>738</v>
      </c>
      <c r="U1569" s="2">
        <v>84.7</v>
      </c>
      <c r="V1569" s="2">
        <v>6.05</v>
      </c>
      <c r="W1569" s="2">
        <v>23.85</v>
      </c>
      <c r="X1569" s="2">
        <v>6</v>
      </c>
      <c r="Y1569" s="2">
        <v>0</v>
      </c>
      <c r="Z1569" s="2">
        <v>-1.3458</v>
      </c>
      <c r="AA1569" s="2">
        <v>-0.5431347</v>
      </c>
      <c r="AB1569" s="2">
        <v>-0.9731325</v>
      </c>
      <c r="AC1569" s="2">
        <v>-0.173457</v>
      </c>
      <c r="AD1569" s="2">
        <v>-0.2246061</v>
      </c>
      <c r="AE1569" s="2">
        <v>0.139428</v>
      </c>
      <c r="AF1569" s="2">
        <v>-1.005214</v>
      </c>
      <c r="AG1569" s="2">
        <v>-0.4889248</v>
      </c>
      <c r="AH1569" s="2">
        <v>-0.7683334</v>
      </c>
    </row>
    <row r="1570" spans="1:34">
      <c r="A1570" s="2" t="s">
        <v>5919</v>
      </c>
      <c r="B1570" s="4" t="s">
        <v>5920</v>
      </c>
      <c r="C1570" s="2">
        <f t="shared" si="48"/>
        <v>1.69413070666021</v>
      </c>
      <c r="D1570" s="2">
        <v>0.87392717869809</v>
      </c>
      <c r="E1570" s="2">
        <f t="shared" si="49"/>
        <v>0.133681965198999</v>
      </c>
      <c r="F1570" s="2">
        <v>0.17625702811245</v>
      </c>
      <c r="I1570" s="2">
        <v>0.760545186698437</v>
      </c>
      <c r="J1570" s="2">
        <v>1.87740234742484</v>
      </c>
      <c r="L1570" s="4" t="s">
        <v>5921</v>
      </c>
      <c r="M1570" s="2" t="s">
        <v>5922</v>
      </c>
      <c r="N1570" s="2">
        <v>0</v>
      </c>
      <c r="O1570" s="2">
        <v>21.609</v>
      </c>
      <c r="P1570" s="2">
        <v>8</v>
      </c>
      <c r="Q1570" s="2">
        <v>6</v>
      </c>
      <c r="R1570" s="2">
        <v>63</v>
      </c>
      <c r="S1570" s="2">
        <v>6</v>
      </c>
      <c r="T1570" s="2">
        <v>795</v>
      </c>
      <c r="U1570" s="2">
        <v>88.9</v>
      </c>
      <c r="V1570" s="2">
        <v>6.54</v>
      </c>
      <c r="W1570" s="2">
        <v>23.2</v>
      </c>
      <c r="X1570" s="2">
        <v>6</v>
      </c>
      <c r="Y1570" s="2">
        <v>0</v>
      </c>
      <c r="Z1570" s="2">
        <v>-0.4498621</v>
      </c>
      <c r="AA1570" s="2">
        <v>-0.2566542</v>
      </c>
      <c r="AB1570" s="2">
        <v>-0.06556576</v>
      </c>
      <c r="AC1570" s="2">
        <v>-1.726686</v>
      </c>
      <c r="AD1570" s="2">
        <v>-0.9439302</v>
      </c>
      <c r="AE1570" s="2">
        <v>-0.3831015</v>
      </c>
      <c r="AF1570" s="2">
        <v>0.2076083</v>
      </c>
      <c r="AG1570" s="2">
        <v>0.17918</v>
      </c>
      <c r="AH1570" s="2">
        <v>0.1100542</v>
      </c>
    </row>
    <row r="1571" spans="1:34">
      <c r="A1571" s="2" t="s">
        <v>5923</v>
      </c>
      <c r="B1571" s="4" t="s">
        <v>5924</v>
      </c>
      <c r="C1571" s="2">
        <f t="shared" si="48"/>
        <v>1.01080390872969</v>
      </c>
      <c r="D1571" s="2">
        <v>0.0370250628199929</v>
      </c>
      <c r="E1571" s="2">
        <f t="shared" si="49"/>
        <v>0.918279601703742</v>
      </c>
      <c r="F1571" s="2">
        <v>0.963856124872752</v>
      </c>
      <c r="I1571" s="2">
        <v>0.0155031482378641</v>
      </c>
      <c r="J1571" s="2">
        <v>0.109231201542454</v>
      </c>
      <c r="L1571" s="4" t="s">
        <v>36</v>
      </c>
      <c r="M1571" s="2" t="s">
        <v>5925</v>
      </c>
      <c r="N1571" s="2">
        <v>0</v>
      </c>
      <c r="O1571" s="2">
        <v>21.598</v>
      </c>
      <c r="P1571" s="2">
        <v>7</v>
      </c>
      <c r="Q1571" s="2">
        <v>6</v>
      </c>
      <c r="R1571" s="2">
        <v>66</v>
      </c>
      <c r="S1571" s="2">
        <v>6</v>
      </c>
      <c r="T1571" s="2">
        <v>1046</v>
      </c>
      <c r="U1571" s="2">
        <v>116.9</v>
      </c>
      <c r="V1571" s="2">
        <v>6.7</v>
      </c>
      <c r="W1571" s="2">
        <v>22.7</v>
      </c>
      <c r="X1571" s="2">
        <v>6</v>
      </c>
      <c r="Y1571" s="2">
        <v>0</v>
      </c>
      <c r="Z1571" s="2">
        <v>-0.8494451</v>
      </c>
      <c r="AA1571" s="2">
        <v>-0.5361977</v>
      </c>
      <c r="AB1571" s="2">
        <v>-0.984502</v>
      </c>
      <c r="AC1571" s="2">
        <v>-0.7261723</v>
      </c>
      <c r="AD1571" s="2">
        <v>-0.8983081</v>
      </c>
      <c r="AE1571" s="2">
        <v>-0.7921739</v>
      </c>
      <c r="AF1571" s="2">
        <v>-1.276705</v>
      </c>
      <c r="AG1571" s="2">
        <v>-1.463999</v>
      </c>
      <c r="AH1571" s="2">
        <v>-0.9055634</v>
      </c>
    </row>
    <row r="1572" spans="1:34">
      <c r="A1572" s="2" t="s">
        <v>5926</v>
      </c>
      <c r="B1572" s="4" t="s">
        <v>5927</v>
      </c>
      <c r="C1572" s="2">
        <f t="shared" si="48"/>
        <v>0.546628258858304</v>
      </c>
      <c r="D1572" s="2">
        <v>1.85749240568291</v>
      </c>
      <c r="E1572" s="2">
        <f t="shared" si="49"/>
        <v>0.013883775876666</v>
      </c>
      <c r="F1572" s="2">
        <v>0.0386379928315412</v>
      </c>
      <c r="G1572" s="2" t="s">
        <v>43</v>
      </c>
      <c r="H1572" s="2" t="s">
        <v>44</v>
      </c>
      <c r="I1572" s="2">
        <v>-0.871368050575256</v>
      </c>
      <c r="J1572" s="2">
        <v>-4.18307857975218</v>
      </c>
      <c r="K1572" s="2" t="s">
        <v>43</v>
      </c>
      <c r="L1572" s="4" t="s">
        <v>5928</v>
      </c>
      <c r="M1572" s="2" t="s">
        <v>5929</v>
      </c>
      <c r="N1572" s="2">
        <v>0</v>
      </c>
      <c r="O1572" s="2">
        <v>21.592</v>
      </c>
      <c r="P1572" s="2">
        <v>10</v>
      </c>
      <c r="Q1572" s="2">
        <v>6</v>
      </c>
      <c r="R1572" s="2">
        <v>66</v>
      </c>
      <c r="S1572" s="2">
        <v>6</v>
      </c>
      <c r="T1572" s="2">
        <v>715</v>
      </c>
      <c r="U1572" s="2">
        <v>76.7</v>
      </c>
      <c r="V1572" s="2">
        <v>7.34</v>
      </c>
      <c r="W1572" s="2">
        <v>23.01</v>
      </c>
      <c r="X1572" s="2">
        <v>6</v>
      </c>
      <c r="Y1572" s="2">
        <v>0</v>
      </c>
      <c r="Z1572" s="2">
        <v>-2.406253</v>
      </c>
      <c r="AA1572" s="2">
        <v>-1.762144</v>
      </c>
      <c r="AB1572" s="2">
        <v>-1.901202</v>
      </c>
      <c r="AC1572" s="2">
        <v>-1.105665</v>
      </c>
      <c r="AD1572" s="2">
        <v>-1.291945</v>
      </c>
      <c r="AE1572" s="2">
        <v>-1.057884</v>
      </c>
      <c r="AF1572" s="2">
        <v>-1.127782</v>
      </c>
      <c r="AG1572" s="2">
        <v>-1.787126</v>
      </c>
      <c r="AH1572" s="2">
        <v>-2.214642</v>
      </c>
    </row>
    <row r="1573" spans="1:34">
      <c r="A1573" s="2" t="s">
        <v>5930</v>
      </c>
      <c r="B1573" s="4" t="s">
        <v>5931</v>
      </c>
      <c r="C1573" s="2">
        <f t="shared" si="48"/>
        <v>0.76846011860569</v>
      </c>
      <c r="D1573" s="2">
        <v>2.00490401880467</v>
      </c>
      <c r="E1573" s="2">
        <f t="shared" si="49"/>
        <v>0.00988771593848494</v>
      </c>
      <c r="F1573" s="2">
        <v>0.0341663113006397</v>
      </c>
      <c r="G1573" s="2" t="s">
        <v>43</v>
      </c>
      <c r="H1573" s="2" t="s">
        <v>44</v>
      </c>
      <c r="I1573" s="2">
        <v>-0.37995770573616</v>
      </c>
      <c r="J1573" s="2">
        <v>-4.61910835242892</v>
      </c>
      <c r="K1573" s="2" t="s">
        <v>43</v>
      </c>
      <c r="L1573" s="4" t="s">
        <v>36</v>
      </c>
      <c r="M1573" s="2" t="s">
        <v>5932</v>
      </c>
      <c r="N1573" s="2">
        <v>0</v>
      </c>
      <c r="O1573" s="2">
        <v>21.588</v>
      </c>
      <c r="P1573" s="2">
        <v>13</v>
      </c>
      <c r="Q1573" s="2">
        <v>5</v>
      </c>
      <c r="R1573" s="2">
        <v>49</v>
      </c>
      <c r="S1573" s="2">
        <v>5</v>
      </c>
      <c r="T1573" s="2">
        <v>702</v>
      </c>
      <c r="U1573" s="2">
        <v>79.3</v>
      </c>
      <c r="V1573" s="2">
        <v>9.13</v>
      </c>
      <c r="W1573" s="2">
        <v>16.16</v>
      </c>
      <c r="X1573" s="2">
        <v>5</v>
      </c>
      <c r="Y1573" s="2">
        <v>0</v>
      </c>
      <c r="Z1573" s="2">
        <v>0.3781891</v>
      </c>
      <c r="AA1573" s="2">
        <v>0.3141175</v>
      </c>
      <c r="AB1573" s="2">
        <v>0.3089452</v>
      </c>
      <c r="AC1573" s="2">
        <v>0.5806938</v>
      </c>
      <c r="AD1573" s="2">
        <v>0.8546576</v>
      </c>
      <c r="AE1573" s="2">
        <v>0.7057734</v>
      </c>
      <c r="AF1573" s="2">
        <v>0.1874179</v>
      </c>
      <c r="AG1573" s="2">
        <v>-0.1382819</v>
      </c>
      <c r="AH1573" s="2">
        <v>0.3571186</v>
      </c>
    </row>
    <row r="1574" spans="1:34">
      <c r="A1574" s="2" t="s">
        <v>5933</v>
      </c>
      <c r="B1574" s="4" t="s">
        <v>5934</v>
      </c>
      <c r="C1574" s="2">
        <f t="shared" si="48"/>
        <v>1.05464326815779</v>
      </c>
      <c r="D1574" s="2">
        <v>0.0745556492062642</v>
      </c>
      <c r="E1574" s="2">
        <f t="shared" si="49"/>
        <v>0.842256460279899</v>
      </c>
      <c r="F1574" s="2">
        <v>0.922676511954993</v>
      </c>
      <c r="I1574" s="2">
        <v>0.076755091547966</v>
      </c>
      <c r="J1574" s="2">
        <v>0.212294736047126</v>
      </c>
      <c r="L1574" s="4" t="s">
        <v>36</v>
      </c>
      <c r="M1574" s="2" t="s">
        <v>5935</v>
      </c>
      <c r="N1574" s="2">
        <v>0</v>
      </c>
      <c r="O1574" s="2">
        <v>21.551</v>
      </c>
      <c r="P1574" s="2">
        <v>10</v>
      </c>
      <c r="Q1574" s="2">
        <v>4</v>
      </c>
      <c r="R1574" s="2">
        <v>56</v>
      </c>
      <c r="S1574" s="2">
        <v>4</v>
      </c>
      <c r="T1574" s="2">
        <v>400</v>
      </c>
      <c r="U1574" s="2">
        <v>45.5</v>
      </c>
      <c r="V1574" s="2">
        <v>5.54</v>
      </c>
      <c r="W1574" s="2">
        <v>10.86</v>
      </c>
      <c r="X1574" s="2">
        <v>4</v>
      </c>
      <c r="Y1574" s="2">
        <v>0</v>
      </c>
      <c r="Z1574" s="2">
        <v>0.2385387</v>
      </c>
      <c r="AA1574" s="2">
        <v>-0.4667457</v>
      </c>
      <c r="AB1574" s="2">
        <v>0.3153097</v>
      </c>
      <c r="AC1574" s="2">
        <v>0.1198514</v>
      </c>
      <c r="AD1574" s="2">
        <v>0.2989258</v>
      </c>
      <c r="AE1574" s="2">
        <v>-0.5619397</v>
      </c>
      <c r="AF1574" s="2">
        <v>0.1560756</v>
      </c>
      <c r="AG1574" s="2">
        <v>-0.5818333</v>
      </c>
      <c r="AH1574" s="2">
        <v>0.177737</v>
      </c>
    </row>
    <row r="1575" spans="1:34">
      <c r="A1575" s="2" t="s">
        <v>5936</v>
      </c>
      <c r="B1575" s="4" t="s">
        <v>5937</v>
      </c>
      <c r="C1575" s="2">
        <f t="shared" si="48"/>
        <v>0.896839121959573</v>
      </c>
      <c r="D1575" s="2">
        <v>0.34765473630065</v>
      </c>
      <c r="E1575" s="2">
        <f t="shared" si="49"/>
        <v>0.449102283936998</v>
      </c>
      <c r="F1575" s="2">
        <v>0.56660846791794</v>
      </c>
      <c r="I1575" s="2">
        <v>-0.157078882058462</v>
      </c>
      <c r="J1575" s="2">
        <v>-0.838163353557846</v>
      </c>
      <c r="L1575" s="4" t="s">
        <v>5938</v>
      </c>
      <c r="M1575" s="2" t="s">
        <v>5939</v>
      </c>
      <c r="N1575" s="2">
        <v>0</v>
      </c>
      <c r="O1575" s="2">
        <v>21.511</v>
      </c>
      <c r="P1575" s="2">
        <v>15</v>
      </c>
      <c r="Q1575" s="2">
        <v>5</v>
      </c>
      <c r="R1575" s="2">
        <v>96</v>
      </c>
      <c r="S1575" s="2">
        <v>5</v>
      </c>
      <c r="T1575" s="2">
        <v>358</v>
      </c>
      <c r="U1575" s="2">
        <v>40.5</v>
      </c>
      <c r="V1575" s="2">
        <v>6.18</v>
      </c>
      <c r="W1575" s="2">
        <v>30.36</v>
      </c>
      <c r="X1575" s="2">
        <v>5</v>
      </c>
      <c r="Y1575" s="2">
        <v>0</v>
      </c>
      <c r="Z1575" s="2">
        <v>0.09087181</v>
      </c>
      <c r="AA1575" s="2">
        <v>0.05350529</v>
      </c>
      <c r="AB1575" s="2">
        <v>-0.4309731</v>
      </c>
      <c r="AC1575" s="2">
        <v>-0.08747755</v>
      </c>
      <c r="AD1575" s="2">
        <v>0.07305156</v>
      </c>
      <c r="AE1575" s="2">
        <v>0.1990667</v>
      </c>
      <c r="AF1575" s="2">
        <v>-0.378106</v>
      </c>
      <c r="AG1575" s="2">
        <v>-0.2999</v>
      </c>
      <c r="AH1575" s="2">
        <v>-0.358614</v>
      </c>
    </row>
    <row r="1576" spans="1:34">
      <c r="A1576" s="2" t="s">
        <v>5940</v>
      </c>
      <c r="B1576" s="4" t="s">
        <v>5941</v>
      </c>
      <c r="C1576" s="2">
        <f t="shared" si="48"/>
        <v>0.616296895133807</v>
      </c>
      <c r="D1576" s="2">
        <v>2.12299167717757</v>
      </c>
      <c r="E1576" s="2">
        <f t="shared" si="49"/>
        <v>0.00753370001183248</v>
      </c>
      <c r="F1576" s="2">
        <v>0.0296038647342995</v>
      </c>
      <c r="G1576" s="2" t="s">
        <v>43</v>
      </c>
      <c r="H1576" s="2" t="s">
        <v>44</v>
      </c>
      <c r="I1576" s="2">
        <v>-0.698302571972211</v>
      </c>
      <c r="J1576" s="2">
        <v>-4.99186406632762</v>
      </c>
      <c r="K1576" s="2" t="s">
        <v>43</v>
      </c>
      <c r="L1576" s="4" t="s">
        <v>5942</v>
      </c>
      <c r="M1576" s="2" t="s">
        <v>5943</v>
      </c>
      <c r="N1576" s="2">
        <v>0</v>
      </c>
      <c r="O1576" s="2">
        <v>21.486</v>
      </c>
      <c r="P1576" s="2">
        <v>5</v>
      </c>
      <c r="Q1576" s="2">
        <v>6</v>
      </c>
      <c r="R1576" s="2">
        <v>87</v>
      </c>
      <c r="S1576" s="2">
        <v>6</v>
      </c>
      <c r="T1576" s="2">
        <v>1150</v>
      </c>
      <c r="U1576" s="2">
        <v>127.5</v>
      </c>
      <c r="V1576" s="2">
        <v>7.08</v>
      </c>
      <c r="W1576" s="2">
        <v>39.23</v>
      </c>
      <c r="X1576" s="2">
        <v>6</v>
      </c>
      <c r="Y1576" s="2">
        <v>0</v>
      </c>
      <c r="Z1576" s="2">
        <v>0.7100582</v>
      </c>
      <c r="AA1576" s="2">
        <v>0.4621798</v>
      </c>
      <c r="AB1576" s="2">
        <v>0.243393</v>
      </c>
      <c r="AC1576" s="2">
        <v>1.102019</v>
      </c>
      <c r="AD1576" s="2">
        <v>1.23085</v>
      </c>
      <c r="AE1576" s="2">
        <v>1.177669</v>
      </c>
      <c r="AF1576" s="2">
        <v>0.8344378</v>
      </c>
      <c r="AG1576" s="2">
        <v>0.7607151</v>
      </c>
      <c r="AH1576" s="2">
        <v>0.6649227</v>
      </c>
    </row>
    <row r="1577" spans="1:34">
      <c r="A1577" s="2" t="s">
        <v>5944</v>
      </c>
      <c r="B1577" s="4" t="s">
        <v>5945</v>
      </c>
      <c r="C1577" s="2">
        <f t="shared" si="48"/>
        <v>1.14450693430524</v>
      </c>
      <c r="D1577" s="2">
        <v>0.267888054142322</v>
      </c>
      <c r="E1577" s="2">
        <f t="shared" si="49"/>
        <v>0.539649707321706</v>
      </c>
      <c r="F1577" s="2">
        <v>0.668607802874743</v>
      </c>
      <c r="I1577" s="2">
        <v>0.194726203878721</v>
      </c>
      <c r="J1577" s="2">
        <v>0.669828412447828</v>
      </c>
      <c r="L1577" s="4" t="s">
        <v>36</v>
      </c>
      <c r="M1577" s="2" t="s">
        <v>5946</v>
      </c>
      <c r="N1577" s="2">
        <v>0</v>
      </c>
      <c r="O1577" s="2">
        <v>21.484</v>
      </c>
      <c r="P1577" s="2">
        <v>13</v>
      </c>
      <c r="Q1577" s="2">
        <v>4</v>
      </c>
      <c r="R1577" s="2">
        <v>75</v>
      </c>
      <c r="S1577" s="2">
        <v>4</v>
      </c>
      <c r="T1577" s="2">
        <v>415</v>
      </c>
      <c r="U1577" s="2">
        <v>47.1</v>
      </c>
      <c r="V1577" s="2">
        <v>10.11</v>
      </c>
      <c r="W1577" s="2">
        <v>22.31</v>
      </c>
      <c r="X1577" s="2">
        <v>4</v>
      </c>
      <c r="Y1577" s="2">
        <v>0</v>
      </c>
      <c r="Z1577" s="2">
        <v>-0.1631307</v>
      </c>
      <c r="AA1577" s="2">
        <v>-0.9420062</v>
      </c>
      <c r="AB1577" s="2">
        <v>-0.2816016</v>
      </c>
      <c r="AC1577" s="2">
        <v>-0.3395874</v>
      </c>
      <c r="AD1577" s="2">
        <v>-0.8586987</v>
      </c>
      <c r="AE1577" s="2">
        <v>-0.772631</v>
      </c>
      <c r="AF1577" s="2">
        <v>-0.4075125</v>
      </c>
      <c r="AG1577" s="2">
        <v>-1.56822</v>
      </c>
      <c r="AH1577" s="2">
        <v>-1.394196</v>
      </c>
    </row>
    <row r="1578" spans="1:34">
      <c r="A1578" s="2" t="s">
        <v>5947</v>
      </c>
      <c r="B1578" s="4" t="s">
        <v>5948</v>
      </c>
      <c r="C1578" s="2">
        <f t="shared" si="48"/>
        <v>0.758131875924775</v>
      </c>
      <c r="D1578" s="2">
        <v>0.954047246630659</v>
      </c>
      <c r="E1578" s="2">
        <f t="shared" si="49"/>
        <v>0.111161078924648</v>
      </c>
      <c r="F1578" s="2">
        <v>0.152205797101449</v>
      </c>
      <c r="I1578" s="2">
        <v>-0.399479269981384</v>
      </c>
      <c r="J1578" s="2">
        <v>-2.03827756988817</v>
      </c>
      <c r="L1578" s="4" t="s">
        <v>5949</v>
      </c>
      <c r="M1578" s="2" t="s">
        <v>5950</v>
      </c>
      <c r="N1578" s="2">
        <v>0</v>
      </c>
      <c r="O1578" s="2">
        <v>21.475</v>
      </c>
      <c r="P1578" s="2">
        <v>20</v>
      </c>
      <c r="Q1578" s="2">
        <v>6</v>
      </c>
      <c r="R1578" s="2">
        <v>67</v>
      </c>
      <c r="S1578" s="2">
        <v>6</v>
      </c>
      <c r="T1578" s="2">
        <v>332</v>
      </c>
      <c r="U1578" s="2">
        <v>37.8</v>
      </c>
      <c r="V1578" s="2">
        <v>6.99</v>
      </c>
      <c r="W1578" s="2">
        <v>30.2</v>
      </c>
      <c r="X1578" s="2">
        <v>6</v>
      </c>
      <c r="Y1578" s="2">
        <v>0</v>
      </c>
      <c r="Z1578" s="2">
        <v>0.3029804</v>
      </c>
      <c r="AA1578" s="2">
        <v>0.3499882</v>
      </c>
      <c r="AB1578" s="2">
        <v>-0.1651731</v>
      </c>
      <c r="AC1578" s="2">
        <v>0.4198327</v>
      </c>
      <c r="AD1578" s="2">
        <v>0.4956093</v>
      </c>
      <c r="AE1578" s="2">
        <v>0.7707914</v>
      </c>
      <c r="AF1578" s="2">
        <v>-0.1551513</v>
      </c>
      <c r="AG1578" s="2">
        <v>0.2968006</v>
      </c>
      <c r="AH1578" s="2">
        <v>0.5437142</v>
      </c>
    </row>
    <row r="1579" spans="1:34">
      <c r="A1579" s="2" t="s">
        <v>5951</v>
      </c>
      <c r="B1579" s="4" t="s">
        <v>5952</v>
      </c>
      <c r="C1579" s="2">
        <f t="shared" si="48"/>
        <v>0.904486684200202</v>
      </c>
      <c r="D1579" s="2">
        <v>0.280967836692636</v>
      </c>
      <c r="E1579" s="2">
        <f t="shared" si="49"/>
        <v>0.523639215216602</v>
      </c>
      <c r="F1579" s="2">
        <v>0.651302402651201</v>
      </c>
      <c r="I1579" s="2">
        <v>-0.144828831156095</v>
      </c>
      <c r="J1579" s="2">
        <v>-0.697974162720047</v>
      </c>
      <c r="L1579" s="4" t="s">
        <v>5953</v>
      </c>
      <c r="M1579" s="2" t="s">
        <v>5954</v>
      </c>
      <c r="N1579" s="2">
        <v>0</v>
      </c>
      <c r="O1579" s="2">
        <v>21.46</v>
      </c>
      <c r="P1579" s="2">
        <v>14</v>
      </c>
      <c r="Q1579" s="2">
        <v>4</v>
      </c>
      <c r="R1579" s="2">
        <v>75</v>
      </c>
      <c r="S1579" s="2">
        <v>4</v>
      </c>
      <c r="T1579" s="2">
        <v>419</v>
      </c>
      <c r="U1579" s="2">
        <v>47.5</v>
      </c>
      <c r="V1579" s="2">
        <v>9.16</v>
      </c>
      <c r="W1579" s="2">
        <v>23.54</v>
      </c>
      <c r="X1579" s="2">
        <v>4</v>
      </c>
      <c r="Y1579" s="2">
        <v>0</v>
      </c>
      <c r="Z1579" s="2">
        <v>0.7684307</v>
      </c>
      <c r="AA1579" s="2">
        <v>0.2189437</v>
      </c>
      <c r="AB1579" s="2">
        <v>0.8165593</v>
      </c>
      <c r="AC1579" s="2">
        <v>0.6637074</v>
      </c>
      <c r="AD1579" s="2">
        <v>0.9049922</v>
      </c>
      <c r="AE1579" s="2">
        <v>0.6697207</v>
      </c>
      <c r="AF1579" s="2">
        <v>1.242691</v>
      </c>
      <c r="AG1579" s="2">
        <v>0.593685</v>
      </c>
      <c r="AH1579" s="2">
        <v>1.117072</v>
      </c>
    </row>
    <row r="1580" spans="1:34">
      <c r="A1580" s="2" t="s">
        <v>5955</v>
      </c>
      <c r="B1580" s="4" t="s">
        <v>5956</v>
      </c>
      <c r="C1580" s="2">
        <f t="shared" si="48"/>
        <v>0.866932423597696</v>
      </c>
      <c r="D1580" s="2">
        <v>0.264591172455113</v>
      </c>
      <c r="E1580" s="2">
        <f t="shared" si="49"/>
        <v>0.543761966517466</v>
      </c>
      <c r="F1580" s="2">
        <v>0.672627097830536</v>
      </c>
      <c r="I1580" s="2">
        <v>-0.206008553504944</v>
      </c>
      <c r="J1580" s="2">
        <v>-0.662695261317096</v>
      </c>
      <c r="L1580" s="4" t="s">
        <v>5957</v>
      </c>
      <c r="M1580" s="2" t="s">
        <v>5958</v>
      </c>
      <c r="N1580" s="2">
        <v>0</v>
      </c>
      <c r="O1580" s="2">
        <v>21.445</v>
      </c>
      <c r="P1580" s="2">
        <v>12</v>
      </c>
      <c r="Q1580" s="2">
        <v>6</v>
      </c>
      <c r="R1580" s="2">
        <v>55</v>
      </c>
      <c r="S1580" s="2">
        <v>6</v>
      </c>
      <c r="T1580" s="2">
        <v>585</v>
      </c>
      <c r="U1580" s="2">
        <v>69</v>
      </c>
      <c r="V1580" s="2">
        <v>5.87</v>
      </c>
      <c r="W1580" s="2">
        <v>17.28</v>
      </c>
      <c r="X1580" s="2">
        <v>6</v>
      </c>
      <c r="Y1580" s="2">
        <v>0</v>
      </c>
      <c r="Z1580" s="2">
        <v>-2.075919</v>
      </c>
      <c r="AA1580" s="2">
        <v>-1.834412</v>
      </c>
      <c r="AB1580" s="2">
        <v>-2.792303</v>
      </c>
      <c r="AC1580" s="2">
        <v>-2.245549</v>
      </c>
      <c r="AD1580" s="2">
        <v>-1.840157</v>
      </c>
      <c r="AE1580" s="2">
        <v>-1.998902</v>
      </c>
      <c r="AF1580" s="2">
        <v>-2.239381</v>
      </c>
      <c r="AG1580" s="2">
        <v>-2.260317</v>
      </c>
      <c r="AH1580" s="2">
        <v>-2.4195</v>
      </c>
    </row>
    <row r="1581" spans="1:34">
      <c r="A1581" s="2" t="s">
        <v>5959</v>
      </c>
      <c r="B1581" s="4" t="s">
        <v>5960</v>
      </c>
      <c r="C1581" s="2">
        <f t="shared" si="48"/>
        <v>0.42088545923906</v>
      </c>
      <c r="D1581" s="2">
        <v>2.25852163231196</v>
      </c>
      <c r="E1581" s="2">
        <f t="shared" si="49"/>
        <v>0.00551414735597892</v>
      </c>
      <c r="F1581" s="2">
        <v>0.0260338983050847</v>
      </c>
      <c r="G1581" s="2" t="s">
        <v>43</v>
      </c>
      <c r="H1581" s="2" t="s">
        <v>44</v>
      </c>
      <c r="I1581" s="2">
        <v>-1.24850042661031</v>
      </c>
      <c r="J1581" s="2">
        <v>-5.44789742096972</v>
      </c>
      <c r="K1581" s="2" t="s">
        <v>43</v>
      </c>
      <c r="L1581" s="4" t="s">
        <v>5961</v>
      </c>
      <c r="M1581" s="2" t="s">
        <v>5962</v>
      </c>
      <c r="N1581" s="2">
        <v>0</v>
      </c>
      <c r="O1581" s="2">
        <v>21.44</v>
      </c>
      <c r="P1581" s="2">
        <v>23</v>
      </c>
      <c r="Q1581" s="2">
        <v>4</v>
      </c>
      <c r="R1581" s="2">
        <v>92</v>
      </c>
      <c r="S1581" s="2">
        <v>4</v>
      </c>
      <c r="T1581" s="2">
        <v>155</v>
      </c>
      <c r="U1581" s="2">
        <v>17.6</v>
      </c>
      <c r="V1581" s="2">
        <v>9.39</v>
      </c>
      <c r="W1581" s="2">
        <v>40.48</v>
      </c>
      <c r="X1581" s="2">
        <v>4</v>
      </c>
      <c r="Y1581" s="2">
        <v>0</v>
      </c>
      <c r="Z1581" s="2">
        <v>0.5237904</v>
      </c>
      <c r="AA1581" s="2">
        <v>0.758425</v>
      </c>
      <c r="AB1581" s="2">
        <v>1.245247</v>
      </c>
      <c r="AC1581" s="2">
        <v>1.92183</v>
      </c>
      <c r="AD1581" s="2">
        <v>2.149636</v>
      </c>
      <c r="AE1581" s="2">
        <v>2.201498</v>
      </c>
      <c r="AF1581" s="2">
        <v>0.8056919</v>
      </c>
      <c r="AG1581" s="2">
        <v>0.9784123</v>
      </c>
      <c r="AH1581" s="2">
        <v>0.7368532</v>
      </c>
    </row>
    <row r="1582" spans="1:34">
      <c r="A1582" s="2" t="s">
        <v>5963</v>
      </c>
      <c r="B1582" s="4" t="s">
        <v>5964</v>
      </c>
      <c r="C1582" s="2">
        <f t="shared" si="48"/>
        <v>0.949831495439344</v>
      </c>
      <c r="D1582" s="2">
        <v>0.0963130035224641</v>
      </c>
      <c r="E1582" s="2">
        <f t="shared" si="49"/>
        <v>0.801100488341702</v>
      </c>
      <c r="F1582" s="2">
        <v>0.893291845493562</v>
      </c>
      <c r="I1582" s="2">
        <v>-0.0742564996083575</v>
      </c>
      <c r="J1582" s="2">
        <v>-0.269187228517031</v>
      </c>
      <c r="L1582" s="4" t="s">
        <v>5965</v>
      </c>
      <c r="M1582" s="2" t="s">
        <v>5966</v>
      </c>
      <c r="N1582" s="2">
        <v>0</v>
      </c>
      <c r="O1582" s="2">
        <v>21.436</v>
      </c>
      <c r="P1582" s="2">
        <v>12</v>
      </c>
      <c r="Q1582" s="2">
        <v>6</v>
      </c>
      <c r="R1582" s="2">
        <v>88</v>
      </c>
      <c r="S1582" s="2">
        <v>3</v>
      </c>
      <c r="T1582" s="2">
        <v>494</v>
      </c>
      <c r="U1582" s="2">
        <v>56.6</v>
      </c>
      <c r="V1582" s="2">
        <v>11.52</v>
      </c>
      <c r="W1582" s="2">
        <v>29.96</v>
      </c>
      <c r="X1582" s="2">
        <v>6</v>
      </c>
      <c r="Y1582" s="2">
        <v>0</v>
      </c>
      <c r="Z1582" s="2">
        <v>-3.428125</v>
      </c>
      <c r="AA1582" s="2">
        <v>-3.352226</v>
      </c>
      <c r="AB1582" s="2">
        <v>-3.938682</v>
      </c>
      <c r="AC1582" s="2">
        <v>-3.099475</v>
      </c>
      <c r="AD1582" s="2">
        <v>-3.614775</v>
      </c>
      <c r="AE1582" s="2">
        <v>-3.782014</v>
      </c>
      <c r="AF1582" s="2">
        <v>-3.185578</v>
      </c>
      <c r="AG1582" s="2">
        <v>-4.608757</v>
      </c>
      <c r="AH1582" s="2">
        <v>-3.487635</v>
      </c>
    </row>
    <row r="1583" spans="1:34">
      <c r="A1583" s="2" t="s">
        <v>5967</v>
      </c>
      <c r="B1583" s="4" t="s">
        <v>5968</v>
      </c>
      <c r="C1583" s="2">
        <f t="shared" si="48"/>
        <v>0.576099571043323</v>
      </c>
      <c r="D1583" s="2">
        <v>1.86962012092494</v>
      </c>
      <c r="E1583" s="2">
        <f t="shared" si="49"/>
        <v>0.0135014334188068</v>
      </c>
      <c r="F1583" s="2">
        <v>0.0377883211678832</v>
      </c>
      <c r="G1583" s="2" t="s">
        <v>43</v>
      </c>
      <c r="H1583" s="2" t="s">
        <v>44</v>
      </c>
      <c r="I1583" s="2">
        <v>-0.795609911282857</v>
      </c>
      <c r="J1583" s="2">
        <v>-4.21779580268232</v>
      </c>
      <c r="K1583" s="2" t="s">
        <v>43</v>
      </c>
      <c r="L1583" s="4" t="s">
        <v>5969</v>
      </c>
      <c r="M1583" s="2" t="s">
        <v>5970</v>
      </c>
      <c r="N1583" s="2">
        <v>0</v>
      </c>
      <c r="O1583" s="2">
        <v>21.43</v>
      </c>
      <c r="P1583" s="2">
        <v>5</v>
      </c>
      <c r="Q1583" s="2">
        <v>7</v>
      </c>
      <c r="R1583" s="2">
        <v>38</v>
      </c>
      <c r="S1583" s="2">
        <v>7</v>
      </c>
      <c r="T1583" s="2">
        <v>1647</v>
      </c>
      <c r="U1583" s="2">
        <v>183.2</v>
      </c>
      <c r="V1583" s="2">
        <v>6.04</v>
      </c>
      <c r="W1583" s="2">
        <v>7.7</v>
      </c>
      <c r="X1583" s="2">
        <v>7</v>
      </c>
      <c r="Y1583" s="2">
        <v>0</v>
      </c>
      <c r="Z1583" s="2">
        <v>-2.921258</v>
      </c>
      <c r="AA1583" s="2">
        <v>-2.470029</v>
      </c>
      <c r="AB1583" s="2">
        <v>-3.016926</v>
      </c>
      <c r="AC1583" s="2">
        <v>-2.157822</v>
      </c>
      <c r="AD1583" s="2">
        <v>-1.99815</v>
      </c>
      <c r="AE1583" s="2">
        <v>-1.865412</v>
      </c>
      <c r="AF1583" s="2">
        <v>-4.682457</v>
      </c>
      <c r="AG1583" s="2">
        <v>-2.533825</v>
      </c>
      <c r="AH1583" s="2">
        <v>-2.351942</v>
      </c>
    </row>
    <row r="1584" spans="1:34">
      <c r="A1584" s="2" t="s">
        <v>5971</v>
      </c>
      <c r="B1584" s="4" t="s">
        <v>5972</v>
      </c>
      <c r="C1584" s="2">
        <f t="shared" si="48"/>
        <v>0.862101713229374</v>
      </c>
      <c r="D1584" s="2">
        <v>0.0974662221387024</v>
      </c>
      <c r="E1584" s="2">
        <f t="shared" si="49"/>
        <v>0.79897608073406</v>
      </c>
      <c r="F1584" s="2">
        <v>0.891952738990333</v>
      </c>
      <c r="I1584" s="2">
        <v>-0.214070002237956</v>
      </c>
      <c r="J1584" s="2">
        <v>-0.272151258538566</v>
      </c>
      <c r="L1584" s="4" t="s">
        <v>36</v>
      </c>
      <c r="M1584" s="2" t="s">
        <v>5973</v>
      </c>
      <c r="N1584" s="2">
        <v>0</v>
      </c>
      <c r="O1584" s="2">
        <v>21.423</v>
      </c>
      <c r="P1584" s="2">
        <v>13</v>
      </c>
      <c r="Q1584" s="2">
        <v>6</v>
      </c>
      <c r="R1584" s="2">
        <v>48</v>
      </c>
      <c r="S1584" s="2">
        <v>6</v>
      </c>
      <c r="T1584" s="2">
        <v>515</v>
      </c>
      <c r="U1584" s="2">
        <v>59.2</v>
      </c>
      <c r="V1584" s="2">
        <v>6.84</v>
      </c>
      <c r="W1584" s="2">
        <v>11.97</v>
      </c>
      <c r="X1584" s="2">
        <v>6</v>
      </c>
      <c r="Y1584" s="2">
        <v>0</v>
      </c>
      <c r="Z1584" s="2">
        <v>-2.436969</v>
      </c>
      <c r="AA1584" s="2">
        <v>-1.50449</v>
      </c>
      <c r="AB1584" s="2">
        <v>-1.487619</v>
      </c>
      <c r="AC1584" s="2">
        <v>-3.038216</v>
      </c>
      <c r="AD1584" s="2">
        <v>-0.8615766</v>
      </c>
      <c r="AE1584" s="2">
        <v>-0.8870757</v>
      </c>
      <c r="AF1584" s="2">
        <v>-3.087845</v>
      </c>
      <c r="AG1584" s="2">
        <v>-1.586218</v>
      </c>
      <c r="AH1584" s="2">
        <v>-3.358083</v>
      </c>
    </row>
    <row r="1585" spans="1:34">
      <c r="A1585" s="2" t="s">
        <v>5974</v>
      </c>
      <c r="B1585" s="4" t="s">
        <v>5975</v>
      </c>
      <c r="C1585" s="2">
        <f t="shared" si="48"/>
        <v>0.977246724526025</v>
      </c>
      <c r="D1585" s="2">
        <v>0.155804985287438</v>
      </c>
      <c r="E1585" s="2">
        <f t="shared" si="49"/>
        <v>0.698546007343146</v>
      </c>
      <c r="F1585" s="2">
        <v>0.81273790776153</v>
      </c>
      <c r="I1585" s="2">
        <v>-0.0332052508989971</v>
      </c>
      <c r="J1585" s="2">
        <v>-0.416317640022083</v>
      </c>
      <c r="L1585" s="4" t="s">
        <v>36</v>
      </c>
      <c r="M1585" s="2" t="s">
        <v>5976</v>
      </c>
      <c r="N1585" s="2">
        <v>0</v>
      </c>
      <c r="O1585" s="2">
        <v>21.408</v>
      </c>
      <c r="P1585" s="2">
        <v>15</v>
      </c>
      <c r="Q1585" s="2">
        <v>5</v>
      </c>
      <c r="R1585" s="2">
        <v>73</v>
      </c>
      <c r="S1585" s="2">
        <v>5</v>
      </c>
      <c r="T1585" s="2">
        <v>390</v>
      </c>
      <c r="U1585" s="2">
        <v>43.9</v>
      </c>
      <c r="V1585" s="2">
        <v>6.46</v>
      </c>
      <c r="W1585" s="2">
        <v>39.05</v>
      </c>
      <c r="X1585" s="2">
        <v>5</v>
      </c>
      <c r="Y1585" s="2">
        <v>0</v>
      </c>
      <c r="Z1585" s="2">
        <v>0.8372631</v>
      </c>
      <c r="AA1585" s="2">
        <v>0.9771537</v>
      </c>
      <c r="AB1585" s="2">
        <v>0.8849391</v>
      </c>
      <c r="AC1585" s="2">
        <v>0.7963187</v>
      </c>
      <c r="AD1585" s="2">
        <v>0.9971263</v>
      </c>
      <c r="AE1585" s="2">
        <v>1.005527</v>
      </c>
      <c r="AF1585" s="2">
        <v>0.9918918</v>
      </c>
      <c r="AG1585" s="2">
        <v>0.2185959</v>
      </c>
      <c r="AH1585" s="2">
        <v>0.8213789</v>
      </c>
    </row>
    <row r="1586" spans="1:34">
      <c r="A1586" s="2" t="s">
        <v>5977</v>
      </c>
      <c r="B1586" s="4" t="s">
        <v>5978</v>
      </c>
      <c r="C1586" s="2">
        <f t="shared" si="48"/>
        <v>0.795481332376425</v>
      </c>
      <c r="D1586" s="2">
        <v>0.623826090004637</v>
      </c>
      <c r="E1586" s="2">
        <f t="shared" si="49"/>
        <v>0.237779226523438</v>
      </c>
      <c r="F1586" s="2">
        <v>0.294591549295775</v>
      </c>
      <c r="I1586" s="2">
        <v>-0.330100019772848</v>
      </c>
      <c r="J1586" s="2">
        <v>-1.38681067993881</v>
      </c>
      <c r="L1586" s="4" t="s">
        <v>36</v>
      </c>
      <c r="M1586" s="2" t="s">
        <v>5979</v>
      </c>
      <c r="N1586" s="2">
        <v>0</v>
      </c>
      <c r="O1586" s="2">
        <v>21.368</v>
      </c>
      <c r="P1586" s="2">
        <v>25</v>
      </c>
      <c r="Q1586" s="2">
        <v>3</v>
      </c>
      <c r="R1586" s="2">
        <v>40</v>
      </c>
      <c r="S1586" s="2">
        <v>3</v>
      </c>
      <c r="T1586" s="2">
        <v>226</v>
      </c>
      <c r="U1586" s="2">
        <v>24.4</v>
      </c>
      <c r="V1586" s="2">
        <v>6.1</v>
      </c>
      <c r="W1586" s="2">
        <v>8.62</v>
      </c>
      <c r="X1586" s="2">
        <v>3</v>
      </c>
      <c r="Y1586" s="2">
        <v>0</v>
      </c>
      <c r="Z1586" s="2">
        <v>-2.42875</v>
      </c>
      <c r="AA1586" s="2">
        <v>-2.269061</v>
      </c>
      <c r="AB1586" s="2">
        <v>-1.971415</v>
      </c>
      <c r="AC1586" s="2">
        <v>-1.574321</v>
      </c>
      <c r="AD1586" s="2">
        <v>-2.252157</v>
      </c>
      <c r="AE1586" s="2">
        <v>-1.852448</v>
      </c>
      <c r="AF1586" s="2">
        <v>-2.037998</v>
      </c>
      <c r="AG1586" s="2">
        <v>-1.784005</v>
      </c>
      <c r="AH1586" s="2">
        <v>-1.681288</v>
      </c>
    </row>
    <row r="1587" spans="1:34">
      <c r="A1587" s="2" t="s">
        <v>5980</v>
      </c>
      <c r="B1587" s="4" t="s">
        <v>5981</v>
      </c>
      <c r="C1587" s="2">
        <f t="shared" si="48"/>
        <v>1.40980123237869</v>
      </c>
      <c r="D1587" s="2">
        <v>1.42545890645087</v>
      </c>
      <c r="E1587" s="2">
        <f t="shared" si="49"/>
        <v>0.037544047749265</v>
      </c>
      <c r="F1587" s="2">
        <v>0.0699400921658986</v>
      </c>
      <c r="I1587" s="2">
        <v>0.495491771648327</v>
      </c>
      <c r="J1587" s="2">
        <v>3.06311877036229</v>
      </c>
      <c r="L1587" s="4" t="s">
        <v>5982</v>
      </c>
      <c r="M1587" s="2" t="s">
        <v>5983</v>
      </c>
      <c r="N1587" s="2">
        <v>0</v>
      </c>
      <c r="O1587" s="2">
        <v>21.367</v>
      </c>
      <c r="P1587" s="2">
        <v>6</v>
      </c>
      <c r="Q1587" s="2">
        <v>6</v>
      </c>
      <c r="R1587" s="2">
        <v>41</v>
      </c>
      <c r="S1587" s="2">
        <v>6</v>
      </c>
      <c r="T1587" s="2">
        <v>1101</v>
      </c>
      <c r="U1587" s="2">
        <v>128.7</v>
      </c>
      <c r="V1587" s="2">
        <v>8.38</v>
      </c>
      <c r="W1587" s="2">
        <v>9.94</v>
      </c>
      <c r="X1587" s="2">
        <v>6</v>
      </c>
      <c r="Y1587" s="2">
        <v>0</v>
      </c>
      <c r="Z1587" s="2">
        <v>0.02486801</v>
      </c>
      <c r="AA1587" s="2">
        <v>0.05393908</v>
      </c>
      <c r="AB1587" s="2">
        <v>0.1244617</v>
      </c>
      <c r="AC1587" s="2">
        <v>-0.7348424</v>
      </c>
      <c r="AD1587" s="2">
        <v>-0.3458796</v>
      </c>
      <c r="AE1587" s="2">
        <v>-0.2024845</v>
      </c>
      <c r="AF1587" s="2">
        <v>0.05170899</v>
      </c>
      <c r="AG1587" s="2">
        <v>0.1268085</v>
      </c>
      <c r="AH1587" s="2">
        <v>-0.05453682</v>
      </c>
    </row>
    <row r="1588" spans="1:34">
      <c r="A1588" s="2" t="s">
        <v>5984</v>
      </c>
      <c r="B1588" s="4" t="s">
        <v>5985</v>
      </c>
      <c r="C1588" s="2">
        <f t="shared" si="48"/>
        <v>0.913742545124845</v>
      </c>
      <c r="D1588" s="2">
        <v>0.0985151906216855</v>
      </c>
      <c r="E1588" s="2">
        <f t="shared" si="49"/>
        <v>0.797048611176274</v>
      </c>
      <c r="F1588" s="2">
        <v>0.890471684587814</v>
      </c>
      <c r="I1588" s="2">
        <v>-0.130140364170074</v>
      </c>
      <c r="J1588" s="2">
        <v>-0.274843055849794</v>
      </c>
      <c r="L1588" s="4" t="s">
        <v>5986</v>
      </c>
      <c r="M1588" s="2" t="s">
        <v>5987</v>
      </c>
      <c r="N1588" s="2">
        <v>0</v>
      </c>
      <c r="O1588" s="2">
        <v>21.364</v>
      </c>
      <c r="P1588" s="2">
        <v>12</v>
      </c>
      <c r="Q1588" s="2">
        <v>6</v>
      </c>
      <c r="R1588" s="2">
        <v>51</v>
      </c>
      <c r="S1588" s="2">
        <v>6</v>
      </c>
      <c r="T1588" s="2">
        <v>773</v>
      </c>
      <c r="U1588" s="2">
        <v>86.3</v>
      </c>
      <c r="V1588" s="2">
        <v>6.7</v>
      </c>
      <c r="W1588" s="2">
        <v>16.95</v>
      </c>
      <c r="X1588" s="2">
        <v>6</v>
      </c>
      <c r="Y1588" s="2">
        <v>0</v>
      </c>
      <c r="Z1588" s="2">
        <v>0.5687981</v>
      </c>
      <c r="AA1588" s="2">
        <v>-0.2819567</v>
      </c>
      <c r="AB1588" s="2">
        <v>-1.014536</v>
      </c>
      <c r="AC1588" s="2">
        <v>-0.1355724</v>
      </c>
      <c r="AD1588" s="2">
        <v>0.1096881</v>
      </c>
      <c r="AE1588" s="2">
        <v>-0.3113897</v>
      </c>
      <c r="AF1588" s="2">
        <v>-1.026266</v>
      </c>
      <c r="AG1588" s="2">
        <v>-0.7967027</v>
      </c>
      <c r="AH1588" s="2">
        <v>-0.8519421</v>
      </c>
    </row>
    <row r="1589" spans="1:34">
      <c r="A1589" s="2" t="s">
        <v>5988</v>
      </c>
      <c r="B1589" s="4" t="s">
        <v>5989</v>
      </c>
      <c r="C1589" s="2">
        <f t="shared" si="48"/>
        <v>1.1732513030815</v>
      </c>
      <c r="D1589" s="2">
        <v>0.134061851747571</v>
      </c>
      <c r="E1589" s="2">
        <f t="shared" si="49"/>
        <v>0.734409266939985</v>
      </c>
      <c r="F1589" s="2">
        <v>0.842682872928177</v>
      </c>
      <c r="I1589" s="2">
        <v>0.230512062708537</v>
      </c>
      <c r="J1589" s="2">
        <v>0.363816782927438</v>
      </c>
      <c r="L1589" s="4" t="s">
        <v>5990</v>
      </c>
      <c r="M1589" s="2" t="s">
        <v>5991</v>
      </c>
      <c r="N1589" s="2">
        <v>0</v>
      </c>
      <c r="O1589" s="2">
        <v>21.355</v>
      </c>
      <c r="P1589" s="2">
        <v>8</v>
      </c>
      <c r="Q1589" s="2">
        <v>6</v>
      </c>
      <c r="R1589" s="2">
        <v>82</v>
      </c>
      <c r="S1589" s="2">
        <v>6</v>
      </c>
      <c r="T1589" s="2">
        <v>858</v>
      </c>
      <c r="U1589" s="2">
        <v>98.1</v>
      </c>
      <c r="V1589" s="2">
        <v>7.72</v>
      </c>
      <c r="W1589" s="2">
        <v>24.58</v>
      </c>
      <c r="X1589" s="2">
        <v>6</v>
      </c>
      <c r="Y1589" s="2">
        <v>0</v>
      </c>
      <c r="Z1589" s="2">
        <v>-1.04625</v>
      </c>
      <c r="AA1589" s="2">
        <v>-2.335423</v>
      </c>
      <c r="AB1589" s="2">
        <v>-1.049927</v>
      </c>
      <c r="AC1589" s="2">
        <v>-1.459163</v>
      </c>
      <c r="AD1589" s="2">
        <v>-1.053797</v>
      </c>
      <c r="AE1589" s="2">
        <v>-2.610176</v>
      </c>
      <c r="AF1589" s="2">
        <v>-2.618635</v>
      </c>
      <c r="AG1589" s="2">
        <v>-1.38339</v>
      </c>
      <c r="AH1589" s="2">
        <v>-1.057011</v>
      </c>
    </row>
    <row r="1590" spans="1:34">
      <c r="A1590" s="2" t="s">
        <v>5992</v>
      </c>
      <c r="B1590" s="4" t="s">
        <v>5993</v>
      </c>
      <c r="C1590" s="2">
        <f t="shared" si="48"/>
        <v>0.925944944086476</v>
      </c>
      <c r="D1590" s="2">
        <v>0.382443950398037</v>
      </c>
      <c r="E1590" s="2">
        <f t="shared" si="49"/>
        <v>0.414530079414214</v>
      </c>
      <c r="F1590" s="2">
        <v>0.523260323159785</v>
      </c>
      <c r="I1590" s="2">
        <v>-0.111001680294673</v>
      </c>
      <c r="J1590" s="2">
        <v>-0.909504319903528</v>
      </c>
      <c r="L1590" s="4" t="s">
        <v>36</v>
      </c>
      <c r="M1590" s="2" t="s">
        <v>5994</v>
      </c>
      <c r="N1590" s="2">
        <v>0</v>
      </c>
      <c r="O1590" s="2">
        <v>21.348</v>
      </c>
      <c r="P1590" s="2">
        <v>8</v>
      </c>
      <c r="Q1590" s="2">
        <v>6</v>
      </c>
      <c r="R1590" s="2">
        <v>71</v>
      </c>
      <c r="S1590" s="2">
        <v>6</v>
      </c>
      <c r="T1590" s="2">
        <v>968</v>
      </c>
      <c r="U1590" s="2">
        <v>105.3</v>
      </c>
      <c r="V1590" s="2">
        <v>5.4</v>
      </c>
      <c r="W1590" s="2">
        <v>19.44</v>
      </c>
      <c r="X1590" s="2">
        <v>6</v>
      </c>
      <c r="Y1590" s="2">
        <v>0</v>
      </c>
      <c r="Z1590" s="2">
        <v>-0.6039306</v>
      </c>
      <c r="AA1590" s="2">
        <v>-0.5004221</v>
      </c>
      <c r="AB1590" s="2">
        <v>-0.8045232</v>
      </c>
      <c r="AC1590" s="2">
        <v>-0.6911885</v>
      </c>
      <c r="AD1590" s="2">
        <v>-0.4305321</v>
      </c>
      <c r="AE1590" s="2">
        <v>-0.4541503</v>
      </c>
      <c r="AF1590" s="2">
        <v>-0.7874703</v>
      </c>
      <c r="AG1590" s="2">
        <v>-1.007943</v>
      </c>
      <c r="AH1590" s="2">
        <v>-0.7004528</v>
      </c>
    </row>
    <row r="1591" spans="1:34">
      <c r="A1591" s="2" t="s">
        <v>5995</v>
      </c>
      <c r="B1591" s="4" t="s">
        <v>5996</v>
      </c>
      <c r="C1591" s="2">
        <f t="shared" si="48"/>
        <v>1.06835853089344</v>
      </c>
      <c r="D1591" s="2">
        <v>0.0321668959643739</v>
      </c>
      <c r="E1591" s="2">
        <f t="shared" si="49"/>
        <v>0.928609460867228</v>
      </c>
      <c r="F1591" s="2">
        <v>0.969259109311741</v>
      </c>
      <c r="I1591" s="2">
        <v>0.0953958829243979</v>
      </c>
      <c r="J1591" s="2">
        <v>0.0953676567873049</v>
      </c>
      <c r="L1591" s="4" t="s">
        <v>5997</v>
      </c>
      <c r="M1591" s="2" t="s">
        <v>5998</v>
      </c>
      <c r="N1591" s="2">
        <v>0</v>
      </c>
      <c r="O1591" s="2">
        <v>21.297</v>
      </c>
      <c r="P1591" s="2">
        <v>7</v>
      </c>
      <c r="Q1591" s="2">
        <v>5</v>
      </c>
      <c r="R1591" s="2">
        <v>47</v>
      </c>
      <c r="S1591" s="2">
        <v>5</v>
      </c>
      <c r="T1591" s="2">
        <v>863</v>
      </c>
      <c r="U1591" s="2">
        <v>92.9</v>
      </c>
      <c r="V1591" s="2">
        <v>6.73</v>
      </c>
      <c r="W1591" s="2">
        <v>17.7</v>
      </c>
      <c r="X1591" s="2">
        <v>5</v>
      </c>
      <c r="Y1591" s="2">
        <v>0</v>
      </c>
      <c r="Z1591" s="2">
        <v>-1.540695</v>
      </c>
      <c r="AA1591" s="2">
        <v>-3.914131</v>
      </c>
      <c r="AB1591" s="2">
        <v>-3.236467</v>
      </c>
      <c r="AC1591" s="2">
        <v>-2.017369</v>
      </c>
      <c r="AD1591" s="2">
        <v>-2.589019</v>
      </c>
      <c r="AE1591" s="2">
        <v>-4.371093</v>
      </c>
      <c r="AF1591" s="2">
        <v>-2.999104</v>
      </c>
      <c r="AG1591" s="2">
        <v>-3.051089</v>
      </c>
      <c r="AH1591" s="2">
        <v>-3.109486</v>
      </c>
    </row>
    <row r="1592" spans="1:34">
      <c r="A1592" s="2" t="s">
        <v>5999</v>
      </c>
      <c r="B1592" s="4" t="s">
        <v>6000</v>
      </c>
      <c r="C1592" s="2">
        <f t="shared" si="48"/>
        <v>1.5175213317652</v>
      </c>
      <c r="D1592" s="2">
        <v>1.33899215071139</v>
      </c>
      <c r="E1592" s="2">
        <f t="shared" si="49"/>
        <v>0.0458150167087737</v>
      </c>
      <c r="F1592" s="2">
        <v>0.0802502606882169</v>
      </c>
      <c r="I1592" s="2">
        <v>0.601716796557108</v>
      </c>
      <c r="J1592" s="2">
        <v>2.86247277361525</v>
      </c>
      <c r="L1592" s="4" t="s">
        <v>36</v>
      </c>
      <c r="M1592" s="2" t="s">
        <v>6001</v>
      </c>
      <c r="N1592" s="2">
        <v>0</v>
      </c>
      <c r="O1592" s="2">
        <v>21.291</v>
      </c>
      <c r="P1592" s="2">
        <v>22</v>
      </c>
      <c r="Q1592" s="2">
        <v>5</v>
      </c>
      <c r="R1592" s="2">
        <v>59</v>
      </c>
      <c r="S1592" s="2">
        <v>5</v>
      </c>
      <c r="T1592" s="2">
        <v>301</v>
      </c>
      <c r="U1592" s="2">
        <v>33.2</v>
      </c>
      <c r="V1592" s="2">
        <v>8.82</v>
      </c>
      <c r="W1592" s="2">
        <v>15.41</v>
      </c>
      <c r="X1592" s="2">
        <v>5</v>
      </c>
      <c r="Y1592" s="2">
        <v>0</v>
      </c>
      <c r="Z1592" s="2">
        <v>-1.073754</v>
      </c>
      <c r="AA1592" s="2">
        <v>-1.394777</v>
      </c>
      <c r="AB1592" s="2">
        <v>-1.209485</v>
      </c>
      <c r="AC1592" s="2">
        <v>-2.186361</v>
      </c>
      <c r="AD1592" s="2">
        <v>-1.749042</v>
      </c>
      <c r="AE1592" s="2">
        <v>-1.547764</v>
      </c>
      <c r="AF1592" s="2">
        <v>-1.065875</v>
      </c>
      <c r="AG1592" s="2">
        <v>-0.8833753</v>
      </c>
      <c r="AH1592" s="2">
        <v>-2.201536</v>
      </c>
    </row>
    <row r="1593" spans="1:34">
      <c r="A1593" s="2" t="s">
        <v>6002</v>
      </c>
      <c r="B1593" s="4" t="s">
        <v>6003</v>
      </c>
      <c r="C1593" s="2">
        <f t="shared" si="48"/>
        <v>0.711916169650015</v>
      </c>
      <c r="D1593" s="2">
        <v>1.2195625016891</v>
      </c>
      <c r="E1593" s="2">
        <f t="shared" si="49"/>
        <v>0.0603166896640075</v>
      </c>
      <c r="F1593" s="2">
        <v>0.0991796801505174</v>
      </c>
      <c r="I1593" s="2">
        <v>-0.490220725536346</v>
      </c>
      <c r="J1593" s="2">
        <v>-2.59576116849672</v>
      </c>
      <c r="L1593" s="4" t="s">
        <v>36</v>
      </c>
      <c r="M1593" s="2" t="s">
        <v>6004</v>
      </c>
      <c r="N1593" s="2">
        <v>0</v>
      </c>
      <c r="O1593" s="2">
        <v>21.261</v>
      </c>
      <c r="P1593" s="2">
        <v>13</v>
      </c>
      <c r="Q1593" s="2">
        <v>5</v>
      </c>
      <c r="R1593" s="2">
        <v>101</v>
      </c>
      <c r="S1593" s="2">
        <v>5</v>
      </c>
      <c r="T1593" s="2">
        <v>432</v>
      </c>
      <c r="U1593" s="2">
        <v>47.4</v>
      </c>
      <c r="V1593" s="2">
        <v>6.7</v>
      </c>
      <c r="W1593" s="2">
        <v>50.72</v>
      </c>
      <c r="X1593" s="2">
        <v>5</v>
      </c>
      <c r="Y1593" s="2">
        <v>0</v>
      </c>
      <c r="Z1593" s="2">
        <v>0.9302235</v>
      </c>
      <c r="AA1593" s="2">
        <v>0.8077018</v>
      </c>
      <c r="AB1593" s="2">
        <v>1.375773</v>
      </c>
      <c r="AC1593" s="2">
        <v>1.428957</v>
      </c>
      <c r="AD1593" s="2">
        <v>1.67895</v>
      </c>
      <c r="AE1593" s="2">
        <v>1.476454</v>
      </c>
      <c r="AF1593" s="2">
        <v>1.447824</v>
      </c>
      <c r="AG1593" s="2">
        <v>1.091125</v>
      </c>
      <c r="AH1593" s="2">
        <v>1.222402</v>
      </c>
    </row>
    <row r="1594" spans="1:34">
      <c r="A1594" s="2" t="s">
        <v>6005</v>
      </c>
      <c r="B1594" s="4" t="s">
        <v>6006</v>
      </c>
      <c r="C1594" s="2">
        <f t="shared" si="48"/>
        <v>0.318415361265634</v>
      </c>
      <c r="D1594" s="2">
        <v>1.1807880391778</v>
      </c>
      <c r="E1594" s="2">
        <f t="shared" si="49"/>
        <v>0.0659495688745426</v>
      </c>
      <c r="F1594" s="2">
        <v>0.10414479638009</v>
      </c>
      <c r="I1594" s="2">
        <v>-1.65101815760136</v>
      </c>
      <c r="J1594" s="2">
        <v>-2.51153069925192</v>
      </c>
      <c r="K1594" s="2" t="s">
        <v>43</v>
      </c>
      <c r="L1594" s="4" t="s">
        <v>6007</v>
      </c>
      <c r="M1594" s="2" t="s">
        <v>6008</v>
      </c>
      <c r="N1594" s="2">
        <v>0</v>
      </c>
      <c r="O1594" s="2">
        <v>21.22</v>
      </c>
      <c r="P1594" s="2">
        <v>35</v>
      </c>
      <c r="Q1594" s="2">
        <v>5</v>
      </c>
      <c r="R1594" s="2">
        <v>33</v>
      </c>
      <c r="S1594" s="2">
        <v>5</v>
      </c>
      <c r="T1594" s="2">
        <v>196</v>
      </c>
      <c r="U1594" s="2">
        <v>21.6</v>
      </c>
      <c r="V1594" s="2">
        <v>5.12</v>
      </c>
      <c r="W1594" s="2">
        <v>10.17</v>
      </c>
      <c r="X1594" s="2">
        <v>5</v>
      </c>
      <c r="Y1594" s="2">
        <v>0</v>
      </c>
      <c r="Z1594" s="2">
        <v>-1.062423</v>
      </c>
      <c r="AA1594" s="2">
        <v>-2.999389</v>
      </c>
      <c r="AB1594" s="2">
        <v>-1.048461</v>
      </c>
      <c r="AC1594" s="2">
        <v>-0.2115076</v>
      </c>
      <c r="AD1594" s="2">
        <v>-0.1060846</v>
      </c>
      <c r="AE1594" s="2">
        <v>0.1603741</v>
      </c>
      <c r="AF1594" s="2">
        <v>-0.5641713</v>
      </c>
      <c r="AG1594" s="2">
        <v>0.02509079</v>
      </c>
      <c r="AH1594" s="2">
        <v>-0.4279766</v>
      </c>
    </row>
    <row r="1595" spans="1:34">
      <c r="A1595" s="2" t="s">
        <v>6009</v>
      </c>
      <c r="B1595" s="4" t="s">
        <v>6010</v>
      </c>
      <c r="C1595" s="2">
        <f t="shared" si="48"/>
        <v>1.88424318266958</v>
      </c>
      <c r="D1595" s="2">
        <v>0.627068972862141</v>
      </c>
      <c r="E1595" s="2">
        <f t="shared" si="49"/>
        <v>0.236010338150986</v>
      </c>
      <c r="F1595" s="2">
        <v>0.293070575461455</v>
      </c>
      <c r="I1595" s="2">
        <v>0.913985172907512</v>
      </c>
      <c r="J1595" s="2">
        <v>1.39312743185156</v>
      </c>
      <c r="L1595" s="4" t="s">
        <v>6011</v>
      </c>
      <c r="M1595" s="2" t="s">
        <v>6012</v>
      </c>
      <c r="N1595" s="2">
        <v>0</v>
      </c>
      <c r="O1595" s="2">
        <v>21.207</v>
      </c>
      <c r="P1595" s="2">
        <v>6</v>
      </c>
      <c r="Q1595" s="2">
        <v>5</v>
      </c>
      <c r="R1595" s="2">
        <v>36</v>
      </c>
      <c r="S1595" s="2">
        <v>5</v>
      </c>
      <c r="T1595" s="2">
        <v>1217</v>
      </c>
      <c r="U1595" s="2">
        <v>136.1</v>
      </c>
      <c r="V1595" s="2">
        <v>7.74</v>
      </c>
      <c r="W1595" s="2">
        <v>9.38</v>
      </c>
      <c r="X1595" s="2">
        <v>5</v>
      </c>
      <c r="Y1595" s="2">
        <v>0</v>
      </c>
      <c r="Z1595" s="2">
        <v>-3.210307</v>
      </c>
      <c r="AA1595" s="2">
        <v>-2.422229</v>
      </c>
      <c r="AB1595" s="2">
        <v>-1.252693</v>
      </c>
      <c r="AC1595" s="2">
        <v>-3.13523</v>
      </c>
      <c r="AD1595" s="2">
        <v>-2.682954</v>
      </c>
      <c r="AE1595" s="2">
        <v>-3.809001</v>
      </c>
      <c r="AF1595" s="2">
        <v>-1.420468</v>
      </c>
      <c r="AG1595" s="2">
        <v>-0.661507</v>
      </c>
      <c r="AH1595" s="2">
        <v>-0.6969776</v>
      </c>
    </row>
    <row r="1596" spans="1:34">
      <c r="A1596" s="2" t="s">
        <v>6013</v>
      </c>
      <c r="B1596" s="4" t="s">
        <v>6014</v>
      </c>
      <c r="C1596" s="2">
        <f t="shared" si="48"/>
        <v>0.895920362732842</v>
      </c>
      <c r="D1596" s="2">
        <v>0.16179120263272</v>
      </c>
      <c r="E1596" s="2">
        <f t="shared" si="49"/>
        <v>0.688983461861949</v>
      </c>
      <c r="F1596" s="2">
        <v>0.80302295822356</v>
      </c>
      <c r="I1596" s="2">
        <v>-0.158557596306006</v>
      </c>
      <c r="J1596" s="2">
        <v>-0.430544945693045</v>
      </c>
      <c r="L1596" s="4" t="s">
        <v>6015</v>
      </c>
      <c r="M1596" s="2" t="s">
        <v>6016</v>
      </c>
      <c r="N1596" s="2">
        <v>0</v>
      </c>
      <c r="O1596" s="2">
        <v>21.205</v>
      </c>
      <c r="P1596" s="2">
        <v>9</v>
      </c>
      <c r="Q1596" s="2">
        <v>7</v>
      </c>
      <c r="R1596" s="2">
        <v>74</v>
      </c>
      <c r="S1596" s="2">
        <v>7</v>
      </c>
      <c r="T1596" s="2">
        <v>837</v>
      </c>
      <c r="U1596" s="2">
        <v>96.8</v>
      </c>
      <c r="V1596" s="2">
        <v>5.67</v>
      </c>
      <c r="W1596" s="2">
        <v>24.09</v>
      </c>
      <c r="X1596" s="2">
        <v>7</v>
      </c>
      <c r="Y1596" s="2">
        <v>0</v>
      </c>
      <c r="Z1596" s="2">
        <v>-0.6407537</v>
      </c>
      <c r="AA1596" s="2">
        <v>-0.4944728</v>
      </c>
      <c r="AB1596" s="2">
        <v>0.1667894</v>
      </c>
      <c r="AC1596" s="2">
        <v>-0.6756423</v>
      </c>
      <c r="AD1596" s="2">
        <v>0.2514474</v>
      </c>
      <c r="AE1596" s="2">
        <v>-0.06856958</v>
      </c>
      <c r="AF1596" s="2">
        <v>0.5074136</v>
      </c>
      <c r="AG1596" s="2">
        <v>0.7321356</v>
      </c>
      <c r="AH1596" s="2">
        <v>0.3891022</v>
      </c>
    </row>
    <row r="1597" spans="1:34">
      <c r="A1597" s="2" t="s">
        <v>6017</v>
      </c>
      <c r="B1597" s="4" t="s">
        <v>6018</v>
      </c>
      <c r="C1597" s="2">
        <f t="shared" si="48"/>
        <v>1.7718813709416</v>
      </c>
      <c r="D1597" s="2">
        <v>3.89290735376699</v>
      </c>
      <c r="E1597" s="2">
        <f t="shared" si="49"/>
        <v>0.000127965425835564</v>
      </c>
      <c r="F1597" s="2">
        <v>0.00721951219512195</v>
      </c>
      <c r="G1597" s="2" t="s">
        <v>43</v>
      </c>
      <c r="H1597" s="2" t="s">
        <v>44</v>
      </c>
      <c r="I1597" s="2">
        <v>0.825282017389933</v>
      </c>
      <c r="J1597" s="2">
        <v>14.6015799756889</v>
      </c>
      <c r="K1597" s="2" t="s">
        <v>43</v>
      </c>
      <c r="L1597" s="4" t="s">
        <v>6019</v>
      </c>
      <c r="M1597" s="2" t="s">
        <v>6020</v>
      </c>
      <c r="N1597" s="2">
        <v>0</v>
      </c>
      <c r="O1597" s="2">
        <v>21.193</v>
      </c>
      <c r="P1597" s="2">
        <v>11</v>
      </c>
      <c r="Q1597" s="2">
        <v>4</v>
      </c>
      <c r="R1597" s="2">
        <v>161</v>
      </c>
      <c r="S1597" s="2">
        <v>0</v>
      </c>
      <c r="T1597" s="2">
        <v>364</v>
      </c>
      <c r="U1597" s="2">
        <v>38.5</v>
      </c>
      <c r="V1597" s="2">
        <v>10.8</v>
      </c>
      <c r="W1597" s="2">
        <v>82.76</v>
      </c>
      <c r="X1597" s="2">
        <v>4</v>
      </c>
      <c r="Y1597" s="2">
        <v>0</v>
      </c>
      <c r="Z1597" s="2">
        <v>4.165907</v>
      </c>
      <c r="AA1597" s="2">
        <v>4.093114</v>
      </c>
      <c r="AB1597" s="2">
        <v>4.244273</v>
      </c>
      <c r="AC1597" s="2">
        <v>3.375128</v>
      </c>
      <c r="AD1597" s="2">
        <v>3.381562</v>
      </c>
      <c r="AE1597" s="2">
        <v>3.270758</v>
      </c>
      <c r="AF1597" s="2">
        <v>4.3698</v>
      </c>
      <c r="AG1597" s="2">
        <v>4.046596</v>
      </c>
      <c r="AH1597" s="2">
        <v>4.097867</v>
      </c>
    </row>
    <row r="1598" spans="1:34">
      <c r="A1598" s="2" t="s">
        <v>6021</v>
      </c>
      <c r="B1598" s="4" t="s">
        <v>6022</v>
      </c>
      <c r="C1598" s="2">
        <f t="shared" si="48"/>
        <v>0.819621752900704</v>
      </c>
      <c r="D1598" s="2">
        <v>0.344636131832534</v>
      </c>
      <c r="E1598" s="2">
        <f t="shared" si="49"/>
        <v>0.452234684832074</v>
      </c>
      <c r="F1598" s="2">
        <v>0.569587467362924</v>
      </c>
      <c r="I1598" s="2">
        <v>-0.286969820658366</v>
      </c>
      <c r="J1598" s="2">
        <v>-0.831921897293432</v>
      </c>
      <c r="L1598" s="4" t="s">
        <v>6023</v>
      </c>
      <c r="M1598" s="2" t="s">
        <v>6024</v>
      </c>
      <c r="N1598" s="2">
        <v>0</v>
      </c>
      <c r="O1598" s="2">
        <v>21.165</v>
      </c>
      <c r="P1598" s="2">
        <v>17</v>
      </c>
      <c r="Q1598" s="2">
        <v>5</v>
      </c>
      <c r="R1598" s="2">
        <v>88</v>
      </c>
      <c r="S1598" s="2">
        <v>5</v>
      </c>
      <c r="T1598" s="2">
        <v>338</v>
      </c>
      <c r="U1598" s="2">
        <v>38.3</v>
      </c>
      <c r="V1598" s="2">
        <v>5.53</v>
      </c>
      <c r="W1598" s="2">
        <v>44.15</v>
      </c>
      <c r="X1598" s="2">
        <v>5</v>
      </c>
      <c r="Y1598" s="2">
        <v>0</v>
      </c>
      <c r="Z1598" s="2">
        <v>1.256958</v>
      </c>
      <c r="AA1598" s="2">
        <v>2.116093</v>
      </c>
      <c r="AB1598" s="2">
        <v>2.001193</v>
      </c>
      <c r="AC1598" s="2">
        <v>2.465074</v>
      </c>
      <c r="AD1598" s="2">
        <v>1.71985</v>
      </c>
      <c r="AE1598" s="2">
        <v>2.05023</v>
      </c>
      <c r="AF1598" s="2">
        <v>1.103675</v>
      </c>
      <c r="AG1598" s="2">
        <v>2.108153</v>
      </c>
      <c r="AH1598" s="2">
        <v>1.900335</v>
      </c>
    </row>
    <row r="1599" spans="1:34">
      <c r="A1599" s="2" t="s">
        <v>6025</v>
      </c>
      <c r="B1599" s="4" t="s">
        <v>6026</v>
      </c>
      <c r="C1599" s="2">
        <f t="shared" si="48"/>
        <v>0.78095575632497</v>
      </c>
      <c r="D1599" s="2">
        <v>1.62307053422697</v>
      </c>
      <c r="E1599" s="2">
        <f t="shared" si="49"/>
        <v>0.0238193258574738</v>
      </c>
      <c r="F1599" s="2">
        <v>0.0530412517780939</v>
      </c>
      <c r="I1599" s="2">
        <v>-0.356687277555466</v>
      </c>
      <c r="J1599" s="2">
        <v>-3.54902987584265</v>
      </c>
      <c r="L1599" s="4" t="s">
        <v>6027</v>
      </c>
      <c r="M1599" s="2" t="s">
        <v>6028</v>
      </c>
      <c r="N1599" s="2">
        <v>0</v>
      </c>
      <c r="O1599" s="2">
        <v>21.159</v>
      </c>
      <c r="P1599" s="2">
        <v>18</v>
      </c>
      <c r="Q1599" s="2">
        <v>4</v>
      </c>
      <c r="R1599" s="2">
        <v>61</v>
      </c>
      <c r="S1599" s="2">
        <v>4</v>
      </c>
      <c r="T1599" s="2">
        <v>324</v>
      </c>
      <c r="U1599" s="2">
        <v>34.9</v>
      </c>
      <c r="V1599" s="2">
        <v>7.02</v>
      </c>
      <c r="W1599" s="2">
        <v>22.11</v>
      </c>
      <c r="X1599" s="2">
        <v>4</v>
      </c>
      <c r="Y1599" s="2">
        <v>0</v>
      </c>
      <c r="Z1599" s="2">
        <v>0.5929127</v>
      </c>
      <c r="AA1599" s="2">
        <v>0.4199474</v>
      </c>
      <c r="AB1599" s="2">
        <v>0.6710368</v>
      </c>
      <c r="AC1599" s="2">
        <v>1.049567</v>
      </c>
      <c r="AD1599" s="2">
        <v>0.8805883</v>
      </c>
      <c r="AE1599" s="2">
        <v>0.8238029</v>
      </c>
      <c r="AF1599" s="2">
        <v>0.5347316</v>
      </c>
      <c r="AG1599" s="2">
        <v>0.6519734</v>
      </c>
      <c r="AH1599" s="2">
        <v>0.796982</v>
      </c>
    </row>
    <row r="1600" spans="1:34">
      <c r="A1600" s="2" t="s">
        <v>6029</v>
      </c>
      <c r="B1600" s="4" t="s">
        <v>6030</v>
      </c>
      <c r="C1600" s="2">
        <f t="shared" si="48"/>
        <v>1.12180482346508</v>
      </c>
      <c r="D1600" s="2">
        <v>0.829881460771765</v>
      </c>
      <c r="E1600" s="2">
        <f t="shared" si="49"/>
        <v>0.147951216096405</v>
      </c>
      <c r="F1600" s="2">
        <v>0.190345268542199</v>
      </c>
      <c r="I1600" s="2">
        <v>0.165821691354116</v>
      </c>
      <c r="J1600" s="2">
        <v>1.78999658607069</v>
      </c>
      <c r="L1600" s="4" t="s">
        <v>6031</v>
      </c>
      <c r="M1600" s="2" t="s">
        <v>6032</v>
      </c>
      <c r="N1600" s="2">
        <v>0</v>
      </c>
      <c r="O1600" s="2">
        <v>21.117</v>
      </c>
      <c r="P1600" s="2">
        <v>17</v>
      </c>
      <c r="Q1600" s="2">
        <v>6</v>
      </c>
      <c r="R1600" s="2">
        <v>107</v>
      </c>
      <c r="S1600" s="2">
        <v>2</v>
      </c>
      <c r="T1600" s="2">
        <v>425</v>
      </c>
      <c r="U1600" s="2">
        <v>47.8</v>
      </c>
      <c r="V1600" s="2">
        <v>5.05</v>
      </c>
      <c r="W1600" s="2">
        <v>36.32</v>
      </c>
      <c r="X1600" s="2">
        <v>6</v>
      </c>
      <c r="Y1600" s="2">
        <v>3</v>
      </c>
      <c r="Z1600" s="2">
        <v>1.219564</v>
      </c>
      <c r="AA1600" s="2">
        <v>1.297169</v>
      </c>
      <c r="AB1600" s="2">
        <v>1.326782</v>
      </c>
      <c r="AC1600" s="2">
        <v>1.238251</v>
      </c>
      <c r="AD1600" s="2">
        <v>1.160441</v>
      </c>
      <c r="AE1600" s="2">
        <v>0.9473581</v>
      </c>
      <c r="AF1600" s="2">
        <v>1.63221</v>
      </c>
      <c r="AG1600" s="2">
        <v>1.500226</v>
      </c>
      <c r="AH1600" s="2">
        <v>1.465695</v>
      </c>
    </row>
    <row r="1601" spans="1:34">
      <c r="A1601" s="2" t="s">
        <v>6033</v>
      </c>
      <c r="B1601" s="4" t="s">
        <v>6034</v>
      </c>
      <c r="C1601" s="2">
        <f t="shared" si="48"/>
        <v>0.993253076738508</v>
      </c>
      <c r="D1601" s="2">
        <v>0.0349628560813944</v>
      </c>
      <c r="E1601" s="2">
        <f t="shared" si="49"/>
        <v>0.922650335326256</v>
      </c>
      <c r="F1601" s="2">
        <v>0.966605280974949</v>
      </c>
      <c r="I1601" s="2">
        <v>-0.00976673762003566</v>
      </c>
      <c r="J1601" s="2">
        <v>-0.103362305093545</v>
      </c>
      <c r="L1601" s="4" t="s">
        <v>36</v>
      </c>
      <c r="M1601" s="2" t="s">
        <v>6035</v>
      </c>
      <c r="N1601" s="2">
        <v>0</v>
      </c>
      <c r="O1601" s="2">
        <v>21.101</v>
      </c>
      <c r="P1601" s="2">
        <v>20</v>
      </c>
      <c r="Q1601" s="2">
        <v>6</v>
      </c>
      <c r="R1601" s="2">
        <v>164</v>
      </c>
      <c r="S1601" s="2">
        <v>5</v>
      </c>
      <c r="T1601" s="2">
        <v>377</v>
      </c>
      <c r="U1601" s="2">
        <v>44</v>
      </c>
      <c r="V1601" s="2">
        <v>8</v>
      </c>
      <c r="W1601" s="2">
        <v>77.09</v>
      </c>
      <c r="X1601" s="2">
        <v>6</v>
      </c>
      <c r="Y1601" s="2">
        <v>1</v>
      </c>
      <c r="Z1601" s="2">
        <v>3.43203</v>
      </c>
      <c r="AA1601" s="2">
        <v>3.556347</v>
      </c>
      <c r="AB1601" s="2">
        <v>3.449648</v>
      </c>
      <c r="AC1601" s="2">
        <v>3.636457</v>
      </c>
      <c r="AD1601" s="2">
        <v>3.338126</v>
      </c>
      <c r="AE1601" s="2">
        <v>3.492742</v>
      </c>
      <c r="AF1601" s="2">
        <v>3.875879</v>
      </c>
      <c r="AG1601" s="2">
        <v>3.257772</v>
      </c>
      <c r="AH1601" s="2">
        <v>3.435709</v>
      </c>
    </row>
    <row r="1602" spans="1:34">
      <c r="A1602" s="2" t="s">
        <v>6036</v>
      </c>
      <c r="B1602" s="4" t="s">
        <v>6037</v>
      </c>
      <c r="C1602" s="2">
        <f t="shared" ref="C1602:C1665" si="50">2^(I1602)</f>
        <v>1.06957645801481</v>
      </c>
      <c r="D1602" s="2">
        <v>0.126595645968013</v>
      </c>
      <c r="E1602" s="2">
        <f t="shared" ref="E1602:E1665" si="51">10^(-D1602)</f>
        <v>0.747144070305538</v>
      </c>
      <c r="F1602" s="2">
        <v>0.853267863686332</v>
      </c>
      <c r="I1602" s="2">
        <v>0.0970396163562934</v>
      </c>
      <c r="J1602" s="2">
        <v>0.345470423783662</v>
      </c>
      <c r="L1602" s="4" t="s">
        <v>6038</v>
      </c>
      <c r="M1602" s="2" t="s">
        <v>6039</v>
      </c>
      <c r="N1602" s="2">
        <v>0</v>
      </c>
      <c r="O1602" s="2">
        <v>21.099</v>
      </c>
      <c r="P1602" s="2">
        <v>31</v>
      </c>
      <c r="Q1602" s="2">
        <v>5</v>
      </c>
      <c r="R1602" s="2">
        <v>135</v>
      </c>
      <c r="S1602" s="2">
        <v>3</v>
      </c>
      <c r="T1602" s="2">
        <v>198</v>
      </c>
      <c r="U1602" s="2">
        <v>22.4</v>
      </c>
      <c r="V1602" s="2">
        <v>6.11</v>
      </c>
      <c r="W1602" s="2">
        <v>53.3</v>
      </c>
      <c r="X1602" s="2">
        <v>5</v>
      </c>
      <c r="Y1602" s="2">
        <v>0</v>
      </c>
      <c r="Z1602" s="2">
        <v>-0.3883461</v>
      </c>
      <c r="AA1602" s="2">
        <v>0.04724172</v>
      </c>
      <c r="AB1602" s="2">
        <v>-0.2964528</v>
      </c>
      <c r="AC1602" s="2">
        <v>-0.5980467</v>
      </c>
      <c r="AD1602" s="2">
        <v>-0.5139733</v>
      </c>
      <c r="AE1602" s="2">
        <v>0.183344</v>
      </c>
      <c r="AF1602" s="2">
        <v>-0.3507614</v>
      </c>
      <c r="AG1602" s="2">
        <v>-0.1645371</v>
      </c>
      <c r="AH1602" s="2">
        <v>-0.04948235</v>
      </c>
    </row>
    <row r="1603" spans="1:34">
      <c r="A1603" s="2" t="s">
        <v>6040</v>
      </c>
      <c r="B1603" s="4" t="s">
        <v>6041</v>
      </c>
      <c r="C1603" s="2">
        <f t="shared" si="50"/>
        <v>4.51649758067526</v>
      </c>
      <c r="D1603" s="2">
        <v>1.8181514776254</v>
      </c>
      <c r="E1603" s="2">
        <f t="shared" si="51"/>
        <v>0.0152001727025385</v>
      </c>
      <c r="F1603" s="2">
        <v>0.0409310344827586</v>
      </c>
      <c r="G1603" s="2" t="s">
        <v>43</v>
      </c>
      <c r="H1603" s="2" t="s">
        <v>44</v>
      </c>
      <c r="I1603" s="2">
        <v>2.17520443598429</v>
      </c>
      <c r="J1603" s="2">
        <v>4.07182170305682</v>
      </c>
      <c r="K1603" s="2" t="s">
        <v>43</v>
      </c>
      <c r="L1603" s="4" t="s">
        <v>6042</v>
      </c>
      <c r="M1603" s="2" t="s">
        <v>6043</v>
      </c>
      <c r="N1603" s="2">
        <v>0</v>
      </c>
      <c r="O1603" s="2">
        <v>21.099</v>
      </c>
      <c r="P1603" s="2">
        <v>13</v>
      </c>
      <c r="Q1603" s="2">
        <v>6</v>
      </c>
      <c r="R1603" s="2">
        <v>32</v>
      </c>
      <c r="S1603" s="2">
        <v>6</v>
      </c>
      <c r="T1603" s="2">
        <v>647</v>
      </c>
      <c r="U1603" s="2">
        <v>69.7</v>
      </c>
      <c r="V1603" s="2">
        <v>6.23</v>
      </c>
      <c r="W1603" s="2">
        <v>9.94</v>
      </c>
      <c r="X1603" s="2">
        <v>6</v>
      </c>
      <c r="Y1603" s="2">
        <v>0</v>
      </c>
      <c r="Z1603" s="2">
        <v>-2.113243</v>
      </c>
      <c r="AA1603" s="2">
        <v>-1.791861</v>
      </c>
      <c r="AB1603" s="2">
        <v>-1.473659</v>
      </c>
      <c r="AC1603" s="2">
        <v>-4.238183</v>
      </c>
      <c r="AD1603" s="2">
        <v>-4.669262</v>
      </c>
      <c r="AE1603" s="2">
        <v>-2.996932</v>
      </c>
      <c r="AF1603" s="2">
        <v>-1.434399</v>
      </c>
      <c r="AG1603" s="2">
        <v>-0.5679137</v>
      </c>
      <c r="AH1603" s="2">
        <v>-0.8758411</v>
      </c>
    </row>
    <row r="1604" spans="1:34">
      <c r="A1604" s="2" t="s">
        <v>6044</v>
      </c>
      <c r="B1604" s="4" t="s">
        <v>6045</v>
      </c>
      <c r="C1604" s="2">
        <f t="shared" si="50"/>
        <v>1.32637845586228</v>
      </c>
      <c r="D1604" s="2">
        <v>1.29465147958436</v>
      </c>
      <c r="E1604" s="2">
        <f t="shared" si="51"/>
        <v>0.050739773055576</v>
      </c>
      <c r="F1604" s="2">
        <v>0.083718253968254</v>
      </c>
      <c r="I1604" s="2">
        <v>0.407492478688558</v>
      </c>
      <c r="J1604" s="2">
        <v>2.76210818360226</v>
      </c>
      <c r="L1604" s="4" t="s">
        <v>36</v>
      </c>
      <c r="M1604" s="2" t="s">
        <v>6046</v>
      </c>
      <c r="N1604" s="2">
        <v>0</v>
      </c>
      <c r="O1604" s="2">
        <v>21.061</v>
      </c>
      <c r="P1604" s="2">
        <v>14</v>
      </c>
      <c r="Q1604" s="2">
        <v>6</v>
      </c>
      <c r="R1604" s="2">
        <v>16</v>
      </c>
      <c r="S1604" s="2">
        <v>6</v>
      </c>
      <c r="T1604" s="2">
        <v>565</v>
      </c>
      <c r="U1604" s="2">
        <v>65.3</v>
      </c>
      <c r="V1604" s="2">
        <v>8.91</v>
      </c>
      <c r="W1604" s="2">
        <v>3.15</v>
      </c>
      <c r="X1604" s="2">
        <v>6</v>
      </c>
      <c r="Y1604" s="2">
        <v>0</v>
      </c>
      <c r="Z1604" s="2">
        <v>-2.134645</v>
      </c>
      <c r="AA1604" s="2">
        <v>-2.346055</v>
      </c>
      <c r="AB1604" s="2">
        <v>-2.110009</v>
      </c>
      <c r="AC1604" s="2">
        <v>-2.401868</v>
      </c>
      <c r="AD1604" s="2">
        <v>-2.838683</v>
      </c>
      <c r="AE1604" s="2">
        <v>-2.572636</v>
      </c>
      <c r="AF1604" s="2">
        <v>-3.246237</v>
      </c>
      <c r="AG1604" s="2">
        <v>-3.568475</v>
      </c>
      <c r="AH1604" s="2">
        <v>-4.42762</v>
      </c>
    </row>
    <row r="1605" spans="1:34">
      <c r="A1605" s="2" t="s">
        <v>6047</v>
      </c>
      <c r="B1605" s="4" t="s">
        <v>6048</v>
      </c>
      <c r="C1605" s="2">
        <f t="shared" si="50"/>
        <v>0.757943758091875</v>
      </c>
      <c r="D1605" s="2">
        <v>0.328802134046986</v>
      </c>
      <c r="E1605" s="2">
        <f t="shared" si="51"/>
        <v>0.469027023683665</v>
      </c>
      <c r="F1605" s="2">
        <v>0.586021468441391</v>
      </c>
      <c r="I1605" s="2">
        <v>-0.399837295214335</v>
      </c>
      <c r="J1605" s="2">
        <v>-0.799034447663004</v>
      </c>
      <c r="L1605" s="4" t="s">
        <v>36</v>
      </c>
      <c r="M1605" s="2" t="s">
        <v>6049</v>
      </c>
      <c r="N1605" s="2">
        <v>0</v>
      </c>
      <c r="O1605" s="2">
        <v>21</v>
      </c>
      <c r="P1605" s="2">
        <v>14</v>
      </c>
      <c r="Q1605" s="2">
        <v>6</v>
      </c>
      <c r="R1605" s="2">
        <v>50</v>
      </c>
      <c r="S1605" s="2">
        <v>6</v>
      </c>
      <c r="T1605" s="2">
        <v>562</v>
      </c>
      <c r="U1605" s="2">
        <v>61.4</v>
      </c>
      <c r="V1605" s="2">
        <v>6.76</v>
      </c>
      <c r="W1605" s="2">
        <v>12.6</v>
      </c>
      <c r="X1605" s="2">
        <v>6</v>
      </c>
      <c r="Y1605" s="2">
        <v>0</v>
      </c>
      <c r="Z1605" s="2">
        <v>-1.942714</v>
      </c>
      <c r="AA1605" s="2">
        <v>-1.084145</v>
      </c>
      <c r="AB1605" s="2">
        <v>-2.599401</v>
      </c>
      <c r="AC1605" s="2">
        <v>-1.313118</v>
      </c>
      <c r="AD1605" s="2">
        <v>-1.949256</v>
      </c>
      <c r="AE1605" s="2">
        <v>-1.164375</v>
      </c>
      <c r="AF1605" s="2">
        <v>-2.377532</v>
      </c>
      <c r="AG1605" s="2">
        <v>-2.462013</v>
      </c>
      <c r="AH1605" s="2">
        <v>-1.640316</v>
      </c>
    </row>
    <row r="1606" spans="1:34">
      <c r="A1606" s="2" t="s">
        <v>6050</v>
      </c>
      <c r="B1606" s="4" t="s">
        <v>6051</v>
      </c>
      <c r="C1606" s="2">
        <f t="shared" si="50"/>
        <v>0.622954715365169</v>
      </c>
      <c r="D1606" s="2">
        <v>2.43199266762082</v>
      </c>
      <c r="E1606" s="2">
        <f t="shared" si="51"/>
        <v>0.00369834423800051</v>
      </c>
      <c r="F1606" s="2">
        <v>0.0227878787878788</v>
      </c>
      <c r="G1606" s="2" t="s">
        <v>43</v>
      </c>
      <c r="H1606" s="2" t="s">
        <v>44</v>
      </c>
      <c r="I1606" s="2">
        <v>-0.682800802091757</v>
      </c>
      <c r="J1606" s="2">
        <v>-6.08000753227299</v>
      </c>
      <c r="K1606" s="2" t="s">
        <v>43</v>
      </c>
      <c r="L1606" s="4" t="s">
        <v>36</v>
      </c>
      <c r="M1606" s="2" t="s">
        <v>6052</v>
      </c>
      <c r="N1606" s="2">
        <v>0</v>
      </c>
      <c r="O1606" s="2">
        <v>20.99</v>
      </c>
      <c r="P1606" s="2">
        <v>18</v>
      </c>
      <c r="Q1606" s="2">
        <v>4</v>
      </c>
      <c r="R1606" s="2">
        <v>59</v>
      </c>
      <c r="S1606" s="2">
        <v>4</v>
      </c>
      <c r="T1606" s="2">
        <v>284</v>
      </c>
      <c r="U1606" s="2">
        <v>33.3</v>
      </c>
      <c r="V1606" s="2">
        <v>9.31</v>
      </c>
      <c r="W1606" s="2">
        <v>18.45</v>
      </c>
      <c r="X1606" s="2">
        <v>4</v>
      </c>
      <c r="Y1606" s="2">
        <v>0</v>
      </c>
      <c r="Z1606" s="2">
        <v>-0.5578263</v>
      </c>
      <c r="AA1606" s="2">
        <v>-0.4961705</v>
      </c>
      <c r="AB1606" s="2">
        <v>-0.7321641</v>
      </c>
      <c r="AC1606" s="2">
        <v>0.1898111</v>
      </c>
      <c r="AD1606" s="2">
        <v>0.1586504</v>
      </c>
      <c r="AE1606" s="2">
        <v>-0.08622</v>
      </c>
      <c r="AF1606" s="2">
        <v>-0.9409663</v>
      </c>
      <c r="AG1606" s="2">
        <v>-4.571134</v>
      </c>
      <c r="AH1606" s="2">
        <v>-0.5337143</v>
      </c>
    </row>
    <row r="1607" spans="1:34">
      <c r="A1607" s="2" t="s">
        <v>6053</v>
      </c>
      <c r="B1607" s="4" t="s">
        <v>6054</v>
      </c>
      <c r="C1607" s="2">
        <f t="shared" si="50"/>
        <v>0.938904640796211</v>
      </c>
      <c r="D1607" s="2">
        <v>0.0420783773094883</v>
      </c>
      <c r="E1607" s="2">
        <f t="shared" si="51"/>
        <v>0.907656710204549</v>
      </c>
      <c r="F1607" s="2">
        <v>0.957135852911134</v>
      </c>
      <c r="I1607" s="2">
        <v>-0.0909494558970132</v>
      </c>
      <c r="J1607" s="2">
        <v>-0.123515395100754</v>
      </c>
      <c r="L1607" s="4" t="s">
        <v>36</v>
      </c>
      <c r="M1607" s="2" t="s">
        <v>6055</v>
      </c>
      <c r="N1607" s="2">
        <v>0</v>
      </c>
      <c r="O1607" s="2">
        <v>20.904</v>
      </c>
      <c r="P1607" s="2">
        <v>20</v>
      </c>
      <c r="Q1607" s="2">
        <v>5</v>
      </c>
      <c r="R1607" s="2">
        <v>78</v>
      </c>
      <c r="S1607" s="2">
        <v>5</v>
      </c>
      <c r="T1607" s="2">
        <v>312</v>
      </c>
      <c r="U1607" s="2">
        <v>34.2</v>
      </c>
      <c r="V1607" s="2">
        <v>6.27</v>
      </c>
      <c r="W1607" s="2">
        <v>21.72</v>
      </c>
      <c r="X1607" s="2">
        <v>5</v>
      </c>
      <c r="Y1607" s="2">
        <v>0</v>
      </c>
      <c r="Z1607" s="2">
        <v>-3.155321</v>
      </c>
      <c r="AA1607" s="2">
        <v>-2.834891</v>
      </c>
      <c r="AB1607" s="2">
        <v>-3.169799</v>
      </c>
      <c r="AC1607" s="2">
        <v>-2.264708</v>
      </c>
      <c r="AD1607" s="2">
        <v>-2.20412</v>
      </c>
      <c r="AE1607" s="2">
        <v>-4.418334</v>
      </c>
      <c r="AF1607" s="2">
        <v>-2.588441</v>
      </c>
      <c r="AG1607" s="2">
        <v>-2.558647</v>
      </c>
      <c r="AH1607" s="2">
        <v>-4.138483</v>
      </c>
    </row>
    <row r="1608" spans="1:34">
      <c r="A1608" s="2" t="s">
        <v>6056</v>
      </c>
      <c r="B1608" s="4" t="s">
        <v>6057</v>
      </c>
      <c r="C1608" s="2">
        <f t="shared" si="50"/>
        <v>0.775484029517371</v>
      </c>
      <c r="D1608" s="2">
        <v>0.266122986645903</v>
      </c>
      <c r="E1608" s="2">
        <f t="shared" si="51"/>
        <v>0.541847424408421</v>
      </c>
      <c r="F1608" s="2">
        <v>0.670395739451045</v>
      </c>
      <c r="I1608" s="2">
        <v>-0.366831024487813</v>
      </c>
      <c r="J1608" s="2">
        <v>-0.666011494145023</v>
      </c>
      <c r="L1608" s="4" t="s">
        <v>6058</v>
      </c>
      <c r="M1608" s="2" t="s">
        <v>6059</v>
      </c>
      <c r="N1608" s="2">
        <v>0</v>
      </c>
      <c r="O1608" s="2">
        <v>20.887</v>
      </c>
      <c r="P1608" s="2">
        <v>4</v>
      </c>
      <c r="Q1608" s="2">
        <v>6</v>
      </c>
      <c r="R1608" s="2">
        <v>42</v>
      </c>
      <c r="S1608" s="2">
        <v>6</v>
      </c>
      <c r="T1608" s="2">
        <v>1801</v>
      </c>
      <c r="U1608" s="2">
        <v>202.7</v>
      </c>
      <c r="V1608" s="2">
        <v>7.18</v>
      </c>
      <c r="W1608" s="2">
        <v>10</v>
      </c>
      <c r="X1608" s="2">
        <v>6</v>
      </c>
      <c r="Y1608" s="2">
        <v>0</v>
      </c>
      <c r="Z1608" s="2">
        <v>-1.643414</v>
      </c>
      <c r="AA1608" s="2">
        <v>-1.973406</v>
      </c>
      <c r="AB1608" s="2">
        <v>-3.036452</v>
      </c>
      <c r="AC1608" s="2">
        <v>-1.474118</v>
      </c>
      <c r="AD1608" s="2">
        <v>-2.562488</v>
      </c>
      <c r="AE1608" s="2">
        <v>-1.516173</v>
      </c>
      <c r="AF1608" s="2">
        <v>-1.96986</v>
      </c>
      <c r="AG1608" s="2">
        <v>-2.758718</v>
      </c>
      <c r="AH1608" s="2">
        <v>-2.398716</v>
      </c>
    </row>
    <row r="1609" spans="1:34">
      <c r="A1609" s="2" t="s">
        <v>6060</v>
      </c>
      <c r="B1609" s="4" t="s">
        <v>6061</v>
      </c>
      <c r="C1609" s="2">
        <f t="shared" si="50"/>
        <v>0.322355585922363</v>
      </c>
      <c r="D1609" s="2">
        <v>0.789721356816799</v>
      </c>
      <c r="E1609" s="2">
        <f t="shared" si="51"/>
        <v>0.162285098401393</v>
      </c>
      <c r="F1609" s="2">
        <v>0.20728722741433</v>
      </c>
      <c r="I1609" s="2">
        <v>-1.63327511151632</v>
      </c>
      <c r="J1609" s="2">
        <v>-1.71081857206729</v>
      </c>
      <c r="L1609" s="4" t="s">
        <v>6062</v>
      </c>
      <c r="M1609" s="2" t="s">
        <v>6063</v>
      </c>
      <c r="N1609" s="2">
        <v>0</v>
      </c>
      <c r="O1609" s="2">
        <v>20.883</v>
      </c>
      <c r="P1609" s="2">
        <v>3</v>
      </c>
      <c r="Q1609" s="2">
        <v>7</v>
      </c>
      <c r="R1609" s="2">
        <v>77</v>
      </c>
      <c r="S1609" s="2">
        <v>4</v>
      </c>
      <c r="T1609" s="2">
        <v>2517</v>
      </c>
      <c r="U1609" s="2">
        <v>281</v>
      </c>
      <c r="V1609" s="2">
        <v>5.45</v>
      </c>
      <c r="W1609" s="2">
        <v>26.48</v>
      </c>
      <c r="X1609" s="2">
        <v>7</v>
      </c>
      <c r="Y1609" s="2">
        <v>2</v>
      </c>
      <c r="Z1609" s="2">
        <v>-3.536136</v>
      </c>
      <c r="AA1609" s="2">
        <v>-2.903563</v>
      </c>
      <c r="AB1609" s="2">
        <v>-5.984038</v>
      </c>
      <c r="AC1609" s="2">
        <v>-2.403305</v>
      </c>
      <c r="AD1609" s="2">
        <v>-2.841451</v>
      </c>
      <c r="AE1609" s="2">
        <v>-2.279155</v>
      </c>
      <c r="AF1609" s="2">
        <v>-2.183437</v>
      </c>
      <c r="AG1609" s="2">
        <v>-1.456962</v>
      </c>
      <c r="AH1609" s="2">
        <v>-1.783049</v>
      </c>
    </row>
    <row r="1610" spans="1:34">
      <c r="A1610" s="2" t="s">
        <v>6064</v>
      </c>
      <c r="B1610" s="4" t="s">
        <v>6065</v>
      </c>
      <c r="C1610" s="2">
        <f t="shared" si="50"/>
        <v>1.98799354165277</v>
      </c>
      <c r="D1610" s="2">
        <v>1.51611690122138</v>
      </c>
      <c r="E1610" s="2">
        <f t="shared" si="51"/>
        <v>0.0304707468287257</v>
      </c>
      <c r="F1610" s="2">
        <v>0.0664370179948586</v>
      </c>
      <c r="I1610" s="2">
        <v>0.991313070058823</v>
      </c>
      <c r="J1610" s="2">
        <v>3.28104642225007</v>
      </c>
      <c r="K1610" s="2" t="s">
        <v>43</v>
      </c>
      <c r="L1610" s="4" t="s">
        <v>6066</v>
      </c>
      <c r="M1610" s="2" t="s">
        <v>6067</v>
      </c>
      <c r="N1610" s="2">
        <v>0</v>
      </c>
      <c r="O1610" s="2">
        <v>20.882</v>
      </c>
      <c r="P1610" s="2">
        <v>19</v>
      </c>
      <c r="Q1610" s="2">
        <v>5</v>
      </c>
      <c r="R1610" s="2">
        <v>52</v>
      </c>
      <c r="S1610" s="2">
        <v>5</v>
      </c>
      <c r="T1610" s="2">
        <v>335</v>
      </c>
      <c r="U1610" s="2">
        <v>36</v>
      </c>
      <c r="V1610" s="2">
        <v>9.28</v>
      </c>
      <c r="W1610" s="2">
        <v>23.5</v>
      </c>
      <c r="X1610" s="2">
        <v>5</v>
      </c>
      <c r="Y1610" s="2">
        <v>0</v>
      </c>
      <c r="Z1610" s="2">
        <v>0.02947426</v>
      </c>
      <c r="AA1610" s="2">
        <v>0.8248158</v>
      </c>
      <c r="AB1610" s="2">
        <v>1.005601</v>
      </c>
      <c r="AC1610" s="2">
        <v>-0.4444738</v>
      </c>
      <c r="AD1610" s="2">
        <v>-0.347588</v>
      </c>
      <c r="AE1610" s="2">
        <v>-0.3219862</v>
      </c>
      <c r="AF1610" s="2">
        <v>0.6481963</v>
      </c>
      <c r="AG1610" s="2">
        <v>0.03917959</v>
      </c>
      <c r="AH1610" s="2">
        <v>0.04338002</v>
      </c>
    </row>
    <row r="1611" spans="1:34">
      <c r="A1611" s="2" t="s">
        <v>6068</v>
      </c>
      <c r="B1611" s="4" t="s">
        <v>6069</v>
      </c>
      <c r="C1611" s="2">
        <f t="shared" si="50"/>
        <v>2.45567711804155</v>
      </c>
      <c r="D1611" s="2">
        <v>0.658867549086421</v>
      </c>
      <c r="E1611" s="2">
        <f t="shared" si="51"/>
        <v>0.219347379789089</v>
      </c>
      <c r="F1611" s="2">
        <v>0.274273236282195</v>
      </c>
      <c r="I1611" s="2">
        <v>1.2961208820343</v>
      </c>
      <c r="J1611" s="2">
        <v>1.45505767321559</v>
      </c>
      <c r="L1611" s="4" t="s">
        <v>36</v>
      </c>
      <c r="M1611" s="2" t="s">
        <v>6070</v>
      </c>
      <c r="N1611" s="2">
        <v>0</v>
      </c>
      <c r="O1611" s="2">
        <v>20.87</v>
      </c>
      <c r="P1611" s="2">
        <v>12</v>
      </c>
      <c r="Q1611" s="2">
        <v>5</v>
      </c>
      <c r="R1611" s="2">
        <v>33</v>
      </c>
      <c r="S1611" s="2">
        <v>5</v>
      </c>
      <c r="T1611" s="2">
        <v>586</v>
      </c>
      <c r="U1611" s="2">
        <v>68.3</v>
      </c>
      <c r="V1611" s="2">
        <v>7.14</v>
      </c>
      <c r="W1611" s="2">
        <v>15.87</v>
      </c>
      <c r="X1611" s="2">
        <v>5</v>
      </c>
      <c r="Y1611" s="2">
        <v>0</v>
      </c>
      <c r="Z1611" s="2">
        <v>-2.648459</v>
      </c>
      <c r="AA1611" s="2">
        <v>-1.111269</v>
      </c>
      <c r="AB1611" s="2">
        <v>-0.9235739</v>
      </c>
      <c r="AC1611" s="2">
        <v>-4.207114</v>
      </c>
      <c r="AD1611" s="2">
        <v>-1.838496</v>
      </c>
      <c r="AE1611" s="2">
        <v>-2.526055</v>
      </c>
      <c r="AF1611" s="2">
        <v>-0.5823874</v>
      </c>
      <c r="AG1611" s="2">
        <v>-0.1129259</v>
      </c>
      <c r="AH1611" s="2">
        <v>-0.7522621</v>
      </c>
    </row>
    <row r="1612" spans="1:34">
      <c r="A1612" s="2" t="s">
        <v>6071</v>
      </c>
      <c r="B1612" s="4" t="s">
        <v>6072</v>
      </c>
      <c r="C1612" s="2">
        <f t="shared" si="50"/>
        <v>0.418971022948633</v>
      </c>
      <c r="D1612" s="2">
        <v>1.49707760720194</v>
      </c>
      <c r="E1612" s="2">
        <f t="shared" si="51"/>
        <v>0.0318362856542534</v>
      </c>
      <c r="F1612" s="2">
        <v>0.0665289672544081</v>
      </c>
      <c r="I1612" s="2">
        <v>-1.25507762779792</v>
      </c>
      <c r="J1612" s="2">
        <v>-3.23460363963525</v>
      </c>
      <c r="K1612" s="2" t="s">
        <v>43</v>
      </c>
      <c r="L1612" s="4" t="s">
        <v>36</v>
      </c>
      <c r="M1612" s="2" t="s">
        <v>6073</v>
      </c>
      <c r="N1612" s="2">
        <v>0</v>
      </c>
      <c r="O1612" s="2">
        <v>20.844</v>
      </c>
      <c r="P1612" s="2">
        <v>17</v>
      </c>
      <c r="Q1612" s="2">
        <v>7</v>
      </c>
      <c r="R1612" s="2">
        <v>35</v>
      </c>
      <c r="S1612" s="2">
        <v>7</v>
      </c>
      <c r="T1612" s="2">
        <v>578</v>
      </c>
      <c r="U1612" s="2">
        <v>65.7</v>
      </c>
      <c r="V1612" s="2">
        <v>8.38</v>
      </c>
      <c r="W1612" s="2">
        <v>13.46</v>
      </c>
      <c r="X1612" s="2">
        <v>7</v>
      </c>
      <c r="Y1612" s="2">
        <v>0</v>
      </c>
      <c r="Z1612" s="2">
        <v>-2.020952</v>
      </c>
      <c r="AA1612" s="2">
        <v>-0.7762088</v>
      </c>
      <c r="AB1612" s="2">
        <v>-1.555973</v>
      </c>
      <c r="AC1612" s="2">
        <v>-0.4630316</v>
      </c>
      <c r="AD1612" s="2">
        <v>-0.01171502</v>
      </c>
      <c r="AE1612" s="2">
        <v>-0.1131539</v>
      </c>
      <c r="AF1612" s="2">
        <v>-0.7289919</v>
      </c>
      <c r="AG1612" s="2">
        <v>-2.024213</v>
      </c>
      <c r="AH1612" s="2">
        <v>-0.888895</v>
      </c>
    </row>
    <row r="1613" spans="1:34">
      <c r="A1613" s="2" t="s">
        <v>6074</v>
      </c>
      <c r="B1613" s="4" t="s">
        <v>6075</v>
      </c>
      <c r="C1613" s="2">
        <f t="shared" si="50"/>
        <v>1.59993760603602</v>
      </c>
      <c r="D1613" s="2">
        <v>0.452565036755933</v>
      </c>
      <c r="E1613" s="2">
        <f t="shared" si="51"/>
        <v>0.352723961310495</v>
      </c>
      <c r="F1613" s="2">
        <v>0.443354838709677</v>
      </c>
      <c r="I1613" s="2">
        <v>0.678015644351641</v>
      </c>
      <c r="J1613" s="2">
        <v>1.050597234179</v>
      </c>
      <c r="L1613" s="4" t="s">
        <v>6076</v>
      </c>
      <c r="M1613" s="2" t="s">
        <v>6077</v>
      </c>
      <c r="N1613" s="2">
        <v>0</v>
      </c>
      <c r="O1613" s="2">
        <v>20.815</v>
      </c>
      <c r="P1613" s="2">
        <v>9</v>
      </c>
      <c r="Q1613" s="2">
        <v>6</v>
      </c>
      <c r="R1613" s="2">
        <v>59</v>
      </c>
      <c r="S1613" s="2">
        <v>6</v>
      </c>
      <c r="T1613" s="2">
        <v>967</v>
      </c>
      <c r="U1613" s="2">
        <v>105.3</v>
      </c>
      <c r="V1613" s="2">
        <v>6.83</v>
      </c>
      <c r="W1613" s="2">
        <v>15.27</v>
      </c>
      <c r="X1613" s="2">
        <v>6</v>
      </c>
      <c r="Y1613" s="2">
        <v>0</v>
      </c>
      <c r="Z1613" s="2">
        <v>-1.070061</v>
      </c>
      <c r="AA1613" s="2">
        <v>-0.1384586</v>
      </c>
      <c r="AB1613" s="2">
        <v>-0.5684533</v>
      </c>
      <c r="AC1613" s="2">
        <v>-0.7617972</v>
      </c>
      <c r="AD1613" s="2">
        <v>-2.440099</v>
      </c>
      <c r="AE1613" s="2">
        <v>-0.6091242</v>
      </c>
      <c r="AF1613" s="2">
        <v>-1.905284</v>
      </c>
      <c r="AG1613" s="2">
        <v>-2.245434</v>
      </c>
      <c r="AH1613" s="2">
        <v>-1.738663</v>
      </c>
    </row>
    <row r="1614" spans="1:34">
      <c r="A1614" s="2" t="s">
        <v>6078</v>
      </c>
      <c r="B1614" s="4" t="s">
        <v>6079</v>
      </c>
      <c r="C1614" s="2">
        <f t="shared" si="50"/>
        <v>0.957404080615903</v>
      </c>
      <c r="D1614" s="2">
        <v>0.104816593624168</v>
      </c>
      <c r="E1614" s="2">
        <f t="shared" si="51"/>
        <v>0.785567316549564</v>
      </c>
      <c r="F1614" s="2">
        <v>0.883315561959654</v>
      </c>
      <c r="I1614" s="2">
        <v>-0.0628001398096482</v>
      </c>
      <c r="J1614" s="2">
        <v>-0.2909288121476</v>
      </c>
      <c r="L1614" s="4" t="s">
        <v>6080</v>
      </c>
      <c r="M1614" s="2" t="s">
        <v>6081</v>
      </c>
      <c r="N1614" s="2">
        <v>0</v>
      </c>
      <c r="O1614" s="2">
        <v>20.798</v>
      </c>
      <c r="P1614" s="2">
        <v>31</v>
      </c>
      <c r="Q1614" s="2">
        <v>5</v>
      </c>
      <c r="R1614" s="2">
        <v>71</v>
      </c>
      <c r="S1614" s="2">
        <v>3</v>
      </c>
      <c r="T1614" s="2">
        <v>194</v>
      </c>
      <c r="U1614" s="2">
        <v>21.8</v>
      </c>
      <c r="V1614" s="2">
        <v>8.15</v>
      </c>
      <c r="W1614" s="2">
        <v>37.6</v>
      </c>
      <c r="X1614" s="2">
        <v>5</v>
      </c>
      <c r="Y1614" s="2">
        <v>2</v>
      </c>
      <c r="Z1614" s="2">
        <v>-0.6701439</v>
      </c>
      <c r="AA1614" s="2">
        <v>-0.2693635</v>
      </c>
      <c r="AB1614" s="2">
        <v>0.02534099</v>
      </c>
      <c r="AC1614" s="2">
        <v>-0.1397862</v>
      </c>
      <c r="AD1614" s="2">
        <v>-0.3934958</v>
      </c>
      <c r="AE1614" s="2">
        <v>-0.1924839</v>
      </c>
      <c r="AF1614" s="2">
        <v>0.3458918</v>
      </c>
      <c r="AG1614" s="2">
        <v>-0.2397823</v>
      </c>
      <c r="AH1614" s="2">
        <v>-0.4013252</v>
      </c>
    </row>
    <row r="1615" spans="1:34">
      <c r="A1615" s="2" t="s">
        <v>6082</v>
      </c>
      <c r="B1615" s="4" t="s">
        <v>6083</v>
      </c>
      <c r="C1615" s="2">
        <f t="shared" si="50"/>
        <v>1.04474130145204</v>
      </c>
      <c r="D1615" s="2">
        <v>0.183339104527166</v>
      </c>
      <c r="E1615" s="2">
        <f t="shared" si="51"/>
        <v>0.655633136871045</v>
      </c>
      <c r="F1615" s="2">
        <v>0.778883935434281</v>
      </c>
      <c r="I1615" s="2">
        <v>0.0631457467873891</v>
      </c>
      <c r="J1615" s="2">
        <v>0.481016408251598</v>
      </c>
      <c r="L1615" s="4" t="s">
        <v>6084</v>
      </c>
      <c r="M1615" s="2" t="s">
        <v>6085</v>
      </c>
      <c r="N1615" s="2">
        <v>0</v>
      </c>
      <c r="O1615" s="2">
        <v>20.793</v>
      </c>
      <c r="P1615" s="2">
        <v>11</v>
      </c>
      <c r="Q1615" s="2">
        <v>6</v>
      </c>
      <c r="R1615" s="2">
        <v>86</v>
      </c>
      <c r="S1615" s="2">
        <v>6</v>
      </c>
      <c r="T1615" s="2">
        <v>593</v>
      </c>
      <c r="U1615" s="2">
        <v>65.7</v>
      </c>
      <c r="V1615" s="2">
        <v>5.99</v>
      </c>
      <c r="W1615" s="2">
        <v>33.56</v>
      </c>
      <c r="X1615" s="2">
        <v>6</v>
      </c>
      <c r="Y1615" s="2">
        <v>0</v>
      </c>
      <c r="Z1615" s="2">
        <v>-0.5767998</v>
      </c>
      <c r="AA1615" s="2">
        <v>-0.260942</v>
      </c>
      <c r="AB1615" s="2">
        <v>-0.3462683</v>
      </c>
      <c r="AC1615" s="2">
        <v>-0.6087874</v>
      </c>
      <c r="AD1615" s="2">
        <v>-0.2934087</v>
      </c>
      <c r="AE1615" s="2">
        <v>-0.4712512</v>
      </c>
      <c r="AF1615" s="2">
        <v>-1.050763</v>
      </c>
      <c r="AG1615" s="2">
        <v>-1.838755</v>
      </c>
      <c r="AH1615" s="2">
        <v>-0.8220577</v>
      </c>
    </row>
    <row r="1616" spans="1:34">
      <c r="A1616" s="2" t="s">
        <v>6086</v>
      </c>
      <c r="B1616" s="4" t="s">
        <v>6087</v>
      </c>
      <c r="C1616" s="2">
        <f t="shared" si="50"/>
        <v>1.12559361408974</v>
      </c>
      <c r="D1616" s="2">
        <v>0.703189674295896</v>
      </c>
      <c r="E1616" s="2">
        <f t="shared" si="51"/>
        <v>0.19806618002552</v>
      </c>
      <c r="F1616" s="2">
        <v>0.249205797101449</v>
      </c>
      <c r="I1616" s="2">
        <v>0.170686048765977</v>
      </c>
      <c r="J1616" s="2">
        <v>1.54143661581746</v>
      </c>
      <c r="L1616" s="4" t="s">
        <v>6088</v>
      </c>
      <c r="M1616" s="2" t="s">
        <v>6089</v>
      </c>
      <c r="N1616" s="2">
        <v>0</v>
      </c>
      <c r="O1616" s="2">
        <v>20.767</v>
      </c>
      <c r="P1616" s="2">
        <v>13</v>
      </c>
      <c r="Q1616" s="2">
        <v>5</v>
      </c>
      <c r="R1616" s="2">
        <v>75</v>
      </c>
      <c r="S1616" s="2">
        <v>5</v>
      </c>
      <c r="T1616" s="2">
        <v>401</v>
      </c>
      <c r="U1616" s="2">
        <v>44.9</v>
      </c>
      <c r="V1616" s="2">
        <v>5.97</v>
      </c>
      <c r="W1616" s="2">
        <v>22.34</v>
      </c>
      <c r="X1616" s="2">
        <v>5</v>
      </c>
      <c r="Y1616" s="2">
        <v>0</v>
      </c>
      <c r="Z1616" s="2">
        <v>0.2357254</v>
      </c>
      <c r="AA1616" s="2">
        <v>0.1793311</v>
      </c>
      <c r="AB1616" s="2">
        <v>0.2111068</v>
      </c>
      <c r="AC1616" s="2">
        <v>0.05775291</v>
      </c>
      <c r="AD1616" s="2">
        <v>-0.1607515</v>
      </c>
      <c r="AE1616" s="2">
        <v>0.2171037</v>
      </c>
      <c r="AF1616" s="2">
        <v>-0.6809549</v>
      </c>
      <c r="AG1616" s="2">
        <v>-0.4653071</v>
      </c>
      <c r="AH1616" s="2">
        <v>-0.8714981</v>
      </c>
    </row>
    <row r="1617" spans="1:34">
      <c r="A1617" s="2" t="s">
        <v>6090</v>
      </c>
      <c r="B1617" s="4" t="s">
        <v>6091</v>
      </c>
      <c r="C1617" s="2">
        <f t="shared" si="50"/>
        <v>0.361180361728748</v>
      </c>
      <c r="D1617" s="2">
        <v>2.55204336266579</v>
      </c>
      <c r="E1617" s="2">
        <f t="shared" si="51"/>
        <v>0.0028051535399691</v>
      </c>
      <c r="F1617" s="2">
        <v>0.0226561264822134</v>
      </c>
      <c r="G1617" s="2" t="s">
        <v>43</v>
      </c>
      <c r="H1617" s="2" t="s">
        <v>44</v>
      </c>
      <c r="I1617" s="2">
        <v>-1.46920864284039</v>
      </c>
      <c r="J1617" s="2">
        <v>-6.55238287046705</v>
      </c>
      <c r="K1617" s="2" t="s">
        <v>43</v>
      </c>
      <c r="L1617" s="4" t="s">
        <v>36</v>
      </c>
      <c r="M1617" s="2" t="s">
        <v>6092</v>
      </c>
      <c r="N1617" s="2">
        <v>0</v>
      </c>
      <c r="O1617" s="2">
        <v>20.766</v>
      </c>
      <c r="P1617" s="2">
        <v>23</v>
      </c>
      <c r="Q1617" s="2">
        <v>6</v>
      </c>
      <c r="R1617" s="2">
        <v>46</v>
      </c>
      <c r="S1617" s="2">
        <v>6</v>
      </c>
      <c r="T1617" s="2">
        <v>337</v>
      </c>
      <c r="U1617" s="2">
        <v>37.1</v>
      </c>
      <c r="V1617" s="2">
        <v>6.74</v>
      </c>
      <c r="W1617" s="2">
        <v>18.43</v>
      </c>
      <c r="X1617" s="2">
        <v>6</v>
      </c>
      <c r="Y1617" s="2">
        <v>0</v>
      </c>
      <c r="Z1617" s="2">
        <v>-1.155757</v>
      </c>
      <c r="AA1617" s="2">
        <v>-1.415445</v>
      </c>
      <c r="AB1617" s="2">
        <v>-1.717443</v>
      </c>
      <c r="AC1617" s="2">
        <v>0.2660525</v>
      </c>
      <c r="AD1617" s="2">
        <v>0.1091351</v>
      </c>
      <c r="AE1617" s="2">
        <v>-0.2562069</v>
      </c>
      <c r="AF1617" s="2">
        <v>-1.45344</v>
      </c>
      <c r="AG1617" s="2">
        <v>-1.398702</v>
      </c>
      <c r="AH1617" s="2">
        <v>-0.7686234</v>
      </c>
    </row>
    <row r="1618" spans="1:34">
      <c r="A1618" s="2" t="s">
        <v>6093</v>
      </c>
      <c r="B1618" s="4" t="s">
        <v>6094</v>
      </c>
      <c r="C1618" s="2">
        <f t="shared" si="50"/>
        <v>1.08689630967439</v>
      </c>
      <c r="D1618" s="2">
        <v>0.788647285078879</v>
      </c>
      <c r="E1618" s="2">
        <f t="shared" si="51"/>
        <v>0.162686949136909</v>
      </c>
      <c r="F1618" s="2">
        <v>0.20776368159204</v>
      </c>
      <c r="I1618" s="2">
        <v>0.120214313268661</v>
      </c>
      <c r="J1618" s="2">
        <v>1.7087068609181</v>
      </c>
      <c r="L1618" s="4" t="s">
        <v>6095</v>
      </c>
      <c r="M1618" s="2" t="s">
        <v>6096</v>
      </c>
      <c r="N1618" s="2">
        <v>0</v>
      </c>
      <c r="O1618" s="2">
        <v>20.748</v>
      </c>
      <c r="P1618" s="2">
        <v>31</v>
      </c>
      <c r="Q1618" s="2">
        <v>5</v>
      </c>
      <c r="R1618" s="2">
        <v>70</v>
      </c>
      <c r="S1618" s="2">
        <v>2</v>
      </c>
      <c r="T1618" s="2">
        <v>189</v>
      </c>
      <c r="U1618" s="2">
        <v>21.2</v>
      </c>
      <c r="V1618" s="2">
        <v>5.17</v>
      </c>
      <c r="W1618" s="2">
        <v>34.06</v>
      </c>
      <c r="X1618" s="2">
        <v>5</v>
      </c>
      <c r="Y1618" s="2">
        <v>1</v>
      </c>
      <c r="Z1618" s="2">
        <v>0.5737419</v>
      </c>
      <c r="AA1618" s="2">
        <v>0.4844823</v>
      </c>
      <c r="AB1618" s="2">
        <v>0.4249713</v>
      </c>
      <c r="AC1618" s="2">
        <v>0.2743621</v>
      </c>
      <c r="AD1618" s="2">
        <v>0.4661522</v>
      </c>
      <c r="AE1618" s="2">
        <v>0.3820382</v>
      </c>
      <c r="AF1618" s="2">
        <v>0.5134301</v>
      </c>
      <c r="AG1618" s="2">
        <v>0.2613052</v>
      </c>
      <c r="AH1618" s="2">
        <v>-0.2717419</v>
      </c>
    </row>
    <row r="1619" spans="1:34">
      <c r="A1619" s="2" t="s">
        <v>6097</v>
      </c>
      <c r="B1619" s="4" t="s">
        <v>6098</v>
      </c>
      <c r="C1619" s="2">
        <f t="shared" si="50"/>
        <v>0.707157420546366</v>
      </c>
      <c r="D1619" s="2">
        <v>1.65406270291223</v>
      </c>
      <c r="E1619" s="2">
        <f t="shared" si="51"/>
        <v>0.0221787618240126</v>
      </c>
      <c r="F1619" s="2">
        <v>0.0516342182890855</v>
      </c>
      <c r="I1619" s="2">
        <v>-0.499896685282389</v>
      </c>
      <c r="J1619" s="2">
        <v>-3.62903894680685</v>
      </c>
      <c r="K1619" s="2" t="s">
        <v>43</v>
      </c>
      <c r="L1619" s="4" t="s">
        <v>6099</v>
      </c>
      <c r="M1619" s="2" t="s">
        <v>6100</v>
      </c>
      <c r="N1619" s="2">
        <v>0</v>
      </c>
      <c r="O1619" s="2">
        <v>20.718</v>
      </c>
      <c r="P1619" s="2">
        <v>14</v>
      </c>
      <c r="Q1619" s="2">
        <v>6</v>
      </c>
      <c r="R1619" s="2">
        <v>127</v>
      </c>
      <c r="S1619" s="2">
        <v>6</v>
      </c>
      <c r="T1619" s="2">
        <v>582</v>
      </c>
      <c r="U1619" s="2">
        <v>65.6</v>
      </c>
      <c r="V1619" s="2">
        <v>5.15</v>
      </c>
      <c r="W1619" s="2">
        <v>75.28</v>
      </c>
      <c r="X1619" s="2">
        <v>6</v>
      </c>
      <c r="Y1619" s="2">
        <v>0</v>
      </c>
      <c r="Z1619" s="2">
        <v>2.146908</v>
      </c>
      <c r="AA1619" s="2">
        <v>1.98396</v>
      </c>
      <c r="AB1619" s="2">
        <v>2.359494</v>
      </c>
      <c r="AC1619" s="2">
        <v>2.634082</v>
      </c>
      <c r="AD1619" s="2">
        <v>2.533693</v>
      </c>
      <c r="AE1619" s="2">
        <v>2.822277</v>
      </c>
      <c r="AF1619" s="2">
        <v>2.983247</v>
      </c>
      <c r="AG1619" s="2">
        <v>3.201525</v>
      </c>
      <c r="AH1619" s="2">
        <v>2.797929</v>
      </c>
    </row>
    <row r="1620" spans="1:34">
      <c r="A1620" s="2" t="s">
        <v>6101</v>
      </c>
      <c r="B1620" s="4" t="s">
        <v>6102</v>
      </c>
      <c r="C1620" s="2">
        <f t="shared" si="50"/>
        <v>0.834679067485</v>
      </c>
      <c r="D1620" s="2">
        <v>0.970105842754058</v>
      </c>
      <c r="E1620" s="2">
        <f t="shared" si="51"/>
        <v>0.107125819499987</v>
      </c>
      <c r="F1620" s="2">
        <v>0.148998531571219</v>
      </c>
      <c r="I1620" s="2">
        <v>-0.260706504185995</v>
      </c>
      <c r="J1620" s="2">
        <v>-2.07085934795072</v>
      </c>
      <c r="L1620" s="4" t="s">
        <v>6103</v>
      </c>
      <c r="M1620" s="2" t="s">
        <v>6104</v>
      </c>
      <c r="N1620" s="2">
        <v>0</v>
      </c>
      <c r="O1620" s="2">
        <v>20.64</v>
      </c>
      <c r="P1620" s="2">
        <v>17</v>
      </c>
      <c r="Q1620" s="2">
        <v>5</v>
      </c>
      <c r="R1620" s="2">
        <v>114</v>
      </c>
      <c r="S1620" s="2">
        <v>5</v>
      </c>
      <c r="T1620" s="2">
        <v>341</v>
      </c>
      <c r="U1620" s="2">
        <v>37.6</v>
      </c>
      <c r="V1620" s="2">
        <v>4.61</v>
      </c>
      <c r="W1620" s="2">
        <v>55.52</v>
      </c>
      <c r="X1620" s="2">
        <v>5</v>
      </c>
      <c r="Y1620" s="2">
        <v>0</v>
      </c>
      <c r="Z1620" s="2">
        <v>1.21586</v>
      </c>
      <c r="AA1620" s="2">
        <v>1.003813</v>
      </c>
      <c r="AB1620" s="2">
        <v>1.398787</v>
      </c>
      <c r="AC1620" s="2">
        <v>1.455349</v>
      </c>
      <c r="AD1620" s="2">
        <v>1.381096</v>
      </c>
      <c r="AE1620" s="2">
        <v>1.564135</v>
      </c>
      <c r="AF1620" s="2">
        <v>1.403092</v>
      </c>
      <c r="AG1620" s="2">
        <v>1.75906</v>
      </c>
      <c r="AH1620" s="2">
        <v>1.53475</v>
      </c>
    </row>
    <row r="1621" spans="1:34">
      <c r="A1621" s="2" t="s">
        <v>6105</v>
      </c>
      <c r="B1621" s="4" t="s">
        <v>6106</v>
      </c>
      <c r="C1621" s="2">
        <f t="shared" si="50"/>
        <v>1.13585994861851</v>
      </c>
      <c r="D1621" s="2">
        <v>0.566538246740363</v>
      </c>
      <c r="E1621" s="2">
        <f t="shared" si="51"/>
        <v>0.271307471097674</v>
      </c>
      <c r="F1621" s="2">
        <v>0.337970025839793</v>
      </c>
      <c r="I1621" s="2">
        <v>0.183784961700439</v>
      </c>
      <c r="J1621" s="2">
        <v>1.27507796402387</v>
      </c>
      <c r="L1621" s="4" t="s">
        <v>6107</v>
      </c>
      <c r="M1621" s="2" t="s">
        <v>6108</v>
      </c>
      <c r="N1621" s="2">
        <v>0</v>
      </c>
      <c r="O1621" s="2">
        <v>20.613</v>
      </c>
      <c r="P1621" s="2">
        <v>41</v>
      </c>
      <c r="Q1621" s="2">
        <v>4</v>
      </c>
      <c r="R1621" s="2">
        <v>166</v>
      </c>
      <c r="S1621" s="2">
        <v>4</v>
      </c>
      <c r="T1621" s="2">
        <v>118</v>
      </c>
      <c r="U1621" s="2">
        <v>13.5</v>
      </c>
      <c r="V1621" s="2">
        <v>9.91</v>
      </c>
      <c r="W1621" s="2">
        <v>80.6</v>
      </c>
      <c r="X1621" s="2">
        <v>4</v>
      </c>
      <c r="Y1621" s="2">
        <v>0</v>
      </c>
      <c r="Z1621" s="2">
        <v>1.559528</v>
      </c>
      <c r="AA1621" s="2">
        <v>1.386241</v>
      </c>
      <c r="AB1621" s="2">
        <v>1.670994</v>
      </c>
      <c r="AC1621" s="2">
        <v>1.524339</v>
      </c>
      <c r="AD1621" s="2">
        <v>1.412886</v>
      </c>
      <c r="AE1621" s="2">
        <v>1.128183</v>
      </c>
      <c r="AF1621" s="2">
        <v>1.672724</v>
      </c>
      <c r="AG1621" s="2">
        <v>1.816605</v>
      </c>
      <c r="AH1621" s="2">
        <v>1.520272</v>
      </c>
    </row>
    <row r="1622" spans="1:34">
      <c r="A1622" s="2" t="s">
        <v>6109</v>
      </c>
      <c r="B1622" s="4" t="s">
        <v>6110</v>
      </c>
      <c r="C1622" s="2">
        <f t="shared" si="50"/>
        <v>1.8290513487876</v>
      </c>
      <c r="D1622" s="2">
        <v>0.456824405271783</v>
      </c>
      <c r="E1622" s="2">
        <f t="shared" si="51"/>
        <v>0.349281509062549</v>
      </c>
      <c r="F1622" s="2">
        <v>0.43889037178265</v>
      </c>
      <c r="I1622" s="2">
        <v>0.871095577875773</v>
      </c>
      <c r="J1622" s="2">
        <v>1.05907492092332</v>
      </c>
      <c r="L1622" s="4" t="s">
        <v>6111</v>
      </c>
      <c r="M1622" s="2" t="s">
        <v>6112</v>
      </c>
      <c r="N1622" s="2">
        <v>0</v>
      </c>
      <c r="O1622" s="2">
        <v>20.613</v>
      </c>
      <c r="P1622" s="2">
        <v>13</v>
      </c>
      <c r="Q1622" s="2">
        <v>6</v>
      </c>
      <c r="R1622" s="2">
        <v>40</v>
      </c>
      <c r="S1622" s="2">
        <v>6</v>
      </c>
      <c r="T1622" s="2">
        <v>504</v>
      </c>
      <c r="U1622" s="2">
        <v>54.6</v>
      </c>
      <c r="V1622" s="2">
        <v>5.52</v>
      </c>
      <c r="W1622" s="2">
        <v>10.86</v>
      </c>
      <c r="X1622" s="2">
        <v>6</v>
      </c>
      <c r="Y1622" s="2">
        <v>0</v>
      </c>
      <c r="Z1622" s="2">
        <v>-2.436025</v>
      </c>
      <c r="AA1622" s="2">
        <v>-2.070033</v>
      </c>
      <c r="AB1622" s="2">
        <v>-2.483913</v>
      </c>
      <c r="AC1622" s="2">
        <v>-2.486561</v>
      </c>
      <c r="AD1622" s="2">
        <v>-4.821433</v>
      </c>
      <c r="AE1622" s="2">
        <v>-2.295264</v>
      </c>
      <c r="AF1622" s="2">
        <v>-2.287619</v>
      </c>
      <c r="AG1622" s="2">
        <v>-1.784808</v>
      </c>
      <c r="AH1622" s="2">
        <v>-2.551811</v>
      </c>
    </row>
    <row r="1623" spans="1:34">
      <c r="A1623" s="2" t="s">
        <v>6113</v>
      </c>
      <c r="B1623" s="4" t="s">
        <v>6114</v>
      </c>
      <c r="C1623" s="2">
        <f t="shared" si="50"/>
        <v>0.766734476211279</v>
      </c>
      <c r="D1623" s="2">
        <v>1.09488496228427</v>
      </c>
      <c r="E1623" s="2">
        <f t="shared" si="51"/>
        <v>0.0803738991694553</v>
      </c>
      <c r="F1623" s="2">
        <v>0.120545757071547</v>
      </c>
      <c r="I1623" s="2">
        <v>-0.383201042811076</v>
      </c>
      <c r="J1623" s="2">
        <v>-2.32861564818507</v>
      </c>
      <c r="L1623" s="4" t="s">
        <v>6115</v>
      </c>
      <c r="M1623" s="2" t="s">
        <v>6116</v>
      </c>
      <c r="N1623" s="2">
        <v>0</v>
      </c>
      <c r="O1623" s="2">
        <v>20.612</v>
      </c>
      <c r="P1623" s="2">
        <v>19</v>
      </c>
      <c r="Q1623" s="2">
        <v>6</v>
      </c>
      <c r="R1623" s="2">
        <v>48</v>
      </c>
      <c r="S1623" s="2">
        <v>6</v>
      </c>
      <c r="T1623" s="2">
        <v>572</v>
      </c>
      <c r="U1623" s="2">
        <v>62.3</v>
      </c>
      <c r="V1623" s="2">
        <v>6.38</v>
      </c>
      <c r="W1623" s="2">
        <v>16.91</v>
      </c>
      <c r="X1623" s="2">
        <v>6</v>
      </c>
      <c r="Y1623" s="2">
        <v>0</v>
      </c>
      <c r="Z1623" s="2">
        <v>-1.853433</v>
      </c>
      <c r="AA1623" s="2">
        <v>-1.53562</v>
      </c>
      <c r="AB1623" s="2">
        <v>-1.998015</v>
      </c>
      <c r="AC1623" s="2">
        <v>-1.523568</v>
      </c>
      <c r="AD1623" s="2">
        <v>-1.483577</v>
      </c>
      <c r="AE1623" s="2">
        <v>-1.23032</v>
      </c>
      <c r="AF1623" s="2">
        <v>-1.503648</v>
      </c>
      <c r="AG1623" s="2">
        <v>-1.288719</v>
      </c>
      <c r="AH1623" s="2">
        <v>-1.629299</v>
      </c>
    </row>
    <row r="1624" spans="1:34">
      <c r="A1624" s="2" t="s">
        <v>6117</v>
      </c>
      <c r="B1624" s="4" t="s">
        <v>6118</v>
      </c>
      <c r="C1624" s="2">
        <f t="shared" si="50"/>
        <v>1.02295775209069</v>
      </c>
      <c r="D1624" s="2">
        <v>0.0211838885842296</v>
      </c>
      <c r="E1624" s="2">
        <f t="shared" si="51"/>
        <v>0.952392817315563</v>
      </c>
      <c r="F1624" s="2">
        <v>0.974514399205561</v>
      </c>
      <c r="I1624" s="2">
        <v>0.0327465633551278</v>
      </c>
      <c r="J1624" s="2">
        <v>0.0635296049978723</v>
      </c>
      <c r="L1624" s="4" t="s">
        <v>6119</v>
      </c>
      <c r="M1624" s="2" t="s">
        <v>6120</v>
      </c>
      <c r="N1624" s="2">
        <v>0</v>
      </c>
      <c r="O1624" s="2">
        <v>20.603</v>
      </c>
      <c r="P1624" s="2">
        <v>5</v>
      </c>
      <c r="Q1624" s="2">
        <v>6</v>
      </c>
      <c r="R1624" s="2">
        <v>40</v>
      </c>
      <c r="S1624" s="2">
        <v>4</v>
      </c>
      <c r="T1624" s="2">
        <v>1271</v>
      </c>
      <c r="U1624" s="2">
        <v>140.4</v>
      </c>
      <c r="V1624" s="2">
        <v>8.29</v>
      </c>
      <c r="W1624" s="2">
        <v>12.11</v>
      </c>
      <c r="X1624" s="2">
        <v>6</v>
      </c>
      <c r="Y1624" s="2">
        <v>2</v>
      </c>
      <c r="Z1624" s="2">
        <v>-1.481227</v>
      </c>
      <c r="AA1624" s="2">
        <v>-1.142049</v>
      </c>
      <c r="AB1624" s="2">
        <v>-1.467687</v>
      </c>
      <c r="AC1624" s="2">
        <v>-1.922787</v>
      </c>
      <c r="AD1624" s="2">
        <v>-0.38998</v>
      </c>
      <c r="AE1624" s="2">
        <v>-1.876437</v>
      </c>
      <c r="AF1624" s="2">
        <v>-1.769053</v>
      </c>
      <c r="AG1624" s="2">
        <v>-0.924491</v>
      </c>
      <c r="AH1624" s="2">
        <v>-1.150833</v>
      </c>
    </row>
    <row r="1625" spans="1:34">
      <c r="A1625" s="2" t="s">
        <v>6121</v>
      </c>
      <c r="B1625" s="4" t="s">
        <v>6122</v>
      </c>
      <c r="C1625" s="2">
        <f t="shared" si="50"/>
        <v>5.09860236709687</v>
      </c>
      <c r="D1625" s="2">
        <v>2.68136537588451</v>
      </c>
      <c r="E1625" s="2">
        <f t="shared" si="51"/>
        <v>0.00208273791951687</v>
      </c>
      <c r="F1625" s="2">
        <v>0.0200720720720721</v>
      </c>
      <c r="G1625" s="2" t="s">
        <v>43</v>
      </c>
      <c r="H1625" s="2" t="s">
        <v>44</v>
      </c>
      <c r="I1625" s="2">
        <v>2.35010182857513</v>
      </c>
      <c r="J1625" s="2">
        <v>7.09619037644748</v>
      </c>
      <c r="K1625" s="2" t="s">
        <v>43</v>
      </c>
      <c r="L1625" s="4" t="s">
        <v>6123</v>
      </c>
      <c r="M1625" s="2" t="s">
        <v>6124</v>
      </c>
      <c r="N1625" s="2">
        <v>0</v>
      </c>
      <c r="O1625" s="2">
        <v>20.599</v>
      </c>
      <c r="P1625" s="2">
        <v>3</v>
      </c>
      <c r="Q1625" s="2">
        <v>6</v>
      </c>
      <c r="R1625" s="2">
        <v>115</v>
      </c>
      <c r="S1625" s="2">
        <v>3</v>
      </c>
      <c r="T1625" s="2">
        <v>1816</v>
      </c>
      <c r="U1625" s="2">
        <v>204.3</v>
      </c>
      <c r="V1625" s="2">
        <v>5.6</v>
      </c>
      <c r="W1625" s="2">
        <v>51.23</v>
      </c>
      <c r="X1625" s="2">
        <v>6</v>
      </c>
      <c r="Y1625" s="2">
        <v>0</v>
      </c>
      <c r="Z1625" s="2">
        <v>-1.843591</v>
      </c>
      <c r="AA1625" s="2">
        <v>-1.690238</v>
      </c>
      <c r="AB1625" s="2">
        <v>-1.554858</v>
      </c>
      <c r="AC1625" s="2">
        <v>-4.597412</v>
      </c>
      <c r="AD1625" s="2">
        <v>-3.487241</v>
      </c>
      <c r="AE1625" s="2">
        <v>-4.05434</v>
      </c>
      <c r="AF1625" s="2">
        <v>-2.236213</v>
      </c>
      <c r="AG1625" s="2">
        <v>-2.291745</v>
      </c>
      <c r="AH1625" s="2">
        <v>-2.287903</v>
      </c>
    </row>
    <row r="1626" spans="1:34">
      <c r="A1626" s="2" t="s">
        <v>6125</v>
      </c>
      <c r="B1626" s="4" t="s">
        <v>6126</v>
      </c>
      <c r="C1626" s="2">
        <f t="shared" si="50"/>
        <v>0.948477608486282</v>
      </c>
      <c r="D1626" s="2">
        <v>0.12622329136514</v>
      </c>
      <c r="E1626" s="2">
        <f t="shared" si="51"/>
        <v>0.747784930002505</v>
      </c>
      <c r="F1626" s="2">
        <v>0.852919472913616</v>
      </c>
      <c r="I1626" s="2">
        <v>-0.0763143797715504</v>
      </c>
      <c r="J1626" s="2">
        <v>-0.344550949162608</v>
      </c>
      <c r="L1626" s="4" t="s">
        <v>6127</v>
      </c>
      <c r="M1626" s="2" t="s">
        <v>6128</v>
      </c>
      <c r="N1626" s="2">
        <v>0</v>
      </c>
      <c r="O1626" s="2">
        <v>20.552</v>
      </c>
      <c r="P1626" s="2">
        <v>31</v>
      </c>
      <c r="Q1626" s="2">
        <v>5</v>
      </c>
      <c r="R1626" s="2">
        <v>57</v>
      </c>
      <c r="S1626" s="2">
        <v>5</v>
      </c>
      <c r="T1626" s="2">
        <v>196</v>
      </c>
      <c r="U1626" s="2">
        <v>22.2</v>
      </c>
      <c r="V1626" s="2">
        <v>5.57</v>
      </c>
      <c r="W1626" s="2">
        <v>25.07</v>
      </c>
      <c r="X1626" s="2">
        <v>5</v>
      </c>
      <c r="Y1626" s="2">
        <v>0</v>
      </c>
      <c r="Z1626" s="2">
        <v>-0.9733916</v>
      </c>
      <c r="AA1626" s="2">
        <v>-0.634669</v>
      </c>
      <c r="AB1626" s="2">
        <v>-0.9344929</v>
      </c>
      <c r="AC1626" s="2">
        <v>-1.034898</v>
      </c>
      <c r="AD1626" s="2">
        <v>-0.393054</v>
      </c>
      <c r="AE1626" s="2">
        <v>-0.8856582</v>
      </c>
      <c r="AF1626" s="2">
        <v>-1.024088</v>
      </c>
      <c r="AG1626" s="2">
        <v>-2.769891</v>
      </c>
      <c r="AH1626" s="2">
        <v>-1.240984</v>
      </c>
    </row>
    <row r="1627" spans="1:34">
      <c r="A1627" s="2" t="s">
        <v>6129</v>
      </c>
      <c r="B1627" s="4" t="s">
        <v>6130</v>
      </c>
      <c r="C1627" s="2">
        <f t="shared" si="50"/>
        <v>0.85693342050193</v>
      </c>
      <c r="D1627" s="2">
        <v>0.477199156754935</v>
      </c>
      <c r="E1627" s="2">
        <f t="shared" si="51"/>
        <v>0.333273546673931</v>
      </c>
      <c r="F1627" s="2">
        <v>0.416704293294742</v>
      </c>
      <c r="I1627" s="2">
        <v>-0.222744976480802</v>
      </c>
      <c r="J1627" s="2">
        <v>-1.09950989502096</v>
      </c>
      <c r="L1627" s="4" t="s">
        <v>6131</v>
      </c>
      <c r="M1627" s="2" t="s">
        <v>6132</v>
      </c>
      <c r="N1627" s="2">
        <v>0</v>
      </c>
      <c r="O1627" s="2">
        <v>20.547</v>
      </c>
      <c r="P1627" s="2">
        <v>17</v>
      </c>
      <c r="Q1627" s="2">
        <v>6</v>
      </c>
      <c r="R1627" s="2">
        <v>76</v>
      </c>
      <c r="S1627" s="2">
        <v>6</v>
      </c>
      <c r="T1627" s="2">
        <v>389</v>
      </c>
      <c r="U1627" s="2">
        <v>44.1</v>
      </c>
      <c r="V1627" s="2">
        <v>7.49</v>
      </c>
      <c r="W1627" s="2">
        <v>31.74</v>
      </c>
      <c r="X1627" s="2">
        <v>6</v>
      </c>
      <c r="Y1627" s="2">
        <v>0</v>
      </c>
      <c r="Z1627" s="2">
        <v>0.4690666</v>
      </c>
      <c r="AA1627" s="2">
        <v>0.832162</v>
      </c>
      <c r="AB1627" s="2">
        <v>0.1358442</v>
      </c>
      <c r="AC1627" s="2">
        <v>0.7452673</v>
      </c>
      <c r="AD1627" s="2">
        <v>0.7003882</v>
      </c>
      <c r="AE1627" s="2">
        <v>0.6596522</v>
      </c>
      <c r="AF1627" s="2">
        <v>0.4540965</v>
      </c>
      <c r="AG1627" s="2">
        <v>0.2153714</v>
      </c>
      <c r="AH1627" s="2">
        <v>0.3535356</v>
      </c>
    </row>
    <row r="1628" spans="1:34">
      <c r="A1628" s="2" t="s">
        <v>6133</v>
      </c>
      <c r="B1628" s="4" t="s">
        <v>6134</v>
      </c>
      <c r="C1628" s="2">
        <f t="shared" si="50"/>
        <v>1.10467634330896</v>
      </c>
      <c r="D1628" s="2">
        <v>0.755007876713813</v>
      </c>
      <c r="E1628" s="2">
        <f t="shared" si="51"/>
        <v>0.175789173113212</v>
      </c>
      <c r="F1628" s="2">
        <v>0.22484376899696</v>
      </c>
      <c r="I1628" s="2">
        <v>0.143623739480972</v>
      </c>
      <c r="J1628" s="2">
        <v>1.64270270515881</v>
      </c>
      <c r="L1628" s="4" t="s">
        <v>6135</v>
      </c>
      <c r="M1628" s="2" t="s">
        <v>6136</v>
      </c>
      <c r="N1628" s="2">
        <v>0</v>
      </c>
      <c r="O1628" s="2">
        <v>20.526</v>
      </c>
      <c r="P1628" s="2">
        <v>29</v>
      </c>
      <c r="Q1628" s="2">
        <v>5</v>
      </c>
      <c r="R1628" s="2">
        <v>117</v>
      </c>
      <c r="S1628" s="2">
        <v>5</v>
      </c>
      <c r="T1628" s="2">
        <v>261</v>
      </c>
      <c r="U1628" s="2">
        <v>29.3</v>
      </c>
      <c r="V1628" s="2">
        <v>6.7</v>
      </c>
      <c r="W1628" s="2">
        <v>39.38</v>
      </c>
      <c r="X1628" s="2">
        <v>5</v>
      </c>
      <c r="Y1628" s="2">
        <v>0</v>
      </c>
      <c r="Z1628" s="2">
        <v>0.743185</v>
      </c>
      <c r="AA1628" s="2">
        <v>0.7760257</v>
      </c>
      <c r="AB1628" s="2">
        <v>0.7146393</v>
      </c>
      <c r="AC1628" s="2">
        <v>0.63421</v>
      </c>
      <c r="AD1628" s="2">
        <v>0.7298546</v>
      </c>
      <c r="AE1628" s="2">
        <v>0.4389141</v>
      </c>
      <c r="AF1628" s="2">
        <v>0.83604</v>
      </c>
      <c r="AG1628" s="2">
        <v>0.5807889</v>
      </c>
      <c r="AH1628" s="2">
        <v>0.7283251</v>
      </c>
    </row>
    <row r="1629" spans="1:34">
      <c r="A1629" s="2" t="s">
        <v>6137</v>
      </c>
      <c r="B1629" s="4" t="s">
        <v>6138</v>
      </c>
      <c r="C1629" s="2">
        <f t="shared" si="50"/>
        <v>0.489802615231518</v>
      </c>
      <c r="D1629" s="2">
        <v>2.2551706298455</v>
      </c>
      <c r="E1629" s="2">
        <f t="shared" si="51"/>
        <v>0.00555685891091765</v>
      </c>
      <c r="F1629" s="2">
        <v>0.0260893854748603</v>
      </c>
      <c r="G1629" s="2" t="s">
        <v>43</v>
      </c>
      <c r="H1629" s="2" t="s">
        <v>44</v>
      </c>
      <c r="I1629" s="2">
        <v>-1.02972761789958</v>
      </c>
      <c r="J1629" s="2">
        <v>-5.43623736893502</v>
      </c>
      <c r="K1629" s="2" t="s">
        <v>43</v>
      </c>
      <c r="L1629" s="4" t="s">
        <v>6139</v>
      </c>
      <c r="M1629" s="2" t="s">
        <v>6140</v>
      </c>
      <c r="N1629" s="2">
        <v>0</v>
      </c>
      <c r="O1629" s="2">
        <v>20.524</v>
      </c>
      <c r="P1629" s="2">
        <v>9</v>
      </c>
      <c r="Q1629" s="2">
        <v>4</v>
      </c>
      <c r="R1629" s="2">
        <v>27</v>
      </c>
      <c r="S1629" s="2">
        <v>4</v>
      </c>
      <c r="T1629" s="2">
        <v>748</v>
      </c>
      <c r="U1629" s="2">
        <v>80.9</v>
      </c>
      <c r="V1629" s="2">
        <v>7.31</v>
      </c>
      <c r="W1629" s="2">
        <v>11.44</v>
      </c>
      <c r="X1629" s="2">
        <v>4</v>
      </c>
      <c r="Y1629" s="2">
        <v>0</v>
      </c>
      <c r="Z1629" s="2">
        <v>-2.254734</v>
      </c>
      <c r="AA1629" s="2">
        <v>-1.805119</v>
      </c>
      <c r="AB1629" s="2">
        <v>-2.421319</v>
      </c>
      <c r="AC1629" s="2">
        <v>-1.044751</v>
      </c>
      <c r="AD1629" s="2">
        <v>-1.151212</v>
      </c>
      <c r="AE1629" s="2">
        <v>-1.196025</v>
      </c>
      <c r="AF1629" s="2">
        <v>-5.461307</v>
      </c>
      <c r="AG1629" s="2">
        <v>-2.431335</v>
      </c>
      <c r="AH1629" s="2">
        <v>-4.765237</v>
      </c>
    </row>
    <row r="1630" spans="1:34">
      <c r="A1630" s="2" t="s">
        <v>6141</v>
      </c>
      <c r="B1630" s="4" t="s">
        <v>6142</v>
      </c>
      <c r="C1630" s="2">
        <f t="shared" si="50"/>
        <v>1.2081479744056</v>
      </c>
      <c r="D1630" s="2">
        <v>0.598544242305205</v>
      </c>
      <c r="E1630" s="2">
        <f t="shared" si="51"/>
        <v>0.252032041730492</v>
      </c>
      <c r="F1630" s="2">
        <v>0.313630654603512</v>
      </c>
      <c r="I1630" s="2">
        <v>0.272797167301178</v>
      </c>
      <c r="J1630" s="2">
        <v>1.33754340174523</v>
      </c>
      <c r="L1630" s="4" t="s">
        <v>6143</v>
      </c>
      <c r="M1630" s="2" t="s">
        <v>6144</v>
      </c>
      <c r="N1630" s="2">
        <v>0</v>
      </c>
      <c r="O1630" s="2">
        <v>20.516</v>
      </c>
      <c r="P1630" s="2">
        <v>14</v>
      </c>
      <c r="Q1630" s="2">
        <v>5</v>
      </c>
      <c r="R1630" s="2">
        <v>114</v>
      </c>
      <c r="S1630" s="2">
        <v>5</v>
      </c>
      <c r="T1630" s="2">
        <v>430</v>
      </c>
      <c r="U1630" s="2">
        <v>49.5</v>
      </c>
      <c r="V1630" s="2">
        <v>8.53</v>
      </c>
      <c r="W1630" s="2">
        <v>40.23</v>
      </c>
      <c r="X1630" s="2">
        <v>5</v>
      </c>
      <c r="Y1630" s="2">
        <v>0</v>
      </c>
      <c r="Z1630" s="2">
        <v>-0.5886842</v>
      </c>
      <c r="AA1630" s="2">
        <v>-0.8656343</v>
      </c>
      <c r="AB1630" s="2">
        <v>-0.2721033</v>
      </c>
      <c r="AC1630" s="2">
        <v>-0.950413</v>
      </c>
      <c r="AD1630" s="2">
        <v>-0.966806</v>
      </c>
      <c r="AE1630" s="2">
        <v>-0.6275942</v>
      </c>
      <c r="AF1630" s="2">
        <v>-0.8912994</v>
      </c>
      <c r="AG1630" s="2">
        <v>-1.625032</v>
      </c>
      <c r="AH1630" s="2">
        <v>-0.6495132</v>
      </c>
    </row>
    <row r="1631" spans="1:34">
      <c r="A1631" s="2" t="s">
        <v>6145</v>
      </c>
      <c r="B1631" s="4" t="s">
        <v>6146</v>
      </c>
      <c r="C1631" s="2">
        <f t="shared" si="50"/>
        <v>0.551135685558335</v>
      </c>
      <c r="D1631" s="2">
        <v>0.619480727799652</v>
      </c>
      <c r="E1631" s="2">
        <f t="shared" si="51"/>
        <v>0.240170284320111</v>
      </c>
      <c r="F1631" s="2">
        <v>0.296120754716981</v>
      </c>
      <c r="I1631" s="2">
        <v>-0.859520551438133</v>
      </c>
      <c r="J1631" s="2">
        <v>-1.37834570248769</v>
      </c>
      <c r="L1631" s="4" t="s">
        <v>36</v>
      </c>
      <c r="M1631" s="2" t="s">
        <v>6147</v>
      </c>
      <c r="N1631" s="2">
        <v>0</v>
      </c>
      <c r="O1631" s="2">
        <v>20.51</v>
      </c>
      <c r="P1631" s="2">
        <v>25</v>
      </c>
      <c r="Q1631" s="2">
        <v>5</v>
      </c>
      <c r="R1631" s="2">
        <v>80</v>
      </c>
      <c r="S1631" s="2">
        <v>5</v>
      </c>
      <c r="T1631" s="2">
        <v>244</v>
      </c>
      <c r="U1631" s="2">
        <v>27.2</v>
      </c>
      <c r="V1631" s="2">
        <v>8.41</v>
      </c>
      <c r="W1631" s="2">
        <v>34.43</v>
      </c>
      <c r="X1631" s="2">
        <v>5</v>
      </c>
      <c r="Y1631" s="2">
        <v>0</v>
      </c>
      <c r="Z1631" s="2">
        <v>0.2378712</v>
      </c>
      <c r="AA1631" s="2">
        <v>-1.110464</v>
      </c>
      <c r="AB1631" s="2">
        <v>-0.2001927</v>
      </c>
      <c r="AC1631" s="2">
        <v>1.463519</v>
      </c>
      <c r="AD1631" s="2">
        <v>0.0238416</v>
      </c>
      <c r="AE1631" s="2">
        <v>0.01841531</v>
      </c>
      <c r="AF1631" s="2">
        <v>-1.062327</v>
      </c>
      <c r="AG1631" s="2">
        <v>0.256434</v>
      </c>
      <c r="AH1631" s="2">
        <v>-0.6371651</v>
      </c>
    </row>
    <row r="1632" spans="1:34">
      <c r="A1632" s="2" t="s">
        <v>6148</v>
      </c>
      <c r="B1632" s="4" t="s">
        <v>6149</v>
      </c>
      <c r="C1632" s="2">
        <f t="shared" si="50"/>
        <v>1.01693020445934</v>
      </c>
      <c r="D1632" s="2">
        <v>0.0347565622735545</v>
      </c>
      <c r="E1632" s="2">
        <f t="shared" si="51"/>
        <v>0.923088706689425</v>
      </c>
      <c r="F1632" s="2">
        <v>0.965993912749408</v>
      </c>
      <c r="I1632" s="2">
        <v>0.0242206652959188</v>
      </c>
      <c r="J1632" s="2">
        <v>0.102773921503571</v>
      </c>
      <c r="L1632" s="4" t="s">
        <v>6150</v>
      </c>
      <c r="M1632" s="2" t="s">
        <v>6151</v>
      </c>
      <c r="N1632" s="2">
        <v>0</v>
      </c>
      <c r="O1632" s="2">
        <v>20.499</v>
      </c>
      <c r="P1632" s="2">
        <v>26</v>
      </c>
      <c r="Q1632" s="2">
        <v>5</v>
      </c>
      <c r="R1632" s="2">
        <v>59</v>
      </c>
      <c r="S1632" s="2">
        <v>5</v>
      </c>
      <c r="T1632" s="2">
        <v>334</v>
      </c>
      <c r="U1632" s="2">
        <v>36.6</v>
      </c>
      <c r="V1632" s="2">
        <v>8.27</v>
      </c>
      <c r="W1632" s="2">
        <v>19.43</v>
      </c>
      <c r="X1632" s="2">
        <v>5</v>
      </c>
      <c r="Y1632" s="2">
        <v>0</v>
      </c>
      <c r="Z1632" s="2">
        <v>0.7944794</v>
      </c>
      <c r="AA1632" s="2">
        <v>0.3430192</v>
      </c>
      <c r="AB1632" s="2">
        <v>0.4334447</v>
      </c>
      <c r="AC1632" s="2">
        <v>0.1410316</v>
      </c>
      <c r="AD1632" s="2">
        <v>0.5636113</v>
      </c>
      <c r="AE1632" s="2">
        <v>0.7936385</v>
      </c>
      <c r="AF1632" s="2">
        <v>-0.04807777</v>
      </c>
      <c r="AG1632" s="2">
        <v>-0.6869829</v>
      </c>
      <c r="AH1632" s="2">
        <v>0.1588519</v>
      </c>
    </row>
    <row r="1633" spans="1:34">
      <c r="A1633" s="2" t="s">
        <v>6152</v>
      </c>
      <c r="B1633" s="4" t="s">
        <v>6153</v>
      </c>
      <c r="C1633" s="2">
        <f t="shared" si="50"/>
        <v>2.98357501526023</v>
      </c>
      <c r="D1633" s="2">
        <v>0.626903650925416</v>
      </c>
      <c r="E1633" s="2">
        <f t="shared" si="51"/>
        <v>0.236100196795633</v>
      </c>
      <c r="F1633" s="2">
        <v>0.293015735214325</v>
      </c>
      <c r="I1633" s="2">
        <v>1.57704205065966</v>
      </c>
      <c r="J1633" s="2">
        <v>1.39280541418244</v>
      </c>
      <c r="L1633" s="4" t="s">
        <v>6154</v>
      </c>
      <c r="M1633" s="2" t="s">
        <v>6155</v>
      </c>
      <c r="N1633" s="2">
        <v>0</v>
      </c>
      <c r="O1633" s="2">
        <v>20.494</v>
      </c>
      <c r="P1633" s="2">
        <v>18</v>
      </c>
      <c r="Q1633" s="2">
        <v>6</v>
      </c>
      <c r="R1633" s="2">
        <v>104</v>
      </c>
      <c r="S1633" s="2">
        <v>2</v>
      </c>
      <c r="T1633" s="2">
        <v>425</v>
      </c>
      <c r="U1633" s="2">
        <v>47.6</v>
      </c>
      <c r="V1633" s="2">
        <v>4.89</v>
      </c>
      <c r="W1633" s="2">
        <v>33.3</v>
      </c>
      <c r="X1633" s="2">
        <v>6</v>
      </c>
      <c r="Y1633" s="2">
        <v>0</v>
      </c>
      <c r="Z1633" s="2">
        <v>-0.4804107</v>
      </c>
      <c r="AA1633" s="2">
        <v>-0.1815346</v>
      </c>
      <c r="AB1633" s="2">
        <v>-0.122554</v>
      </c>
      <c r="AC1633" s="2">
        <v>-0.8546948</v>
      </c>
      <c r="AD1633" s="2">
        <v>-0.5745101</v>
      </c>
      <c r="AE1633" s="2">
        <v>-4.086421</v>
      </c>
      <c r="AF1633" s="2">
        <v>-0.238965</v>
      </c>
      <c r="AG1633" s="2">
        <v>0.2014036</v>
      </c>
      <c r="AH1633" s="2">
        <v>-0.2099495</v>
      </c>
    </row>
    <row r="1634" spans="1:34">
      <c r="A1634" s="2" t="s">
        <v>6156</v>
      </c>
      <c r="B1634" s="4" t="s">
        <v>6157</v>
      </c>
      <c r="C1634" s="2">
        <f t="shared" si="50"/>
        <v>1.16850125125497</v>
      </c>
      <c r="D1634" s="2">
        <v>0.636808433728238</v>
      </c>
      <c r="E1634" s="2">
        <f t="shared" si="51"/>
        <v>0.230776491390655</v>
      </c>
      <c r="F1634" s="2">
        <v>0.287903930131004</v>
      </c>
      <c r="I1634" s="2">
        <v>0.224659278988838</v>
      </c>
      <c r="J1634" s="2">
        <v>1.41209672121732</v>
      </c>
      <c r="L1634" s="4" t="s">
        <v>6158</v>
      </c>
      <c r="M1634" s="2" t="s">
        <v>6159</v>
      </c>
      <c r="N1634" s="2">
        <v>0</v>
      </c>
      <c r="O1634" s="2">
        <v>20.375</v>
      </c>
      <c r="P1634" s="2">
        <v>14</v>
      </c>
      <c r="Q1634" s="2">
        <v>6</v>
      </c>
      <c r="R1634" s="2">
        <v>74</v>
      </c>
      <c r="S1634" s="2">
        <v>6</v>
      </c>
      <c r="T1634" s="2">
        <v>583</v>
      </c>
      <c r="U1634" s="2">
        <v>62.8</v>
      </c>
      <c r="V1634" s="2">
        <v>6.44</v>
      </c>
      <c r="W1634" s="2">
        <v>29.48</v>
      </c>
      <c r="X1634" s="2">
        <v>6</v>
      </c>
      <c r="Y1634" s="2">
        <v>0</v>
      </c>
      <c r="Z1634" s="2">
        <v>-0.2934267</v>
      </c>
      <c r="AA1634" s="2">
        <v>-0.2095453</v>
      </c>
      <c r="AB1634" s="2">
        <v>-0.6437545</v>
      </c>
      <c r="AC1634" s="2">
        <v>-0.4332216</v>
      </c>
      <c r="AD1634" s="2">
        <v>-0.6775931</v>
      </c>
      <c r="AE1634" s="2">
        <v>-0.7098897</v>
      </c>
      <c r="AF1634" s="2">
        <v>-0.5306411</v>
      </c>
      <c r="AG1634" s="2">
        <v>-0.8880836</v>
      </c>
      <c r="AH1634" s="2">
        <v>-0.3639202</v>
      </c>
    </row>
    <row r="1635" spans="1:34">
      <c r="A1635" s="2" t="s">
        <v>6160</v>
      </c>
      <c r="B1635" s="4" t="s">
        <v>6161</v>
      </c>
      <c r="C1635" s="2">
        <f t="shared" si="50"/>
        <v>0.754880559053144</v>
      </c>
      <c r="D1635" s="2">
        <v>1.97500352022038</v>
      </c>
      <c r="E1635" s="2">
        <f t="shared" si="51"/>
        <v>0.0105924513931771</v>
      </c>
      <c r="F1635" s="2">
        <v>0.0353223140495868</v>
      </c>
      <c r="G1635" s="2" t="s">
        <v>43</v>
      </c>
      <c r="H1635" s="2" t="s">
        <v>44</v>
      </c>
      <c r="I1635" s="2">
        <v>-0.405679702758789</v>
      </c>
      <c r="J1635" s="2">
        <v>-4.52812741047551</v>
      </c>
      <c r="K1635" s="2" t="s">
        <v>43</v>
      </c>
      <c r="L1635" s="4" t="s">
        <v>6162</v>
      </c>
      <c r="M1635" s="2" t="s">
        <v>6163</v>
      </c>
      <c r="N1635" s="2">
        <v>0</v>
      </c>
      <c r="O1635" s="2">
        <v>20.332</v>
      </c>
      <c r="P1635" s="2">
        <v>35</v>
      </c>
      <c r="Q1635" s="2">
        <v>5</v>
      </c>
      <c r="R1635" s="2">
        <v>122</v>
      </c>
      <c r="S1635" s="2">
        <v>5</v>
      </c>
      <c r="T1635" s="2">
        <v>168</v>
      </c>
      <c r="U1635" s="2">
        <v>19.7</v>
      </c>
      <c r="V1635" s="2">
        <v>8.43</v>
      </c>
      <c r="W1635" s="2">
        <v>45.94</v>
      </c>
      <c r="X1635" s="2">
        <v>5</v>
      </c>
      <c r="Y1635" s="2">
        <v>0</v>
      </c>
      <c r="Z1635" s="2">
        <v>1.213591</v>
      </c>
      <c r="AA1635" s="2">
        <v>1.31542</v>
      </c>
      <c r="AB1635" s="2">
        <v>1.109191</v>
      </c>
      <c r="AC1635" s="2">
        <v>1.562266</v>
      </c>
      <c r="AD1635" s="2">
        <v>1.541216</v>
      </c>
      <c r="AE1635" s="2">
        <v>1.751759</v>
      </c>
      <c r="AF1635" s="2">
        <v>0.9682514</v>
      </c>
      <c r="AG1635" s="2">
        <v>0.2021125</v>
      </c>
      <c r="AH1635" s="2">
        <v>1.077304</v>
      </c>
    </row>
    <row r="1636" spans="1:34">
      <c r="A1636" s="2" t="s">
        <v>6164</v>
      </c>
      <c r="B1636" s="4" t="s">
        <v>6165</v>
      </c>
      <c r="C1636" s="2">
        <f t="shared" si="50"/>
        <v>1.07795755161033</v>
      </c>
      <c r="D1636" s="2">
        <v>0.336820548557781</v>
      </c>
      <c r="E1636" s="2">
        <f t="shared" si="51"/>
        <v>0.460446791913994</v>
      </c>
      <c r="F1636" s="2">
        <v>0.575296248382924</v>
      </c>
      <c r="I1636" s="2">
        <v>0.108300367991129</v>
      </c>
      <c r="J1636" s="2">
        <v>0.81572051906164</v>
      </c>
      <c r="L1636" s="4" t="s">
        <v>6166</v>
      </c>
      <c r="M1636" s="2" t="s">
        <v>6167</v>
      </c>
      <c r="N1636" s="2">
        <v>0</v>
      </c>
      <c r="O1636" s="2">
        <v>20.328</v>
      </c>
      <c r="P1636" s="2">
        <v>9</v>
      </c>
      <c r="Q1636" s="2">
        <v>7</v>
      </c>
      <c r="R1636" s="2">
        <v>22</v>
      </c>
      <c r="S1636" s="2">
        <v>7</v>
      </c>
      <c r="T1636" s="2">
        <v>952</v>
      </c>
      <c r="U1636" s="2">
        <v>107.5</v>
      </c>
      <c r="V1636" s="2">
        <v>7.12</v>
      </c>
      <c r="W1636" s="2">
        <v>4.96</v>
      </c>
      <c r="X1636" s="2">
        <v>7</v>
      </c>
      <c r="Y1636" s="2">
        <v>0</v>
      </c>
      <c r="Z1636" s="2">
        <v>-2.750164</v>
      </c>
      <c r="AA1636" s="2">
        <v>-2.855438</v>
      </c>
      <c r="AB1636" s="2">
        <v>-2.666174</v>
      </c>
      <c r="AC1636" s="2">
        <v>-2.693298</v>
      </c>
      <c r="AD1636" s="2">
        <v>-3.09877</v>
      </c>
      <c r="AE1636" s="2">
        <v>-2.80461</v>
      </c>
      <c r="AF1636" s="2">
        <v>-2.481785</v>
      </c>
      <c r="AG1636" s="2">
        <v>-2.287287</v>
      </c>
      <c r="AH1636" s="2">
        <v>-4.596584</v>
      </c>
    </row>
    <row r="1637" spans="1:34">
      <c r="A1637" s="2" t="s">
        <v>6168</v>
      </c>
      <c r="B1637" s="4" t="s">
        <v>6169</v>
      </c>
      <c r="C1637" s="2">
        <f t="shared" si="50"/>
        <v>1.20033395051649</v>
      </c>
      <c r="D1637" s="2">
        <v>0.354592347631552</v>
      </c>
      <c r="E1637" s="2">
        <f t="shared" si="51"/>
        <v>0.441985123926295</v>
      </c>
      <c r="F1637" s="2">
        <v>0.557046991655687</v>
      </c>
      <c r="I1637" s="2">
        <v>0.263435840606689</v>
      </c>
      <c r="J1637" s="2">
        <v>0.852475318618978</v>
      </c>
      <c r="L1637" s="4" t="s">
        <v>6170</v>
      </c>
      <c r="M1637" s="2" t="s">
        <v>6171</v>
      </c>
      <c r="N1637" s="2">
        <v>0</v>
      </c>
      <c r="O1637" s="2">
        <v>20.317</v>
      </c>
      <c r="P1637" s="2">
        <v>9</v>
      </c>
      <c r="Q1637" s="2">
        <v>6</v>
      </c>
      <c r="R1637" s="2">
        <v>21</v>
      </c>
      <c r="S1637" s="2">
        <v>6</v>
      </c>
      <c r="T1637" s="2">
        <v>782</v>
      </c>
      <c r="U1637" s="2">
        <v>84.8</v>
      </c>
      <c r="V1637" s="2">
        <v>5.57</v>
      </c>
      <c r="W1637" s="2">
        <v>3.73</v>
      </c>
      <c r="X1637" s="2">
        <v>6</v>
      </c>
      <c r="Y1637" s="2">
        <v>0</v>
      </c>
      <c r="Z1637" s="2">
        <v>-3.205165</v>
      </c>
      <c r="AA1637" s="2">
        <v>-3.831078</v>
      </c>
      <c r="AB1637" s="2">
        <v>-3.973751</v>
      </c>
      <c r="AC1637" s="2">
        <v>-4.307724</v>
      </c>
      <c r="AD1637" s="2">
        <v>-3.86578</v>
      </c>
      <c r="AE1637" s="2">
        <v>-3.626798</v>
      </c>
      <c r="AF1637" s="2">
        <v>-4.016907</v>
      </c>
      <c r="AG1637" s="2">
        <v>-3.880961</v>
      </c>
      <c r="AH1637" s="2">
        <v>-4.02844</v>
      </c>
    </row>
    <row r="1638" spans="1:34">
      <c r="A1638" s="2" t="s">
        <v>6172</v>
      </c>
      <c r="B1638" s="4" t="s">
        <v>6173</v>
      </c>
      <c r="C1638" s="2">
        <f t="shared" si="50"/>
        <v>0.64394800220744</v>
      </c>
      <c r="D1638" s="2">
        <v>2.5371070402803</v>
      </c>
      <c r="E1638" s="2">
        <f t="shared" si="51"/>
        <v>0.00290330699007577</v>
      </c>
      <c r="F1638" s="2">
        <v>0.0227859922178988</v>
      </c>
      <c r="G1638" s="2" t="s">
        <v>43</v>
      </c>
      <c r="H1638" s="2" t="s">
        <v>44</v>
      </c>
      <c r="I1638" s="2">
        <v>-0.634983897209168</v>
      </c>
      <c r="J1638" s="2">
        <v>-6.49196126018144</v>
      </c>
      <c r="K1638" s="2" t="s">
        <v>43</v>
      </c>
      <c r="L1638" s="4" t="s">
        <v>6174</v>
      </c>
      <c r="M1638" s="2" t="s">
        <v>6175</v>
      </c>
      <c r="N1638" s="2">
        <v>0</v>
      </c>
      <c r="O1638" s="2">
        <v>20.263</v>
      </c>
      <c r="P1638" s="2">
        <v>8</v>
      </c>
      <c r="Q1638" s="2">
        <v>6</v>
      </c>
      <c r="R1638" s="2">
        <v>50</v>
      </c>
      <c r="S1638" s="2">
        <v>6</v>
      </c>
      <c r="T1638" s="2">
        <v>798</v>
      </c>
      <c r="U1638" s="2">
        <v>88.4</v>
      </c>
      <c r="V1638" s="2">
        <v>5.39</v>
      </c>
      <c r="W1638" s="2">
        <v>15.93</v>
      </c>
      <c r="X1638" s="2">
        <v>6</v>
      </c>
      <c r="Y1638" s="2">
        <v>0</v>
      </c>
      <c r="Z1638" s="2">
        <v>-1.116546</v>
      </c>
      <c r="AA1638" s="2">
        <v>-1.330222</v>
      </c>
      <c r="AB1638" s="2">
        <v>-1.378918</v>
      </c>
      <c r="AC1638" s="2">
        <v>-0.7506634</v>
      </c>
      <c r="AD1638" s="2">
        <v>-0.5939043</v>
      </c>
      <c r="AE1638" s="2">
        <v>-0.5761666</v>
      </c>
      <c r="AF1638" s="2">
        <v>-2.379699</v>
      </c>
      <c r="AG1638" s="2">
        <v>-1.403965</v>
      </c>
      <c r="AH1638" s="2">
        <v>-1.25461</v>
      </c>
    </row>
    <row r="1639" spans="1:34">
      <c r="A1639" s="2" t="s">
        <v>6176</v>
      </c>
      <c r="B1639" s="4" t="s">
        <v>6177</v>
      </c>
      <c r="C1639" s="2">
        <f t="shared" si="50"/>
        <v>4.43652200001547</v>
      </c>
      <c r="D1639" s="2">
        <v>0.675271142322011</v>
      </c>
      <c r="E1639" s="2">
        <f t="shared" si="51"/>
        <v>0.211216994070169</v>
      </c>
      <c r="F1639" s="2">
        <v>0.26594453876627</v>
      </c>
      <c r="I1639" s="2">
        <v>2.14942912260691</v>
      </c>
      <c r="J1639" s="2">
        <v>1.48701164232118</v>
      </c>
      <c r="L1639" s="4" t="s">
        <v>6178</v>
      </c>
      <c r="M1639" s="2" t="s">
        <v>6179</v>
      </c>
      <c r="N1639" s="2">
        <v>0</v>
      </c>
      <c r="O1639" s="2">
        <v>20.261</v>
      </c>
      <c r="P1639" s="2">
        <v>13</v>
      </c>
      <c r="Q1639" s="2">
        <v>6</v>
      </c>
      <c r="R1639" s="2">
        <v>69</v>
      </c>
      <c r="S1639" s="2">
        <v>6</v>
      </c>
      <c r="T1639" s="2">
        <v>558</v>
      </c>
      <c r="U1639" s="2">
        <v>61.4</v>
      </c>
      <c r="V1639" s="2">
        <v>8.46</v>
      </c>
      <c r="W1639" s="2">
        <v>34.17</v>
      </c>
      <c r="X1639" s="2">
        <v>6</v>
      </c>
      <c r="Y1639" s="2">
        <v>0</v>
      </c>
      <c r="Z1639" s="2">
        <v>-0.8400851</v>
      </c>
      <c r="AA1639" s="2">
        <v>-1.007309</v>
      </c>
      <c r="AB1639" s="2">
        <v>-0.9203807</v>
      </c>
      <c r="AC1639" s="2">
        <v>-1.116047</v>
      </c>
      <c r="AD1639" s="2">
        <v>-2.208331</v>
      </c>
      <c r="AE1639" s="2">
        <v>-5.891684</v>
      </c>
      <c r="AF1639" s="2">
        <v>-1.507291</v>
      </c>
      <c r="AG1639" s="2">
        <v>-3.502593</v>
      </c>
      <c r="AH1639" s="2">
        <v>-1.829302</v>
      </c>
    </row>
    <row r="1640" spans="1:34">
      <c r="A1640" s="2" t="s">
        <v>6180</v>
      </c>
      <c r="B1640" s="4" t="s">
        <v>6181</v>
      </c>
      <c r="C1640" s="2">
        <f t="shared" si="50"/>
        <v>1.38027913940185</v>
      </c>
      <c r="D1640" s="2">
        <v>0.947320427214691</v>
      </c>
      <c r="E1640" s="2">
        <f t="shared" si="51"/>
        <v>0.112896264633566</v>
      </c>
      <c r="F1640" s="2">
        <v>0.152668579626973</v>
      </c>
      <c r="I1640" s="2">
        <v>0.464960058530172</v>
      </c>
      <c r="J1640" s="2">
        <v>2.02466505012059</v>
      </c>
      <c r="L1640" s="4" t="s">
        <v>36</v>
      </c>
      <c r="M1640" s="2" t="s">
        <v>6182</v>
      </c>
      <c r="N1640" s="2">
        <v>0</v>
      </c>
      <c r="O1640" s="2">
        <v>20.26</v>
      </c>
      <c r="P1640" s="2">
        <v>7</v>
      </c>
      <c r="Q1640" s="2">
        <v>6</v>
      </c>
      <c r="R1640" s="2">
        <v>66</v>
      </c>
      <c r="S1640" s="2">
        <v>6</v>
      </c>
      <c r="T1640" s="2">
        <v>1009</v>
      </c>
      <c r="U1640" s="2">
        <v>112.8</v>
      </c>
      <c r="V1640" s="2">
        <v>9.01</v>
      </c>
      <c r="W1640" s="2">
        <v>19.92</v>
      </c>
      <c r="X1640" s="2">
        <v>6</v>
      </c>
      <c r="Y1640" s="2">
        <v>0</v>
      </c>
      <c r="Z1640" s="2">
        <v>-1.649866</v>
      </c>
      <c r="AA1640" s="2">
        <v>-1.97665</v>
      </c>
      <c r="AB1640" s="2">
        <v>-2.298791</v>
      </c>
      <c r="AC1640" s="2">
        <v>-2.389477</v>
      </c>
      <c r="AD1640" s="2">
        <v>-2.691226</v>
      </c>
      <c r="AE1640" s="2">
        <v>-2.239485</v>
      </c>
      <c r="AF1640" s="2">
        <v>-1.567113</v>
      </c>
      <c r="AG1640" s="2">
        <v>-0.965058</v>
      </c>
      <c r="AH1640" s="2">
        <v>-4.511039</v>
      </c>
    </row>
    <row r="1641" spans="1:34">
      <c r="A1641" s="2" t="s">
        <v>6183</v>
      </c>
      <c r="B1641" s="4" t="s">
        <v>6184</v>
      </c>
      <c r="C1641" s="2">
        <f t="shared" si="50"/>
        <v>1.27152746446461</v>
      </c>
      <c r="D1641" s="2">
        <v>0.686361973321813</v>
      </c>
      <c r="E1641" s="2">
        <f t="shared" si="51"/>
        <v>0.205891314658111</v>
      </c>
      <c r="F1641" s="2">
        <v>0.258991423670669</v>
      </c>
      <c r="I1641" s="2">
        <v>0.346562623977661</v>
      </c>
      <c r="J1641" s="2">
        <v>1.50862473429708</v>
      </c>
      <c r="L1641" s="4" t="s">
        <v>36</v>
      </c>
      <c r="M1641" s="2" t="s">
        <v>6185</v>
      </c>
      <c r="N1641" s="2">
        <v>0</v>
      </c>
      <c r="O1641" s="2">
        <v>20.248</v>
      </c>
      <c r="P1641" s="2">
        <v>13</v>
      </c>
      <c r="Q1641" s="2">
        <v>5</v>
      </c>
      <c r="R1641" s="2">
        <v>77</v>
      </c>
      <c r="S1641" s="2">
        <v>5</v>
      </c>
      <c r="T1641" s="2">
        <v>424</v>
      </c>
      <c r="U1641" s="2">
        <v>48.5</v>
      </c>
      <c r="V1641" s="2">
        <v>6.18</v>
      </c>
      <c r="W1641" s="2">
        <v>29.18</v>
      </c>
      <c r="X1641" s="2">
        <v>5</v>
      </c>
      <c r="Y1641" s="2">
        <v>0</v>
      </c>
      <c r="Z1641" s="2">
        <v>-1.769284</v>
      </c>
      <c r="AA1641" s="2">
        <v>-2.296948</v>
      </c>
      <c r="AB1641" s="2">
        <v>-2.212535</v>
      </c>
      <c r="AC1641" s="2">
        <v>-2.674887</v>
      </c>
      <c r="AD1641" s="2">
        <v>-2.130952</v>
      </c>
      <c r="AE1641" s="2">
        <v>-2.512616</v>
      </c>
      <c r="AF1641" s="2">
        <v>-1.78686</v>
      </c>
      <c r="AG1641" s="2">
        <v>-2.472779</v>
      </c>
      <c r="AH1641" s="2">
        <v>-2.32935</v>
      </c>
    </row>
    <row r="1642" spans="1:34">
      <c r="A1642" s="2" t="s">
        <v>6186</v>
      </c>
      <c r="B1642" s="4" t="s">
        <v>6187</v>
      </c>
      <c r="C1642" s="2">
        <f t="shared" si="50"/>
        <v>1.67923722948973</v>
      </c>
      <c r="D1642" s="2">
        <v>0.42200834007627</v>
      </c>
      <c r="E1642" s="2">
        <f t="shared" si="51"/>
        <v>0.378435317275654</v>
      </c>
      <c r="F1642" s="2">
        <v>0.477830946882217</v>
      </c>
      <c r="I1642" s="2">
        <v>0.747806057333946</v>
      </c>
      <c r="J1642" s="2">
        <v>0.989493687532285</v>
      </c>
      <c r="L1642" s="4" t="s">
        <v>6188</v>
      </c>
      <c r="M1642" s="2" t="s">
        <v>6189</v>
      </c>
      <c r="N1642" s="2">
        <v>0</v>
      </c>
      <c r="O1642" s="2">
        <v>20.227</v>
      </c>
      <c r="P1642" s="2">
        <v>32</v>
      </c>
      <c r="Q1642" s="2">
        <v>4</v>
      </c>
      <c r="R1642" s="2">
        <v>59</v>
      </c>
      <c r="S1642" s="2">
        <v>4</v>
      </c>
      <c r="T1642" s="2">
        <v>214</v>
      </c>
      <c r="U1642" s="2">
        <v>22.1</v>
      </c>
      <c r="V1642" s="2">
        <v>8.7</v>
      </c>
      <c r="W1642" s="2">
        <v>17.64</v>
      </c>
      <c r="X1642" s="2">
        <v>4</v>
      </c>
      <c r="Y1642" s="2">
        <v>0</v>
      </c>
      <c r="Z1642" s="2">
        <v>-0.8202029</v>
      </c>
      <c r="AA1642" s="2">
        <v>-0.2061767</v>
      </c>
      <c r="AB1642" s="2">
        <v>-1.261555</v>
      </c>
      <c r="AC1642" s="2">
        <v>-2.475231</v>
      </c>
      <c r="AD1642" s="2">
        <v>-1.885042</v>
      </c>
      <c r="AE1642" s="2">
        <v>-0.1710803</v>
      </c>
      <c r="AF1642" s="2">
        <v>-0.00142189</v>
      </c>
      <c r="AG1642" s="2">
        <v>0.03153978</v>
      </c>
      <c r="AH1642" s="2">
        <v>-0.5123596</v>
      </c>
    </row>
    <row r="1643" spans="1:34">
      <c r="A1643" s="2" t="s">
        <v>6190</v>
      </c>
      <c r="B1643" s="4" t="s">
        <v>6191</v>
      </c>
      <c r="C1643" s="2">
        <f t="shared" si="50"/>
        <v>13.1397874417494</v>
      </c>
      <c r="D1643" s="2">
        <v>1.97230616169637</v>
      </c>
      <c r="E1643" s="2">
        <f t="shared" si="51"/>
        <v>0.0106584447501954</v>
      </c>
      <c r="F1643" s="2">
        <v>0.0351047227926078</v>
      </c>
      <c r="G1643" s="2" t="s">
        <v>43</v>
      </c>
      <c r="H1643" s="2" t="s">
        <v>44</v>
      </c>
      <c r="I1643" s="2">
        <v>3.71587003270785</v>
      </c>
      <c r="J1643" s="2">
        <v>4.51998518005113</v>
      </c>
      <c r="K1643" s="2" t="s">
        <v>43</v>
      </c>
      <c r="L1643" s="4" t="s">
        <v>6192</v>
      </c>
      <c r="M1643" s="2" t="s">
        <v>6193</v>
      </c>
      <c r="N1643" s="2">
        <v>0</v>
      </c>
      <c r="O1643" s="2">
        <v>20.205</v>
      </c>
      <c r="P1643" s="2">
        <v>13</v>
      </c>
      <c r="Q1643" s="2">
        <v>5</v>
      </c>
      <c r="R1643" s="2">
        <v>42</v>
      </c>
      <c r="S1643" s="2">
        <v>5</v>
      </c>
      <c r="T1643" s="2">
        <v>441</v>
      </c>
      <c r="U1643" s="2">
        <v>49.4</v>
      </c>
      <c r="V1643" s="2">
        <v>9.91</v>
      </c>
      <c r="W1643" s="2">
        <v>13.98</v>
      </c>
      <c r="X1643" s="2">
        <v>5</v>
      </c>
      <c r="Y1643" s="2">
        <v>0</v>
      </c>
      <c r="Z1643" s="2">
        <v>-0.5581337</v>
      </c>
      <c r="AA1643" s="2">
        <v>-0.9011054</v>
      </c>
      <c r="AB1643" s="2">
        <v>-0.3755637</v>
      </c>
      <c r="AC1643" s="2">
        <v>-5.523146</v>
      </c>
      <c r="AD1643" s="2">
        <v>-2.789361</v>
      </c>
      <c r="AE1643" s="2">
        <v>-4.669907</v>
      </c>
      <c r="AF1643" s="2">
        <v>0.1455338</v>
      </c>
      <c r="AG1643" s="2">
        <v>-0.2896333</v>
      </c>
      <c r="AH1643" s="2">
        <v>-0.001291275</v>
      </c>
    </row>
    <row r="1644" spans="1:34">
      <c r="A1644" s="2" t="s">
        <v>6194</v>
      </c>
      <c r="B1644" s="4" t="s">
        <v>6195</v>
      </c>
      <c r="C1644" s="2">
        <f t="shared" si="50"/>
        <v>1.10806373067921</v>
      </c>
      <c r="D1644" s="2">
        <v>0.180515551554011</v>
      </c>
      <c r="E1644" s="2">
        <f t="shared" si="51"/>
        <v>0.659909603285015</v>
      </c>
      <c r="F1644" s="2">
        <v>0.78230586431583</v>
      </c>
      <c r="I1644" s="2">
        <v>0.148040860891342</v>
      </c>
      <c r="J1644" s="2">
        <v>0.474465936092214</v>
      </c>
      <c r="L1644" s="4" t="s">
        <v>36</v>
      </c>
      <c r="M1644" s="2" t="s">
        <v>6196</v>
      </c>
      <c r="N1644" s="2">
        <v>0</v>
      </c>
      <c r="O1644" s="2">
        <v>20.204</v>
      </c>
      <c r="P1644" s="2">
        <v>16</v>
      </c>
      <c r="Q1644" s="2">
        <v>5</v>
      </c>
      <c r="R1644" s="2">
        <v>60</v>
      </c>
      <c r="S1644" s="2">
        <v>5</v>
      </c>
      <c r="T1644" s="2">
        <v>393</v>
      </c>
      <c r="U1644" s="2">
        <v>44.9</v>
      </c>
      <c r="V1644" s="2">
        <v>8.63</v>
      </c>
      <c r="W1644" s="2">
        <v>28.16</v>
      </c>
      <c r="X1644" s="2">
        <v>5</v>
      </c>
      <c r="Y1644" s="2">
        <v>0</v>
      </c>
      <c r="Z1644" s="2">
        <v>-0.9544488</v>
      </c>
      <c r="AA1644" s="2">
        <v>-0.5784573</v>
      </c>
      <c r="AB1644" s="2">
        <v>-0.5568446</v>
      </c>
      <c r="AC1644" s="2">
        <v>-1.397641</v>
      </c>
      <c r="AD1644" s="2">
        <v>-0.4554058</v>
      </c>
      <c r="AE1644" s="2">
        <v>-0.6808268</v>
      </c>
      <c r="AF1644" s="2">
        <v>-1.035395</v>
      </c>
      <c r="AG1644" s="2">
        <v>-3.468292</v>
      </c>
      <c r="AH1644" s="2">
        <v>-0.7866192</v>
      </c>
    </row>
    <row r="1645" spans="1:34">
      <c r="A1645" s="2" t="s">
        <v>6197</v>
      </c>
      <c r="B1645" s="4" t="s">
        <v>6198</v>
      </c>
      <c r="C1645" s="2">
        <f t="shared" si="50"/>
        <v>1.08917002654446</v>
      </c>
      <c r="D1645" s="2">
        <v>0.209605699821395</v>
      </c>
      <c r="E1645" s="2">
        <f t="shared" si="51"/>
        <v>0.61715506865949</v>
      </c>
      <c r="F1645" s="2">
        <v>0.744263632797175</v>
      </c>
      <c r="I1645" s="2">
        <v>0.123229185740153</v>
      </c>
      <c r="J1645" s="2">
        <v>0.541116168155162</v>
      </c>
      <c r="L1645" s="4" t="s">
        <v>6199</v>
      </c>
      <c r="M1645" s="2" t="s">
        <v>6200</v>
      </c>
      <c r="N1645" s="2">
        <v>0</v>
      </c>
      <c r="O1645" s="2">
        <v>20.198</v>
      </c>
      <c r="P1645" s="2">
        <v>20</v>
      </c>
      <c r="Q1645" s="2">
        <v>5</v>
      </c>
      <c r="R1645" s="2">
        <v>189</v>
      </c>
      <c r="S1645" s="2">
        <v>3</v>
      </c>
      <c r="T1645" s="2">
        <v>225</v>
      </c>
      <c r="U1645" s="2">
        <v>24.7</v>
      </c>
      <c r="V1645" s="2">
        <v>4.67</v>
      </c>
      <c r="W1645" s="2">
        <v>99.79</v>
      </c>
      <c r="X1645" s="2">
        <v>5</v>
      </c>
      <c r="Y1645" s="2">
        <v>0</v>
      </c>
      <c r="Z1645" s="2">
        <v>2.929993</v>
      </c>
      <c r="AA1645" s="2">
        <v>2.691364</v>
      </c>
      <c r="AB1645" s="2">
        <v>3.18873</v>
      </c>
      <c r="AC1645" s="2">
        <v>2.927095</v>
      </c>
      <c r="AD1645" s="2">
        <v>3.046521</v>
      </c>
      <c r="AE1645" s="2">
        <v>2.466782</v>
      </c>
      <c r="AF1645" s="2">
        <v>3.473143</v>
      </c>
      <c r="AG1645" s="2">
        <v>3.682673</v>
      </c>
      <c r="AH1645" s="2">
        <v>3.206052</v>
      </c>
    </row>
    <row r="1646" spans="1:34">
      <c r="A1646" s="2" t="s">
        <v>6201</v>
      </c>
      <c r="B1646" s="4" t="s">
        <v>6202</v>
      </c>
      <c r="C1646" s="2">
        <f t="shared" si="50"/>
        <v>1.00793897744743</v>
      </c>
      <c r="D1646" s="2">
        <v>0.0253649373514615</v>
      </c>
      <c r="E1646" s="2">
        <f t="shared" si="51"/>
        <v>0.943267915796104</v>
      </c>
      <c r="F1646" s="2">
        <v>0.976404419149648</v>
      </c>
      <c r="I1646" s="2">
        <v>0.0114082979659239</v>
      </c>
      <c r="J1646" s="2">
        <v>0.0757331362373601</v>
      </c>
      <c r="L1646" s="4" t="s">
        <v>36</v>
      </c>
      <c r="M1646" s="2" t="s">
        <v>6203</v>
      </c>
      <c r="N1646" s="2">
        <v>0</v>
      </c>
      <c r="O1646" s="2">
        <v>20.196</v>
      </c>
      <c r="P1646" s="2">
        <v>16</v>
      </c>
      <c r="Q1646" s="2">
        <v>5</v>
      </c>
      <c r="R1646" s="2">
        <v>107</v>
      </c>
      <c r="S1646" s="2">
        <v>5</v>
      </c>
      <c r="T1646" s="2">
        <v>296</v>
      </c>
      <c r="U1646" s="2">
        <v>33.2</v>
      </c>
      <c r="V1646" s="2">
        <v>9.26</v>
      </c>
      <c r="W1646" s="2">
        <v>30.65</v>
      </c>
      <c r="X1646" s="2">
        <v>5</v>
      </c>
      <c r="Y1646" s="2">
        <v>0</v>
      </c>
      <c r="Z1646" s="2">
        <v>-0.007423416</v>
      </c>
      <c r="AA1646" s="2">
        <v>-0.2228218</v>
      </c>
      <c r="AB1646" s="2">
        <v>0.2458821</v>
      </c>
      <c r="AC1646" s="2">
        <v>-0.02100248</v>
      </c>
      <c r="AD1646" s="2">
        <v>0.1146557</v>
      </c>
      <c r="AE1646" s="2">
        <v>-0.1122412</v>
      </c>
      <c r="AF1646" s="2">
        <v>0.2949255</v>
      </c>
      <c r="AG1646" s="2">
        <v>0.0198661</v>
      </c>
      <c r="AH1646" s="2">
        <v>0.3010493</v>
      </c>
    </row>
    <row r="1647" spans="1:34">
      <c r="A1647" s="2" t="s">
        <v>6204</v>
      </c>
      <c r="B1647" s="4" t="s">
        <v>6205</v>
      </c>
      <c r="C1647" s="2">
        <f t="shared" si="50"/>
        <v>1.02637247290356</v>
      </c>
      <c r="D1647" s="2">
        <v>0.100718642317598</v>
      </c>
      <c r="E1647" s="2">
        <f t="shared" si="51"/>
        <v>0.793014918817763</v>
      </c>
      <c r="F1647" s="2">
        <v>0.88705384063173</v>
      </c>
      <c r="I1647" s="2">
        <v>0.0375543832778931</v>
      </c>
      <c r="J1647" s="2">
        <v>0.280484233545152</v>
      </c>
      <c r="L1647" s="4" t="s">
        <v>6206</v>
      </c>
      <c r="M1647" s="2" t="s">
        <v>6207</v>
      </c>
      <c r="N1647" s="2">
        <v>0</v>
      </c>
      <c r="O1647" s="2">
        <v>20.153</v>
      </c>
      <c r="P1647" s="2">
        <v>9</v>
      </c>
      <c r="Q1647" s="2">
        <v>5</v>
      </c>
      <c r="R1647" s="2">
        <v>112</v>
      </c>
      <c r="S1647" s="2">
        <v>5</v>
      </c>
      <c r="T1647" s="2">
        <v>620</v>
      </c>
      <c r="U1647" s="2">
        <v>70.5</v>
      </c>
      <c r="V1647" s="2">
        <v>5.73</v>
      </c>
      <c r="W1647" s="2">
        <v>51.58</v>
      </c>
      <c r="X1647" s="2">
        <v>5</v>
      </c>
      <c r="Y1647" s="2">
        <v>0</v>
      </c>
      <c r="Z1647" s="2">
        <v>0.743721</v>
      </c>
      <c r="AA1647" s="2">
        <v>0.6709954</v>
      </c>
      <c r="AB1647" s="2">
        <v>0.9677938</v>
      </c>
      <c r="AC1647" s="2">
        <v>0.8304859</v>
      </c>
      <c r="AD1647" s="2">
        <v>0.5591912</v>
      </c>
      <c r="AE1647" s="2">
        <v>0.8801699</v>
      </c>
      <c r="AF1647" s="2">
        <v>0.8188182</v>
      </c>
      <c r="AG1647" s="2">
        <v>0.7840494</v>
      </c>
      <c r="AH1647" s="2">
        <v>0.1764153</v>
      </c>
    </row>
    <row r="1648" spans="1:34">
      <c r="A1648" s="2" t="s">
        <v>6208</v>
      </c>
      <c r="B1648" s="4" t="s">
        <v>6209</v>
      </c>
      <c r="C1648" s="2">
        <f t="shared" si="50"/>
        <v>1.41479099146834</v>
      </c>
      <c r="D1648" s="2">
        <v>3.31786373950818</v>
      </c>
      <c r="E1648" s="2">
        <f t="shared" si="51"/>
        <v>0.000480990236126901</v>
      </c>
      <c r="F1648" s="2">
        <v>0.0160808080808081</v>
      </c>
      <c r="G1648" s="2" t="s">
        <v>43</v>
      </c>
      <c r="H1648" s="2" t="s">
        <v>44</v>
      </c>
      <c r="I1648" s="2">
        <v>0.500588937972983</v>
      </c>
      <c r="J1648" s="2">
        <v>10.4097298941016</v>
      </c>
      <c r="K1648" s="2" t="s">
        <v>43</v>
      </c>
      <c r="L1648" s="4" t="s">
        <v>6210</v>
      </c>
      <c r="M1648" s="2" t="s">
        <v>6211</v>
      </c>
      <c r="N1648" s="2">
        <v>0</v>
      </c>
      <c r="O1648" s="2">
        <v>20.152</v>
      </c>
      <c r="P1648" s="2">
        <v>12</v>
      </c>
      <c r="Q1648" s="2">
        <v>4</v>
      </c>
      <c r="R1648" s="2">
        <v>88</v>
      </c>
      <c r="S1648" s="2">
        <v>4</v>
      </c>
      <c r="T1648" s="2">
        <v>473</v>
      </c>
      <c r="U1648" s="2">
        <v>55.5</v>
      </c>
      <c r="V1648" s="2">
        <v>8.43</v>
      </c>
      <c r="W1648" s="2">
        <v>43.62</v>
      </c>
      <c r="X1648" s="2">
        <v>4</v>
      </c>
      <c r="Y1648" s="2">
        <v>0</v>
      </c>
      <c r="Z1648" s="2">
        <v>0.4159279</v>
      </c>
      <c r="AA1648" s="2">
        <v>0.4748333</v>
      </c>
      <c r="AB1648" s="2">
        <v>0.5613148</v>
      </c>
      <c r="AC1648" s="2">
        <v>-0.01951198</v>
      </c>
      <c r="AD1648" s="2">
        <v>-0.05488022</v>
      </c>
      <c r="AE1648" s="2">
        <v>0.02470128</v>
      </c>
      <c r="AF1648" s="2">
        <v>0.3793056</v>
      </c>
      <c r="AG1648" s="2">
        <v>0.2862899</v>
      </c>
      <c r="AH1648" s="2">
        <v>0.343484</v>
      </c>
    </row>
    <row r="1649" spans="1:34">
      <c r="A1649" s="2" t="s">
        <v>6212</v>
      </c>
      <c r="B1649" s="4" t="s">
        <v>6213</v>
      </c>
      <c r="C1649" s="2">
        <f t="shared" si="50"/>
        <v>1.18300185293427</v>
      </c>
      <c r="D1649" s="2">
        <v>0.137060288186496</v>
      </c>
      <c r="E1649" s="2">
        <f t="shared" si="51"/>
        <v>0.729356254954463</v>
      </c>
      <c r="F1649" s="2">
        <v>0.838849760059062</v>
      </c>
      <c r="I1649" s="2">
        <v>0.242452333370845</v>
      </c>
      <c r="J1649" s="2">
        <v>0.371137255378299</v>
      </c>
      <c r="L1649" s="4" t="s">
        <v>36</v>
      </c>
      <c r="M1649" s="2" t="s">
        <v>6214</v>
      </c>
      <c r="N1649" s="2">
        <v>0</v>
      </c>
      <c r="O1649" s="2">
        <v>20.148</v>
      </c>
      <c r="P1649" s="2">
        <v>14</v>
      </c>
      <c r="Q1649" s="2">
        <v>3</v>
      </c>
      <c r="R1649" s="2">
        <v>85</v>
      </c>
      <c r="S1649" s="2">
        <v>3</v>
      </c>
      <c r="T1649" s="2">
        <v>237</v>
      </c>
      <c r="U1649" s="2">
        <v>26.4</v>
      </c>
      <c r="V1649" s="2">
        <v>10.86</v>
      </c>
      <c r="W1649" s="2">
        <v>26.72</v>
      </c>
      <c r="X1649" s="2">
        <v>3</v>
      </c>
      <c r="Y1649" s="2">
        <v>0</v>
      </c>
      <c r="Z1649" s="2">
        <v>-0.2301297</v>
      </c>
      <c r="AA1649" s="2">
        <v>-0.1691527</v>
      </c>
      <c r="AB1649" s="2">
        <v>0.8866168</v>
      </c>
      <c r="AC1649" s="2">
        <v>-0.6782664</v>
      </c>
      <c r="AD1649" s="2">
        <v>1.004995</v>
      </c>
      <c r="AE1649" s="2">
        <v>-0.5667509</v>
      </c>
      <c r="AF1649" s="2">
        <v>-0.6326749</v>
      </c>
      <c r="AG1649" s="2">
        <v>0.004342744</v>
      </c>
      <c r="AH1649" s="2">
        <v>-0.104557</v>
      </c>
    </row>
    <row r="1650" spans="1:34">
      <c r="A1650" s="2" t="s">
        <v>6215</v>
      </c>
      <c r="B1650" s="4" t="s">
        <v>6216</v>
      </c>
      <c r="C1650" s="2">
        <f t="shared" si="50"/>
        <v>0.72187600026464</v>
      </c>
      <c r="D1650" s="2">
        <v>0.730171582755712</v>
      </c>
      <c r="E1650" s="2">
        <f t="shared" si="51"/>
        <v>0.186135160133177</v>
      </c>
      <c r="F1650" s="2">
        <v>0.235447540011855</v>
      </c>
      <c r="I1650" s="2">
        <v>-0.470177054405212</v>
      </c>
      <c r="J1650" s="2">
        <v>-1.59411513622315</v>
      </c>
      <c r="L1650" s="4" t="s">
        <v>6217</v>
      </c>
      <c r="M1650" s="2" t="s">
        <v>6218</v>
      </c>
      <c r="N1650" s="2">
        <v>0</v>
      </c>
      <c r="O1650" s="2">
        <v>20.144</v>
      </c>
      <c r="P1650" s="2">
        <v>40</v>
      </c>
      <c r="Q1650" s="2">
        <v>5</v>
      </c>
      <c r="R1650" s="2">
        <v>44</v>
      </c>
      <c r="S1650" s="2">
        <v>5</v>
      </c>
      <c r="T1650" s="2">
        <v>208</v>
      </c>
      <c r="U1650" s="2">
        <v>22.6</v>
      </c>
      <c r="V1650" s="2">
        <v>4.18</v>
      </c>
      <c r="W1650" s="2">
        <v>14.74</v>
      </c>
      <c r="X1650" s="2">
        <v>5</v>
      </c>
      <c r="Y1650" s="2">
        <v>0</v>
      </c>
      <c r="Z1650" s="2">
        <v>-2.025482</v>
      </c>
      <c r="AA1650" s="2">
        <v>-2.030883</v>
      </c>
      <c r="AB1650" s="2">
        <v>-1.757298</v>
      </c>
      <c r="AC1650" s="2">
        <v>-1.732732</v>
      </c>
      <c r="AD1650" s="2">
        <v>-0.9064406</v>
      </c>
      <c r="AE1650" s="2">
        <v>-1.763959</v>
      </c>
      <c r="AF1650" s="2">
        <v>-3.98349</v>
      </c>
      <c r="AG1650" s="2">
        <v>-0.2560887</v>
      </c>
      <c r="AH1650" s="2">
        <v>-0.7334614</v>
      </c>
    </row>
    <row r="1651" spans="1:34">
      <c r="A1651" s="2" t="s">
        <v>6219</v>
      </c>
      <c r="B1651" s="4" t="s">
        <v>6220</v>
      </c>
      <c r="C1651" s="2">
        <f t="shared" si="50"/>
        <v>0.786111643249114</v>
      </c>
      <c r="D1651" s="2">
        <v>1.7135688571003</v>
      </c>
      <c r="E1651" s="2">
        <f t="shared" si="51"/>
        <v>0.0193388721778318</v>
      </c>
      <c r="F1651" s="2">
        <v>0.0490407523510972</v>
      </c>
      <c r="G1651" s="2" t="s">
        <v>43</v>
      </c>
      <c r="H1651" s="2" t="s">
        <v>44</v>
      </c>
      <c r="I1651" s="2">
        <v>-0.347193876902262</v>
      </c>
      <c r="J1651" s="2">
        <v>-3.78579432388265</v>
      </c>
      <c r="L1651" s="4" t="s">
        <v>36</v>
      </c>
      <c r="M1651" s="2" t="s">
        <v>6221</v>
      </c>
      <c r="N1651" s="2">
        <v>0</v>
      </c>
      <c r="O1651" s="2">
        <v>20.127</v>
      </c>
      <c r="P1651" s="2">
        <v>19</v>
      </c>
      <c r="Q1651" s="2">
        <v>5</v>
      </c>
      <c r="R1651" s="2">
        <v>85</v>
      </c>
      <c r="S1651" s="2">
        <v>5</v>
      </c>
      <c r="T1651" s="2">
        <v>279</v>
      </c>
      <c r="U1651" s="2">
        <v>31.5</v>
      </c>
      <c r="V1651" s="2">
        <v>8.35</v>
      </c>
      <c r="W1651" s="2">
        <v>37.45</v>
      </c>
      <c r="X1651" s="2">
        <v>5</v>
      </c>
      <c r="Y1651" s="2">
        <v>0</v>
      </c>
      <c r="Z1651" s="2">
        <v>1.92894</v>
      </c>
      <c r="AA1651" s="2">
        <v>1.862131</v>
      </c>
      <c r="AB1651" s="2">
        <v>1.851275</v>
      </c>
      <c r="AC1651" s="2">
        <v>2.086098</v>
      </c>
      <c r="AD1651" s="2">
        <v>2.207447</v>
      </c>
      <c r="AE1651" s="2">
        <v>2.390381</v>
      </c>
      <c r="AF1651" s="2">
        <v>1.84655</v>
      </c>
      <c r="AG1651" s="2">
        <v>1.399839</v>
      </c>
      <c r="AH1651" s="2">
        <v>1.971946</v>
      </c>
    </row>
    <row r="1652" spans="1:34">
      <c r="A1652" s="2" t="s">
        <v>6222</v>
      </c>
      <c r="B1652" s="4" t="s">
        <v>6223</v>
      </c>
      <c r="C1652" s="2">
        <f t="shared" si="50"/>
        <v>0.769553047450236</v>
      </c>
      <c r="D1652" s="2">
        <v>1.17803805519412</v>
      </c>
      <c r="E1652" s="2">
        <f t="shared" si="51"/>
        <v>0.0663684912249281</v>
      </c>
      <c r="F1652" s="2">
        <v>0.104360685302074</v>
      </c>
      <c r="I1652" s="2">
        <v>-0.377907315889994</v>
      </c>
      <c r="J1652" s="2">
        <v>-2.50559782474244</v>
      </c>
      <c r="L1652" s="4" t="s">
        <v>6224</v>
      </c>
      <c r="M1652" s="2" t="s">
        <v>6225</v>
      </c>
      <c r="N1652" s="2">
        <v>0</v>
      </c>
      <c r="O1652" s="2">
        <v>20.115</v>
      </c>
      <c r="P1652" s="2">
        <v>15</v>
      </c>
      <c r="Q1652" s="2">
        <v>4</v>
      </c>
      <c r="R1652" s="2">
        <v>78</v>
      </c>
      <c r="S1652" s="2">
        <v>4</v>
      </c>
      <c r="T1652" s="2">
        <v>339</v>
      </c>
      <c r="U1652" s="2">
        <v>37.8</v>
      </c>
      <c r="V1652" s="2">
        <v>4.97</v>
      </c>
      <c r="W1652" s="2">
        <v>30.44</v>
      </c>
      <c r="X1652" s="2">
        <v>4</v>
      </c>
      <c r="Y1652" s="2">
        <v>0</v>
      </c>
      <c r="Z1652" s="2">
        <v>-0.8958818</v>
      </c>
      <c r="AA1652" s="2">
        <v>-0.6376455</v>
      </c>
      <c r="AB1652" s="2">
        <v>-0.54129</v>
      </c>
      <c r="AC1652" s="2">
        <v>-0.5277337</v>
      </c>
      <c r="AD1652" s="2">
        <v>-0.1902857</v>
      </c>
      <c r="AE1652" s="2">
        <v>-0.223076</v>
      </c>
      <c r="AF1652" s="2">
        <v>-0.1751025</v>
      </c>
      <c r="AG1652" s="2">
        <v>0.01361247</v>
      </c>
      <c r="AH1652" s="2">
        <v>-0.4984837</v>
      </c>
    </row>
    <row r="1653" spans="1:34">
      <c r="A1653" s="2" t="s">
        <v>6226</v>
      </c>
      <c r="B1653" s="4" t="s">
        <v>6227</v>
      </c>
      <c r="C1653" s="2">
        <f t="shared" si="50"/>
        <v>0.371280456656738</v>
      </c>
      <c r="D1653" s="2">
        <v>0.478216073534252</v>
      </c>
      <c r="E1653" s="2">
        <f t="shared" si="51"/>
        <v>0.332494087117334</v>
      </c>
      <c r="F1653" s="2">
        <v>0.416380860318995</v>
      </c>
      <c r="I1653" s="2">
        <v>-1.42941871782144</v>
      </c>
      <c r="J1653" s="2">
        <v>-1.10152321805883</v>
      </c>
      <c r="L1653" s="4" t="s">
        <v>6228</v>
      </c>
      <c r="M1653" s="2" t="s">
        <v>6229</v>
      </c>
      <c r="N1653" s="2">
        <v>0</v>
      </c>
      <c r="O1653" s="2">
        <v>20.108</v>
      </c>
      <c r="P1653" s="2">
        <v>21</v>
      </c>
      <c r="Q1653" s="2">
        <v>5</v>
      </c>
      <c r="R1653" s="2">
        <v>39</v>
      </c>
      <c r="S1653" s="2">
        <v>5</v>
      </c>
      <c r="T1653" s="2">
        <v>411</v>
      </c>
      <c r="U1653" s="2">
        <v>46.4</v>
      </c>
      <c r="V1653" s="2">
        <v>7.65</v>
      </c>
      <c r="W1653" s="2">
        <v>10.08</v>
      </c>
      <c r="X1653" s="2">
        <v>5</v>
      </c>
      <c r="Y1653" s="2">
        <v>0</v>
      </c>
      <c r="Z1653" s="2">
        <v>-4.676075</v>
      </c>
      <c r="AA1653" s="2">
        <v>-2.422583</v>
      </c>
      <c r="AB1653" s="2">
        <v>-0.7809028</v>
      </c>
      <c r="AC1653" s="2">
        <v>-1.022478</v>
      </c>
      <c r="AD1653" s="2">
        <v>-0.1868137</v>
      </c>
      <c r="AE1653" s="2">
        <v>-2.382013</v>
      </c>
      <c r="AF1653" s="2">
        <v>-2.192432</v>
      </c>
      <c r="AG1653" s="2">
        <v>-2.411784</v>
      </c>
      <c r="AH1653" s="2">
        <v>-2.253418</v>
      </c>
    </row>
    <row r="1654" spans="1:34">
      <c r="A1654" s="2" t="s">
        <v>6230</v>
      </c>
      <c r="B1654" s="4" t="s">
        <v>6231</v>
      </c>
      <c r="C1654" s="2">
        <f t="shared" si="50"/>
        <v>0.908354789353963</v>
      </c>
      <c r="D1654" s="2">
        <v>0.31153375434155</v>
      </c>
      <c r="E1654" s="2">
        <f t="shared" si="51"/>
        <v>0.488052167263967</v>
      </c>
      <c r="F1654" s="2">
        <v>0.607473773265651</v>
      </c>
      <c r="I1654" s="2">
        <v>-0.138672192891439</v>
      </c>
      <c r="J1654" s="2">
        <v>-0.762864888707398</v>
      </c>
      <c r="L1654" s="4" t="s">
        <v>36</v>
      </c>
      <c r="M1654" s="2" t="s">
        <v>6232</v>
      </c>
      <c r="N1654" s="2">
        <v>0</v>
      </c>
      <c r="O1654" s="2">
        <v>20.095</v>
      </c>
      <c r="P1654" s="2">
        <v>9</v>
      </c>
      <c r="Q1654" s="2">
        <v>6</v>
      </c>
      <c r="R1654" s="2">
        <v>52</v>
      </c>
      <c r="S1654" s="2">
        <v>6</v>
      </c>
      <c r="T1654" s="2">
        <v>1000</v>
      </c>
      <c r="U1654" s="2">
        <v>111</v>
      </c>
      <c r="V1654" s="2">
        <v>5.54</v>
      </c>
      <c r="W1654" s="2">
        <v>15</v>
      </c>
      <c r="X1654" s="2">
        <v>6</v>
      </c>
      <c r="Y1654" s="2">
        <v>0</v>
      </c>
      <c r="Z1654" s="2">
        <v>-1.232101</v>
      </c>
      <c r="AA1654" s="2">
        <v>-1.255786</v>
      </c>
      <c r="AB1654" s="2">
        <v>-1.068646</v>
      </c>
      <c r="AC1654" s="2">
        <v>-1.388074</v>
      </c>
      <c r="AD1654" s="2">
        <v>-0.8385979</v>
      </c>
      <c r="AE1654" s="2">
        <v>-0.9138438</v>
      </c>
      <c r="AF1654" s="2">
        <v>-1.217562</v>
      </c>
      <c r="AG1654" s="2">
        <v>-1.907258</v>
      </c>
      <c r="AH1654" s="2">
        <v>-2.207142</v>
      </c>
    </row>
    <row r="1655" spans="1:34">
      <c r="A1655" s="2" t="s">
        <v>6233</v>
      </c>
      <c r="B1655" s="4" t="s">
        <v>6234</v>
      </c>
      <c r="C1655" s="2">
        <f t="shared" si="50"/>
        <v>4.7102418589601</v>
      </c>
      <c r="D1655" s="2">
        <v>1.26491768859246</v>
      </c>
      <c r="E1655" s="2">
        <f t="shared" si="51"/>
        <v>0.0543353302953099</v>
      </c>
      <c r="F1655" s="2">
        <v>0.0893088092933204</v>
      </c>
      <c r="I1655" s="2">
        <v>2.23580114046733</v>
      </c>
      <c r="J1655" s="2">
        <v>2.69571015801774</v>
      </c>
      <c r="K1655" s="2" t="s">
        <v>43</v>
      </c>
      <c r="L1655" s="4" t="s">
        <v>6235</v>
      </c>
      <c r="M1655" s="2" t="s">
        <v>6236</v>
      </c>
      <c r="N1655" s="2">
        <v>0</v>
      </c>
      <c r="O1655" s="2">
        <v>20.079</v>
      </c>
      <c r="P1655" s="2">
        <v>8</v>
      </c>
      <c r="Q1655" s="2">
        <v>5</v>
      </c>
      <c r="R1655" s="2">
        <v>39</v>
      </c>
      <c r="S1655" s="2">
        <v>5</v>
      </c>
      <c r="T1655" s="2">
        <v>778</v>
      </c>
      <c r="U1655" s="2">
        <v>87.6</v>
      </c>
      <c r="V1655" s="2">
        <v>8.59</v>
      </c>
      <c r="W1655" s="2">
        <v>13.5</v>
      </c>
      <c r="X1655" s="2">
        <v>5</v>
      </c>
      <c r="Y1655" s="2">
        <v>0</v>
      </c>
      <c r="Z1655" s="2">
        <v>-1.98668</v>
      </c>
      <c r="AA1655" s="2">
        <v>-0.6711259</v>
      </c>
      <c r="AB1655" s="2">
        <v>-1.117566</v>
      </c>
      <c r="AC1655" s="2">
        <v>-3.756361</v>
      </c>
      <c r="AD1655" s="2">
        <v>-4.614044</v>
      </c>
      <c r="AE1655" s="2">
        <v>-2.11237</v>
      </c>
      <c r="AF1655" s="2">
        <v>-1.113564</v>
      </c>
      <c r="AG1655" s="2">
        <v>-1.206577</v>
      </c>
      <c r="AH1655" s="2">
        <v>-1.839287</v>
      </c>
    </row>
    <row r="1656" spans="1:34">
      <c r="A1656" s="2" t="s">
        <v>6237</v>
      </c>
      <c r="B1656" s="4" t="s">
        <v>6238</v>
      </c>
      <c r="C1656" s="2">
        <f t="shared" si="50"/>
        <v>1.08801035695235</v>
      </c>
      <c r="D1656" s="2">
        <v>0.640446696980196</v>
      </c>
      <c r="E1656" s="2">
        <f t="shared" si="51"/>
        <v>0.228851257433193</v>
      </c>
      <c r="F1656" s="2">
        <v>0.285679120879121</v>
      </c>
      <c r="I1656" s="2">
        <v>0.121692289908727</v>
      </c>
      <c r="J1656" s="2">
        <v>1.41918236040391</v>
      </c>
      <c r="L1656" s="4" t="s">
        <v>6239</v>
      </c>
      <c r="M1656" s="2" t="s">
        <v>6240</v>
      </c>
      <c r="N1656" s="2">
        <v>0</v>
      </c>
      <c r="O1656" s="2">
        <v>20.077</v>
      </c>
      <c r="P1656" s="2">
        <v>19</v>
      </c>
      <c r="Q1656" s="2">
        <v>5</v>
      </c>
      <c r="R1656" s="2">
        <v>79</v>
      </c>
      <c r="S1656" s="2">
        <v>5</v>
      </c>
      <c r="T1656" s="2">
        <v>313</v>
      </c>
      <c r="U1656" s="2">
        <v>35.1</v>
      </c>
      <c r="V1656" s="2">
        <v>7.69</v>
      </c>
      <c r="W1656" s="2">
        <v>27.87</v>
      </c>
      <c r="X1656" s="2">
        <v>5</v>
      </c>
      <c r="Y1656" s="2">
        <v>0</v>
      </c>
      <c r="Z1656" s="2">
        <v>-0.4438699</v>
      </c>
      <c r="AA1656" s="2">
        <v>-0.5576044</v>
      </c>
      <c r="AB1656" s="2">
        <v>-0.3293345</v>
      </c>
      <c r="AC1656" s="2">
        <v>-0.465108</v>
      </c>
      <c r="AD1656" s="2">
        <v>-0.5766165</v>
      </c>
      <c r="AE1656" s="2">
        <v>-0.6541612</v>
      </c>
      <c r="AF1656" s="2">
        <v>-0.4897254</v>
      </c>
      <c r="AG1656" s="2">
        <v>-0.1595327</v>
      </c>
      <c r="AH1656" s="2">
        <v>-0.4657478</v>
      </c>
    </row>
    <row r="1657" spans="1:34">
      <c r="A1657" s="2" t="s">
        <v>6241</v>
      </c>
      <c r="B1657" s="4" t="s">
        <v>6242</v>
      </c>
      <c r="C1657" s="2">
        <f t="shared" si="50"/>
        <v>0.866547713591051</v>
      </c>
      <c r="D1657" s="2">
        <v>0.867063791418693</v>
      </c>
      <c r="E1657" s="2">
        <f t="shared" si="51"/>
        <v>0.135811394513825</v>
      </c>
      <c r="F1657" s="2">
        <v>0.178719041278296</v>
      </c>
      <c r="I1657" s="2">
        <v>-0.206648906071981</v>
      </c>
      <c r="J1657" s="2">
        <v>-1.86373889770065</v>
      </c>
      <c r="L1657" s="4" t="s">
        <v>6243</v>
      </c>
      <c r="M1657" s="2" t="s">
        <v>6244</v>
      </c>
      <c r="N1657" s="2">
        <v>0</v>
      </c>
      <c r="O1657" s="2">
        <v>20.025</v>
      </c>
      <c r="P1657" s="2">
        <v>9</v>
      </c>
      <c r="Q1657" s="2">
        <v>5</v>
      </c>
      <c r="R1657" s="2">
        <v>114</v>
      </c>
      <c r="S1657" s="2">
        <v>5</v>
      </c>
      <c r="T1657" s="2">
        <v>704</v>
      </c>
      <c r="U1657" s="2">
        <v>80.1</v>
      </c>
      <c r="V1657" s="2">
        <v>8.21</v>
      </c>
      <c r="W1657" s="2">
        <v>47.85</v>
      </c>
      <c r="X1657" s="2">
        <v>5</v>
      </c>
      <c r="Y1657" s="2">
        <v>0</v>
      </c>
      <c r="Z1657" s="2">
        <v>3.970585</v>
      </c>
      <c r="AA1657" s="2">
        <v>4.290036</v>
      </c>
      <c r="AB1657" s="2">
        <v>3.962596</v>
      </c>
      <c r="AC1657" s="2">
        <v>4.29238</v>
      </c>
      <c r="AD1657" s="2">
        <v>4.231829</v>
      </c>
      <c r="AE1657" s="2">
        <v>4.318955</v>
      </c>
      <c r="AF1657" s="2">
        <v>4.236073</v>
      </c>
      <c r="AG1657" s="2">
        <v>4.307015</v>
      </c>
      <c r="AH1657" s="2">
        <v>4.378458</v>
      </c>
    </row>
    <row r="1658" spans="1:34">
      <c r="A1658" s="2" t="s">
        <v>6245</v>
      </c>
      <c r="B1658" s="4" t="s">
        <v>6246</v>
      </c>
      <c r="C1658" s="2">
        <f t="shared" si="50"/>
        <v>7.6537618328566</v>
      </c>
      <c r="D1658" s="2">
        <v>1.88656012411998</v>
      </c>
      <c r="E1658" s="2">
        <f t="shared" si="51"/>
        <v>0.0129849378673361</v>
      </c>
      <c r="F1658" s="2">
        <v>0.0368148148148148</v>
      </c>
      <c r="G1658" s="2" t="s">
        <v>43</v>
      </c>
      <c r="H1658" s="2" t="s">
        <v>44</v>
      </c>
      <c r="I1658" s="2">
        <v>2.93616900841395</v>
      </c>
      <c r="J1658" s="2">
        <v>4.26662568166192</v>
      </c>
      <c r="K1658" s="2" t="s">
        <v>43</v>
      </c>
      <c r="L1658" s="4" t="s">
        <v>6247</v>
      </c>
      <c r="M1658" s="2" t="s">
        <v>6248</v>
      </c>
      <c r="N1658" s="2">
        <v>0</v>
      </c>
      <c r="O1658" s="2">
        <v>20.01</v>
      </c>
      <c r="P1658" s="2">
        <v>6</v>
      </c>
      <c r="Q1658" s="2">
        <v>4</v>
      </c>
      <c r="R1658" s="2">
        <v>170</v>
      </c>
      <c r="S1658" s="2">
        <v>1</v>
      </c>
      <c r="T1658" s="2">
        <v>464</v>
      </c>
      <c r="U1658" s="2">
        <v>50.5</v>
      </c>
      <c r="V1658" s="2">
        <v>5.47</v>
      </c>
      <c r="W1658" s="2">
        <v>79.73</v>
      </c>
      <c r="X1658" s="2">
        <v>4</v>
      </c>
      <c r="Y1658" s="2">
        <v>0</v>
      </c>
      <c r="Z1658" s="2">
        <v>3.309214</v>
      </c>
      <c r="AA1658" s="2">
        <v>2.478731</v>
      </c>
      <c r="AB1658" s="2">
        <v>3.901358</v>
      </c>
      <c r="AC1658" s="2">
        <v>-0.8065237</v>
      </c>
      <c r="AD1658" s="2">
        <v>0.8919924</v>
      </c>
      <c r="AE1658" s="2">
        <v>0.7953269</v>
      </c>
      <c r="AF1658" s="2">
        <v>2.931375</v>
      </c>
      <c r="AG1658" s="2">
        <v>4.259798</v>
      </c>
      <c r="AH1658" s="2">
        <v>3.325261</v>
      </c>
    </row>
    <row r="1659" spans="1:34">
      <c r="A1659" s="2" t="s">
        <v>6249</v>
      </c>
      <c r="B1659" s="4" t="s">
        <v>6250</v>
      </c>
      <c r="C1659" s="2">
        <f t="shared" si="50"/>
        <v>0.691424170679941</v>
      </c>
      <c r="D1659" s="2">
        <v>1.5456639409523</v>
      </c>
      <c r="E1659" s="2">
        <f t="shared" si="51"/>
        <v>0.0284666301621904</v>
      </c>
      <c r="F1659" s="2">
        <v>0.0638618857901726</v>
      </c>
      <c r="I1659" s="2">
        <v>-0.532357056935628</v>
      </c>
      <c r="J1659" s="2">
        <v>-3.35385879714755</v>
      </c>
      <c r="L1659" s="4" t="s">
        <v>6251</v>
      </c>
      <c r="M1659" s="2" t="s">
        <v>6252</v>
      </c>
      <c r="N1659" s="2">
        <v>0</v>
      </c>
      <c r="O1659" s="2">
        <v>19.999</v>
      </c>
      <c r="P1659" s="2">
        <v>4</v>
      </c>
      <c r="Q1659" s="2">
        <v>5</v>
      </c>
      <c r="R1659" s="2">
        <v>31</v>
      </c>
      <c r="S1659" s="2">
        <v>5</v>
      </c>
      <c r="T1659" s="2">
        <v>1636</v>
      </c>
      <c r="U1659" s="2">
        <v>178.9</v>
      </c>
      <c r="V1659" s="2">
        <v>6.92</v>
      </c>
      <c r="W1659" s="2">
        <v>10.57</v>
      </c>
      <c r="X1659" s="2">
        <v>5</v>
      </c>
      <c r="Y1659" s="2">
        <v>0</v>
      </c>
      <c r="Z1659" s="2">
        <v>-2.323414</v>
      </c>
      <c r="AA1659" s="2">
        <v>-2.173068</v>
      </c>
      <c r="AB1659" s="2">
        <v>-2.450152</v>
      </c>
      <c r="AC1659" s="2">
        <v>-1.553819</v>
      </c>
      <c r="AD1659" s="2">
        <v>-2.027823</v>
      </c>
      <c r="AE1659" s="2">
        <v>-1.767921</v>
      </c>
      <c r="AF1659" s="2">
        <v>-4.098063</v>
      </c>
      <c r="AG1659" s="2">
        <v>-2.222489</v>
      </c>
      <c r="AH1659" s="2">
        <v>-2.443773</v>
      </c>
    </row>
    <row r="1660" spans="1:34">
      <c r="A1660" s="2" t="s">
        <v>6253</v>
      </c>
      <c r="B1660" s="4" t="s">
        <v>6254</v>
      </c>
      <c r="C1660" s="2">
        <f t="shared" si="50"/>
        <v>0.812823451675147</v>
      </c>
      <c r="D1660" s="2">
        <v>0.595534617058698</v>
      </c>
      <c r="E1660" s="2">
        <f t="shared" si="51"/>
        <v>0.253784668938189</v>
      </c>
      <c r="F1660" s="2">
        <v>0.315280803807509</v>
      </c>
      <c r="I1660" s="2">
        <v>-0.298986067374547</v>
      </c>
      <c r="J1660" s="2">
        <v>-1.33167500810134</v>
      </c>
      <c r="L1660" s="4" t="s">
        <v>36</v>
      </c>
      <c r="M1660" s="2" t="s">
        <v>6255</v>
      </c>
      <c r="N1660" s="2">
        <v>0</v>
      </c>
      <c r="O1660" s="2">
        <v>19.99</v>
      </c>
      <c r="P1660" s="2">
        <v>5</v>
      </c>
      <c r="Q1660" s="2">
        <v>5</v>
      </c>
      <c r="R1660" s="2">
        <v>99</v>
      </c>
      <c r="S1660" s="2">
        <v>5</v>
      </c>
      <c r="T1660" s="2">
        <v>918</v>
      </c>
      <c r="U1660" s="2">
        <v>103.5</v>
      </c>
      <c r="V1660" s="2">
        <v>5.95</v>
      </c>
      <c r="W1660" s="2">
        <v>43.35</v>
      </c>
      <c r="X1660" s="2">
        <v>5</v>
      </c>
      <c r="Y1660" s="2">
        <v>0</v>
      </c>
      <c r="Z1660" s="2">
        <v>0.7860661</v>
      </c>
      <c r="AA1660" s="2">
        <v>0.05260941</v>
      </c>
      <c r="AB1660" s="2">
        <v>0.5679612</v>
      </c>
      <c r="AC1660" s="2">
        <v>0.6879569</v>
      </c>
      <c r="AD1660" s="2">
        <v>0.8755276</v>
      </c>
      <c r="AE1660" s="2">
        <v>0.7401103</v>
      </c>
      <c r="AF1660" s="2">
        <v>0.144803</v>
      </c>
      <c r="AG1660" s="2">
        <v>0.6234311</v>
      </c>
      <c r="AH1660" s="2">
        <v>0.5313706</v>
      </c>
    </row>
    <row r="1661" spans="1:34">
      <c r="A1661" s="2" t="s">
        <v>6256</v>
      </c>
      <c r="B1661" s="4" t="s">
        <v>6257</v>
      </c>
      <c r="C1661" s="2">
        <f t="shared" si="50"/>
        <v>1.45212674168315</v>
      </c>
      <c r="D1661" s="2">
        <v>0.409342519894619</v>
      </c>
      <c r="E1661" s="2">
        <f t="shared" si="51"/>
        <v>0.389634568004833</v>
      </c>
      <c r="F1661" s="2">
        <v>0.494066055045872</v>
      </c>
      <c r="I1661" s="2">
        <v>0.538167377312978</v>
      </c>
      <c r="J1661" s="2">
        <v>0.964003566126342</v>
      </c>
      <c r="L1661" s="4" t="s">
        <v>36</v>
      </c>
      <c r="M1661" s="2" t="s">
        <v>6258</v>
      </c>
      <c r="N1661" s="2">
        <v>0</v>
      </c>
      <c r="O1661" s="2">
        <v>19.978</v>
      </c>
      <c r="P1661" s="2">
        <v>47</v>
      </c>
      <c r="Q1661" s="2">
        <v>4</v>
      </c>
      <c r="R1661" s="2">
        <v>103</v>
      </c>
      <c r="S1661" s="2">
        <v>4</v>
      </c>
      <c r="T1661" s="2">
        <v>110</v>
      </c>
      <c r="U1661" s="2">
        <v>12.4</v>
      </c>
      <c r="V1661" s="2">
        <v>8.41</v>
      </c>
      <c r="W1661" s="2">
        <v>55.33</v>
      </c>
      <c r="X1661" s="2">
        <v>4</v>
      </c>
      <c r="Y1661" s="2">
        <v>0</v>
      </c>
      <c r="Z1661" s="2">
        <v>0.9607105</v>
      </c>
      <c r="AA1661" s="2">
        <v>1.764682</v>
      </c>
      <c r="AB1661" s="2">
        <v>1.932635</v>
      </c>
      <c r="AC1661" s="2">
        <v>0.5037313</v>
      </c>
      <c r="AD1661" s="2">
        <v>0.5847458</v>
      </c>
      <c r="AE1661" s="2">
        <v>1.955049</v>
      </c>
      <c r="AF1661" s="2">
        <v>1.102875</v>
      </c>
      <c r="AG1661" s="2">
        <v>1.879634</v>
      </c>
      <c r="AH1661" s="2">
        <v>1.878906</v>
      </c>
    </row>
    <row r="1662" spans="1:34">
      <c r="A1662" s="2" t="s">
        <v>6259</v>
      </c>
      <c r="B1662" s="4" t="s">
        <v>6260</v>
      </c>
      <c r="C1662" s="2">
        <f t="shared" si="50"/>
        <v>0.540542027113976</v>
      </c>
      <c r="D1662" s="2">
        <v>0.533623048034524</v>
      </c>
      <c r="E1662" s="2">
        <f t="shared" si="51"/>
        <v>0.292669153855965</v>
      </c>
      <c r="F1662" s="2">
        <v>0.362850806451613</v>
      </c>
      <c r="I1662" s="2">
        <v>-0.887521303103616</v>
      </c>
      <c r="J1662" s="2">
        <v>-1.2106524703815</v>
      </c>
      <c r="L1662" s="4" t="s">
        <v>6261</v>
      </c>
      <c r="M1662" s="2" t="s">
        <v>6262</v>
      </c>
      <c r="N1662" s="2">
        <v>0</v>
      </c>
      <c r="O1662" s="2">
        <v>19.968</v>
      </c>
      <c r="P1662" s="2">
        <v>2</v>
      </c>
      <c r="Q1662" s="2">
        <v>5</v>
      </c>
      <c r="R1662" s="2">
        <v>36</v>
      </c>
      <c r="S1662" s="2">
        <v>5</v>
      </c>
      <c r="T1662" s="2">
        <v>2477</v>
      </c>
      <c r="U1662" s="2">
        <v>272.2</v>
      </c>
      <c r="V1662" s="2">
        <v>5.5</v>
      </c>
      <c r="W1662" s="2">
        <v>12.18</v>
      </c>
      <c r="X1662" s="2">
        <v>5</v>
      </c>
      <c r="Y1662" s="2">
        <v>0</v>
      </c>
      <c r="Z1662" s="2">
        <v>-0.02586477</v>
      </c>
      <c r="AA1662" s="2">
        <v>-2.137926</v>
      </c>
      <c r="AB1662" s="2">
        <v>0.005365904</v>
      </c>
      <c r="AC1662" s="2">
        <v>-0.1545194</v>
      </c>
      <c r="AD1662" s="2">
        <v>0.4874262</v>
      </c>
      <c r="AE1662" s="2">
        <v>0.1712322</v>
      </c>
      <c r="AF1662" s="2">
        <v>-4.975064</v>
      </c>
      <c r="AG1662" s="2">
        <v>-0.7144079</v>
      </c>
      <c r="AH1662" s="2">
        <v>-1.21715</v>
      </c>
    </row>
    <row r="1663" spans="1:34">
      <c r="A1663" s="2" t="s">
        <v>6263</v>
      </c>
      <c r="B1663" s="4" t="s">
        <v>6264</v>
      </c>
      <c r="C1663" s="2">
        <f t="shared" si="50"/>
        <v>2.66124224068807</v>
      </c>
      <c r="D1663" s="2">
        <v>0.533374773142975</v>
      </c>
      <c r="E1663" s="2">
        <f t="shared" si="51"/>
        <v>0.292836513053527</v>
      </c>
      <c r="F1663" s="2">
        <v>0.362638469284995</v>
      </c>
      <c r="I1663" s="2">
        <v>1.41209983825684</v>
      </c>
      <c r="J1663" s="2">
        <v>1.21016557950443</v>
      </c>
      <c r="L1663" s="4" t="s">
        <v>6265</v>
      </c>
      <c r="M1663" s="2" t="s">
        <v>6266</v>
      </c>
      <c r="N1663" s="2">
        <v>0</v>
      </c>
      <c r="O1663" s="2">
        <v>19.955</v>
      </c>
      <c r="P1663" s="2">
        <v>12</v>
      </c>
      <c r="Q1663" s="2">
        <v>4</v>
      </c>
      <c r="R1663" s="2">
        <v>41</v>
      </c>
      <c r="S1663" s="2">
        <v>4</v>
      </c>
      <c r="T1663" s="2">
        <v>527</v>
      </c>
      <c r="U1663" s="2">
        <v>58</v>
      </c>
      <c r="V1663" s="2">
        <v>6.43</v>
      </c>
      <c r="W1663" s="2">
        <v>12.19</v>
      </c>
      <c r="X1663" s="2">
        <v>4</v>
      </c>
      <c r="Y1663" s="2">
        <v>0</v>
      </c>
      <c r="Z1663" s="2">
        <v>-1.113184</v>
      </c>
      <c r="AA1663" s="2">
        <v>-1.674676</v>
      </c>
      <c r="AB1663" s="2">
        <v>-1.522336</v>
      </c>
      <c r="AC1663" s="2">
        <v>-4.846412</v>
      </c>
      <c r="AD1663" s="2">
        <v>-0.8462181</v>
      </c>
      <c r="AE1663" s="2">
        <v>-2.853866</v>
      </c>
      <c r="AF1663" s="2">
        <v>-4.37952</v>
      </c>
      <c r="AG1663" s="2">
        <v>-2.963421</v>
      </c>
      <c r="AH1663" s="2">
        <v>-2.600456</v>
      </c>
    </row>
    <row r="1664" spans="1:34">
      <c r="A1664" s="2" t="s">
        <v>6267</v>
      </c>
      <c r="B1664" s="4" t="s">
        <v>6268</v>
      </c>
      <c r="C1664" s="2">
        <f t="shared" si="50"/>
        <v>1.59730411055293</v>
      </c>
      <c r="D1664" s="2">
        <v>0.522420399662868</v>
      </c>
      <c r="E1664" s="2">
        <f t="shared" si="51"/>
        <v>0.300316781068632</v>
      </c>
      <c r="F1664" s="2">
        <v>0.373248751248751</v>
      </c>
      <c r="I1664" s="2">
        <v>0.675639013449351</v>
      </c>
      <c r="J1664" s="2">
        <v>1.18866664350193</v>
      </c>
      <c r="L1664" s="4" t="s">
        <v>6269</v>
      </c>
      <c r="M1664" s="2" t="s">
        <v>6270</v>
      </c>
      <c r="N1664" s="2">
        <v>0</v>
      </c>
      <c r="O1664" s="2">
        <v>19.937</v>
      </c>
      <c r="P1664" s="2">
        <v>26</v>
      </c>
      <c r="Q1664" s="2">
        <v>5</v>
      </c>
      <c r="R1664" s="2">
        <v>84</v>
      </c>
      <c r="S1664" s="2">
        <v>5</v>
      </c>
      <c r="T1664" s="2">
        <v>313</v>
      </c>
      <c r="U1664" s="2">
        <v>35.7</v>
      </c>
      <c r="V1664" s="2">
        <v>7.01</v>
      </c>
      <c r="W1664" s="2">
        <v>27.85</v>
      </c>
      <c r="X1664" s="2">
        <v>5</v>
      </c>
      <c r="Y1664" s="2">
        <v>0</v>
      </c>
      <c r="Z1664" s="2">
        <v>-1.24211</v>
      </c>
      <c r="AA1664" s="2">
        <v>-0.1459875</v>
      </c>
      <c r="AB1664" s="2">
        <v>-1.344477</v>
      </c>
      <c r="AC1664" s="2">
        <v>-0.750524</v>
      </c>
      <c r="AD1664" s="2">
        <v>-1.943579</v>
      </c>
      <c r="AE1664" s="2">
        <v>-2.065389</v>
      </c>
      <c r="AF1664" s="2">
        <v>-0.5614034</v>
      </c>
      <c r="AG1664" s="2">
        <v>-0.3017328</v>
      </c>
      <c r="AH1664" s="2">
        <v>-0.05680084</v>
      </c>
    </row>
    <row r="1665" spans="1:34">
      <c r="A1665" s="2" t="s">
        <v>6271</v>
      </c>
      <c r="B1665" s="4" t="s">
        <v>6272</v>
      </c>
      <c r="C1665" s="2">
        <f t="shared" si="50"/>
        <v>0.947220286193047</v>
      </c>
      <c r="D1665" s="2">
        <v>0.0827926497460031</v>
      </c>
      <c r="E1665" s="2">
        <f t="shared" si="51"/>
        <v>0.826432428623553</v>
      </c>
      <c r="F1665" s="2">
        <v>0.912389242745931</v>
      </c>
      <c r="I1665" s="2">
        <v>-0.0782281160354614</v>
      </c>
      <c r="J1665" s="2">
        <v>-0.234056871319137</v>
      </c>
      <c r="L1665" s="4" t="s">
        <v>6273</v>
      </c>
      <c r="M1665" s="2" t="s">
        <v>6274</v>
      </c>
      <c r="N1665" s="2">
        <v>0</v>
      </c>
      <c r="O1665" s="2">
        <v>19.932</v>
      </c>
      <c r="P1665" s="2">
        <v>4</v>
      </c>
      <c r="Q1665" s="2">
        <v>6</v>
      </c>
      <c r="R1665" s="2">
        <v>60</v>
      </c>
      <c r="S1665" s="2">
        <v>5</v>
      </c>
      <c r="T1665" s="2">
        <v>1798</v>
      </c>
      <c r="U1665" s="2">
        <v>196.3</v>
      </c>
      <c r="V1665" s="2">
        <v>8.16</v>
      </c>
      <c r="W1665" s="2">
        <v>25.84</v>
      </c>
      <c r="X1665" s="2">
        <v>6</v>
      </c>
      <c r="Y1665" s="2">
        <v>1</v>
      </c>
      <c r="Z1665" s="2">
        <v>-0.7718873</v>
      </c>
      <c r="AA1665" s="2">
        <v>-1.535594</v>
      </c>
      <c r="AB1665" s="2">
        <v>-1.098502</v>
      </c>
      <c r="AC1665" s="2">
        <v>-1.54624</v>
      </c>
      <c r="AD1665" s="2">
        <v>-0.9066044</v>
      </c>
      <c r="AE1665" s="2">
        <v>-0.7184541</v>
      </c>
      <c r="AF1665" s="2">
        <v>-1.482308</v>
      </c>
      <c r="AG1665" s="2">
        <v>-1.313203</v>
      </c>
      <c r="AH1665" s="2">
        <v>-1.510139</v>
      </c>
    </row>
    <row r="1666" spans="1:34">
      <c r="A1666" s="2" t="s">
        <v>6275</v>
      </c>
      <c r="B1666" s="4" t="s">
        <v>6276</v>
      </c>
      <c r="C1666" s="2">
        <f t="shared" ref="C1666:C1729" si="52">2^(I1666)</f>
        <v>3.07352456923406</v>
      </c>
      <c r="D1666" s="2">
        <v>3.36994984881039</v>
      </c>
      <c r="E1666" s="2">
        <f t="shared" ref="E1666:E1729" si="53">10^(-D1666)</f>
        <v>0.000426628781931798</v>
      </c>
      <c r="F1666" s="2">
        <v>0.0174945054945055</v>
      </c>
      <c r="G1666" s="2" t="s">
        <v>43</v>
      </c>
      <c r="H1666" s="2" t="s">
        <v>44</v>
      </c>
      <c r="I1666" s="2">
        <v>1.61989401777585</v>
      </c>
      <c r="J1666" s="2">
        <v>10.736128554515</v>
      </c>
      <c r="K1666" s="2" t="s">
        <v>43</v>
      </c>
      <c r="L1666" s="4" t="s">
        <v>6277</v>
      </c>
      <c r="M1666" s="2" t="s">
        <v>6278</v>
      </c>
      <c r="N1666" s="2">
        <v>0</v>
      </c>
      <c r="O1666" s="2">
        <v>19.93</v>
      </c>
      <c r="P1666" s="2">
        <v>9</v>
      </c>
      <c r="Q1666" s="2">
        <v>5</v>
      </c>
      <c r="R1666" s="2">
        <v>57</v>
      </c>
      <c r="S1666" s="2">
        <v>5</v>
      </c>
      <c r="T1666" s="2">
        <v>785</v>
      </c>
      <c r="U1666" s="2">
        <v>88.2</v>
      </c>
      <c r="V1666" s="2">
        <v>9.28</v>
      </c>
      <c r="W1666" s="2">
        <v>17.68</v>
      </c>
      <c r="X1666" s="2">
        <v>5</v>
      </c>
      <c r="Y1666" s="2">
        <v>0</v>
      </c>
      <c r="Z1666" s="2">
        <v>-0.8182222</v>
      </c>
      <c r="AA1666" s="2">
        <v>-0.4679238</v>
      </c>
      <c r="AB1666" s="2">
        <v>-0.6623699</v>
      </c>
      <c r="AC1666" s="2">
        <v>-2.427884</v>
      </c>
      <c r="AD1666" s="2">
        <v>-2.053566</v>
      </c>
      <c r="AE1666" s="2">
        <v>-2.326748</v>
      </c>
      <c r="AF1666" s="2">
        <v>-0.6339781</v>
      </c>
      <c r="AG1666" s="2">
        <v>-1.550989</v>
      </c>
      <c r="AH1666" s="2">
        <v>-1.099285</v>
      </c>
    </row>
    <row r="1667" spans="1:34">
      <c r="A1667" s="2" t="s">
        <v>6279</v>
      </c>
      <c r="B1667" s="4" t="s">
        <v>6280</v>
      </c>
      <c r="C1667" s="2">
        <f t="shared" si="52"/>
        <v>1.12406127527041</v>
      </c>
      <c r="D1667" s="2">
        <v>1.35641340633113</v>
      </c>
      <c r="E1667" s="2">
        <f t="shared" si="53"/>
        <v>0.0440135697432222</v>
      </c>
      <c r="F1667" s="2">
        <v>0.0786240681576145</v>
      </c>
      <c r="I1667" s="2">
        <v>0.168720682462057</v>
      </c>
      <c r="J1667" s="2">
        <v>2.90236283631349</v>
      </c>
      <c r="L1667" s="4" t="s">
        <v>36</v>
      </c>
      <c r="M1667" s="2" t="s">
        <v>6281</v>
      </c>
      <c r="N1667" s="2">
        <v>0</v>
      </c>
      <c r="O1667" s="2">
        <v>19.92</v>
      </c>
      <c r="P1667" s="2">
        <v>31</v>
      </c>
      <c r="Q1667" s="2">
        <v>5</v>
      </c>
      <c r="R1667" s="2">
        <v>137</v>
      </c>
      <c r="S1667" s="2">
        <v>5</v>
      </c>
      <c r="T1667" s="2">
        <v>194</v>
      </c>
      <c r="U1667" s="2">
        <v>22.1</v>
      </c>
      <c r="V1667" s="2">
        <v>9.64</v>
      </c>
      <c r="W1667" s="2">
        <v>64.68</v>
      </c>
      <c r="X1667" s="2">
        <v>5</v>
      </c>
      <c r="Y1667" s="2">
        <v>0</v>
      </c>
      <c r="Z1667" s="2">
        <v>1.170597</v>
      </c>
      <c r="AA1667" s="2">
        <v>1.007359</v>
      </c>
      <c r="AB1667" s="2">
        <v>1.081849</v>
      </c>
      <c r="AC1667" s="2">
        <v>0.9149855</v>
      </c>
      <c r="AD1667" s="2">
        <v>0.9780921</v>
      </c>
      <c r="AE1667" s="2">
        <v>0.8605653</v>
      </c>
      <c r="AF1667" s="2">
        <v>1.454704</v>
      </c>
      <c r="AG1667" s="2">
        <v>0.95401</v>
      </c>
      <c r="AH1667" s="2">
        <v>1.060855</v>
      </c>
    </row>
    <row r="1668" spans="1:34">
      <c r="A1668" s="2" t="s">
        <v>6282</v>
      </c>
      <c r="B1668" s="4" t="s">
        <v>6283</v>
      </c>
      <c r="C1668" s="2">
        <f t="shared" si="52"/>
        <v>0.962772900116662</v>
      </c>
      <c r="D1668" s="2">
        <v>0.14086298209999</v>
      </c>
      <c r="E1668" s="2">
        <f t="shared" si="53"/>
        <v>0.722997870106772</v>
      </c>
      <c r="F1668" s="2">
        <v>0.833396966333703</v>
      </c>
      <c r="I1668" s="2">
        <v>-0.0547325611114502</v>
      </c>
      <c r="J1668" s="2">
        <v>-0.380383202167337</v>
      </c>
      <c r="L1668" s="4" t="s">
        <v>6284</v>
      </c>
      <c r="M1668" s="2" t="s">
        <v>6285</v>
      </c>
      <c r="N1668" s="2">
        <v>0</v>
      </c>
      <c r="O1668" s="2">
        <v>19.919</v>
      </c>
      <c r="P1668" s="2">
        <v>8</v>
      </c>
      <c r="Q1668" s="2">
        <v>6</v>
      </c>
      <c r="R1668" s="2">
        <v>31</v>
      </c>
      <c r="S1668" s="2">
        <v>6</v>
      </c>
      <c r="T1668" s="2">
        <v>833</v>
      </c>
      <c r="U1668" s="2">
        <v>95.3</v>
      </c>
      <c r="V1668" s="2">
        <v>4.94</v>
      </c>
      <c r="W1668" s="2">
        <v>13.22</v>
      </c>
      <c r="X1668" s="2">
        <v>6</v>
      </c>
      <c r="Y1668" s="2">
        <v>0</v>
      </c>
      <c r="Z1668" s="2">
        <v>-2.677673</v>
      </c>
      <c r="AA1668" s="2">
        <v>-2.416474</v>
      </c>
      <c r="AB1668" s="2">
        <v>-2.710234</v>
      </c>
      <c r="AC1668" s="2">
        <v>-2.340128</v>
      </c>
      <c r="AD1668" s="2">
        <v>-2.714593</v>
      </c>
      <c r="AE1668" s="2">
        <v>-2.585462</v>
      </c>
      <c r="AF1668" s="2">
        <v>-1.890726</v>
      </c>
      <c r="AG1668" s="2">
        <v>-1.612411</v>
      </c>
      <c r="AH1668" s="2">
        <v>-1.76387</v>
      </c>
    </row>
    <row r="1669" spans="1:34">
      <c r="A1669" s="2" t="s">
        <v>6286</v>
      </c>
      <c r="B1669" s="4" t="s">
        <v>6287</v>
      </c>
      <c r="C1669" s="2">
        <f t="shared" si="52"/>
        <v>1.24502742958924</v>
      </c>
      <c r="D1669" s="2">
        <v>0.961568633112108</v>
      </c>
      <c r="E1669" s="2">
        <f t="shared" si="53"/>
        <v>0.109252495791426</v>
      </c>
      <c r="F1669" s="2">
        <v>0.150984682713348</v>
      </c>
      <c r="I1669" s="2">
        <v>0.316177527109782</v>
      </c>
      <c r="J1669" s="2">
        <v>2.0535227936943</v>
      </c>
      <c r="L1669" s="4" t="s">
        <v>6288</v>
      </c>
      <c r="M1669" s="2" t="s">
        <v>6289</v>
      </c>
      <c r="N1669" s="2">
        <v>0</v>
      </c>
      <c r="O1669" s="2">
        <v>19.902</v>
      </c>
      <c r="P1669" s="2">
        <v>7</v>
      </c>
      <c r="Q1669" s="2">
        <v>5</v>
      </c>
      <c r="R1669" s="2">
        <v>70</v>
      </c>
      <c r="S1669" s="2">
        <v>5</v>
      </c>
      <c r="T1669" s="2">
        <v>835</v>
      </c>
      <c r="U1669" s="2">
        <v>88.5</v>
      </c>
      <c r="V1669" s="2">
        <v>5.77</v>
      </c>
      <c r="W1669" s="2">
        <v>30.37</v>
      </c>
      <c r="X1669" s="2">
        <v>5</v>
      </c>
      <c r="Y1669" s="2">
        <v>0</v>
      </c>
      <c r="Z1669" s="2">
        <v>0.4332256</v>
      </c>
      <c r="AA1669" s="2">
        <v>0.6571518</v>
      </c>
      <c r="AB1669" s="2">
        <v>0.4710326</v>
      </c>
      <c r="AC1669" s="2">
        <v>0.4793578</v>
      </c>
      <c r="AD1669" s="2">
        <v>0.06468792</v>
      </c>
      <c r="AE1669" s="2">
        <v>0.06883173</v>
      </c>
      <c r="AF1669" s="2">
        <v>-0.1545911</v>
      </c>
      <c r="AG1669" s="2">
        <v>0.1205474</v>
      </c>
      <c r="AH1669" s="2">
        <v>-0.2114315</v>
      </c>
    </row>
    <row r="1670" spans="1:34">
      <c r="A1670" s="2" t="s">
        <v>6290</v>
      </c>
      <c r="B1670" s="4" t="s">
        <v>6291</v>
      </c>
      <c r="C1670" s="2">
        <f t="shared" si="52"/>
        <v>6.03736708088499</v>
      </c>
      <c r="D1670" s="2">
        <v>1.74295182783014</v>
      </c>
      <c r="E1670" s="2">
        <f t="shared" si="53"/>
        <v>0.0180737458982268</v>
      </c>
      <c r="F1670" s="2">
        <v>0.0468838709677419</v>
      </c>
      <c r="G1670" s="2" t="s">
        <v>43</v>
      </c>
      <c r="H1670" s="2" t="s">
        <v>44</v>
      </c>
      <c r="I1670" s="2">
        <v>2.59391952181856</v>
      </c>
      <c r="J1670" s="2">
        <v>3.86476761898986</v>
      </c>
      <c r="K1670" s="2" t="s">
        <v>43</v>
      </c>
      <c r="L1670" s="4" t="s">
        <v>6292</v>
      </c>
      <c r="M1670" s="2" t="s">
        <v>6293</v>
      </c>
      <c r="N1670" s="2">
        <v>0</v>
      </c>
      <c r="O1670" s="2">
        <v>19.888</v>
      </c>
      <c r="P1670" s="2">
        <v>5</v>
      </c>
      <c r="Q1670" s="2">
        <v>5</v>
      </c>
      <c r="R1670" s="2">
        <v>44</v>
      </c>
      <c r="S1670" s="2">
        <v>5</v>
      </c>
      <c r="T1670" s="2">
        <v>1060</v>
      </c>
      <c r="U1670" s="2">
        <v>118.6</v>
      </c>
      <c r="V1670" s="2">
        <v>9.19</v>
      </c>
      <c r="W1670" s="2">
        <v>17.39</v>
      </c>
      <c r="X1670" s="2">
        <v>5</v>
      </c>
      <c r="Y1670" s="2">
        <v>0</v>
      </c>
      <c r="Z1670" s="2">
        <v>-1.383312</v>
      </c>
      <c r="AA1670" s="2">
        <v>-0.1726831</v>
      </c>
      <c r="AB1670" s="2">
        <v>-0.04950134</v>
      </c>
      <c r="AC1670" s="2">
        <v>-2.119802</v>
      </c>
      <c r="AD1670" s="2">
        <v>-3.423697</v>
      </c>
      <c r="AE1670" s="2">
        <v>-3.843757</v>
      </c>
      <c r="AF1670" s="2">
        <v>0.2834172</v>
      </c>
      <c r="AG1670" s="2">
        <v>0.4936289</v>
      </c>
      <c r="AH1670" s="2">
        <v>0.2324174</v>
      </c>
    </row>
    <row r="1671" spans="1:34">
      <c r="A1671" s="2" t="s">
        <v>6294</v>
      </c>
      <c r="B1671" s="4" t="s">
        <v>6295</v>
      </c>
      <c r="C1671" s="2">
        <f t="shared" si="52"/>
        <v>0.845906279784257</v>
      </c>
      <c r="D1671" s="2">
        <v>1.83626348812089</v>
      </c>
      <c r="E1671" s="2">
        <f t="shared" si="53"/>
        <v>0.0145792946052476</v>
      </c>
      <c r="F1671" s="2">
        <v>0.0401546572934974</v>
      </c>
      <c r="G1671" s="2" t="s">
        <v>43</v>
      </c>
      <c r="H1671" s="2" t="s">
        <v>44</v>
      </c>
      <c r="I1671" s="2">
        <v>-0.241430262724558</v>
      </c>
      <c r="J1671" s="2">
        <v>-4.12278635452949</v>
      </c>
      <c r="L1671" s="4" t="s">
        <v>36</v>
      </c>
      <c r="M1671" s="2" t="s">
        <v>6296</v>
      </c>
      <c r="N1671" s="2">
        <v>0</v>
      </c>
      <c r="O1671" s="2">
        <v>19.795</v>
      </c>
      <c r="P1671" s="2">
        <v>30</v>
      </c>
      <c r="Q1671" s="2">
        <v>5</v>
      </c>
      <c r="R1671" s="2">
        <v>113</v>
      </c>
      <c r="S1671" s="2">
        <v>5</v>
      </c>
      <c r="T1671" s="2">
        <v>206</v>
      </c>
      <c r="U1671" s="2">
        <v>23</v>
      </c>
      <c r="V1671" s="2">
        <v>5.24</v>
      </c>
      <c r="W1671" s="2">
        <v>47.29</v>
      </c>
      <c r="X1671" s="2">
        <v>5</v>
      </c>
      <c r="Y1671" s="2">
        <v>0</v>
      </c>
      <c r="Z1671" s="2">
        <v>0.5888901</v>
      </c>
      <c r="AA1671" s="2">
        <v>0.71031</v>
      </c>
      <c r="AB1671" s="2">
        <v>0.5554193</v>
      </c>
      <c r="AC1671" s="2">
        <v>0.7933295</v>
      </c>
      <c r="AD1671" s="2">
        <v>0.8741368</v>
      </c>
      <c r="AE1671" s="2">
        <v>0.9114438</v>
      </c>
      <c r="AF1671" s="2">
        <v>0.7243042</v>
      </c>
      <c r="AG1671" s="2">
        <v>0.6491248</v>
      </c>
      <c r="AH1671" s="2">
        <v>0.7291109</v>
      </c>
    </row>
    <row r="1672" spans="1:34">
      <c r="A1672" s="2" t="s">
        <v>6297</v>
      </c>
      <c r="B1672" s="4" t="s">
        <v>6298</v>
      </c>
      <c r="C1672" s="2">
        <f t="shared" si="52"/>
        <v>1.55234746877073</v>
      </c>
      <c r="D1672" s="2">
        <v>0.924455839467241</v>
      </c>
      <c r="E1672" s="2">
        <f t="shared" si="53"/>
        <v>0.118999232545538</v>
      </c>
      <c r="F1672" s="2">
        <v>0.158739069111425</v>
      </c>
      <c r="I1672" s="2">
        <v>0.634451518456141</v>
      </c>
      <c r="J1672" s="2">
        <v>1.97854745156879</v>
      </c>
      <c r="L1672" s="4" t="s">
        <v>6299</v>
      </c>
      <c r="M1672" s="2" t="s">
        <v>6300</v>
      </c>
      <c r="N1672" s="2">
        <v>0</v>
      </c>
      <c r="O1672" s="2">
        <v>19.772</v>
      </c>
      <c r="P1672" s="2">
        <v>2</v>
      </c>
      <c r="Q1672" s="2">
        <v>5</v>
      </c>
      <c r="R1672" s="2">
        <v>55</v>
      </c>
      <c r="S1672" s="2">
        <v>5</v>
      </c>
      <c r="T1672" s="2">
        <v>2986</v>
      </c>
      <c r="U1672" s="2">
        <v>340</v>
      </c>
      <c r="V1672" s="2">
        <v>6.07</v>
      </c>
      <c r="W1672" s="2">
        <v>19.61</v>
      </c>
      <c r="X1672" s="2">
        <v>5</v>
      </c>
      <c r="Y1672" s="2">
        <v>0</v>
      </c>
      <c r="Z1672" s="2">
        <v>-0.8871001</v>
      </c>
      <c r="AA1672" s="2">
        <v>-0.6197044</v>
      </c>
      <c r="AB1672" s="2">
        <v>-0.2288301</v>
      </c>
      <c r="AC1672" s="2">
        <v>-1.207298</v>
      </c>
      <c r="AD1672" s="2">
        <v>-0.7699153</v>
      </c>
      <c r="AE1672" s="2">
        <v>-1.661776</v>
      </c>
      <c r="AF1672" s="2">
        <v>-0.8783059</v>
      </c>
      <c r="AG1672" s="2">
        <v>-0.9069621</v>
      </c>
      <c r="AH1672" s="2">
        <v>-0.7435017</v>
      </c>
    </row>
    <row r="1673" spans="1:34">
      <c r="A1673" s="2" t="s">
        <v>6301</v>
      </c>
      <c r="B1673" s="4" t="s">
        <v>6302</v>
      </c>
      <c r="C1673" s="2">
        <f t="shared" si="52"/>
        <v>1.11461116734797</v>
      </c>
      <c r="D1673" s="2">
        <v>0.284787161549767</v>
      </c>
      <c r="E1673" s="2">
        <f t="shared" si="53"/>
        <v>0.519054354060001</v>
      </c>
      <c r="F1673" s="2">
        <v>0.647025363825364</v>
      </c>
      <c r="I1673" s="2">
        <v>0.156540513038635</v>
      </c>
      <c r="J1673" s="2">
        <v>0.706148069450902</v>
      </c>
      <c r="L1673" s="4" t="s">
        <v>6303</v>
      </c>
      <c r="M1673" s="2" t="s">
        <v>6304</v>
      </c>
      <c r="N1673" s="2">
        <v>0</v>
      </c>
      <c r="O1673" s="2">
        <v>19.768</v>
      </c>
      <c r="P1673" s="2">
        <v>3</v>
      </c>
      <c r="Q1673" s="2">
        <v>5</v>
      </c>
      <c r="R1673" s="2">
        <v>93</v>
      </c>
      <c r="S1673" s="2">
        <v>5</v>
      </c>
      <c r="T1673" s="2">
        <v>1744</v>
      </c>
      <c r="U1673" s="2">
        <v>192.7</v>
      </c>
      <c r="V1673" s="2">
        <v>7.08</v>
      </c>
      <c r="W1673" s="2">
        <v>47.52</v>
      </c>
      <c r="X1673" s="2">
        <v>5</v>
      </c>
      <c r="Y1673" s="2">
        <v>0</v>
      </c>
      <c r="Z1673" s="2">
        <v>1.628452</v>
      </c>
      <c r="AA1673" s="2">
        <v>1.638319</v>
      </c>
      <c r="AB1673" s="2">
        <v>2.046819</v>
      </c>
      <c r="AC1673" s="2">
        <v>1.27</v>
      </c>
      <c r="AD1673" s="2">
        <v>1.823561</v>
      </c>
      <c r="AE1673" s="2">
        <v>1.750408</v>
      </c>
      <c r="AF1673" s="2">
        <v>2.658478</v>
      </c>
      <c r="AG1673" s="2">
        <v>3.512476</v>
      </c>
      <c r="AH1673" s="2">
        <v>2.803118</v>
      </c>
    </row>
    <row r="1674" spans="1:34">
      <c r="A1674" s="2" t="s">
        <v>6305</v>
      </c>
      <c r="B1674" s="4" t="s">
        <v>6306</v>
      </c>
      <c r="C1674" s="2">
        <f t="shared" si="52"/>
        <v>1.45719487588294</v>
      </c>
      <c r="D1674" s="2">
        <v>1.26681633808269</v>
      </c>
      <c r="E1674" s="2">
        <f t="shared" si="53"/>
        <v>0.0540983054792449</v>
      </c>
      <c r="F1674" s="2">
        <v>0.0891378640776699</v>
      </c>
      <c r="I1674" s="2">
        <v>0.543193827072779</v>
      </c>
      <c r="J1674" s="2">
        <v>2.69992891483244</v>
      </c>
      <c r="L1674" s="4" t="s">
        <v>6307</v>
      </c>
      <c r="M1674" s="2" t="s">
        <v>6308</v>
      </c>
      <c r="N1674" s="2">
        <v>0</v>
      </c>
      <c r="O1674" s="2">
        <v>19.767</v>
      </c>
      <c r="P1674" s="2">
        <v>28</v>
      </c>
      <c r="Q1674" s="2">
        <v>6</v>
      </c>
      <c r="R1674" s="2">
        <v>92</v>
      </c>
      <c r="S1674" s="2">
        <v>6</v>
      </c>
      <c r="T1674" s="2">
        <v>235</v>
      </c>
      <c r="U1674" s="2">
        <v>26.2</v>
      </c>
      <c r="V1674" s="2">
        <v>11.71</v>
      </c>
      <c r="W1674" s="2">
        <v>34.03</v>
      </c>
      <c r="X1674" s="2">
        <v>6</v>
      </c>
      <c r="Y1674" s="2">
        <v>0</v>
      </c>
      <c r="Z1674" s="2">
        <v>-0.0486691</v>
      </c>
      <c r="AA1674" s="2">
        <v>0.3171484</v>
      </c>
      <c r="AB1674" s="2">
        <v>-0.282965</v>
      </c>
      <c r="AC1674" s="2">
        <v>-0.7077424</v>
      </c>
      <c r="AD1674" s="2">
        <v>-0.364135</v>
      </c>
      <c r="AE1674" s="2">
        <v>-0.5721899</v>
      </c>
      <c r="AF1674" s="2">
        <v>-0.3810587</v>
      </c>
      <c r="AG1674" s="2">
        <v>-0.4942797</v>
      </c>
      <c r="AH1674" s="2">
        <v>-0.5812149</v>
      </c>
    </row>
    <row r="1675" spans="1:34">
      <c r="A1675" s="2" t="s">
        <v>6309</v>
      </c>
      <c r="B1675" s="4" t="s">
        <v>6310</v>
      </c>
      <c r="C1675" s="2">
        <f t="shared" si="52"/>
        <v>1.08830354387933</v>
      </c>
      <c r="D1675" s="2">
        <v>0.085953320502872</v>
      </c>
      <c r="E1675" s="2">
        <f t="shared" si="53"/>
        <v>0.820439723335521</v>
      </c>
      <c r="F1675" s="2">
        <v>0.909462686567164</v>
      </c>
      <c r="I1675" s="2">
        <v>0.12208100159963</v>
      </c>
      <c r="J1675" s="2">
        <v>0.242333532507572</v>
      </c>
      <c r="L1675" s="4" t="s">
        <v>6311</v>
      </c>
      <c r="M1675" s="2" t="s">
        <v>6312</v>
      </c>
      <c r="N1675" s="2">
        <v>0</v>
      </c>
      <c r="O1675" s="2">
        <v>19.755</v>
      </c>
      <c r="P1675" s="2">
        <v>11</v>
      </c>
      <c r="Q1675" s="2">
        <v>5</v>
      </c>
      <c r="R1675" s="2">
        <v>50</v>
      </c>
      <c r="S1675" s="2">
        <v>5</v>
      </c>
      <c r="T1675" s="2">
        <v>729</v>
      </c>
      <c r="U1675" s="2">
        <v>79.5</v>
      </c>
      <c r="V1675" s="2">
        <v>5.22</v>
      </c>
      <c r="W1675" s="2">
        <v>8.37</v>
      </c>
      <c r="X1675" s="2">
        <v>5</v>
      </c>
      <c r="Y1675" s="2">
        <v>0</v>
      </c>
      <c r="Z1675" s="2">
        <v>-0.4649222</v>
      </c>
      <c r="AA1675" s="2">
        <v>-0.2814999</v>
      </c>
      <c r="AB1675" s="2">
        <v>-1.57194</v>
      </c>
      <c r="AC1675" s="2">
        <v>-0.2929507</v>
      </c>
      <c r="AD1675" s="2">
        <v>-1.243125</v>
      </c>
      <c r="AE1675" s="2">
        <v>-1.14853</v>
      </c>
      <c r="AF1675" s="2">
        <v>0.01090424</v>
      </c>
      <c r="AG1675" s="2">
        <v>0.3423381</v>
      </c>
      <c r="AH1675" s="2">
        <v>-0.04836655</v>
      </c>
    </row>
    <row r="1676" spans="1:34">
      <c r="A1676" s="2" t="s">
        <v>6313</v>
      </c>
      <c r="B1676" s="4" t="s">
        <v>6314</v>
      </c>
      <c r="C1676" s="2">
        <f t="shared" si="52"/>
        <v>0.798909741723239</v>
      </c>
      <c r="D1676" s="2">
        <v>1.50066974337841</v>
      </c>
      <c r="E1676" s="2">
        <f t="shared" si="53"/>
        <v>0.0315740474008907</v>
      </c>
      <c r="F1676" s="2">
        <v>0.0662784810126582</v>
      </c>
      <c r="I1676" s="2">
        <v>-0.323895573616028</v>
      </c>
      <c r="J1676" s="2">
        <v>-3.24333784952281</v>
      </c>
      <c r="L1676" s="4" t="s">
        <v>6315</v>
      </c>
      <c r="M1676" s="2" t="s">
        <v>6316</v>
      </c>
      <c r="N1676" s="2">
        <v>0</v>
      </c>
      <c r="O1676" s="2">
        <v>19.743</v>
      </c>
      <c r="P1676" s="2">
        <v>24</v>
      </c>
      <c r="Q1676" s="2">
        <v>5</v>
      </c>
      <c r="R1676" s="2">
        <v>134</v>
      </c>
      <c r="S1676" s="2">
        <v>5</v>
      </c>
      <c r="T1676" s="2">
        <v>216</v>
      </c>
      <c r="U1676" s="2">
        <v>24.4</v>
      </c>
      <c r="V1676" s="2">
        <v>6.57</v>
      </c>
      <c r="W1676" s="2">
        <v>72.52</v>
      </c>
      <c r="X1676" s="2">
        <v>5</v>
      </c>
      <c r="Y1676" s="2">
        <v>0</v>
      </c>
      <c r="Z1676" s="2">
        <v>1.577921</v>
      </c>
      <c r="AA1676" s="2">
        <v>1.545365</v>
      </c>
      <c r="AB1676" s="2">
        <v>1.350791</v>
      </c>
      <c r="AC1676" s="2">
        <v>1.868716</v>
      </c>
      <c r="AD1676" s="2">
        <v>1.67587</v>
      </c>
      <c r="AE1676" s="2">
        <v>1.901178</v>
      </c>
      <c r="AF1676" s="2">
        <v>1.40957</v>
      </c>
      <c r="AG1676" s="2">
        <v>1.086953</v>
      </c>
      <c r="AH1676" s="2">
        <v>1.38545</v>
      </c>
    </row>
    <row r="1677" spans="1:34">
      <c r="A1677" s="2" t="s">
        <v>6317</v>
      </c>
      <c r="B1677" s="4" t="s">
        <v>6318</v>
      </c>
      <c r="C1677" s="2">
        <f t="shared" si="52"/>
        <v>0.798909741723239</v>
      </c>
      <c r="D1677" s="2">
        <v>1.50066974337841</v>
      </c>
      <c r="E1677" s="2">
        <f t="shared" si="53"/>
        <v>0.0315740474008907</v>
      </c>
      <c r="F1677" s="2">
        <v>0.0661946902654867</v>
      </c>
      <c r="I1677" s="2">
        <v>-0.323895573616028</v>
      </c>
      <c r="J1677" s="2">
        <v>-3.24333784952281</v>
      </c>
      <c r="L1677" s="4" t="s">
        <v>6319</v>
      </c>
      <c r="M1677" s="2" t="s">
        <v>6320</v>
      </c>
      <c r="N1677" s="2">
        <v>0</v>
      </c>
      <c r="O1677" s="2">
        <v>19.743</v>
      </c>
      <c r="P1677" s="2">
        <v>24</v>
      </c>
      <c r="Q1677" s="2">
        <v>5</v>
      </c>
      <c r="R1677" s="2">
        <v>134</v>
      </c>
      <c r="S1677" s="2">
        <v>5</v>
      </c>
      <c r="T1677" s="2">
        <v>218</v>
      </c>
      <c r="U1677" s="2">
        <v>24.5</v>
      </c>
      <c r="V1677" s="2">
        <v>5.94</v>
      </c>
      <c r="W1677" s="2">
        <v>72.52</v>
      </c>
      <c r="X1677" s="2">
        <v>5</v>
      </c>
      <c r="Y1677" s="2">
        <v>0</v>
      </c>
      <c r="Z1677" s="2">
        <v>1.577921</v>
      </c>
      <c r="AA1677" s="2">
        <v>1.545365</v>
      </c>
      <c r="AB1677" s="2">
        <v>1.350791</v>
      </c>
      <c r="AC1677" s="2">
        <v>1.868716</v>
      </c>
      <c r="AD1677" s="2">
        <v>1.67587</v>
      </c>
      <c r="AE1677" s="2">
        <v>1.901178</v>
      </c>
      <c r="AF1677" s="2">
        <v>1.40957</v>
      </c>
      <c r="AG1677" s="2">
        <v>1.086953</v>
      </c>
      <c r="AH1677" s="2">
        <v>1.38545</v>
      </c>
    </row>
    <row r="1678" spans="1:34">
      <c r="A1678" s="2" t="s">
        <v>6321</v>
      </c>
      <c r="B1678" s="4" t="s">
        <v>6322</v>
      </c>
      <c r="C1678" s="2">
        <f t="shared" si="52"/>
        <v>1.56212233579013</v>
      </c>
      <c r="D1678" s="2">
        <v>1.08354929891048</v>
      </c>
      <c r="E1678" s="2">
        <f t="shared" si="53"/>
        <v>0.0824993831041081</v>
      </c>
      <c r="F1678" s="2">
        <v>0.123110378912685</v>
      </c>
      <c r="I1678" s="2">
        <v>0.643507440884908</v>
      </c>
      <c r="J1678" s="2">
        <v>2.30483322906503</v>
      </c>
      <c r="L1678" s="4" t="s">
        <v>6323</v>
      </c>
      <c r="M1678" s="2" t="s">
        <v>6324</v>
      </c>
      <c r="N1678" s="2">
        <v>0</v>
      </c>
      <c r="O1678" s="2">
        <v>19.739</v>
      </c>
      <c r="P1678" s="2">
        <v>9</v>
      </c>
      <c r="Q1678" s="2">
        <v>6</v>
      </c>
      <c r="R1678" s="2">
        <v>43</v>
      </c>
      <c r="S1678" s="2">
        <v>6</v>
      </c>
      <c r="T1678" s="2">
        <v>902</v>
      </c>
      <c r="U1678" s="2">
        <v>102.5</v>
      </c>
      <c r="V1678" s="2">
        <v>6.84</v>
      </c>
      <c r="W1678" s="2">
        <v>12.89</v>
      </c>
      <c r="X1678" s="2">
        <v>6</v>
      </c>
      <c r="Y1678" s="2">
        <v>0</v>
      </c>
      <c r="Z1678" s="2">
        <v>-1.061003</v>
      </c>
      <c r="AA1678" s="2">
        <v>-1.649705</v>
      </c>
      <c r="AB1678" s="2">
        <v>-0.7919937</v>
      </c>
      <c r="AC1678" s="2">
        <v>-1.936388</v>
      </c>
      <c r="AD1678" s="2">
        <v>-1.920594</v>
      </c>
      <c r="AE1678" s="2">
        <v>-1.576241</v>
      </c>
      <c r="AF1678" s="2">
        <v>-1.809751</v>
      </c>
      <c r="AG1678" s="2">
        <v>-1.584879</v>
      </c>
      <c r="AH1678" s="2">
        <v>-1.962471</v>
      </c>
    </row>
    <row r="1679" spans="1:34">
      <c r="A1679" s="2" t="s">
        <v>6325</v>
      </c>
      <c r="B1679" s="4" t="s">
        <v>6326</v>
      </c>
      <c r="C1679" s="2">
        <f t="shared" si="52"/>
        <v>0.944064645203658</v>
      </c>
      <c r="D1679" s="2">
        <v>0.197627689355042</v>
      </c>
      <c r="E1679" s="2">
        <f t="shared" si="53"/>
        <v>0.634413346133541</v>
      </c>
      <c r="F1679" s="2">
        <v>0.764466822794692</v>
      </c>
      <c r="I1679" s="2">
        <v>-0.0830424427986145</v>
      </c>
      <c r="J1679" s="2">
        <v>-0.513891490096716</v>
      </c>
      <c r="L1679" s="4" t="s">
        <v>36</v>
      </c>
      <c r="M1679" s="2" t="s">
        <v>6327</v>
      </c>
      <c r="N1679" s="2">
        <v>0</v>
      </c>
      <c r="O1679" s="2">
        <v>19.738</v>
      </c>
      <c r="P1679" s="2">
        <v>7</v>
      </c>
      <c r="Q1679" s="2">
        <v>5</v>
      </c>
      <c r="R1679" s="2">
        <v>21</v>
      </c>
      <c r="S1679" s="2">
        <v>5</v>
      </c>
      <c r="T1679" s="2">
        <v>975</v>
      </c>
      <c r="U1679" s="2">
        <v>110.7</v>
      </c>
      <c r="V1679" s="2">
        <v>5.81</v>
      </c>
      <c r="W1679" s="2">
        <v>7.39</v>
      </c>
      <c r="X1679" s="2">
        <v>5</v>
      </c>
      <c r="Y1679" s="2">
        <v>0</v>
      </c>
      <c r="Z1679" s="2">
        <v>-0.7699488</v>
      </c>
      <c r="AA1679" s="2">
        <v>-1.202528</v>
      </c>
      <c r="AB1679" s="2">
        <v>-0.8341189</v>
      </c>
      <c r="AC1679" s="2">
        <v>-1.015669</v>
      </c>
      <c r="AD1679" s="2">
        <v>-0.7086585</v>
      </c>
      <c r="AE1679" s="2">
        <v>-0.8331409</v>
      </c>
      <c r="AF1679" s="2">
        <v>-0.1511463</v>
      </c>
      <c r="AG1679" s="2">
        <v>-0.2107207</v>
      </c>
      <c r="AH1679" s="2">
        <v>0.2886654</v>
      </c>
    </row>
    <row r="1680" spans="1:34">
      <c r="A1680" s="2" t="s">
        <v>6328</v>
      </c>
      <c r="B1680" s="4" t="s">
        <v>6329</v>
      </c>
      <c r="C1680" s="2">
        <f t="shared" si="52"/>
        <v>1.57069435807865</v>
      </c>
      <c r="D1680" s="2">
        <v>3.04498660444966</v>
      </c>
      <c r="E1680" s="2">
        <f t="shared" si="53"/>
        <v>0.00090159894645069</v>
      </c>
      <c r="F1680" s="2">
        <v>0.0153576642335766</v>
      </c>
      <c r="G1680" s="2" t="s">
        <v>43</v>
      </c>
      <c r="H1680" s="2" t="s">
        <v>44</v>
      </c>
      <c r="I1680" s="2">
        <v>0.651402473449707</v>
      </c>
      <c r="J1680" s="2">
        <v>8.8461453913643</v>
      </c>
      <c r="K1680" s="2" t="s">
        <v>43</v>
      </c>
      <c r="L1680" s="4" t="s">
        <v>36</v>
      </c>
      <c r="M1680" s="2" t="s">
        <v>6330</v>
      </c>
      <c r="N1680" s="2">
        <v>0</v>
      </c>
      <c r="O1680" s="2">
        <v>19.72</v>
      </c>
      <c r="P1680" s="2">
        <v>29</v>
      </c>
      <c r="Q1680" s="2">
        <v>4</v>
      </c>
      <c r="R1680" s="2">
        <v>234</v>
      </c>
      <c r="S1680" s="2">
        <v>4</v>
      </c>
      <c r="T1680" s="2">
        <v>119</v>
      </c>
      <c r="U1680" s="2">
        <v>13.4</v>
      </c>
      <c r="V1680" s="2">
        <v>9.94</v>
      </c>
      <c r="W1680" s="2">
        <v>128.88</v>
      </c>
      <c r="X1680" s="2">
        <v>4</v>
      </c>
      <c r="Y1680" s="2">
        <v>0</v>
      </c>
      <c r="Z1680" s="2">
        <v>5.582401</v>
      </c>
      <c r="AA1680" s="2">
        <v>5.562349</v>
      </c>
      <c r="AB1680" s="2">
        <v>5.508249</v>
      </c>
      <c r="AC1680" s="2">
        <v>4.923851</v>
      </c>
      <c r="AD1680" s="2">
        <v>4.767659</v>
      </c>
      <c r="AE1680" s="2">
        <v>5.007282</v>
      </c>
      <c r="AF1680" s="2">
        <v>5.603478</v>
      </c>
      <c r="AG1680" s="2">
        <v>5.050505</v>
      </c>
      <c r="AH1680" s="2">
        <v>5.349755</v>
      </c>
    </row>
    <row r="1681" spans="1:34">
      <c r="A1681" s="2" t="s">
        <v>6331</v>
      </c>
      <c r="B1681" s="4" t="s">
        <v>6332</v>
      </c>
      <c r="C1681" s="2">
        <f t="shared" si="52"/>
        <v>1.01996116755833</v>
      </c>
      <c r="D1681" s="2">
        <v>0.0482667523223444</v>
      </c>
      <c r="E1681" s="2">
        <f t="shared" si="53"/>
        <v>0.894814983534892</v>
      </c>
      <c r="F1681" s="2">
        <v>0.952533150120234</v>
      </c>
      <c r="I1681" s="2">
        <v>0.0285142262776694</v>
      </c>
      <c r="J1681" s="2">
        <v>0.140825514623636</v>
      </c>
      <c r="L1681" s="4" t="s">
        <v>6333</v>
      </c>
      <c r="M1681" s="2" t="s">
        <v>6334</v>
      </c>
      <c r="N1681" s="2">
        <v>0</v>
      </c>
      <c r="O1681" s="2">
        <v>19.717</v>
      </c>
      <c r="P1681" s="2">
        <v>16</v>
      </c>
      <c r="Q1681" s="2">
        <v>5</v>
      </c>
      <c r="R1681" s="2">
        <v>35</v>
      </c>
      <c r="S1681" s="2">
        <v>2</v>
      </c>
      <c r="T1681" s="2">
        <v>390</v>
      </c>
      <c r="U1681" s="2">
        <v>44.7</v>
      </c>
      <c r="V1681" s="2">
        <v>8.05</v>
      </c>
      <c r="W1681" s="2">
        <v>12.1</v>
      </c>
      <c r="X1681" s="2">
        <v>5</v>
      </c>
      <c r="Y1681" s="2">
        <v>1</v>
      </c>
      <c r="Z1681" s="2">
        <v>-3.466739</v>
      </c>
      <c r="AA1681" s="2">
        <v>-4.002542</v>
      </c>
      <c r="AB1681" s="2">
        <v>-3.726865</v>
      </c>
      <c r="AC1681" s="2">
        <v>-3.578074</v>
      </c>
      <c r="AD1681" s="2">
        <v>-3.689865</v>
      </c>
      <c r="AE1681" s="2">
        <v>-4.01375</v>
      </c>
      <c r="AF1681" s="2">
        <v>-3.086178</v>
      </c>
      <c r="AG1681" s="2">
        <v>-3.999902</v>
      </c>
      <c r="AH1681" s="2">
        <v>-3.374054</v>
      </c>
    </row>
    <row r="1682" spans="1:34">
      <c r="A1682" s="2" t="s">
        <v>6335</v>
      </c>
      <c r="B1682" s="4" t="s">
        <v>6336</v>
      </c>
      <c r="C1682" s="2">
        <f t="shared" si="52"/>
        <v>0.447978745425837</v>
      </c>
      <c r="D1682" s="2">
        <v>0.478691105585358</v>
      </c>
      <c r="E1682" s="2">
        <f t="shared" si="53"/>
        <v>0.332130603338928</v>
      </c>
      <c r="F1682" s="2">
        <v>0.415934235976789</v>
      </c>
      <c r="I1682" s="2">
        <v>-1.15849781036377</v>
      </c>
      <c r="J1682" s="2">
        <v>-1.10246355270473</v>
      </c>
      <c r="L1682" s="4" t="s">
        <v>6337</v>
      </c>
      <c r="M1682" s="2" t="s">
        <v>6338</v>
      </c>
      <c r="N1682" s="2">
        <v>0</v>
      </c>
      <c r="O1682" s="2">
        <v>19.716</v>
      </c>
      <c r="P1682" s="2">
        <v>20</v>
      </c>
      <c r="Q1682" s="2">
        <v>5</v>
      </c>
      <c r="R1682" s="2">
        <v>41</v>
      </c>
      <c r="S1682" s="2">
        <v>5</v>
      </c>
      <c r="T1682" s="2">
        <v>406</v>
      </c>
      <c r="U1682" s="2">
        <v>43.9</v>
      </c>
      <c r="V1682" s="2">
        <v>9.45</v>
      </c>
      <c r="W1682" s="2">
        <v>12.8</v>
      </c>
      <c r="X1682" s="2">
        <v>5</v>
      </c>
      <c r="Y1682" s="2">
        <v>0</v>
      </c>
      <c r="Z1682" s="2">
        <v>-5.290664</v>
      </c>
      <c r="AA1682" s="2">
        <v>-2.188826</v>
      </c>
      <c r="AB1682" s="2">
        <v>-2.185759</v>
      </c>
      <c r="AC1682" s="2">
        <v>-2.424153</v>
      </c>
      <c r="AD1682" s="2">
        <v>-1.814138</v>
      </c>
      <c r="AE1682" s="2">
        <v>-1.951464</v>
      </c>
      <c r="AF1682" s="2">
        <v>-2.014742</v>
      </c>
      <c r="AG1682" s="2">
        <v>-2.192148</v>
      </c>
      <c r="AH1682" s="2">
        <v>-2.204489</v>
      </c>
    </row>
    <row r="1683" spans="1:34">
      <c r="A1683" s="2" t="s">
        <v>6339</v>
      </c>
      <c r="B1683" s="4" t="s">
        <v>6340</v>
      </c>
      <c r="C1683" s="2">
        <f t="shared" si="52"/>
        <v>0.721296138527891</v>
      </c>
      <c r="D1683" s="2">
        <v>1.0779254280323</v>
      </c>
      <c r="E1683" s="2">
        <f t="shared" si="53"/>
        <v>0.0835746510525027</v>
      </c>
      <c r="F1683" s="2">
        <v>0.124416938110749</v>
      </c>
      <c r="I1683" s="2">
        <v>-0.471336394548416</v>
      </c>
      <c r="J1683" s="2">
        <v>-2.29306326141301</v>
      </c>
      <c r="L1683" s="4" t="s">
        <v>6341</v>
      </c>
      <c r="M1683" s="2" t="s">
        <v>6342</v>
      </c>
      <c r="N1683" s="2">
        <v>0</v>
      </c>
      <c r="O1683" s="2">
        <v>19.711</v>
      </c>
      <c r="P1683" s="2">
        <v>10</v>
      </c>
      <c r="Q1683" s="2">
        <v>6</v>
      </c>
      <c r="R1683" s="2">
        <v>48</v>
      </c>
      <c r="S1683" s="2">
        <v>6</v>
      </c>
      <c r="T1683" s="2">
        <v>745</v>
      </c>
      <c r="U1683" s="2">
        <v>85.5</v>
      </c>
      <c r="V1683" s="2">
        <v>6.29</v>
      </c>
      <c r="W1683" s="2">
        <v>11.23</v>
      </c>
      <c r="X1683" s="2">
        <v>6</v>
      </c>
      <c r="Y1683" s="2">
        <v>0</v>
      </c>
      <c r="Z1683" s="2">
        <v>-1.298045</v>
      </c>
      <c r="AA1683" s="2">
        <v>-1.25798</v>
      </c>
      <c r="AB1683" s="2">
        <v>-0.8176771</v>
      </c>
      <c r="AC1683" s="2">
        <v>-0.9162213</v>
      </c>
      <c r="AD1683" s="2">
        <v>-0.5837073</v>
      </c>
      <c r="AE1683" s="2">
        <v>-0.4597643</v>
      </c>
      <c r="AF1683" s="2">
        <v>-1.31405</v>
      </c>
      <c r="AG1683" s="2">
        <v>-0.892285</v>
      </c>
      <c r="AH1683" s="2">
        <v>-1.333544</v>
      </c>
    </row>
    <row r="1684" spans="1:34">
      <c r="A1684" s="2" t="s">
        <v>6343</v>
      </c>
      <c r="B1684" s="4" t="s">
        <v>6344</v>
      </c>
      <c r="C1684" s="2">
        <f t="shared" si="52"/>
        <v>1.1563029294891</v>
      </c>
      <c r="D1684" s="2">
        <v>0.0880893980342642</v>
      </c>
      <c r="E1684" s="2">
        <f t="shared" si="53"/>
        <v>0.816414297968571</v>
      </c>
      <c r="F1684" s="2">
        <v>0.906120996441281</v>
      </c>
      <c r="I1684" s="2">
        <v>0.209519406159719</v>
      </c>
      <c r="J1684" s="2">
        <v>0.247904601445996</v>
      </c>
      <c r="L1684" s="4" t="s">
        <v>6345</v>
      </c>
      <c r="M1684" s="2" t="s">
        <v>6346</v>
      </c>
      <c r="N1684" s="2">
        <v>0</v>
      </c>
      <c r="O1684" s="2">
        <v>19.709</v>
      </c>
      <c r="P1684" s="2">
        <v>5</v>
      </c>
      <c r="Q1684" s="2">
        <v>6</v>
      </c>
      <c r="R1684" s="2">
        <v>41</v>
      </c>
      <c r="S1684" s="2">
        <v>6</v>
      </c>
      <c r="T1684" s="2">
        <v>1555</v>
      </c>
      <c r="U1684" s="2">
        <v>172.9</v>
      </c>
      <c r="V1684" s="2">
        <v>8.48</v>
      </c>
      <c r="W1684" s="2">
        <v>9.25</v>
      </c>
      <c r="X1684" s="2">
        <v>6</v>
      </c>
      <c r="Y1684" s="2">
        <v>0</v>
      </c>
      <c r="Z1684" s="2">
        <v>-1.382934</v>
      </c>
      <c r="AA1684" s="2">
        <v>-1.630262</v>
      </c>
      <c r="AB1684" s="2">
        <v>-2.582722</v>
      </c>
      <c r="AC1684" s="2">
        <v>-1.736205</v>
      </c>
      <c r="AD1684" s="2">
        <v>-3.530833</v>
      </c>
      <c r="AE1684" s="2">
        <v>-0.957439</v>
      </c>
      <c r="AF1684" s="2">
        <v>-2.602644</v>
      </c>
      <c r="AG1684" s="2">
        <v>-1.965679</v>
      </c>
      <c r="AH1684" s="2">
        <v>-3.611454</v>
      </c>
    </row>
    <row r="1685" spans="1:34">
      <c r="A1685" s="2" t="s">
        <v>6347</v>
      </c>
      <c r="B1685" s="4" t="s">
        <v>6348</v>
      </c>
      <c r="C1685" s="2">
        <f t="shared" si="52"/>
        <v>1.00243494109417</v>
      </c>
      <c r="D1685" s="2">
        <v>0.00501598116644698</v>
      </c>
      <c r="E1685" s="2">
        <f t="shared" si="53"/>
        <v>0.98851671855377</v>
      </c>
      <c r="F1685" s="2">
        <v>0.993792385291246</v>
      </c>
      <c r="I1685" s="2">
        <v>0.00350860754648852</v>
      </c>
      <c r="J1685" s="2">
        <v>0.0153117897703919</v>
      </c>
      <c r="L1685" s="4" t="s">
        <v>6349</v>
      </c>
      <c r="M1685" s="2" t="s">
        <v>6350</v>
      </c>
      <c r="N1685" s="2">
        <v>0</v>
      </c>
      <c r="O1685" s="2">
        <v>19.676</v>
      </c>
      <c r="P1685" s="2">
        <v>20</v>
      </c>
      <c r="Q1685" s="2">
        <v>5</v>
      </c>
      <c r="R1685" s="2">
        <v>45</v>
      </c>
      <c r="S1685" s="2">
        <v>4</v>
      </c>
      <c r="T1685" s="2">
        <v>326</v>
      </c>
      <c r="U1685" s="2">
        <v>36.1</v>
      </c>
      <c r="V1685" s="2">
        <v>9.16</v>
      </c>
      <c r="W1685" s="2">
        <v>21.29</v>
      </c>
      <c r="X1685" s="2">
        <v>5</v>
      </c>
      <c r="Y1685" s="2">
        <v>0</v>
      </c>
      <c r="Z1685" s="2">
        <v>1.718981</v>
      </c>
      <c r="AA1685" s="2">
        <v>1.377677</v>
      </c>
      <c r="AB1685" s="2">
        <v>1.819168</v>
      </c>
      <c r="AC1685" s="2">
        <v>1.360132</v>
      </c>
      <c r="AD1685" s="2">
        <v>1.989937</v>
      </c>
      <c r="AE1685" s="2">
        <v>1.555231</v>
      </c>
      <c r="AF1685" s="2">
        <v>1.751543</v>
      </c>
      <c r="AG1685" s="2">
        <v>2.053027</v>
      </c>
      <c r="AH1685" s="2">
        <v>2.048599</v>
      </c>
    </row>
    <row r="1686" spans="1:34">
      <c r="A1686" s="2" t="s">
        <v>6351</v>
      </c>
      <c r="B1686" s="4" t="s">
        <v>6352</v>
      </c>
      <c r="C1686" s="2">
        <f t="shared" si="52"/>
        <v>0.980721049566541</v>
      </c>
      <c r="D1686" s="2">
        <v>0.0102489288436128</v>
      </c>
      <c r="E1686" s="2">
        <f t="shared" si="53"/>
        <v>0.97667724877516</v>
      </c>
      <c r="F1686" s="2">
        <v>0.990147492625369</v>
      </c>
      <c r="I1686" s="2">
        <v>-0.0280852516492207</v>
      </c>
      <c r="J1686" s="2">
        <v>-0.0311032687325987</v>
      </c>
      <c r="L1686" s="4" t="s">
        <v>6353</v>
      </c>
      <c r="M1686" s="2" t="s">
        <v>6354</v>
      </c>
      <c r="N1686" s="2">
        <v>0</v>
      </c>
      <c r="O1686" s="2">
        <v>19.665</v>
      </c>
      <c r="P1686" s="2">
        <v>6</v>
      </c>
      <c r="Q1686" s="2">
        <v>6</v>
      </c>
      <c r="R1686" s="2">
        <v>25</v>
      </c>
      <c r="S1686" s="2">
        <v>6</v>
      </c>
      <c r="T1686" s="2">
        <v>1052</v>
      </c>
      <c r="U1686" s="2">
        <v>117.9</v>
      </c>
      <c r="V1686" s="2">
        <v>6.14</v>
      </c>
      <c r="W1686" s="2">
        <v>6.76</v>
      </c>
      <c r="X1686" s="2">
        <v>6</v>
      </c>
      <c r="Y1686" s="2">
        <v>0</v>
      </c>
      <c r="Z1686" s="2">
        <v>-0.7129169</v>
      </c>
      <c r="AA1686" s="2">
        <v>-0.6554134</v>
      </c>
      <c r="AB1686" s="2">
        <v>-2.693502</v>
      </c>
      <c r="AC1686" s="2">
        <v>-2.507596</v>
      </c>
      <c r="AD1686" s="2">
        <v>-0.506873</v>
      </c>
      <c r="AE1686" s="2">
        <v>-0.963107</v>
      </c>
      <c r="AF1686" s="2">
        <v>-1.994167</v>
      </c>
      <c r="AG1686" s="2">
        <v>-1.53986</v>
      </c>
      <c r="AH1686" s="2">
        <v>-1.573706</v>
      </c>
    </row>
    <row r="1687" spans="1:34">
      <c r="A1687" s="2" t="s">
        <v>6355</v>
      </c>
      <c r="B1687" s="4" t="s">
        <v>6356</v>
      </c>
      <c r="C1687" s="2">
        <f t="shared" si="52"/>
        <v>0.630823836131062</v>
      </c>
      <c r="D1687" s="2">
        <v>0.258961917216048</v>
      </c>
      <c r="E1687" s="2">
        <f t="shared" si="53"/>
        <v>0.550855998216952</v>
      </c>
      <c r="F1687" s="2">
        <v>0.680011400651466</v>
      </c>
      <c r="I1687" s="2">
        <v>-0.664690920462211</v>
      </c>
      <c r="J1687" s="2">
        <v>-0.650478298497034</v>
      </c>
      <c r="L1687" s="4" t="s">
        <v>6357</v>
      </c>
      <c r="M1687" s="2" t="s">
        <v>6358</v>
      </c>
      <c r="N1687" s="2">
        <v>0</v>
      </c>
      <c r="O1687" s="2">
        <v>19.664</v>
      </c>
      <c r="P1687" s="2">
        <v>18</v>
      </c>
      <c r="Q1687" s="2">
        <v>5</v>
      </c>
      <c r="R1687" s="2">
        <v>69</v>
      </c>
      <c r="S1687" s="2">
        <v>5</v>
      </c>
      <c r="T1687" s="2">
        <v>377</v>
      </c>
      <c r="U1687" s="2">
        <v>42.5</v>
      </c>
      <c r="V1687" s="2">
        <v>9.8</v>
      </c>
      <c r="W1687" s="2">
        <v>19.46</v>
      </c>
      <c r="X1687" s="2">
        <v>5</v>
      </c>
      <c r="Y1687" s="2">
        <v>0</v>
      </c>
      <c r="Z1687" s="2">
        <v>-3.44689</v>
      </c>
      <c r="AA1687" s="2">
        <v>-0.6239275</v>
      </c>
      <c r="AB1687" s="2">
        <v>-1.282879</v>
      </c>
      <c r="AC1687" s="2">
        <v>-1.924348</v>
      </c>
      <c r="AD1687" s="2">
        <v>-0.03492222</v>
      </c>
      <c r="AE1687" s="2">
        <v>-1.400354</v>
      </c>
      <c r="AF1687" s="2">
        <v>-3.844495</v>
      </c>
      <c r="AG1687" s="2">
        <v>-1.308522</v>
      </c>
      <c r="AH1687" s="2">
        <v>-2.165508</v>
      </c>
    </row>
    <row r="1688" spans="1:34">
      <c r="A1688" s="2" t="s">
        <v>6359</v>
      </c>
      <c r="B1688" s="4" t="s">
        <v>6360</v>
      </c>
      <c r="C1688" s="2">
        <f t="shared" si="52"/>
        <v>0.821004756807207</v>
      </c>
      <c r="D1688" s="2">
        <v>0.711754292481047</v>
      </c>
      <c r="E1688" s="2">
        <f t="shared" si="53"/>
        <v>0.194198426866653</v>
      </c>
      <c r="F1688" s="2">
        <v>0.244446522501461</v>
      </c>
      <c r="I1688" s="2">
        <v>-0.284537514050802</v>
      </c>
      <c r="J1688" s="2">
        <v>-1.55814774923543</v>
      </c>
      <c r="L1688" s="4" t="s">
        <v>6361</v>
      </c>
      <c r="M1688" s="2" t="s">
        <v>6362</v>
      </c>
      <c r="N1688" s="2">
        <v>0</v>
      </c>
      <c r="O1688" s="2">
        <v>19.651</v>
      </c>
      <c r="P1688" s="2">
        <v>23</v>
      </c>
      <c r="Q1688" s="2">
        <v>5</v>
      </c>
      <c r="R1688" s="2">
        <v>49</v>
      </c>
      <c r="S1688" s="2">
        <v>5</v>
      </c>
      <c r="T1688" s="2">
        <v>259</v>
      </c>
      <c r="U1688" s="2">
        <v>29</v>
      </c>
      <c r="V1688" s="2">
        <v>7.88</v>
      </c>
      <c r="W1688" s="2">
        <v>18.53</v>
      </c>
      <c r="X1688" s="2">
        <v>5</v>
      </c>
      <c r="Y1688" s="2">
        <v>0</v>
      </c>
      <c r="Z1688" s="2">
        <v>-2.438427</v>
      </c>
      <c r="AA1688" s="2">
        <v>-2.232522</v>
      </c>
      <c r="AB1688" s="2">
        <v>-2.116095</v>
      </c>
      <c r="AC1688" s="2">
        <v>-2.270237</v>
      </c>
      <c r="AD1688" s="2">
        <v>-1.735339</v>
      </c>
      <c r="AE1688" s="2">
        <v>-1.927857</v>
      </c>
      <c r="AF1688" s="2">
        <v>-1.847825</v>
      </c>
      <c r="AG1688" s="2">
        <v>-1.968066</v>
      </c>
      <c r="AH1688" s="2">
        <v>-1.626419</v>
      </c>
    </row>
    <row r="1689" spans="1:34">
      <c r="A1689" s="2" t="s">
        <v>6363</v>
      </c>
      <c r="B1689" s="4" t="s">
        <v>6364</v>
      </c>
      <c r="C1689" s="2">
        <f t="shared" si="52"/>
        <v>1.7751411301945</v>
      </c>
      <c r="D1689" s="2">
        <v>2.2130979075635</v>
      </c>
      <c r="E1689" s="2">
        <f t="shared" si="53"/>
        <v>0.00612212358708311</v>
      </c>
      <c r="F1689" s="2">
        <v>0.0265582655826558</v>
      </c>
      <c r="G1689" s="2" t="s">
        <v>43</v>
      </c>
      <c r="H1689" s="2" t="s">
        <v>44</v>
      </c>
      <c r="I1689" s="2">
        <v>0.827933728694916</v>
      </c>
      <c r="J1689" s="2">
        <v>5.29153473470958</v>
      </c>
      <c r="K1689" s="2" t="s">
        <v>43</v>
      </c>
      <c r="L1689" s="4" t="s">
        <v>6365</v>
      </c>
      <c r="M1689" s="2" t="s">
        <v>6366</v>
      </c>
      <c r="N1689" s="2">
        <v>0</v>
      </c>
      <c r="O1689" s="2">
        <v>19.65</v>
      </c>
      <c r="P1689" s="2">
        <v>11</v>
      </c>
      <c r="Q1689" s="2">
        <v>5</v>
      </c>
      <c r="R1689" s="2">
        <v>115</v>
      </c>
      <c r="S1689" s="2">
        <v>5</v>
      </c>
      <c r="T1689" s="2">
        <v>491</v>
      </c>
      <c r="U1689" s="2">
        <v>56.3</v>
      </c>
      <c r="V1689" s="2">
        <v>5.24</v>
      </c>
      <c r="W1689" s="2">
        <v>57.75</v>
      </c>
      <c r="X1689" s="2">
        <v>5</v>
      </c>
      <c r="Y1689" s="2">
        <v>0</v>
      </c>
      <c r="Z1689" s="2">
        <v>1.754009</v>
      </c>
      <c r="AA1689" s="2">
        <v>1.746471</v>
      </c>
      <c r="AB1689" s="2">
        <v>1.91138</v>
      </c>
      <c r="AC1689" s="2">
        <v>0.7257143</v>
      </c>
      <c r="AD1689" s="2">
        <v>0.9678164</v>
      </c>
      <c r="AE1689" s="2">
        <v>1.234528</v>
      </c>
      <c r="AF1689" s="2">
        <v>1.769917</v>
      </c>
      <c r="AG1689" s="2">
        <v>2.327792</v>
      </c>
      <c r="AH1689" s="2">
        <v>1.787337</v>
      </c>
    </row>
    <row r="1690" spans="1:34">
      <c r="A1690" s="2" t="s">
        <v>6367</v>
      </c>
      <c r="B1690" s="4" t="s">
        <v>6368</v>
      </c>
      <c r="C1690" s="2">
        <f t="shared" si="52"/>
        <v>0.694803332707348</v>
      </c>
      <c r="D1690" s="2">
        <v>1.32690117699195</v>
      </c>
      <c r="E1690" s="2">
        <f t="shared" si="53"/>
        <v>0.0471084508721151</v>
      </c>
      <c r="F1690" s="2">
        <v>0.0816329896907216</v>
      </c>
      <c r="I1690" s="2">
        <v>-0.525323420763016</v>
      </c>
      <c r="J1690" s="2">
        <v>-2.83494110565215</v>
      </c>
      <c r="L1690" s="4" t="s">
        <v>6369</v>
      </c>
      <c r="M1690" s="2" t="s">
        <v>6370</v>
      </c>
      <c r="N1690" s="2">
        <v>0</v>
      </c>
      <c r="O1690" s="2">
        <v>19.623</v>
      </c>
      <c r="P1690" s="2">
        <v>18</v>
      </c>
      <c r="Q1690" s="2">
        <v>5</v>
      </c>
      <c r="R1690" s="2">
        <v>46</v>
      </c>
      <c r="S1690" s="2">
        <v>5</v>
      </c>
      <c r="T1690" s="2">
        <v>456</v>
      </c>
      <c r="U1690" s="2">
        <v>50.7</v>
      </c>
      <c r="V1690" s="2">
        <v>9.42</v>
      </c>
      <c r="W1690" s="2">
        <v>10.85</v>
      </c>
      <c r="X1690" s="2">
        <v>5</v>
      </c>
      <c r="Y1690" s="2">
        <v>0</v>
      </c>
      <c r="Z1690" s="2">
        <v>-1.243074</v>
      </c>
      <c r="AA1690" s="2">
        <v>-0.8934014</v>
      </c>
      <c r="AB1690" s="2">
        <v>-0.6557979</v>
      </c>
      <c r="AC1690" s="2">
        <v>-0.5447571</v>
      </c>
      <c r="AD1690" s="2">
        <v>-0.3013698</v>
      </c>
      <c r="AE1690" s="2">
        <v>-0.3701766</v>
      </c>
      <c r="AF1690" s="2">
        <v>-1.073531</v>
      </c>
      <c r="AG1690" s="2">
        <v>-0.8574054</v>
      </c>
      <c r="AH1690" s="2">
        <v>-0.64888</v>
      </c>
    </row>
    <row r="1691" spans="1:34">
      <c r="A1691" s="2" t="s">
        <v>6371</v>
      </c>
      <c r="B1691" s="4" t="s">
        <v>6372</v>
      </c>
      <c r="C1691" s="2">
        <f t="shared" si="52"/>
        <v>0.917989882176582</v>
      </c>
      <c r="D1691" s="2">
        <v>0.385694769440706</v>
      </c>
      <c r="E1691" s="2">
        <f t="shared" si="53"/>
        <v>0.411438786646933</v>
      </c>
      <c r="F1691" s="2">
        <v>0.519621621621622</v>
      </c>
      <c r="I1691" s="2">
        <v>-0.123449842135111</v>
      </c>
      <c r="J1691" s="2">
        <v>-0.916119190110658</v>
      </c>
      <c r="L1691" s="4" t="s">
        <v>36</v>
      </c>
      <c r="M1691" s="2" t="s">
        <v>6373</v>
      </c>
      <c r="N1691" s="2">
        <v>0</v>
      </c>
      <c r="O1691" s="2">
        <v>19.609</v>
      </c>
      <c r="P1691" s="2">
        <v>19</v>
      </c>
      <c r="Q1691" s="2">
        <v>4</v>
      </c>
      <c r="R1691" s="2">
        <v>39</v>
      </c>
      <c r="S1691" s="2">
        <v>2</v>
      </c>
      <c r="T1691" s="2">
        <v>318</v>
      </c>
      <c r="U1691" s="2">
        <v>34.7</v>
      </c>
      <c r="V1691" s="2">
        <v>6.61</v>
      </c>
      <c r="W1691" s="2">
        <v>15.07</v>
      </c>
      <c r="X1691" s="2">
        <v>4</v>
      </c>
      <c r="Y1691" s="2">
        <v>1</v>
      </c>
      <c r="Z1691" s="2">
        <v>-1.1706</v>
      </c>
      <c r="AA1691" s="2">
        <v>-1.018502</v>
      </c>
      <c r="AB1691" s="2">
        <v>-0.7417613</v>
      </c>
      <c r="AC1691" s="2">
        <v>-0.7573086</v>
      </c>
      <c r="AD1691" s="2">
        <v>-0.8853361</v>
      </c>
      <c r="AE1691" s="2">
        <v>-0.9178689</v>
      </c>
      <c r="AF1691" s="2">
        <v>-0.7387428</v>
      </c>
      <c r="AG1691" s="2">
        <v>-2.660016</v>
      </c>
      <c r="AH1691" s="2">
        <v>-4.291476</v>
      </c>
    </row>
    <row r="1692" spans="1:34">
      <c r="A1692" s="2" t="s">
        <v>6374</v>
      </c>
      <c r="B1692" s="4" t="s">
        <v>6375</v>
      </c>
      <c r="C1692" s="2">
        <f t="shared" si="52"/>
        <v>0.874414140331379</v>
      </c>
      <c r="D1692" s="2">
        <v>0.367648896021214</v>
      </c>
      <c r="E1692" s="2">
        <f t="shared" si="53"/>
        <v>0.428895119156553</v>
      </c>
      <c r="F1692" s="2">
        <v>0.540969428444838</v>
      </c>
      <c r="I1692" s="2">
        <v>-0.193611363569895</v>
      </c>
      <c r="J1692" s="2">
        <v>-0.879292000227577</v>
      </c>
      <c r="L1692" s="4" t="s">
        <v>6376</v>
      </c>
      <c r="M1692" s="2" t="s">
        <v>6377</v>
      </c>
      <c r="N1692" s="2">
        <v>0</v>
      </c>
      <c r="O1692" s="2">
        <v>19.609</v>
      </c>
      <c r="P1692" s="2">
        <v>12</v>
      </c>
      <c r="Q1692" s="2">
        <v>5</v>
      </c>
      <c r="R1692" s="2">
        <v>54</v>
      </c>
      <c r="S1692" s="2">
        <v>5</v>
      </c>
      <c r="T1692" s="2">
        <v>401</v>
      </c>
      <c r="U1692" s="2">
        <v>46.5</v>
      </c>
      <c r="V1692" s="2">
        <v>5.73</v>
      </c>
      <c r="W1692" s="2">
        <v>23.07</v>
      </c>
      <c r="X1692" s="2">
        <v>5</v>
      </c>
      <c r="Y1692" s="2">
        <v>0</v>
      </c>
      <c r="Z1692" s="2">
        <v>1.063286</v>
      </c>
      <c r="AA1692" s="2">
        <v>0.86351</v>
      </c>
      <c r="AB1692" s="2">
        <v>0.9897984</v>
      </c>
      <c r="AC1692" s="2">
        <v>0.7615868</v>
      </c>
      <c r="AD1692" s="2">
        <v>1.255252</v>
      </c>
      <c r="AE1692" s="2">
        <v>1.480589</v>
      </c>
      <c r="AF1692" s="2">
        <v>0.7353886</v>
      </c>
      <c r="AG1692" s="2">
        <v>0.6393583</v>
      </c>
      <c r="AH1692" s="2">
        <v>0.8008263</v>
      </c>
    </row>
    <row r="1693" spans="1:34">
      <c r="A1693" s="2" t="s">
        <v>6378</v>
      </c>
      <c r="B1693" s="4" t="s">
        <v>6379</v>
      </c>
      <c r="C1693" s="2">
        <f t="shared" si="52"/>
        <v>1.96418713566454</v>
      </c>
      <c r="D1693" s="2">
        <v>3.00349413465694</v>
      </c>
      <c r="E1693" s="2">
        <f t="shared" si="53"/>
        <v>0.000991986736377366</v>
      </c>
      <c r="F1693" s="2">
        <v>0.0142162162162162</v>
      </c>
      <c r="G1693" s="2" t="s">
        <v>43</v>
      </c>
      <c r="H1693" s="2" t="s">
        <v>44</v>
      </c>
      <c r="I1693" s="2">
        <v>0.973932387307286</v>
      </c>
      <c r="J1693" s="2">
        <v>8.62841112901044</v>
      </c>
      <c r="K1693" s="2" t="s">
        <v>43</v>
      </c>
      <c r="L1693" s="4" t="s">
        <v>6380</v>
      </c>
      <c r="M1693" s="2" t="s">
        <v>6381</v>
      </c>
      <c r="N1693" s="2">
        <v>0</v>
      </c>
      <c r="O1693" s="2">
        <v>19.585</v>
      </c>
      <c r="P1693" s="2">
        <v>9</v>
      </c>
      <c r="Q1693" s="2">
        <v>6</v>
      </c>
      <c r="R1693" s="2">
        <v>76</v>
      </c>
      <c r="S1693" s="2">
        <v>6</v>
      </c>
      <c r="T1693" s="2">
        <v>763</v>
      </c>
      <c r="U1693" s="2">
        <v>85.5</v>
      </c>
      <c r="V1693" s="2">
        <v>8.75</v>
      </c>
      <c r="W1693" s="2">
        <v>31.58</v>
      </c>
      <c r="X1693" s="2">
        <v>6</v>
      </c>
      <c r="Y1693" s="2">
        <v>0</v>
      </c>
      <c r="Z1693" s="2">
        <v>0.09352493</v>
      </c>
      <c r="AA1693" s="2">
        <v>0.2771547</v>
      </c>
      <c r="AB1693" s="2">
        <v>-0.01436313</v>
      </c>
      <c r="AC1693" s="2">
        <v>-0.7542875</v>
      </c>
      <c r="AD1693" s="2">
        <v>-0.8114311</v>
      </c>
      <c r="AE1693" s="2">
        <v>-0.999762</v>
      </c>
      <c r="AF1693" s="2">
        <v>-1.542669</v>
      </c>
      <c r="AG1693" s="2">
        <v>-2.550687</v>
      </c>
      <c r="AH1693" s="2">
        <v>-0.8196812</v>
      </c>
    </row>
    <row r="1694" spans="1:34">
      <c r="A1694" s="2" t="s">
        <v>6382</v>
      </c>
      <c r="B1694" s="4" t="s">
        <v>6383</v>
      </c>
      <c r="C1694" s="2">
        <f t="shared" si="52"/>
        <v>0.539140391857771</v>
      </c>
      <c r="D1694" s="2">
        <v>1.04811023941131</v>
      </c>
      <c r="E1694" s="2">
        <f t="shared" si="53"/>
        <v>0.0895137518917465</v>
      </c>
      <c r="F1694" s="2">
        <v>0.13014342001576</v>
      </c>
      <c r="I1694" s="2">
        <v>-0.891267096002897</v>
      </c>
      <c r="J1694" s="2">
        <v>-2.23097696424272</v>
      </c>
      <c r="L1694" s="4" t="s">
        <v>6384</v>
      </c>
      <c r="M1694" s="2" t="s">
        <v>6385</v>
      </c>
      <c r="N1694" s="2">
        <v>0</v>
      </c>
      <c r="O1694" s="2">
        <v>19.574</v>
      </c>
      <c r="P1694" s="2">
        <v>20</v>
      </c>
      <c r="Q1694" s="2">
        <v>4</v>
      </c>
      <c r="R1694" s="2">
        <v>61</v>
      </c>
      <c r="S1694" s="2">
        <v>4</v>
      </c>
      <c r="T1694" s="2">
        <v>342</v>
      </c>
      <c r="U1694" s="2">
        <v>38.4</v>
      </c>
      <c r="V1694" s="2">
        <v>8.95</v>
      </c>
      <c r="W1694" s="2">
        <v>18.48</v>
      </c>
      <c r="X1694" s="2">
        <v>4</v>
      </c>
      <c r="Y1694" s="2">
        <v>0</v>
      </c>
      <c r="Z1694" s="2">
        <v>0.1145172</v>
      </c>
      <c r="AA1694" s="2">
        <v>0.1950098</v>
      </c>
      <c r="AB1694" s="2">
        <v>-1.03755</v>
      </c>
      <c r="AC1694" s="2">
        <v>0.610031</v>
      </c>
      <c r="AD1694" s="2">
        <v>0.621116</v>
      </c>
      <c r="AE1694" s="2">
        <v>0.714631</v>
      </c>
      <c r="AF1694" s="2">
        <v>-0.01687206</v>
      </c>
      <c r="AG1694" s="2">
        <v>-0.2469137</v>
      </c>
      <c r="AH1694" s="2">
        <v>-0.07364273</v>
      </c>
    </row>
    <row r="1695" spans="1:34">
      <c r="A1695" s="2" t="s">
        <v>6386</v>
      </c>
      <c r="B1695" s="4" t="s">
        <v>6387</v>
      </c>
      <c r="C1695" s="2">
        <f t="shared" si="52"/>
        <v>1.75968437449456</v>
      </c>
      <c r="D1695" s="2">
        <v>2.90500139948181</v>
      </c>
      <c r="E1695" s="2">
        <f t="shared" si="53"/>
        <v>0.00124451060142166</v>
      </c>
      <c r="F1695" s="2">
        <v>0.0147218934911243</v>
      </c>
      <c r="G1695" s="2" t="s">
        <v>43</v>
      </c>
      <c r="H1695" s="2" t="s">
        <v>44</v>
      </c>
      <c r="I1695" s="2">
        <v>0.815316683302323</v>
      </c>
      <c r="J1695" s="2">
        <v>8.13102585793286</v>
      </c>
      <c r="K1695" s="2" t="s">
        <v>43</v>
      </c>
      <c r="L1695" s="4" t="s">
        <v>6388</v>
      </c>
      <c r="M1695" s="2" t="s">
        <v>6389</v>
      </c>
      <c r="N1695" s="2">
        <v>0</v>
      </c>
      <c r="O1695" s="2">
        <v>19.549</v>
      </c>
      <c r="P1695" s="2">
        <v>24</v>
      </c>
      <c r="Q1695" s="2">
        <v>5</v>
      </c>
      <c r="R1695" s="2">
        <v>67</v>
      </c>
      <c r="S1695" s="2">
        <v>5</v>
      </c>
      <c r="T1695" s="2">
        <v>205</v>
      </c>
      <c r="U1695" s="2">
        <v>24.2</v>
      </c>
      <c r="V1695" s="2">
        <v>10.39</v>
      </c>
      <c r="W1695" s="2">
        <v>23.1</v>
      </c>
      <c r="X1695" s="2">
        <v>5</v>
      </c>
      <c r="Y1695" s="2">
        <v>0</v>
      </c>
      <c r="Z1695" s="2">
        <v>-0.02163818</v>
      </c>
      <c r="AA1695" s="2">
        <v>-0.2232252</v>
      </c>
      <c r="AB1695" s="2">
        <v>-0.1633671</v>
      </c>
      <c r="AC1695" s="2">
        <v>-0.8012735</v>
      </c>
      <c r="AD1695" s="2">
        <v>-0.9760184</v>
      </c>
      <c r="AE1695" s="2">
        <v>-1.076889</v>
      </c>
      <c r="AF1695" s="2">
        <v>-0.06863391</v>
      </c>
      <c r="AG1695" s="2">
        <v>-0.1819443</v>
      </c>
      <c r="AH1695" s="2">
        <v>-0.1491795</v>
      </c>
    </row>
    <row r="1696" spans="1:34">
      <c r="A1696" s="2" t="s">
        <v>6390</v>
      </c>
      <c r="B1696" s="4" t="s">
        <v>6391</v>
      </c>
      <c r="C1696" s="2">
        <f t="shared" si="52"/>
        <v>0.63168317389159</v>
      </c>
      <c r="D1696" s="2">
        <v>1.40525421659278</v>
      </c>
      <c r="E1696" s="2">
        <f t="shared" si="53"/>
        <v>0.0393319776228778</v>
      </c>
      <c r="F1696" s="2">
        <v>0.0721223103057758</v>
      </c>
      <c r="I1696" s="2">
        <v>-0.662726951142152</v>
      </c>
      <c r="J1696" s="2">
        <v>-3.01562705168024</v>
      </c>
      <c r="K1696" s="2" t="s">
        <v>43</v>
      </c>
      <c r="L1696" s="4" t="s">
        <v>6392</v>
      </c>
      <c r="M1696" s="2" t="s">
        <v>6393</v>
      </c>
      <c r="N1696" s="2">
        <v>0</v>
      </c>
      <c r="O1696" s="2">
        <v>19.531</v>
      </c>
      <c r="P1696" s="2">
        <v>15</v>
      </c>
      <c r="Q1696" s="2">
        <v>5</v>
      </c>
      <c r="R1696" s="2">
        <v>147</v>
      </c>
      <c r="S1696" s="2">
        <v>5</v>
      </c>
      <c r="T1696" s="2">
        <v>371</v>
      </c>
      <c r="U1696" s="2">
        <v>41.9</v>
      </c>
      <c r="V1696" s="2">
        <v>9.35</v>
      </c>
      <c r="W1696" s="2">
        <v>74.2</v>
      </c>
      <c r="X1696" s="2">
        <v>5</v>
      </c>
      <c r="Y1696" s="2">
        <v>0</v>
      </c>
      <c r="Z1696" s="2">
        <v>-0.12347</v>
      </c>
      <c r="AA1696" s="2">
        <v>-0.2120975</v>
      </c>
      <c r="AB1696" s="2">
        <v>-0.8012965</v>
      </c>
      <c r="AC1696" s="2">
        <v>0.1740084</v>
      </c>
      <c r="AD1696" s="2">
        <v>0.3281818</v>
      </c>
      <c r="AE1696" s="2">
        <v>0.3491266</v>
      </c>
      <c r="AF1696" s="2">
        <v>-0.01451261</v>
      </c>
      <c r="AG1696" s="2">
        <v>-0.9356386</v>
      </c>
      <c r="AH1696" s="2">
        <v>-0.4923286</v>
      </c>
    </row>
    <row r="1697" spans="1:34">
      <c r="A1697" s="2" t="s">
        <v>6394</v>
      </c>
      <c r="B1697" s="4" t="s">
        <v>6395</v>
      </c>
      <c r="C1697" s="2">
        <f t="shared" si="52"/>
        <v>3.89046622797452</v>
      </c>
      <c r="D1697" s="2">
        <v>1.97974846597461</v>
      </c>
      <c r="E1697" s="2">
        <f t="shared" si="53"/>
        <v>0.0104773519805214</v>
      </c>
      <c r="F1697" s="2">
        <v>0.035375</v>
      </c>
      <c r="G1697" s="2" t="s">
        <v>43</v>
      </c>
      <c r="H1697" s="2" t="s">
        <v>44</v>
      </c>
      <c r="I1697" s="2">
        <v>1.95994305610657</v>
      </c>
      <c r="J1697" s="2">
        <v>4.54247653139965</v>
      </c>
      <c r="K1697" s="2" t="s">
        <v>43</v>
      </c>
      <c r="L1697" s="4" t="s">
        <v>6396</v>
      </c>
      <c r="M1697" s="2" t="s">
        <v>6397</v>
      </c>
      <c r="N1697" s="2">
        <v>0</v>
      </c>
      <c r="O1697" s="2">
        <v>19.526</v>
      </c>
      <c r="P1697" s="2">
        <v>10</v>
      </c>
      <c r="Q1697" s="2">
        <v>7</v>
      </c>
      <c r="R1697" s="2">
        <v>78</v>
      </c>
      <c r="S1697" s="2">
        <v>7</v>
      </c>
      <c r="T1697" s="2">
        <v>786</v>
      </c>
      <c r="U1697" s="2">
        <v>87.9</v>
      </c>
      <c r="V1697" s="2">
        <v>7.99</v>
      </c>
      <c r="W1697" s="2">
        <v>16.73</v>
      </c>
      <c r="X1697" s="2">
        <v>7</v>
      </c>
      <c r="Y1697" s="2">
        <v>0</v>
      </c>
      <c r="Z1697" s="2">
        <v>-1.480338</v>
      </c>
      <c r="AA1697" s="2">
        <v>-1.301322</v>
      </c>
      <c r="AB1697" s="2">
        <v>-1.83575</v>
      </c>
      <c r="AC1697" s="2">
        <v>-4.262042</v>
      </c>
      <c r="AD1697" s="2">
        <v>-3.336506</v>
      </c>
      <c r="AE1697" s="2">
        <v>-2.898692</v>
      </c>
      <c r="AF1697" s="2">
        <v>-1.466319</v>
      </c>
      <c r="AG1697" s="2">
        <v>-2.027766</v>
      </c>
      <c r="AH1697" s="2">
        <v>-1.374437</v>
      </c>
    </row>
    <row r="1698" spans="1:34">
      <c r="A1698" s="2" t="s">
        <v>6398</v>
      </c>
      <c r="B1698" s="4" t="s">
        <v>6399</v>
      </c>
      <c r="C1698" s="2">
        <f t="shared" si="52"/>
        <v>2.33333754065179</v>
      </c>
      <c r="D1698" s="2">
        <v>1.10620011873478</v>
      </c>
      <c r="E1698" s="2">
        <f t="shared" si="53"/>
        <v>0.0783068729054756</v>
      </c>
      <c r="F1698" s="2">
        <v>0.118001676445935</v>
      </c>
      <c r="I1698" s="2">
        <v>1.22239502271016</v>
      </c>
      <c r="J1698" s="2">
        <v>2.35243426626356</v>
      </c>
      <c r="L1698" s="4" t="s">
        <v>6400</v>
      </c>
      <c r="M1698" s="2" t="s">
        <v>6401</v>
      </c>
      <c r="N1698" s="2">
        <v>0</v>
      </c>
      <c r="O1698" s="2">
        <v>19.516</v>
      </c>
      <c r="P1698" s="2">
        <v>13</v>
      </c>
      <c r="Q1698" s="2">
        <v>6</v>
      </c>
      <c r="R1698" s="2">
        <v>67</v>
      </c>
      <c r="S1698" s="2">
        <v>3</v>
      </c>
      <c r="T1698" s="2">
        <v>509</v>
      </c>
      <c r="U1698" s="2">
        <v>55.9</v>
      </c>
      <c r="V1698" s="2">
        <v>8.44</v>
      </c>
      <c r="W1698" s="2">
        <v>38.47</v>
      </c>
      <c r="X1698" s="2">
        <v>6</v>
      </c>
      <c r="Y1698" s="2">
        <v>0</v>
      </c>
      <c r="Z1698" s="2">
        <v>-3.165169</v>
      </c>
      <c r="AA1698" s="2">
        <v>-3.082026</v>
      </c>
      <c r="AB1698" s="2">
        <v>-2.919388</v>
      </c>
      <c r="AC1698" s="2">
        <v>-3.791904</v>
      </c>
      <c r="AD1698" s="2">
        <v>-5.306588</v>
      </c>
      <c r="AE1698" s="2">
        <v>-3.735275</v>
      </c>
      <c r="AF1698" s="2">
        <v>-3.031602</v>
      </c>
      <c r="AG1698" s="2">
        <v>-2.184979</v>
      </c>
      <c r="AH1698" s="2">
        <v>-4.107249</v>
      </c>
    </row>
    <row r="1699" spans="1:34">
      <c r="A1699" s="2" t="s">
        <v>6402</v>
      </c>
      <c r="B1699" s="4" t="s">
        <v>6403</v>
      </c>
      <c r="C1699" s="2">
        <f t="shared" si="52"/>
        <v>0.844292073906072</v>
      </c>
      <c r="D1699" s="2">
        <v>0.818879792626684</v>
      </c>
      <c r="E1699" s="2">
        <f t="shared" si="53"/>
        <v>0.151747032646729</v>
      </c>
      <c r="F1699" s="2">
        <v>0.194644753476612</v>
      </c>
      <c r="I1699" s="2">
        <v>-0.244185924530029</v>
      </c>
      <c r="J1699" s="2">
        <v>-1.76826119842536</v>
      </c>
      <c r="L1699" s="4" t="s">
        <v>36</v>
      </c>
      <c r="M1699" s="2" t="s">
        <v>6404</v>
      </c>
      <c r="N1699" s="2">
        <v>0</v>
      </c>
      <c r="O1699" s="2">
        <v>19.515</v>
      </c>
      <c r="P1699" s="2">
        <v>7</v>
      </c>
      <c r="Q1699" s="2">
        <v>5</v>
      </c>
      <c r="R1699" s="2">
        <v>38</v>
      </c>
      <c r="S1699" s="2">
        <v>5</v>
      </c>
      <c r="T1699" s="2">
        <v>808</v>
      </c>
      <c r="U1699" s="2">
        <v>87.1</v>
      </c>
      <c r="V1699" s="2">
        <v>9.19</v>
      </c>
      <c r="W1699" s="2">
        <v>10.73</v>
      </c>
      <c r="X1699" s="2">
        <v>5</v>
      </c>
      <c r="Y1699" s="2">
        <v>0</v>
      </c>
      <c r="Z1699" s="2">
        <v>-2.410113</v>
      </c>
      <c r="AA1699" s="2">
        <v>-2.495234</v>
      </c>
      <c r="AB1699" s="2">
        <v>-2.2271</v>
      </c>
      <c r="AC1699" s="2">
        <v>-2.154936</v>
      </c>
      <c r="AD1699" s="2">
        <v>-2.317633</v>
      </c>
      <c r="AE1699" s="2">
        <v>-1.92732</v>
      </c>
      <c r="AF1699" s="2">
        <v>-1.726468</v>
      </c>
      <c r="AG1699" s="2">
        <v>-2.334661</v>
      </c>
      <c r="AH1699" s="2">
        <v>-2.185976</v>
      </c>
    </row>
    <row r="1700" spans="1:34">
      <c r="A1700" s="2" t="s">
        <v>6405</v>
      </c>
      <c r="B1700" s="4" t="s">
        <v>6406</v>
      </c>
      <c r="C1700" s="2">
        <f t="shared" si="52"/>
        <v>1.64928302194918</v>
      </c>
      <c r="D1700" s="2">
        <v>1.07407827188018</v>
      </c>
      <c r="E1700" s="2">
        <f t="shared" si="53"/>
        <v>0.0843182779206271</v>
      </c>
      <c r="F1700" s="2">
        <v>0.124940794809408</v>
      </c>
      <c r="I1700" s="2">
        <v>0.72183899084727</v>
      </c>
      <c r="J1700" s="2">
        <v>2.28502265676085</v>
      </c>
      <c r="L1700" s="4" t="s">
        <v>36</v>
      </c>
      <c r="M1700" s="2" t="s">
        <v>6407</v>
      </c>
      <c r="N1700" s="2">
        <v>0</v>
      </c>
      <c r="O1700" s="2">
        <v>19.506</v>
      </c>
      <c r="P1700" s="2">
        <v>23</v>
      </c>
      <c r="Q1700" s="2">
        <v>6</v>
      </c>
      <c r="R1700" s="2">
        <v>57</v>
      </c>
      <c r="S1700" s="2">
        <v>6</v>
      </c>
      <c r="T1700" s="2">
        <v>332</v>
      </c>
      <c r="U1700" s="2">
        <v>37.5</v>
      </c>
      <c r="V1700" s="2">
        <v>8.4</v>
      </c>
      <c r="W1700" s="2">
        <v>20.47</v>
      </c>
      <c r="X1700" s="2">
        <v>6</v>
      </c>
      <c r="Y1700" s="2">
        <v>0</v>
      </c>
      <c r="Z1700" s="2">
        <v>-1.946921</v>
      </c>
      <c r="AA1700" s="2">
        <v>-2.640666</v>
      </c>
      <c r="AB1700" s="2">
        <v>-1.652823</v>
      </c>
      <c r="AC1700" s="2">
        <v>-2.86624</v>
      </c>
      <c r="AD1700" s="2">
        <v>-2.967362</v>
      </c>
      <c r="AE1700" s="2">
        <v>-2.572327</v>
      </c>
      <c r="AF1700" s="2">
        <v>-1.408537</v>
      </c>
      <c r="AG1700" s="2">
        <v>-0.768019</v>
      </c>
      <c r="AH1700" s="2">
        <v>-1.549101</v>
      </c>
    </row>
    <row r="1701" spans="1:34">
      <c r="A1701" s="2" t="s">
        <v>6408</v>
      </c>
      <c r="B1701" s="4" t="s">
        <v>6409</v>
      </c>
      <c r="C1701" s="2">
        <f t="shared" si="52"/>
        <v>0.786555375140842</v>
      </c>
      <c r="D1701" s="2">
        <v>0.282020116370691</v>
      </c>
      <c r="E1701" s="2">
        <f t="shared" si="53"/>
        <v>0.522371992348121</v>
      </c>
      <c r="F1701" s="2">
        <v>0.649401326699834</v>
      </c>
      <c r="I1701" s="2">
        <v>-0.34637975692749</v>
      </c>
      <c r="J1701" s="2">
        <v>-0.700228160581322</v>
      </c>
      <c r="L1701" s="4" t="s">
        <v>36</v>
      </c>
      <c r="M1701" s="2" t="s">
        <v>6410</v>
      </c>
      <c r="N1701" s="2">
        <v>0</v>
      </c>
      <c r="O1701" s="2">
        <v>19.489</v>
      </c>
      <c r="P1701" s="2">
        <v>15</v>
      </c>
      <c r="Q1701" s="2">
        <v>4</v>
      </c>
      <c r="R1701" s="2">
        <v>43</v>
      </c>
      <c r="S1701" s="2">
        <v>4</v>
      </c>
      <c r="T1701" s="2">
        <v>382</v>
      </c>
      <c r="U1701" s="2">
        <v>40.4</v>
      </c>
      <c r="V1701" s="2">
        <v>7.96</v>
      </c>
      <c r="W1701" s="2">
        <v>10.16</v>
      </c>
      <c r="X1701" s="2">
        <v>4</v>
      </c>
      <c r="Y1701" s="2">
        <v>0</v>
      </c>
      <c r="Z1701" s="2">
        <v>-4.991074</v>
      </c>
      <c r="AA1701" s="2">
        <v>-4.8598</v>
      </c>
      <c r="AB1701" s="2">
        <v>-6.315446</v>
      </c>
      <c r="AC1701" s="2">
        <v>-4.770167</v>
      </c>
      <c r="AD1701" s="2">
        <v>-5.352161</v>
      </c>
      <c r="AE1701" s="2">
        <v>-5.004852</v>
      </c>
      <c r="AF1701" s="2">
        <v>-4.488469</v>
      </c>
      <c r="AG1701" s="2">
        <v>-4.300014</v>
      </c>
      <c r="AH1701" s="2">
        <v>-4.414097</v>
      </c>
    </row>
    <row r="1702" spans="1:34">
      <c r="A1702" s="2" t="s">
        <v>6411</v>
      </c>
      <c r="B1702" s="4" t="s">
        <v>6412</v>
      </c>
      <c r="C1702" s="2">
        <f t="shared" si="52"/>
        <v>3.25705755484584</v>
      </c>
      <c r="D1702" s="2">
        <v>1.06934036512615</v>
      </c>
      <c r="E1702" s="2">
        <f t="shared" si="53"/>
        <v>0.0852431784607127</v>
      </c>
      <c r="F1702" s="2">
        <v>0.126012903225806</v>
      </c>
      <c r="I1702" s="2">
        <v>1.7035692135493</v>
      </c>
      <c r="J1702" s="2">
        <v>2.27513249408238</v>
      </c>
      <c r="L1702" s="4" t="s">
        <v>6413</v>
      </c>
      <c r="M1702" s="2" t="s">
        <v>6414</v>
      </c>
      <c r="N1702" s="2">
        <v>0</v>
      </c>
      <c r="O1702" s="2">
        <v>19.473</v>
      </c>
      <c r="P1702" s="2">
        <v>11</v>
      </c>
      <c r="Q1702" s="2">
        <v>5</v>
      </c>
      <c r="R1702" s="2">
        <v>51</v>
      </c>
      <c r="S1702" s="2">
        <v>4</v>
      </c>
      <c r="T1702" s="2">
        <v>708</v>
      </c>
      <c r="U1702" s="2">
        <v>78.2</v>
      </c>
      <c r="V1702" s="2">
        <v>4.39</v>
      </c>
      <c r="W1702" s="2">
        <v>26.24</v>
      </c>
      <c r="X1702" s="2">
        <v>5</v>
      </c>
      <c r="Y1702" s="2">
        <v>1</v>
      </c>
      <c r="Z1702" s="2">
        <v>-1.163023</v>
      </c>
      <c r="AA1702" s="2">
        <v>-1.343338</v>
      </c>
      <c r="AB1702" s="2">
        <v>-1.128799</v>
      </c>
      <c r="AC1702" s="2">
        <v>-1.424042</v>
      </c>
      <c r="AD1702" s="2">
        <v>-3.631648</v>
      </c>
      <c r="AE1702" s="2">
        <v>-3.690179</v>
      </c>
      <c r="AF1702" s="2">
        <v>-2.4293</v>
      </c>
      <c r="AG1702" s="2">
        <v>4.782147</v>
      </c>
      <c r="AH1702" s="2">
        <v>-0.7403889</v>
      </c>
    </row>
    <row r="1703" spans="1:34">
      <c r="A1703" s="2" t="s">
        <v>6415</v>
      </c>
      <c r="B1703" s="4" t="s">
        <v>6416</v>
      </c>
      <c r="C1703" s="2">
        <f t="shared" si="52"/>
        <v>0.61352910313457</v>
      </c>
      <c r="D1703" s="2">
        <v>1.72001777527488</v>
      </c>
      <c r="E1703" s="2">
        <f t="shared" si="53"/>
        <v>0.0190538273079942</v>
      </c>
      <c r="F1703" s="2">
        <v>0.0486056782334385</v>
      </c>
      <c r="G1703" s="2" t="s">
        <v>43</v>
      </c>
      <c r="H1703" s="2" t="s">
        <v>44</v>
      </c>
      <c r="I1703" s="2">
        <v>-0.704796314239502</v>
      </c>
      <c r="J1703" s="2">
        <v>-3.80303672450649</v>
      </c>
      <c r="K1703" s="2" t="s">
        <v>43</v>
      </c>
      <c r="L1703" s="4" t="s">
        <v>36</v>
      </c>
      <c r="M1703" s="2" t="s">
        <v>6417</v>
      </c>
      <c r="N1703" s="2">
        <v>0</v>
      </c>
      <c r="O1703" s="2">
        <v>19.469</v>
      </c>
      <c r="P1703" s="2">
        <v>14</v>
      </c>
      <c r="Q1703" s="2">
        <v>5</v>
      </c>
      <c r="R1703" s="2">
        <v>106</v>
      </c>
      <c r="S1703" s="2">
        <v>5</v>
      </c>
      <c r="T1703" s="2">
        <v>489</v>
      </c>
      <c r="U1703" s="2">
        <v>54.4</v>
      </c>
      <c r="V1703" s="2">
        <v>4.91</v>
      </c>
      <c r="W1703" s="2">
        <v>50.32</v>
      </c>
      <c r="X1703" s="2">
        <v>5</v>
      </c>
      <c r="Y1703" s="2">
        <v>0</v>
      </c>
      <c r="Z1703" s="2">
        <v>1.076946</v>
      </c>
      <c r="AA1703" s="2">
        <v>0.5591131</v>
      </c>
      <c r="AB1703" s="2">
        <v>0.6085488</v>
      </c>
      <c r="AC1703" s="2">
        <v>1.591916</v>
      </c>
      <c r="AD1703" s="2">
        <v>1.300493</v>
      </c>
      <c r="AE1703" s="2">
        <v>1.466588</v>
      </c>
      <c r="AF1703" s="2">
        <v>0.6154341</v>
      </c>
      <c r="AG1703" s="2">
        <v>-0.5073946</v>
      </c>
      <c r="AH1703" s="2">
        <v>0.579519</v>
      </c>
    </row>
    <row r="1704" spans="1:34">
      <c r="A1704" s="2" t="s">
        <v>6418</v>
      </c>
      <c r="B1704" s="4" t="s">
        <v>6419</v>
      </c>
      <c r="C1704" s="2">
        <f t="shared" si="52"/>
        <v>1.0463892569453</v>
      </c>
      <c r="D1704" s="2">
        <v>0.0504527438271869</v>
      </c>
      <c r="E1704" s="2">
        <f t="shared" si="53"/>
        <v>0.890322309920287</v>
      </c>
      <c r="F1704" s="2">
        <v>0.95012865497076</v>
      </c>
      <c r="I1704" s="2">
        <v>0.0654196341832478</v>
      </c>
      <c r="J1704" s="2">
        <v>0.146893540201961</v>
      </c>
      <c r="L1704" s="4" t="s">
        <v>6420</v>
      </c>
      <c r="M1704" s="2" t="s">
        <v>6421</v>
      </c>
      <c r="N1704" s="2">
        <v>0</v>
      </c>
      <c r="O1704" s="2">
        <v>19.464</v>
      </c>
      <c r="P1704" s="2">
        <v>11</v>
      </c>
      <c r="Q1704" s="2">
        <v>7</v>
      </c>
      <c r="R1704" s="2">
        <v>44</v>
      </c>
      <c r="S1704" s="2">
        <v>7</v>
      </c>
      <c r="T1704" s="2">
        <v>735</v>
      </c>
      <c r="U1704" s="2">
        <v>83.3</v>
      </c>
      <c r="V1704" s="2">
        <v>6.79</v>
      </c>
      <c r="W1704" s="2">
        <v>10.42</v>
      </c>
      <c r="X1704" s="2">
        <v>7</v>
      </c>
      <c r="Y1704" s="2">
        <v>0</v>
      </c>
      <c r="Z1704" s="2">
        <v>-1.532044</v>
      </c>
      <c r="AA1704" s="2">
        <v>-1.400121</v>
      </c>
      <c r="AB1704" s="2">
        <v>-2.621403</v>
      </c>
      <c r="AC1704" s="2">
        <v>-1.758694</v>
      </c>
      <c r="AD1704" s="2">
        <v>-1.639133</v>
      </c>
      <c r="AE1704" s="2">
        <v>-2.352</v>
      </c>
      <c r="AF1704" s="2">
        <v>-1.322828</v>
      </c>
      <c r="AG1704" s="2">
        <v>-3.37605</v>
      </c>
      <c r="AH1704" s="2">
        <v>-2.89941</v>
      </c>
    </row>
    <row r="1705" spans="1:34">
      <c r="A1705" s="2" t="s">
        <v>6422</v>
      </c>
      <c r="B1705" s="4" t="s">
        <v>6423</v>
      </c>
      <c r="C1705" s="2">
        <f t="shared" si="52"/>
        <v>1.05040777120638</v>
      </c>
      <c r="D1705" s="2">
        <v>0.124590401886159</v>
      </c>
      <c r="E1705" s="2">
        <f t="shared" si="53"/>
        <v>0.750601794062252</v>
      </c>
      <c r="F1705" s="2">
        <v>0.853802117561154</v>
      </c>
      <c r="I1705" s="2">
        <v>0.0709494948387146</v>
      </c>
      <c r="J1705" s="2">
        <v>0.340513624312475</v>
      </c>
      <c r="L1705" s="4" t="s">
        <v>36</v>
      </c>
      <c r="M1705" s="2" t="s">
        <v>6424</v>
      </c>
      <c r="N1705" s="2">
        <v>0</v>
      </c>
      <c r="O1705" s="2">
        <v>19.445</v>
      </c>
      <c r="P1705" s="2">
        <v>24</v>
      </c>
      <c r="Q1705" s="2">
        <v>5</v>
      </c>
      <c r="R1705" s="2">
        <v>74</v>
      </c>
      <c r="S1705" s="2">
        <v>5</v>
      </c>
      <c r="T1705" s="2">
        <v>271</v>
      </c>
      <c r="U1705" s="2">
        <v>29.7</v>
      </c>
      <c r="V1705" s="2">
        <v>9.04</v>
      </c>
      <c r="W1705" s="2">
        <v>30.16</v>
      </c>
      <c r="X1705" s="2">
        <v>5</v>
      </c>
      <c r="Y1705" s="2">
        <v>0</v>
      </c>
      <c r="Z1705" s="2">
        <v>1.249083</v>
      </c>
      <c r="AA1705" s="2">
        <v>1.16864</v>
      </c>
      <c r="AB1705" s="2">
        <v>1.175615</v>
      </c>
      <c r="AC1705" s="2">
        <v>0.8532018</v>
      </c>
      <c r="AD1705" s="2">
        <v>1.532161</v>
      </c>
      <c r="AE1705" s="2">
        <v>0.9951267</v>
      </c>
      <c r="AF1705" s="2">
        <v>1.278535</v>
      </c>
      <c r="AG1705" s="2">
        <v>0.8972975</v>
      </c>
      <c r="AH1705" s="2">
        <v>1.369838</v>
      </c>
    </row>
    <row r="1706" spans="1:34">
      <c r="A1706" s="2" t="s">
        <v>6425</v>
      </c>
      <c r="B1706" s="4" t="s">
        <v>6426</v>
      </c>
      <c r="C1706" s="2">
        <f t="shared" si="52"/>
        <v>1.95144175368658</v>
      </c>
      <c r="D1706" s="2">
        <v>1.63449445945088</v>
      </c>
      <c r="E1706" s="2">
        <f t="shared" si="53"/>
        <v>0.0232009378417637</v>
      </c>
      <c r="F1706" s="2">
        <v>0.052992784992785</v>
      </c>
      <c r="I1706" s="2">
        <v>0.964540402094523</v>
      </c>
      <c r="J1706" s="2">
        <v>3.57839444876703</v>
      </c>
      <c r="K1706" s="2" t="s">
        <v>43</v>
      </c>
      <c r="L1706" s="4" t="s">
        <v>36</v>
      </c>
      <c r="M1706" s="2" t="s">
        <v>6427</v>
      </c>
      <c r="N1706" s="2">
        <v>0</v>
      </c>
      <c r="O1706" s="2">
        <v>19.432</v>
      </c>
      <c r="P1706" s="2">
        <v>11</v>
      </c>
      <c r="Q1706" s="2">
        <v>6</v>
      </c>
      <c r="R1706" s="2">
        <v>51</v>
      </c>
      <c r="S1706" s="2">
        <v>6</v>
      </c>
      <c r="T1706" s="2">
        <v>665</v>
      </c>
      <c r="U1706" s="2">
        <v>75.7</v>
      </c>
      <c r="V1706" s="2">
        <v>6.84</v>
      </c>
      <c r="W1706" s="2">
        <v>16.7</v>
      </c>
      <c r="X1706" s="2">
        <v>6</v>
      </c>
      <c r="Y1706" s="2">
        <v>0</v>
      </c>
      <c r="Z1706" s="2">
        <v>-0.6615639</v>
      </c>
      <c r="AA1706" s="2">
        <v>-1.176039</v>
      </c>
      <c r="AB1706" s="2">
        <v>-0.2960892</v>
      </c>
      <c r="AC1706" s="2">
        <v>-1.810142</v>
      </c>
      <c r="AD1706" s="2">
        <v>-1.703426</v>
      </c>
      <c r="AE1706" s="2">
        <v>-1.513746</v>
      </c>
      <c r="AF1706" s="2">
        <v>-0.3884269</v>
      </c>
      <c r="AG1706" s="2">
        <v>-1.231775</v>
      </c>
      <c r="AH1706" s="2">
        <v>-1.140924</v>
      </c>
    </row>
    <row r="1707" spans="1:34">
      <c r="A1707" s="2" t="s">
        <v>6428</v>
      </c>
      <c r="B1707" s="4" t="s">
        <v>6429</v>
      </c>
      <c r="C1707" s="2">
        <f t="shared" si="52"/>
        <v>1.41429246176678</v>
      </c>
      <c r="D1707" s="2">
        <v>1.03998863219148</v>
      </c>
      <c r="E1707" s="2">
        <f t="shared" si="53"/>
        <v>0.091203471186802</v>
      </c>
      <c r="F1707" s="2">
        <v>0.131259953161593</v>
      </c>
      <c r="I1707" s="2">
        <v>0.500080486138662</v>
      </c>
      <c r="J1707" s="2">
        <v>2.21415354859441</v>
      </c>
      <c r="L1707" s="4" t="s">
        <v>36</v>
      </c>
      <c r="M1707" s="2" t="s">
        <v>6430</v>
      </c>
      <c r="N1707" s="2">
        <v>0</v>
      </c>
      <c r="O1707" s="2">
        <v>19.429</v>
      </c>
      <c r="P1707" s="2">
        <v>20</v>
      </c>
      <c r="Q1707" s="2">
        <v>6</v>
      </c>
      <c r="R1707" s="2">
        <v>46</v>
      </c>
      <c r="S1707" s="2">
        <v>6</v>
      </c>
      <c r="T1707" s="2">
        <v>505</v>
      </c>
      <c r="U1707" s="2">
        <v>54.8</v>
      </c>
      <c r="V1707" s="2">
        <v>7.93</v>
      </c>
      <c r="W1707" s="2">
        <v>16.33</v>
      </c>
      <c r="X1707" s="2">
        <v>6</v>
      </c>
      <c r="Y1707" s="2">
        <v>0</v>
      </c>
      <c r="Z1707" s="2">
        <v>-0.8763665</v>
      </c>
      <c r="AA1707" s="2">
        <v>-0.7800151</v>
      </c>
      <c r="AB1707" s="2">
        <v>-0.5077147</v>
      </c>
      <c r="AC1707" s="2">
        <v>-0.9323457</v>
      </c>
      <c r="AD1707" s="2">
        <v>-1.597929</v>
      </c>
      <c r="AE1707" s="2">
        <v>-1.134063</v>
      </c>
      <c r="AF1707" s="2">
        <v>-0.3111527</v>
      </c>
      <c r="AG1707" s="2">
        <v>-0.2003414</v>
      </c>
      <c r="AH1707" s="2">
        <v>-0.4776363</v>
      </c>
    </row>
    <row r="1708" spans="1:34">
      <c r="A1708" s="2" t="s">
        <v>6431</v>
      </c>
      <c r="B1708" s="4" t="s">
        <v>6432</v>
      </c>
      <c r="C1708" s="2">
        <f t="shared" si="52"/>
        <v>1.404014434518</v>
      </c>
      <c r="D1708" s="2">
        <v>1.65115990973374</v>
      </c>
      <c r="E1708" s="2">
        <f t="shared" si="53"/>
        <v>0.0223274996004255</v>
      </c>
      <c r="F1708" s="2">
        <v>0.0519941262848752</v>
      </c>
      <c r="I1708" s="2">
        <v>0.489557767907778</v>
      </c>
      <c r="J1708" s="2">
        <v>3.62149847075282</v>
      </c>
      <c r="K1708" s="2" t="s">
        <v>43</v>
      </c>
      <c r="L1708" s="4" t="s">
        <v>6433</v>
      </c>
      <c r="M1708" s="2" t="s">
        <v>6434</v>
      </c>
      <c r="N1708" s="2">
        <v>0</v>
      </c>
      <c r="O1708" s="2">
        <v>19.402</v>
      </c>
      <c r="P1708" s="2">
        <v>12</v>
      </c>
      <c r="Q1708" s="2">
        <v>6</v>
      </c>
      <c r="R1708" s="2">
        <v>99</v>
      </c>
      <c r="S1708" s="2">
        <v>6</v>
      </c>
      <c r="T1708" s="2">
        <v>725</v>
      </c>
      <c r="U1708" s="2">
        <v>83.6</v>
      </c>
      <c r="V1708" s="2">
        <v>7.05</v>
      </c>
      <c r="W1708" s="2">
        <v>39.78</v>
      </c>
      <c r="X1708" s="2">
        <v>6</v>
      </c>
      <c r="Y1708" s="2">
        <v>0</v>
      </c>
      <c r="Z1708" s="2">
        <v>-0.1345244</v>
      </c>
      <c r="AA1708" s="2">
        <v>-0.09859501</v>
      </c>
      <c r="AB1708" s="2">
        <v>0.1120617</v>
      </c>
      <c r="AC1708" s="2">
        <v>-0.7285998</v>
      </c>
      <c r="AD1708" s="2">
        <v>-0.3441465</v>
      </c>
      <c r="AE1708" s="2">
        <v>-0.5169848</v>
      </c>
      <c r="AF1708" s="2">
        <v>0.01664154</v>
      </c>
      <c r="AG1708" s="2">
        <v>-0.6562956</v>
      </c>
      <c r="AH1708" s="2">
        <v>-0.2711754</v>
      </c>
    </row>
    <row r="1709" spans="1:34">
      <c r="A1709" s="2" t="s">
        <v>6435</v>
      </c>
      <c r="B1709" s="4" t="s">
        <v>6436</v>
      </c>
      <c r="C1709" s="2">
        <f t="shared" si="52"/>
        <v>0.965906191282722</v>
      </c>
      <c r="D1709" s="2">
        <v>0.0373450252574694</v>
      </c>
      <c r="E1709" s="2">
        <f t="shared" si="53"/>
        <v>0.917603316865397</v>
      </c>
      <c r="F1709" s="2">
        <v>0.963861460101868</v>
      </c>
      <c r="I1709" s="2">
        <v>-0.0500450134277344</v>
      </c>
      <c r="J1709" s="2">
        <v>-0.110139710263193</v>
      </c>
      <c r="L1709" s="4" t="s">
        <v>36</v>
      </c>
      <c r="M1709" s="2" t="s">
        <v>6437</v>
      </c>
      <c r="N1709" s="2">
        <v>0</v>
      </c>
      <c r="O1709" s="2">
        <v>19.396</v>
      </c>
      <c r="P1709" s="2">
        <v>8</v>
      </c>
      <c r="Q1709" s="2">
        <v>5</v>
      </c>
      <c r="R1709" s="2">
        <v>32</v>
      </c>
      <c r="S1709" s="2">
        <v>5</v>
      </c>
      <c r="T1709" s="2">
        <v>775</v>
      </c>
      <c r="U1709" s="2">
        <v>82.9</v>
      </c>
      <c r="V1709" s="2">
        <v>6.28</v>
      </c>
      <c r="W1709" s="2">
        <v>8.11</v>
      </c>
      <c r="X1709" s="2">
        <v>5</v>
      </c>
      <c r="Y1709" s="2">
        <v>0</v>
      </c>
      <c r="Z1709" s="2">
        <v>-2.593078</v>
      </c>
      <c r="AA1709" s="2">
        <v>-1.897911</v>
      </c>
      <c r="AB1709" s="2">
        <v>-2.165225</v>
      </c>
      <c r="AC1709" s="2">
        <v>-2.731915</v>
      </c>
      <c r="AD1709" s="2">
        <v>-1.378652</v>
      </c>
      <c r="AE1709" s="2">
        <v>-2.395511</v>
      </c>
      <c r="AF1709" s="2">
        <v>-3.133112</v>
      </c>
      <c r="AG1709" s="2">
        <v>-3.736868</v>
      </c>
      <c r="AH1709" s="2">
        <v>-1.922556</v>
      </c>
    </row>
    <row r="1710" spans="1:34">
      <c r="A1710" s="2" t="s">
        <v>6438</v>
      </c>
      <c r="B1710" s="4" t="s">
        <v>6439</v>
      </c>
      <c r="C1710" s="2">
        <f t="shared" si="52"/>
        <v>4.84319181019054</v>
      </c>
      <c r="D1710" s="2">
        <v>1.71425465344154</v>
      </c>
      <c r="E1710" s="2">
        <f t="shared" si="53"/>
        <v>0.0193083581777997</v>
      </c>
      <c r="F1710" s="2">
        <v>0.0491177394034537</v>
      </c>
      <c r="G1710" s="2" t="s">
        <v>43</v>
      </c>
      <c r="H1710" s="2" t="s">
        <v>44</v>
      </c>
      <c r="I1710" s="2">
        <v>2.27595814069112</v>
      </c>
      <c r="J1710" s="2">
        <v>3.78762552961942</v>
      </c>
      <c r="K1710" s="2" t="s">
        <v>43</v>
      </c>
      <c r="L1710" s="4" t="s">
        <v>6440</v>
      </c>
      <c r="M1710" s="2" t="s">
        <v>6441</v>
      </c>
      <c r="N1710" s="2">
        <v>0</v>
      </c>
      <c r="O1710" s="2">
        <v>19.387</v>
      </c>
      <c r="P1710" s="2">
        <v>22</v>
      </c>
      <c r="Q1710" s="2">
        <v>4</v>
      </c>
      <c r="R1710" s="2">
        <v>53</v>
      </c>
      <c r="S1710" s="2">
        <v>4</v>
      </c>
      <c r="T1710" s="2">
        <v>241</v>
      </c>
      <c r="U1710" s="2">
        <v>28.7</v>
      </c>
      <c r="V1710" s="2">
        <v>9.88</v>
      </c>
      <c r="W1710" s="2">
        <v>15.21</v>
      </c>
      <c r="X1710" s="2">
        <v>4</v>
      </c>
      <c r="Y1710" s="2">
        <v>0</v>
      </c>
      <c r="Z1710" s="2">
        <v>-1.703793</v>
      </c>
      <c r="AA1710" s="2">
        <v>-1.925444</v>
      </c>
      <c r="AB1710" s="2">
        <v>-1.744653</v>
      </c>
      <c r="AC1710" s="2">
        <v>-5.261266</v>
      </c>
      <c r="AD1710" s="2">
        <v>-3.47777</v>
      </c>
      <c r="AE1710" s="2">
        <v>-3.462729</v>
      </c>
      <c r="AF1710" s="2">
        <v>-1.836541</v>
      </c>
      <c r="AG1710" s="2">
        <v>-1.739556</v>
      </c>
      <c r="AH1710" s="2">
        <v>-2.804356</v>
      </c>
    </row>
    <row r="1711" spans="1:34">
      <c r="A1711" s="2" t="s">
        <v>6442</v>
      </c>
      <c r="B1711" s="4" t="s">
        <v>6443</v>
      </c>
      <c r="C1711" s="2">
        <f t="shared" si="52"/>
        <v>1.27360099805773</v>
      </c>
      <c r="D1711" s="2">
        <v>1.64352093350977</v>
      </c>
      <c r="E1711" s="2">
        <f t="shared" si="53"/>
        <v>0.0227237010169361</v>
      </c>
      <c r="F1711" s="2">
        <v>0.0519709302325581</v>
      </c>
      <c r="I1711" s="2">
        <v>0.348913371562958</v>
      </c>
      <c r="J1711" s="2">
        <v>3.60170132959662</v>
      </c>
      <c r="L1711" s="4" t="s">
        <v>36</v>
      </c>
      <c r="M1711" s="2" t="s">
        <v>6444</v>
      </c>
      <c r="N1711" s="2">
        <v>0</v>
      </c>
      <c r="O1711" s="2">
        <v>19.387</v>
      </c>
      <c r="P1711" s="2">
        <v>7</v>
      </c>
      <c r="Q1711" s="2">
        <v>6</v>
      </c>
      <c r="R1711" s="2">
        <v>33</v>
      </c>
      <c r="S1711" s="2">
        <v>6</v>
      </c>
      <c r="T1711" s="2">
        <v>875</v>
      </c>
      <c r="U1711" s="2">
        <v>98.5</v>
      </c>
      <c r="V1711" s="2">
        <v>6.73</v>
      </c>
      <c r="W1711" s="2">
        <v>8.29</v>
      </c>
      <c r="X1711" s="2">
        <v>6</v>
      </c>
      <c r="Y1711" s="2">
        <v>0</v>
      </c>
      <c r="Z1711" s="2">
        <v>-0.5580146</v>
      </c>
      <c r="AA1711" s="2">
        <v>-0.4197149</v>
      </c>
      <c r="AB1711" s="2">
        <v>-0.3217034</v>
      </c>
      <c r="AC1711" s="2">
        <v>-0.6451968</v>
      </c>
      <c r="AD1711" s="2">
        <v>-0.8536326</v>
      </c>
      <c r="AE1711" s="2">
        <v>-0.8473436</v>
      </c>
      <c r="AF1711" s="2">
        <v>-0.4916219</v>
      </c>
      <c r="AG1711" s="2">
        <v>-1.217307</v>
      </c>
      <c r="AH1711" s="2">
        <v>-0.7942238</v>
      </c>
    </row>
    <row r="1712" spans="1:34">
      <c r="A1712" s="2" t="s">
        <v>6445</v>
      </c>
      <c r="B1712" s="4" t="s">
        <v>6446</v>
      </c>
      <c r="C1712" s="2">
        <f t="shared" si="52"/>
        <v>1.6483923916163</v>
      </c>
      <c r="D1712" s="2">
        <v>0.556639631367438</v>
      </c>
      <c r="E1712" s="2">
        <f t="shared" si="53"/>
        <v>0.27756223036855</v>
      </c>
      <c r="F1712" s="2">
        <v>0.344369041517171</v>
      </c>
      <c r="I1712" s="2">
        <v>0.721059709787369</v>
      </c>
      <c r="J1712" s="2">
        <v>1.25572691987088</v>
      </c>
      <c r="L1712" s="4" t="s">
        <v>6447</v>
      </c>
      <c r="M1712" s="2" t="s">
        <v>6448</v>
      </c>
      <c r="N1712" s="2">
        <v>0</v>
      </c>
      <c r="O1712" s="2">
        <v>19.384</v>
      </c>
      <c r="P1712" s="2">
        <v>20</v>
      </c>
      <c r="Q1712" s="2">
        <v>5</v>
      </c>
      <c r="R1712" s="2">
        <v>59</v>
      </c>
      <c r="S1712" s="2">
        <v>4</v>
      </c>
      <c r="T1712" s="2">
        <v>324</v>
      </c>
      <c r="U1712" s="2">
        <v>35.6</v>
      </c>
      <c r="V1712" s="2">
        <v>5.95</v>
      </c>
      <c r="W1712" s="2">
        <v>30.64</v>
      </c>
      <c r="X1712" s="2">
        <v>5</v>
      </c>
      <c r="Y1712" s="2">
        <v>1</v>
      </c>
      <c r="Z1712" s="2">
        <v>-0.7516132</v>
      </c>
      <c r="AA1712" s="2">
        <v>-0.4870581</v>
      </c>
      <c r="AB1712" s="2">
        <v>-0.4778602</v>
      </c>
      <c r="AC1712" s="2">
        <v>-2.300654</v>
      </c>
      <c r="AD1712" s="2">
        <v>-1.241015</v>
      </c>
      <c r="AE1712" s="2">
        <v>-0.3380423</v>
      </c>
      <c r="AF1712" s="2">
        <v>-0.1205514</v>
      </c>
      <c r="AG1712" s="2">
        <v>-0.3935005</v>
      </c>
      <c r="AH1712" s="2">
        <v>-0.3867493</v>
      </c>
    </row>
    <row r="1713" spans="1:34">
      <c r="A1713" s="2" t="s">
        <v>6449</v>
      </c>
      <c r="B1713" s="4" t="s">
        <v>6450</v>
      </c>
      <c r="C1713" s="2">
        <f t="shared" si="52"/>
        <v>1.71316484627472</v>
      </c>
      <c r="D1713" s="2">
        <v>2.4823915673744</v>
      </c>
      <c r="E1713" s="2">
        <f t="shared" si="53"/>
        <v>0.00329312664323786</v>
      </c>
      <c r="F1713" s="2">
        <v>0.0236978417266187</v>
      </c>
      <c r="G1713" s="2" t="s">
        <v>43</v>
      </c>
      <c r="H1713" s="2" t="s">
        <v>44</v>
      </c>
      <c r="I1713" s="2">
        <v>0.776663978894552</v>
      </c>
      <c r="J1713" s="2">
        <v>6.27466994652703</v>
      </c>
      <c r="K1713" s="2" t="s">
        <v>43</v>
      </c>
      <c r="L1713" s="4" t="s">
        <v>6451</v>
      </c>
      <c r="M1713" s="2" t="s">
        <v>6452</v>
      </c>
      <c r="N1713" s="2">
        <v>0</v>
      </c>
      <c r="O1713" s="2">
        <v>19.382</v>
      </c>
      <c r="P1713" s="2">
        <v>12</v>
      </c>
      <c r="Q1713" s="2">
        <v>5</v>
      </c>
      <c r="R1713" s="2">
        <v>59</v>
      </c>
      <c r="S1713" s="2">
        <v>5</v>
      </c>
      <c r="T1713" s="2">
        <v>491</v>
      </c>
      <c r="U1713" s="2">
        <v>55.5</v>
      </c>
      <c r="V1713" s="2">
        <v>6.74</v>
      </c>
      <c r="W1713" s="2">
        <v>25.32</v>
      </c>
      <c r="X1713" s="2">
        <v>5</v>
      </c>
      <c r="Y1713" s="2">
        <v>0</v>
      </c>
      <c r="Z1713" s="2">
        <v>-1.697399</v>
      </c>
      <c r="AA1713" s="2">
        <v>-1.585886</v>
      </c>
      <c r="AB1713" s="2">
        <v>-1.639735</v>
      </c>
      <c r="AC1713" s="2">
        <v>-2.613275</v>
      </c>
      <c r="AD1713" s="2">
        <v>-2.438853</v>
      </c>
      <c r="AE1713" s="2">
        <v>-2.200885</v>
      </c>
      <c r="AF1713" s="2">
        <v>-1.680968</v>
      </c>
      <c r="AG1713" s="2">
        <v>-2.07782</v>
      </c>
      <c r="AH1713" s="2">
        <v>-1.763956</v>
      </c>
    </row>
    <row r="1714" spans="1:34">
      <c r="A1714" s="2" t="s">
        <v>6453</v>
      </c>
      <c r="B1714" s="4" t="s">
        <v>6454</v>
      </c>
      <c r="C1714" s="2">
        <f t="shared" si="52"/>
        <v>0.721326735910898</v>
      </c>
      <c r="D1714" s="2">
        <v>0.897387710943594</v>
      </c>
      <c r="E1714" s="2">
        <f t="shared" si="53"/>
        <v>0.126652069057383</v>
      </c>
      <c r="F1714" s="2">
        <v>0.166327868852459</v>
      </c>
      <c r="I1714" s="2">
        <v>-0.471275196721156</v>
      </c>
      <c r="J1714" s="2">
        <v>-1.92423877221063</v>
      </c>
      <c r="L1714" s="4" t="s">
        <v>36</v>
      </c>
      <c r="M1714" s="2" t="s">
        <v>6455</v>
      </c>
      <c r="N1714" s="2">
        <v>0</v>
      </c>
      <c r="O1714" s="2">
        <v>19.359</v>
      </c>
      <c r="P1714" s="2">
        <v>15</v>
      </c>
      <c r="Q1714" s="2">
        <v>6</v>
      </c>
      <c r="R1714" s="2">
        <v>73</v>
      </c>
      <c r="S1714" s="2">
        <v>6</v>
      </c>
      <c r="T1714" s="2">
        <v>463</v>
      </c>
      <c r="U1714" s="2">
        <v>50.3</v>
      </c>
      <c r="V1714" s="2">
        <v>7.42</v>
      </c>
      <c r="W1714" s="2">
        <v>30.86</v>
      </c>
      <c r="X1714" s="2">
        <v>6</v>
      </c>
      <c r="Y1714" s="2">
        <v>0</v>
      </c>
      <c r="Z1714" s="2">
        <v>-0.7597724</v>
      </c>
      <c r="AA1714" s="2">
        <v>0.05353546</v>
      </c>
      <c r="AB1714" s="2">
        <v>-0.4054873</v>
      </c>
      <c r="AC1714" s="2">
        <v>0.1634632</v>
      </c>
      <c r="AD1714" s="2">
        <v>-0.03419086</v>
      </c>
      <c r="AE1714" s="2">
        <v>0.172829</v>
      </c>
      <c r="AF1714" s="2">
        <v>-0.03503568</v>
      </c>
      <c r="AG1714" s="2">
        <v>-0.02709256</v>
      </c>
      <c r="AH1714" s="2">
        <v>-0.6325741</v>
      </c>
    </row>
    <row r="1715" spans="1:34">
      <c r="A1715" s="2" t="s">
        <v>6456</v>
      </c>
      <c r="B1715" s="4" t="s">
        <v>6457</v>
      </c>
      <c r="C1715" s="2">
        <f t="shared" si="52"/>
        <v>0.997352011435889</v>
      </c>
      <c r="D1715" s="2">
        <v>0.00376551242065799</v>
      </c>
      <c r="E1715" s="2">
        <f t="shared" si="53"/>
        <v>0.991367066861981</v>
      </c>
      <c r="F1715" s="2">
        <v>0.99417992854823</v>
      </c>
      <c r="I1715" s="2">
        <v>-0.00382530689239502</v>
      </c>
      <c r="J1715" s="2">
        <v>-0.0115108952566894</v>
      </c>
      <c r="L1715" s="4" t="s">
        <v>6458</v>
      </c>
      <c r="M1715" s="2" t="s">
        <v>6459</v>
      </c>
      <c r="N1715" s="2">
        <v>0</v>
      </c>
      <c r="O1715" s="2">
        <v>19.347</v>
      </c>
      <c r="P1715" s="2">
        <v>6</v>
      </c>
      <c r="Q1715" s="2">
        <v>5</v>
      </c>
      <c r="R1715" s="2">
        <v>55</v>
      </c>
      <c r="S1715" s="2">
        <v>5</v>
      </c>
      <c r="T1715" s="2">
        <v>1335</v>
      </c>
      <c r="U1715" s="2">
        <v>148.9</v>
      </c>
      <c r="V1715" s="2">
        <v>6.89</v>
      </c>
      <c r="W1715" s="2">
        <v>18.79</v>
      </c>
      <c r="X1715" s="2">
        <v>5</v>
      </c>
      <c r="Y1715" s="2">
        <v>0</v>
      </c>
      <c r="Z1715" s="2">
        <v>-1.942303</v>
      </c>
      <c r="AA1715" s="2">
        <v>-1.740785</v>
      </c>
      <c r="AB1715" s="2">
        <v>-2.144365</v>
      </c>
      <c r="AC1715" s="2">
        <v>-2.537982</v>
      </c>
      <c r="AD1715" s="2">
        <v>-1.493395</v>
      </c>
      <c r="AE1715" s="2">
        <v>-1.784599</v>
      </c>
      <c r="AF1715" s="2">
        <v>-1.619824</v>
      </c>
      <c r="AG1715" s="2">
        <v>-1.250873</v>
      </c>
      <c r="AH1715" s="2">
        <v>-1.660875</v>
      </c>
    </row>
    <row r="1716" spans="1:34">
      <c r="A1716" s="2" t="s">
        <v>6460</v>
      </c>
      <c r="B1716" s="4" t="s">
        <v>6461</v>
      </c>
      <c r="C1716" s="2">
        <f t="shared" si="52"/>
        <v>0.881151738582007</v>
      </c>
      <c r="D1716" s="2">
        <v>0.588954538790946</v>
      </c>
      <c r="E1716" s="2">
        <f t="shared" si="53"/>
        <v>0.257659085604298</v>
      </c>
      <c r="F1716" s="2">
        <v>0.319684210526316</v>
      </c>
      <c r="I1716" s="2">
        <v>-0.182537615299225</v>
      </c>
      <c r="J1716" s="2">
        <v>-1.31884129221758</v>
      </c>
      <c r="L1716" s="4" t="s">
        <v>6462</v>
      </c>
      <c r="M1716" s="2" t="s">
        <v>6463</v>
      </c>
      <c r="N1716" s="2">
        <v>0</v>
      </c>
      <c r="O1716" s="2">
        <v>19.342</v>
      </c>
      <c r="P1716" s="2">
        <v>11</v>
      </c>
      <c r="Q1716" s="2">
        <v>6</v>
      </c>
      <c r="R1716" s="2">
        <v>116</v>
      </c>
      <c r="S1716" s="2">
        <v>6</v>
      </c>
      <c r="T1716" s="2">
        <v>596</v>
      </c>
      <c r="U1716" s="2">
        <v>63.9</v>
      </c>
      <c r="V1716" s="2">
        <v>8.21</v>
      </c>
      <c r="W1716" s="2">
        <v>54.15</v>
      </c>
      <c r="X1716" s="2">
        <v>6</v>
      </c>
      <c r="Y1716" s="2">
        <v>0</v>
      </c>
      <c r="Z1716" s="2">
        <v>0.6553535</v>
      </c>
      <c r="AA1716" s="2">
        <v>0.7657052</v>
      </c>
      <c r="AB1716" s="2">
        <v>0.8591215</v>
      </c>
      <c r="AC1716" s="2">
        <v>0.76561</v>
      </c>
      <c r="AD1716" s="2">
        <v>0.8775589</v>
      </c>
      <c r="AE1716" s="2">
        <v>1.184624</v>
      </c>
      <c r="AF1716" s="2">
        <v>1.174056</v>
      </c>
      <c r="AG1716" s="2">
        <v>1.598624</v>
      </c>
      <c r="AH1716" s="2">
        <v>1.130163</v>
      </c>
    </row>
    <row r="1717" spans="1:34">
      <c r="A1717" s="2" t="s">
        <v>6464</v>
      </c>
      <c r="B1717" s="4" t="s">
        <v>6465</v>
      </c>
      <c r="C1717" s="2">
        <f t="shared" si="52"/>
        <v>3.21103634493837</v>
      </c>
      <c r="D1717" s="2">
        <v>0.498391370349836</v>
      </c>
      <c r="E1717" s="2">
        <f t="shared" si="53"/>
        <v>0.317401247716269</v>
      </c>
      <c r="F1717" s="2">
        <v>0.395713725490196</v>
      </c>
      <c r="I1717" s="2">
        <v>1.68303899466991</v>
      </c>
      <c r="J1717" s="2">
        <v>1.14138178060709</v>
      </c>
      <c r="L1717" s="4" t="s">
        <v>6466</v>
      </c>
      <c r="M1717" s="2" t="s">
        <v>6467</v>
      </c>
      <c r="N1717" s="2">
        <v>0</v>
      </c>
      <c r="O1717" s="2">
        <v>19.341</v>
      </c>
      <c r="P1717" s="2">
        <v>17</v>
      </c>
      <c r="Q1717" s="2">
        <v>6</v>
      </c>
      <c r="R1717" s="2">
        <v>76</v>
      </c>
      <c r="S1717" s="2">
        <v>6</v>
      </c>
      <c r="T1717" s="2">
        <v>425</v>
      </c>
      <c r="U1717" s="2">
        <v>47</v>
      </c>
      <c r="V1717" s="2">
        <v>7.23</v>
      </c>
      <c r="W1717" s="2">
        <v>30.77</v>
      </c>
      <c r="X1717" s="2">
        <v>6</v>
      </c>
      <c r="Y1717" s="2">
        <v>0</v>
      </c>
      <c r="Z1717" s="2">
        <v>-0.6900299</v>
      </c>
      <c r="AA1717" s="2">
        <v>-0.2226029</v>
      </c>
      <c r="AB1717" s="2">
        <v>-0.8741871</v>
      </c>
      <c r="AC1717" s="2">
        <v>-0.6965837</v>
      </c>
      <c r="AD1717" s="2">
        <v>-5.198758</v>
      </c>
      <c r="AE1717" s="2">
        <v>-0.9405951</v>
      </c>
      <c r="AF1717" s="2">
        <v>-1.341704</v>
      </c>
      <c r="AG1717" s="2">
        <v>-2.22295</v>
      </c>
      <c r="AH1717" s="2">
        <v>-0.5276279</v>
      </c>
    </row>
    <row r="1718" spans="1:34">
      <c r="A1718" s="2" t="s">
        <v>6468</v>
      </c>
      <c r="B1718" s="4" t="s">
        <v>6469</v>
      </c>
      <c r="C1718" s="2">
        <f t="shared" si="52"/>
        <v>0.497216040736478</v>
      </c>
      <c r="D1718" s="2">
        <v>1.28968028572518</v>
      </c>
      <c r="E1718" s="2">
        <f t="shared" si="53"/>
        <v>0.0513239075814832</v>
      </c>
      <c r="F1718" s="2">
        <v>0.084278978388998</v>
      </c>
      <c r="I1718" s="2">
        <v>-1.00805525481701</v>
      </c>
      <c r="J1718" s="2">
        <v>-2.7509575318503</v>
      </c>
      <c r="K1718" s="2" t="s">
        <v>43</v>
      </c>
      <c r="L1718" s="4" t="s">
        <v>6470</v>
      </c>
      <c r="M1718" s="2" t="s">
        <v>6471</v>
      </c>
      <c r="N1718" s="2">
        <v>0</v>
      </c>
      <c r="O1718" s="2">
        <v>19.34</v>
      </c>
      <c r="P1718" s="2">
        <v>7</v>
      </c>
      <c r="Q1718" s="2">
        <v>5</v>
      </c>
      <c r="R1718" s="2">
        <v>44</v>
      </c>
      <c r="S1718" s="2">
        <v>5</v>
      </c>
      <c r="T1718" s="2">
        <v>835</v>
      </c>
      <c r="U1718" s="2">
        <v>91.8</v>
      </c>
      <c r="V1718" s="2">
        <v>6.87</v>
      </c>
      <c r="W1718" s="2">
        <v>14.83</v>
      </c>
      <c r="X1718" s="2">
        <v>5</v>
      </c>
      <c r="Y1718" s="2">
        <v>0</v>
      </c>
      <c r="Z1718" s="2">
        <v>0.006895065</v>
      </c>
      <c r="AA1718" s="2">
        <v>-0.4270668</v>
      </c>
      <c r="AB1718" s="2">
        <v>-0.9813148</v>
      </c>
      <c r="AC1718" s="2">
        <v>0.9841516</v>
      </c>
      <c r="AD1718" s="2">
        <v>0.4198933</v>
      </c>
      <c r="AE1718" s="2">
        <v>0.2186343</v>
      </c>
      <c r="AF1718" s="2">
        <v>-0.7256112</v>
      </c>
      <c r="AG1718" s="2">
        <v>-2.297229</v>
      </c>
      <c r="AH1718" s="2">
        <v>-0.9782639</v>
      </c>
    </row>
    <row r="1719" spans="1:34">
      <c r="A1719" s="2" t="s">
        <v>6472</v>
      </c>
      <c r="B1719" s="4" t="s">
        <v>6473</v>
      </c>
      <c r="C1719" s="2">
        <f t="shared" si="52"/>
        <v>0.811943613725083</v>
      </c>
      <c r="D1719" s="2">
        <v>0.639965265012</v>
      </c>
      <c r="E1719" s="2">
        <f t="shared" si="53"/>
        <v>0.229105088429839</v>
      </c>
      <c r="F1719" s="2">
        <v>0.285829763866008</v>
      </c>
      <c r="I1719" s="2">
        <v>-0.300548553466797</v>
      </c>
      <c r="J1719" s="2">
        <v>-1.41824476393582</v>
      </c>
      <c r="L1719" s="4" t="s">
        <v>36</v>
      </c>
      <c r="M1719" s="2" t="s">
        <v>6474</v>
      </c>
      <c r="N1719" s="2">
        <v>0</v>
      </c>
      <c r="O1719" s="2">
        <v>19.311</v>
      </c>
      <c r="P1719" s="2">
        <v>9</v>
      </c>
      <c r="Q1719" s="2">
        <v>6</v>
      </c>
      <c r="R1719" s="2">
        <v>99</v>
      </c>
      <c r="S1719" s="2">
        <v>1</v>
      </c>
      <c r="T1719" s="2">
        <v>903</v>
      </c>
      <c r="U1719" s="2">
        <v>104.8</v>
      </c>
      <c r="V1719" s="2">
        <v>9.48</v>
      </c>
      <c r="W1719" s="2">
        <v>32.03</v>
      </c>
      <c r="X1719" s="2">
        <v>6</v>
      </c>
      <c r="Y1719" s="2">
        <v>1</v>
      </c>
      <c r="Z1719" s="2">
        <v>-4.834233</v>
      </c>
      <c r="AA1719" s="2">
        <v>-5.327671</v>
      </c>
      <c r="AB1719" s="2">
        <v>-5.031288</v>
      </c>
      <c r="AC1719" s="2">
        <v>-4.461811</v>
      </c>
      <c r="AD1719" s="2">
        <v>-4.846951</v>
      </c>
      <c r="AE1719" s="2">
        <v>-4.982784</v>
      </c>
      <c r="AF1719" s="2">
        <v>-5.189233</v>
      </c>
      <c r="AG1719" s="2">
        <v>-5.747552</v>
      </c>
      <c r="AH1719" s="2">
        <v>-5.246132</v>
      </c>
    </row>
    <row r="1720" spans="1:34">
      <c r="A1720" s="2" t="s">
        <v>6475</v>
      </c>
      <c r="B1720" s="4" t="s">
        <v>6476</v>
      </c>
      <c r="C1720" s="2">
        <f t="shared" si="52"/>
        <v>1.11456981527976</v>
      </c>
      <c r="D1720" s="2">
        <v>0.812005621780542</v>
      </c>
      <c r="E1720" s="2">
        <f t="shared" si="53"/>
        <v>0.154168049633976</v>
      </c>
      <c r="F1720" s="2">
        <v>0.197539622641509</v>
      </c>
      <c r="I1720" s="2">
        <v>0.156486988067627</v>
      </c>
      <c r="J1720" s="2">
        <v>1.75469814800138</v>
      </c>
      <c r="L1720" s="4" t="s">
        <v>6477</v>
      </c>
      <c r="M1720" s="2" t="s">
        <v>6478</v>
      </c>
      <c r="N1720" s="2">
        <v>0</v>
      </c>
      <c r="O1720" s="2">
        <v>19.293</v>
      </c>
      <c r="P1720" s="2">
        <v>23</v>
      </c>
      <c r="Q1720" s="2">
        <v>5</v>
      </c>
      <c r="R1720" s="2">
        <v>67</v>
      </c>
      <c r="S1720" s="2">
        <v>5</v>
      </c>
      <c r="T1720" s="2">
        <v>287</v>
      </c>
      <c r="U1720" s="2">
        <v>32.4</v>
      </c>
      <c r="V1720" s="2">
        <v>5.87</v>
      </c>
      <c r="W1720" s="2">
        <v>22.83</v>
      </c>
      <c r="X1720" s="2">
        <v>5</v>
      </c>
      <c r="Y1720" s="2">
        <v>0</v>
      </c>
      <c r="Z1720" s="2">
        <v>0.7274475</v>
      </c>
      <c r="AA1720" s="2">
        <v>0.5775172</v>
      </c>
      <c r="AB1720" s="2">
        <v>0.4648874</v>
      </c>
      <c r="AC1720" s="2">
        <v>0.5262869</v>
      </c>
      <c r="AD1720" s="2">
        <v>0.3939534</v>
      </c>
      <c r="AE1720" s="2">
        <v>0.3801509</v>
      </c>
      <c r="AF1720" s="2">
        <v>-2.486971</v>
      </c>
      <c r="AG1720" s="2">
        <v>-2.15721</v>
      </c>
      <c r="AH1720" s="2">
        <v>-3.561323</v>
      </c>
    </row>
    <row r="1721" spans="1:34">
      <c r="A1721" s="2" t="s">
        <v>6479</v>
      </c>
      <c r="B1721" s="4" t="s">
        <v>6480</v>
      </c>
      <c r="C1721" s="2">
        <f t="shared" si="52"/>
        <v>1.23958439161096</v>
      </c>
      <c r="D1721" s="2">
        <v>0.878703174144091</v>
      </c>
      <c r="E1721" s="2">
        <f t="shared" si="53"/>
        <v>0.132219900455033</v>
      </c>
      <c r="F1721" s="2">
        <v>0.174150537634409</v>
      </c>
      <c r="I1721" s="2">
        <v>0.309856494267782</v>
      </c>
      <c r="J1721" s="2">
        <v>1.88692034927021</v>
      </c>
      <c r="L1721" s="4" t="s">
        <v>6481</v>
      </c>
      <c r="M1721" s="2" t="s">
        <v>6482</v>
      </c>
      <c r="N1721" s="2">
        <v>0</v>
      </c>
      <c r="O1721" s="2">
        <v>19.272</v>
      </c>
      <c r="P1721" s="2">
        <v>20</v>
      </c>
      <c r="Q1721" s="2">
        <v>5</v>
      </c>
      <c r="R1721" s="2">
        <v>19</v>
      </c>
      <c r="S1721" s="2">
        <v>5</v>
      </c>
      <c r="T1721" s="2">
        <v>371</v>
      </c>
      <c r="U1721" s="2">
        <v>42.4</v>
      </c>
      <c r="V1721" s="2">
        <v>5.35</v>
      </c>
      <c r="W1721" s="2">
        <v>5.58</v>
      </c>
      <c r="X1721" s="2">
        <v>5</v>
      </c>
      <c r="Y1721" s="2">
        <v>0</v>
      </c>
      <c r="Z1721" s="2">
        <v>-1.574415</v>
      </c>
      <c r="AA1721" s="2">
        <v>-1.177655</v>
      </c>
      <c r="AB1721" s="2">
        <v>-1.666015</v>
      </c>
      <c r="AC1721" s="2">
        <v>-1.916632</v>
      </c>
      <c r="AD1721" s="2">
        <v>-1.71</v>
      </c>
      <c r="AE1721" s="2">
        <v>-1.721023</v>
      </c>
      <c r="AF1721" s="2">
        <v>-1.564145</v>
      </c>
      <c r="AG1721" s="2">
        <v>-1.857045</v>
      </c>
      <c r="AH1721" s="2">
        <v>-1.836641</v>
      </c>
    </row>
    <row r="1722" spans="1:34">
      <c r="A1722" s="2" t="s">
        <v>6483</v>
      </c>
      <c r="B1722" s="4" t="s">
        <v>6484</v>
      </c>
      <c r="C1722" s="2">
        <f t="shared" si="52"/>
        <v>0.933134497963905</v>
      </c>
      <c r="D1722" s="2">
        <v>0.335099526161373</v>
      </c>
      <c r="E1722" s="2">
        <f t="shared" si="53"/>
        <v>0.462275070857768</v>
      </c>
      <c r="F1722" s="2">
        <v>0.577607235142119</v>
      </c>
      <c r="I1722" s="2">
        <v>-0.0998430550098419</v>
      </c>
      <c r="J1722" s="2">
        <v>-0.812144703270838</v>
      </c>
      <c r="L1722" s="4" t="s">
        <v>6485</v>
      </c>
      <c r="M1722" s="2" t="s">
        <v>6486</v>
      </c>
      <c r="N1722" s="2">
        <v>0</v>
      </c>
      <c r="O1722" s="2">
        <v>19.256</v>
      </c>
      <c r="P1722" s="2">
        <v>29</v>
      </c>
      <c r="Q1722" s="2">
        <v>5</v>
      </c>
      <c r="R1722" s="2">
        <v>100</v>
      </c>
      <c r="S1722" s="2">
        <v>5</v>
      </c>
      <c r="T1722" s="2">
        <v>211</v>
      </c>
      <c r="U1722" s="2">
        <v>23.6</v>
      </c>
      <c r="V1722" s="2">
        <v>8.65</v>
      </c>
      <c r="W1722" s="2">
        <v>51.61</v>
      </c>
      <c r="X1722" s="2">
        <v>5</v>
      </c>
      <c r="Y1722" s="2">
        <v>0</v>
      </c>
      <c r="Z1722" s="2">
        <v>0.8672237</v>
      </c>
      <c r="AA1722" s="2">
        <v>0.462855</v>
      </c>
      <c r="AB1722" s="2">
        <v>0.6245179</v>
      </c>
      <c r="AC1722" s="2">
        <v>0.7721646</v>
      </c>
      <c r="AD1722" s="2">
        <v>0.8009046</v>
      </c>
      <c r="AE1722" s="2">
        <v>0.6810565</v>
      </c>
      <c r="AF1722" s="2">
        <v>0.5488065</v>
      </c>
      <c r="AG1722" s="2">
        <v>0.3314105</v>
      </c>
      <c r="AH1722" s="2">
        <v>0.4758238</v>
      </c>
    </row>
    <row r="1723" spans="1:34">
      <c r="A1723" s="2" t="s">
        <v>6487</v>
      </c>
      <c r="B1723" s="4" t="s">
        <v>6488</v>
      </c>
      <c r="C1723" s="2">
        <f t="shared" si="52"/>
        <v>2.57297718740047</v>
      </c>
      <c r="D1723" s="2">
        <v>3.41816307522299</v>
      </c>
      <c r="E1723" s="2">
        <f t="shared" si="53"/>
        <v>0.000381800879760413</v>
      </c>
      <c r="F1723" s="2">
        <v>0.0154698795180723</v>
      </c>
      <c r="G1723" s="2" t="s">
        <v>43</v>
      </c>
      <c r="H1723" s="2" t="s">
        <v>44</v>
      </c>
      <c r="I1723" s="2">
        <v>1.36343866586685</v>
      </c>
      <c r="J1723" s="2">
        <v>11.046848646312</v>
      </c>
      <c r="K1723" s="2" t="s">
        <v>43</v>
      </c>
      <c r="L1723" s="4" t="s">
        <v>6489</v>
      </c>
      <c r="M1723" s="2" t="s">
        <v>6490</v>
      </c>
      <c r="N1723" s="2">
        <v>0</v>
      </c>
      <c r="O1723" s="2">
        <v>19.202</v>
      </c>
      <c r="P1723" s="2">
        <v>10</v>
      </c>
      <c r="Q1723" s="2">
        <v>5</v>
      </c>
      <c r="R1723" s="2">
        <v>28</v>
      </c>
      <c r="S1723" s="2">
        <v>5</v>
      </c>
      <c r="T1723" s="2">
        <v>530</v>
      </c>
      <c r="U1723" s="2">
        <v>60.1</v>
      </c>
      <c r="V1723" s="2">
        <v>9.13</v>
      </c>
      <c r="W1723" s="2">
        <v>11.13</v>
      </c>
      <c r="X1723" s="2">
        <v>5</v>
      </c>
      <c r="Y1723" s="2">
        <v>0</v>
      </c>
      <c r="Z1723" s="2">
        <v>-0.8430803</v>
      </c>
      <c r="AA1723" s="2">
        <v>-0.8667724</v>
      </c>
      <c r="AB1723" s="2">
        <v>-0.6454005</v>
      </c>
      <c r="AC1723" s="2">
        <v>-1.945915</v>
      </c>
      <c r="AD1723" s="2">
        <v>-2.238061</v>
      </c>
      <c r="AE1723" s="2">
        <v>-2.261593</v>
      </c>
      <c r="AF1723" s="2">
        <v>-0.6823379</v>
      </c>
      <c r="AG1723" s="2">
        <v>-1.785963</v>
      </c>
      <c r="AH1723" s="2">
        <v>-0.8949642</v>
      </c>
    </row>
    <row r="1724" spans="1:34">
      <c r="A1724" s="2" t="s">
        <v>6491</v>
      </c>
      <c r="B1724" s="4" t="s">
        <v>6492</v>
      </c>
      <c r="C1724" s="2">
        <f t="shared" si="52"/>
        <v>1.19329501598577</v>
      </c>
      <c r="D1724" s="2">
        <v>0.438050835738375</v>
      </c>
      <c r="E1724" s="2">
        <f t="shared" si="53"/>
        <v>0.364711253656877</v>
      </c>
      <c r="F1724" s="2">
        <v>0.456638059701493</v>
      </c>
      <c r="I1724" s="2">
        <v>0.254950761795044</v>
      </c>
      <c r="J1724" s="2">
        <v>1.02163844363463</v>
      </c>
      <c r="L1724" s="4" t="s">
        <v>36</v>
      </c>
      <c r="M1724" s="2" t="s">
        <v>6493</v>
      </c>
      <c r="N1724" s="2">
        <v>0</v>
      </c>
      <c r="O1724" s="2">
        <v>19.172</v>
      </c>
      <c r="P1724" s="2">
        <v>13</v>
      </c>
      <c r="Q1724" s="2">
        <v>5</v>
      </c>
      <c r="R1724" s="2">
        <v>51</v>
      </c>
      <c r="S1724" s="2">
        <v>4</v>
      </c>
      <c r="T1724" s="2">
        <v>633</v>
      </c>
      <c r="U1724" s="2">
        <v>68</v>
      </c>
      <c r="V1724" s="2">
        <v>9.94</v>
      </c>
      <c r="W1724" s="2">
        <v>17.95</v>
      </c>
      <c r="X1724" s="2">
        <v>5</v>
      </c>
      <c r="Y1724" s="2">
        <v>1</v>
      </c>
      <c r="Z1724" s="2">
        <v>-1.079002</v>
      </c>
      <c r="AA1724" s="2">
        <v>-1.909115</v>
      </c>
      <c r="AB1724" s="2">
        <v>-1.599679</v>
      </c>
      <c r="AC1724" s="2">
        <v>-1.903706</v>
      </c>
      <c r="AD1724" s="2">
        <v>-1.713145</v>
      </c>
      <c r="AE1724" s="2">
        <v>-1.735798</v>
      </c>
      <c r="AF1724" s="2">
        <v>-1.083797</v>
      </c>
      <c r="AG1724" s="2">
        <v>-0.972847</v>
      </c>
      <c r="AH1724" s="2">
        <v>-1.173721</v>
      </c>
    </row>
    <row r="1725" spans="1:34">
      <c r="A1725" s="2" t="s">
        <v>6494</v>
      </c>
      <c r="B1725" s="4" t="s">
        <v>6495</v>
      </c>
      <c r="C1725" s="2">
        <f t="shared" si="52"/>
        <v>0.843212221435716</v>
      </c>
      <c r="D1725" s="2">
        <v>0.256349091522409</v>
      </c>
      <c r="E1725" s="2">
        <f t="shared" si="53"/>
        <v>0.554180076763488</v>
      </c>
      <c r="F1725" s="2">
        <v>0.682402275497765</v>
      </c>
      <c r="I1725" s="2">
        <v>-0.246032317479452</v>
      </c>
      <c r="J1725" s="2">
        <v>-0.644791391501527</v>
      </c>
      <c r="L1725" s="4" t="s">
        <v>36</v>
      </c>
      <c r="M1725" s="2" t="s">
        <v>6496</v>
      </c>
      <c r="N1725" s="2">
        <v>0</v>
      </c>
      <c r="O1725" s="2">
        <v>19.165</v>
      </c>
      <c r="P1725" s="2">
        <v>48</v>
      </c>
      <c r="Q1725" s="2">
        <v>4</v>
      </c>
      <c r="R1725" s="2">
        <v>82</v>
      </c>
      <c r="S1725" s="2">
        <v>4</v>
      </c>
      <c r="T1725" s="2">
        <v>86</v>
      </c>
      <c r="U1725" s="2">
        <v>10.1</v>
      </c>
      <c r="V1725" s="2">
        <v>7.97</v>
      </c>
      <c r="W1725" s="2">
        <v>35.65</v>
      </c>
      <c r="X1725" s="2">
        <v>4</v>
      </c>
      <c r="Y1725" s="2">
        <v>0</v>
      </c>
      <c r="Z1725" s="2">
        <v>1.322527</v>
      </c>
      <c r="AA1725" s="2">
        <v>1.85863</v>
      </c>
      <c r="AB1725" s="2">
        <v>1.98048</v>
      </c>
      <c r="AC1725" s="2">
        <v>1.319679</v>
      </c>
      <c r="AD1725" s="2">
        <v>2.310025</v>
      </c>
      <c r="AE1725" s="2">
        <v>2.27003</v>
      </c>
      <c r="AF1725" s="2">
        <v>2.078567</v>
      </c>
      <c r="AG1725" s="2">
        <v>1.475457</v>
      </c>
      <c r="AH1725" s="2">
        <v>1.901044</v>
      </c>
    </row>
    <row r="1726" spans="1:34">
      <c r="A1726" s="2" t="s">
        <v>6497</v>
      </c>
      <c r="B1726" s="4" t="s">
        <v>6498</v>
      </c>
      <c r="C1726" s="2">
        <f t="shared" si="52"/>
        <v>0.841545346481029</v>
      </c>
      <c r="D1726" s="2">
        <v>1.59118844545545</v>
      </c>
      <c r="E1726" s="2">
        <f t="shared" si="53"/>
        <v>0.0256337151828342</v>
      </c>
      <c r="F1726" s="2">
        <v>0.0563606102635229</v>
      </c>
      <c r="I1726" s="2">
        <v>-0.248887081940969</v>
      </c>
      <c r="J1726" s="2">
        <v>-3.4678513173414</v>
      </c>
      <c r="L1726" s="4" t="s">
        <v>36</v>
      </c>
      <c r="M1726" s="2" t="s">
        <v>6499</v>
      </c>
      <c r="N1726" s="2">
        <v>0</v>
      </c>
      <c r="O1726" s="2">
        <v>19.163</v>
      </c>
      <c r="P1726" s="2">
        <v>8</v>
      </c>
      <c r="Q1726" s="2">
        <v>6</v>
      </c>
      <c r="R1726" s="2">
        <v>40</v>
      </c>
      <c r="S1726" s="2">
        <v>6</v>
      </c>
      <c r="T1726" s="2">
        <v>859</v>
      </c>
      <c r="U1726" s="2">
        <v>97.5</v>
      </c>
      <c r="V1726" s="2">
        <v>6.55</v>
      </c>
      <c r="W1726" s="2">
        <v>9.46</v>
      </c>
      <c r="X1726" s="2">
        <v>6</v>
      </c>
      <c r="Y1726" s="2">
        <v>0</v>
      </c>
      <c r="Z1726" s="2">
        <v>-0.8463616</v>
      </c>
      <c r="AA1726" s="2">
        <v>-1.02318</v>
      </c>
      <c r="AB1726" s="2">
        <v>-0.9317661</v>
      </c>
      <c r="AC1726" s="2">
        <v>-0.7189507</v>
      </c>
      <c r="AD1726" s="2">
        <v>-0.5856099</v>
      </c>
      <c r="AE1726" s="2">
        <v>-0.7500855</v>
      </c>
      <c r="AF1726" s="2">
        <v>-0.9958889</v>
      </c>
      <c r="AG1726" s="2">
        <v>-1.134732</v>
      </c>
      <c r="AH1726" s="2">
        <v>-1.054895</v>
      </c>
    </row>
    <row r="1727" spans="1:34">
      <c r="A1727" s="2" t="s">
        <v>6500</v>
      </c>
      <c r="B1727" s="4" t="s">
        <v>6501</v>
      </c>
      <c r="C1727" s="2">
        <f t="shared" si="52"/>
        <v>1.06841291153763</v>
      </c>
      <c r="D1727" s="2">
        <v>0.487433756027621</v>
      </c>
      <c r="E1727" s="2">
        <f t="shared" si="53"/>
        <v>0.325511430745866</v>
      </c>
      <c r="F1727" s="2">
        <v>0.406139172749392</v>
      </c>
      <c r="I1727" s="2">
        <v>0.0954693158467611</v>
      </c>
      <c r="J1727" s="2">
        <v>1.11975335269225</v>
      </c>
      <c r="L1727" s="4" t="s">
        <v>36</v>
      </c>
      <c r="M1727" s="2" t="s">
        <v>6502</v>
      </c>
      <c r="N1727" s="2">
        <v>0</v>
      </c>
      <c r="O1727" s="2">
        <v>19.16</v>
      </c>
      <c r="P1727" s="2">
        <v>42</v>
      </c>
      <c r="Q1727" s="2">
        <v>4</v>
      </c>
      <c r="R1727" s="2">
        <v>89</v>
      </c>
      <c r="S1727" s="2">
        <v>4</v>
      </c>
      <c r="T1727" s="2">
        <v>125</v>
      </c>
      <c r="U1727" s="2">
        <v>14.2</v>
      </c>
      <c r="V1727" s="2">
        <v>5.26</v>
      </c>
      <c r="W1727" s="2">
        <v>43.64</v>
      </c>
      <c r="X1727" s="2">
        <v>4</v>
      </c>
      <c r="Y1727" s="2">
        <v>0</v>
      </c>
      <c r="Z1727" s="2">
        <v>1.027824</v>
      </c>
      <c r="AA1727" s="2">
        <v>1.210909</v>
      </c>
      <c r="AB1727" s="2">
        <v>0.9641832</v>
      </c>
      <c r="AC1727" s="2">
        <v>0.930832</v>
      </c>
      <c r="AD1727" s="2">
        <v>1.057014</v>
      </c>
      <c r="AE1727" s="2">
        <v>0.928662</v>
      </c>
      <c r="AF1727" s="2">
        <v>0.918707</v>
      </c>
      <c r="AG1727" s="2">
        <v>0.7355015</v>
      </c>
      <c r="AH1727" s="2">
        <v>0.8235306</v>
      </c>
    </row>
    <row r="1728" spans="1:34">
      <c r="A1728" s="2" t="s">
        <v>6503</v>
      </c>
      <c r="B1728" s="4" t="s">
        <v>6504</v>
      </c>
      <c r="C1728" s="2">
        <f t="shared" si="52"/>
        <v>0.904532396591586</v>
      </c>
      <c r="D1728" s="2">
        <v>0.25383517616774</v>
      </c>
      <c r="E1728" s="2">
        <f t="shared" si="53"/>
        <v>0.55739725270086</v>
      </c>
      <c r="F1728" s="2">
        <v>0.686155844155844</v>
      </c>
      <c r="I1728" s="2">
        <v>-0.144755919774373</v>
      </c>
      <c r="J1728" s="2">
        <v>-0.639309772045482</v>
      </c>
      <c r="L1728" s="4" t="s">
        <v>6505</v>
      </c>
      <c r="M1728" s="2" t="s">
        <v>6506</v>
      </c>
      <c r="N1728" s="2">
        <v>0</v>
      </c>
      <c r="O1728" s="2">
        <v>19.15</v>
      </c>
      <c r="P1728" s="2">
        <v>6</v>
      </c>
      <c r="Q1728" s="2">
        <v>6</v>
      </c>
      <c r="R1728" s="2">
        <v>23</v>
      </c>
      <c r="S1728" s="2">
        <v>6</v>
      </c>
      <c r="T1728" s="2">
        <v>1088</v>
      </c>
      <c r="U1728" s="2">
        <v>120.2</v>
      </c>
      <c r="V1728" s="2">
        <v>5.36</v>
      </c>
      <c r="W1728" s="2">
        <v>7.5</v>
      </c>
      <c r="X1728" s="2">
        <v>6</v>
      </c>
      <c r="Y1728" s="2">
        <v>0</v>
      </c>
      <c r="Z1728" s="2">
        <v>-1.791149</v>
      </c>
      <c r="AA1728" s="2">
        <v>-1.75774</v>
      </c>
      <c r="AB1728" s="2">
        <v>-2.269288</v>
      </c>
      <c r="AC1728" s="2">
        <v>-1.808018</v>
      </c>
      <c r="AD1728" s="2">
        <v>-2.055842</v>
      </c>
      <c r="AE1728" s="2">
        <v>-1.520049</v>
      </c>
      <c r="AF1728" s="2">
        <v>-2.016077</v>
      </c>
      <c r="AG1728" s="2">
        <v>-3.080045</v>
      </c>
      <c r="AH1728" s="2">
        <v>-2.918644</v>
      </c>
    </row>
    <row r="1729" spans="1:34">
      <c r="A1729" s="2" t="s">
        <v>6507</v>
      </c>
      <c r="B1729" s="4" t="s">
        <v>6508</v>
      </c>
      <c r="C1729" s="2">
        <f t="shared" si="52"/>
        <v>1.09599273985184</v>
      </c>
      <c r="D1729" s="2">
        <v>0.126415778297142</v>
      </c>
      <c r="E1729" s="2">
        <f t="shared" si="53"/>
        <v>0.747453572042467</v>
      </c>
      <c r="F1729" s="2">
        <v>0.853301098901099</v>
      </c>
      <c r="I1729" s="2">
        <v>0.132238241533438</v>
      </c>
      <c r="J1729" s="2">
        <v>0.345026321393293</v>
      </c>
      <c r="L1729" s="4" t="s">
        <v>6509</v>
      </c>
      <c r="M1729" s="2" t="s">
        <v>6510</v>
      </c>
      <c r="N1729" s="2">
        <v>0</v>
      </c>
      <c r="O1729" s="2">
        <v>19.128</v>
      </c>
      <c r="P1729" s="2">
        <v>8</v>
      </c>
      <c r="Q1729" s="2">
        <v>6</v>
      </c>
      <c r="R1729" s="2">
        <v>54</v>
      </c>
      <c r="S1729" s="2">
        <v>6</v>
      </c>
      <c r="T1729" s="2">
        <v>749</v>
      </c>
      <c r="U1729" s="2">
        <v>84.9</v>
      </c>
      <c r="V1729" s="2">
        <v>5.62</v>
      </c>
      <c r="W1729" s="2">
        <v>15.82</v>
      </c>
      <c r="X1729" s="2">
        <v>6</v>
      </c>
      <c r="Y1729" s="2">
        <v>0</v>
      </c>
      <c r="Z1729" s="2">
        <v>-0.9651555</v>
      </c>
      <c r="AA1729" s="2">
        <v>-0.5912617</v>
      </c>
      <c r="AB1729" s="2">
        <v>-0.3642968</v>
      </c>
      <c r="AC1729" s="2">
        <v>-0.9300671</v>
      </c>
      <c r="AD1729" s="2">
        <v>-0.1192204</v>
      </c>
      <c r="AE1729" s="2">
        <v>-1.268141</v>
      </c>
      <c r="AF1729" s="2">
        <v>-0.4137758</v>
      </c>
      <c r="AG1729" s="2">
        <v>-0.3795991</v>
      </c>
      <c r="AH1729" s="2">
        <v>-0.4294491</v>
      </c>
    </row>
    <row r="1730" spans="1:34">
      <c r="A1730" s="2" t="s">
        <v>6511</v>
      </c>
      <c r="B1730" s="4" t="s">
        <v>6512</v>
      </c>
      <c r="C1730" s="2">
        <f t="shared" ref="C1730:C1793" si="54">2^(I1730)</f>
        <v>1.08293054188264</v>
      </c>
      <c r="D1730" s="2">
        <v>0.247260278774498</v>
      </c>
      <c r="E1730" s="2">
        <f t="shared" ref="E1730:E1793" si="55">10^(-D1730)</f>
        <v>0.565900035559996</v>
      </c>
      <c r="F1730" s="2">
        <v>0.693974151857835</v>
      </c>
      <c r="I1730" s="2">
        <v>0.114940712849299</v>
      </c>
      <c r="J1730" s="2">
        <v>0.624925837539788</v>
      </c>
      <c r="L1730" s="4" t="s">
        <v>36</v>
      </c>
      <c r="M1730" s="2" t="s">
        <v>6513</v>
      </c>
      <c r="N1730" s="2">
        <v>0</v>
      </c>
      <c r="O1730" s="2">
        <v>19.126</v>
      </c>
      <c r="P1730" s="2">
        <v>15</v>
      </c>
      <c r="Q1730" s="2">
        <v>5</v>
      </c>
      <c r="R1730" s="2">
        <v>104</v>
      </c>
      <c r="S1730" s="2">
        <v>5</v>
      </c>
      <c r="T1730" s="2">
        <v>308</v>
      </c>
      <c r="U1730" s="2">
        <v>34.5</v>
      </c>
      <c r="V1730" s="2">
        <v>5.12</v>
      </c>
      <c r="W1730" s="2">
        <v>54.7</v>
      </c>
      <c r="X1730" s="2">
        <v>5</v>
      </c>
      <c r="Y1730" s="2">
        <v>0</v>
      </c>
      <c r="Z1730" s="2">
        <v>0.4402161</v>
      </c>
      <c r="AA1730" s="2">
        <v>0.4000646</v>
      </c>
      <c r="AB1730" s="2">
        <v>0.8599575</v>
      </c>
      <c r="AC1730" s="2">
        <v>0.301618</v>
      </c>
      <c r="AD1730" s="2">
        <v>0.6672111</v>
      </c>
      <c r="AE1730" s="2">
        <v>0.386587</v>
      </c>
      <c r="AF1730" s="2">
        <v>0.5047143</v>
      </c>
      <c r="AG1730" s="2">
        <v>0.3512226</v>
      </c>
      <c r="AH1730" s="2">
        <v>0.7944537</v>
      </c>
    </row>
    <row r="1731" spans="1:34">
      <c r="A1731" s="2" t="s">
        <v>6514</v>
      </c>
      <c r="B1731" s="4" t="s">
        <v>6515</v>
      </c>
      <c r="C1731" s="2">
        <f t="shared" si="54"/>
        <v>1.12805772041955</v>
      </c>
      <c r="D1731" s="2">
        <v>0.720374815442784</v>
      </c>
      <c r="E1731" s="2">
        <f t="shared" si="55"/>
        <v>0.19038169300967</v>
      </c>
      <c r="F1731" s="2">
        <v>0.239745882352941</v>
      </c>
      <c r="I1731" s="2">
        <v>0.173840889396767</v>
      </c>
      <c r="J1731" s="2">
        <v>1.57497706016155</v>
      </c>
      <c r="L1731" s="4" t="s">
        <v>6516</v>
      </c>
      <c r="M1731" s="2" t="s">
        <v>6517</v>
      </c>
      <c r="N1731" s="2">
        <v>0</v>
      </c>
      <c r="O1731" s="2">
        <v>19.107</v>
      </c>
      <c r="P1731" s="2">
        <v>9</v>
      </c>
      <c r="Q1731" s="2">
        <v>5</v>
      </c>
      <c r="R1731" s="2">
        <v>49</v>
      </c>
      <c r="S1731" s="2">
        <v>5</v>
      </c>
      <c r="T1731" s="2">
        <v>773</v>
      </c>
      <c r="U1731" s="2">
        <v>86.4</v>
      </c>
      <c r="V1731" s="2">
        <v>8.76</v>
      </c>
      <c r="W1731" s="2">
        <v>18.91</v>
      </c>
      <c r="X1731" s="2">
        <v>5</v>
      </c>
      <c r="Y1731" s="2">
        <v>0</v>
      </c>
      <c r="Z1731" s="2">
        <v>0.3579483</v>
      </c>
      <c r="AA1731" s="2">
        <v>0.2843858</v>
      </c>
      <c r="AB1731" s="2">
        <v>0.00768287</v>
      </c>
      <c r="AC1731" s="2">
        <v>0.08164956</v>
      </c>
      <c r="AD1731" s="2">
        <v>-0.01275301</v>
      </c>
      <c r="AE1731" s="2">
        <v>0.05959776</v>
      </c>
      <c r="AF1731" s="2">
        <v>-0.2332444</v>
      </c>
      <c r="AG1731" s="2">
        <v>-0.4971189</v>
      </c>
      <c r="AH1731" s="2">
        <v>-0.8604374</v>
      </c>
    </row>
    <row r="1732" spans="1:34">
      <c r="A1732" s="2" t="s">
        <v>6518</v>
      </c>
      <c r="B1732" s="4" t="s">
        <v>6519</v>
      </c>
      <c r="C1732" s="2">
        <f t="shared" si="54"/>
        <v>1.15260217082973</v>
      </c>
      <c r="D1732" s="2">
        <v>0.396614252416564</v>
      </c>
      <c r="E1732" s="2">
        <f t="shared" si="55"/>
        <v>0.401222932288904</v>
      </c>
      <c r="F1732" s="2">
        <v>0.506650317892825</v>
      </c>
      <c r="I1732" s="2">
        <v>0.204894642035166</v>
      </c>
      <c r="J1732" s="2">
        <v>0.938279953121655</v>
      </c>
      <c r="L1732" s="4" t="s">
        <v>36</v>
      </c>
      <c r="M1732" s="2" t="s">
        <v>6520</v>
      </c>
      <c r="N1732" s="2">
        <v>0</v>
      </c>
      <c r="O1732" s="2">
        <v>19.034</v>
      </c>
      <c r="P1732" s="2">
        <v>15</v>
      </c>
      <c r="Q1732" s="2">
        <v>5</v>
      </c>
      <c r="R1732" s="2">
        <v>66</v>
      </c>
      <c r="S1732" s="2">
        <v>3</v>
      </c>
      <c r="T1732" s="2">
        <v>420</v>
      </c>
      <c r="U1732" s="2">
        <v>46.7</v>
      </c>
      <c r="V1732" s="2">
        <v>8.78</v>
      </c>
      <c r="W1732" s="2">
        <v>20.1</v>
      </c>
      <c r="X1732" s="2">
        <v>5</v>
      </c>
      <c r="Y1732" s="2">
        <v>0</v>
      </c>
      <c r="Z1732" s="2">
        <v>-0.6719575</v>
      </c>
      <c r="AA1732" s="2">
        <v>-0.8237287</v>
      </c>
      <c r="AB1732" s="2">
        <v>-1.103229</v>
      </c>
      <c r="AC1732" s="2">
        <v>-0.8420208</v>
      </c>
      <c r="AD1732" s="2">
        <v>-1.422029</v>
      </c>
      <c r="AE1732" s="2">
        <v>-0.9495488</v>
      </c>
      <c r="AF1732" s="2">
        <v>-1.088314</v>
      </c>
      <c r="AG1732" s="2">
        <v>-2.574227</v>
      </c>
      <c r="AH1732" s="2">
        <v>-2.642632</v>
      </c>
    </row>
    <row r="1733" spans="1:34">
      <c r="A1733" s="2" t="s">
        <v>6521</v>
      </c>
      <c r="B1733" s="4" t="s">
        <v>6522</v>
      </c>
      <c r="C1733" s="2">
        <f t="shared" si="54"/>
        <v>1.27653654520424</v>
      </c>
      <c r="D1733" s="2">
        <v>1.84110891654143</v>
      </c>
      <c r="E1733" s="2">
        <f t="shared" si="55"/>
        <v>0.014417537293334</v>
      </c>
      <c r="F1733" s="2">
        <v>0.0399081272084806</v>
      </c>
      <c r="G1733" s="2" t="s">
        <v>43</v>
      </c>
      <c r="H1733" s="2" t="s">
        <v>44</v>
      </c>
      <c r="I1733" s="2">
        <v>0.352234840393066</v>
      </c>
      <c r="J1733" s="2">
        <v>4.136494599889</v>
      </c>
      <c r="L1733" s="4" t="s">
        <v>36</v>
      </c>
      <c r="M1733" s="2" t="s">
        <v>6523</v>
      </c>
      <c r="N1733" s="2">
        <v>0</v>
      </c>
      <c r="O1733" s="2">
        <v>19.025</v>
      </c>
      <c r="P1733" s="2">
        <v>22</v>
      </c>
      <c r="Q1733" s="2">
        <v>4</v>
      </c>
      <c r="R1733" s="2">
        <v>67</v>
      </c>
      <c r="S1733" s="2">
        <v>4</v>
      </c>
      <c r="T1733" s="2">
        <v>160</v>
      </c>
      <c r="U1733" s="2">
        <v>18.6</v>
      </c>
      <c r="V1733" s="2">
        <v>10.49</v>
      </c>
      <c r="W1733" s="2">
        <v>29.97</v>
      </c>
      <c r="X1733" s="2">
        <v>4</v>
      </c>
      <c r="Y1733" s="2">
        <v>0</v>
      </c>
      <c r="Z1733" s="2">
        <v>4.123478</v>
      </c>
      <c r="AA1733" s="2">
        <v>3.953345</v>
      </c>
      <c r="AB1733" s="2">
        <v>3.950694</v>
      </c>
      <c r="AC1733" s="2">
        <v>3.722771</v>
      </c>
      <c r="AD1733" s="2">
        <v>3.530739</v>
      </c>
      <c r="AE1733" s="2">
        <v>3.717302</v>
      </c>
      <c r="AF1733" s="2">
        <v>4.113727</v>
      </c>
      <c r="AG1733" s="2">
        <v>3.38963</v>
      </c>
      <c r="AH1733" s="2">
        <v>3.940975</v>
      </c>
    </row>
    <row r="1734" spans="1:34">
      <c r="A1734" s="2" t="s">
        <v>6524</v>
      </c>
      <c r="B1734" s="4" t="s">
        <v>6525</v>
      </c>
      <c r="C1734" s="2">
        <f t="shared" si="54"/>
        <v>0.729121152453237</v>
      </c>
      <c r="D1734" s="2">
        <v>1.86430888994992</v>
      </c>
      <c r="E1734" s="2">
        <f t="shared" si="55"/>
        <v>0.0136675638063281</v>
      </c>
      <c r="F1734" s="2">
        <v>0.0379782608695652</v>
      </c>
      <c r="G1734" s="2" t="s">
        <v>43</v>
      </c>
      <c r="H1734" s="2" t="s">
        <v>44</v>
      </c>
      <c r="I1734" s="2">
        <v>-0.455769538879395</v>
      </c>
      <c r="J1734" s="2">
        <v>-4.20256705705339</v>
      </c>
      <c r="K1734" s="2" t="s">
        <v>43</v>
      </c>
      <c r="L1734" s="4" t="s">
        <v>6526</v>
      </c>
      <c r="M1734" s="2" t="s">
        <v>6527</v>
      </c>
      <c r="N1734" s="2">
        <v>0</v>
      </c>
      <c r="O1734" s="2">
        <v>19.021</v>
      </c>
      <c r="P1734" s="2">
        <v>6</v>
      </c>
      <c r="Q1734" s="2">
        <v>5</v>
      </c>
      <c r="R1734" s="2">
        <v>39</v>
      </c>
      <c r="S1734" s="2">
        <v>5</v>
      </c>
      <c r="T1734" s="2">
        <v>957</v>
      </c>
      <c r="U1734" s="2">
        <v>108.7</v>
      </c>
      <c r="V1734" s="2">
        <v>7.56</v>
      </c>
      <c r="W1734" s="2">
        <v>17.42</v>
      </c>
      <c r="X1734" s="2">
        <v>5</v>
      </c>
      <c r="Y1734" s="2">
        <v>0</v>
      </c>
      <c r="Z1734" s="2">
        <v>0.990797</v>
      </c>
      <c r="AA1734" s="2">
        <v>0.7036222</v>
      </c>
      <c r="AB1734" s="2">
        <v>0.6901305</v>
      </c>
      <c r="AC1734" s="2">
        <v>1.317487</v>
      </c>
      <c r="AD1734" s="2">
        <v>1.272763</v>
      </c>
      <c r="AE1734" s="2">
        <v>1.161607</v>
      </c>
      <c r="AF1734" s="2">
        <v>0.5284596</v>
      </c>
      <c r="AG1734" s="2">
        <v>0.4535804</v>
      </c>
      <c r="AH1734" s="2">
        <v>0.5036001</v>
      </c>
    </row>
    <row r="1735" spans="1:34">
      <c r="A1735" s="2" t="s">
        <v>6528</v>
      </c>
      <c r="B1735" s="4" t="s">
        <v>6529</v>
      </c>
      <c r="C1735" s="2">
        <f t="shared" si="54"/>
        <v>0.350400669084529</v>
      </c>
      <c r="D1735" s="2">
        <v>1.98442849289166</v>
      </c>
      <c r="E1735" s="2">
        <f t="shared" si="55"/>
        <v>0.0103650525221733</v>
      </c>
      <c r="F1735" s="2">
        <v>0.0351260504201681</v>
      </c>
      <c r="G1735" s="2" t="s">
        <v>43</v>
      </c>
      <c r="H1735" s="2" t="s">
        <v>44</v>
      </c>
      <c r="I1735" s="2">
        <v>-1.51292256514231</v>
      </c>
      <c r="J1735" s="2">
        <v>-4.55666197162176</v>
      </c>
      <c r="K1735" s="2" t="s">
        <v>43</v>
      </c>
      <c r="L1735" s="4" t="s">
        <v>6530</v>
      </c>
      <c r="M1735" s="2" t="s">
        <v>6531</v>
      </c>
      <c r="N1735" s="2">
        <v>0</v>
      </c>
      <c r="O1735" s="2">
        <v>19.021</v>
      </c>
      <c r="P1735" s="2">
        <v>38</v>
      </c>
      <c r="Q1735" s="2">
        <v>5</v>
      </c>
      <c r="R1735" s="2">
        <v>59</v>
      </c>
      <c r="S1735" s="2">
        <v>5</v>
      </c>
      <c r="T1735" s="2">
        <v>207</v>
      </c>
      <c r="U1735" s="2">
        <v>23.2</v>
      </c>
      <c r="V1735" s="2">
        <v>8.1</v>
      </c>
      <c r="W1735" s="2">
        <v>26.6</v>
      </c>
      <c r="X1735" s="2">
        <v>5</v>
      </c>
      <c r="Y1735" s="2">
        <v>0</v>
      </c>
      <c r="Z1735" s="2">
        <v>-0.6947368</v>
      </c>
      <c r="AA1735" s="2">
        <v>-0.5746148</v>
      </c>
      <c r="AB1735" s="2">
        <v>-0.7446482</v>
      </c>
      <c r="AC1735" s="2">
        <v>0.4194722</v>
      </c>
      <c r="AD1735" s="2">
        <v>1.4879</v>
      </c>
      <c r="AE1735" s="2">
        <v>0.6173955</v>
      </c>
      <c r="AF1735" s="2">
        <v>-0.393986</v>
      </c>
      <c r="AG1735" s="2">
        <v>0.1155851</v>
      </c>
      <c r="AH1735" s="2">
        <v>0.0564286</v>
      </c>
    </row>
    <row r="1736" spans="1:34">
      <c r="A1736" s="2" t="s">
        <v>6532</v>
      </c>
      <c r="B1736" s="4" t="s">
        <v>6533</v>
      </c>
      <c r="C1736" s="2">
        <f t="shared" si="54"/>
        <v>1.96159194147668</v>
      </c>
      <c r="D1736" s="2">
        <v>1.32571339208007</v>
      </c>
      <c r="E1736" s="2">
        <f t="shared" si="55"/>
        <v>0.047237467695248</v>
      </c>
      <c r="F1736" s="2">
        <v>0.0815925925925926</v>
      </c>
      <c r="I1736" s="2">
        <v>0.972024957338969</v>
      </c>
      <c r="J1736" s="2">
        <v>2.83224317496908</v>
      </c>
      <c r="K1736" s="2" t="s">
        <v>43</v>
      </c>
      <c r="L1736" s="4" t="s">
        <v>6534</v>
      </c>
      <c r="M1736" s="2" t="s">
        <v>6535</v>
      </c>
      <c r="N1736" s="2">
        <v>0</v>
      </c>
      <c r="O1736" s="2">
        <v>19.004</v>
      </c>
      <c r="P1736" s="2">
        <v>9</v>
      </c>
      <c r="Q1736" s="2">
        <v>5</v>
      </c>
      <c r="R1736" s="2">
        <v>46</v>
      </c>
      <c r="S1736" s="2">
        <v>5</v>
      </c>
      <c r="T1736" s="2">
        <v>689</v>
      </c>
      <c r="U1736" s="2">
        <v>78.5</v>
      </c>
      <c r="V1736" s="2">
        <v>6.42</v>
      </c>
      <c r="W1736" s="2">
        <v>13.04</v>
      </c>
      <c r="X1736" s="2">
        <v>5</v>
      </c>
      <c r="Y1736" s="2">
        <v>0</v>
      </c>
      <c r="Z1736" s="2">
        <v>-1.002509</v>
      </c>
      <c r="AA1736" s="2">
        <v>-0.8385543</v>
      </c>
      <c r="AB1736" s="2">
        <v>-0.872393</v>
      </c>
      <c r="AC1736" s="2">
        <v>-1.990327</v>
      </c>
      <c r="AD1736" s="2">
        <v>-2.399386</v>
      </c>
      <c r="AE1736" s="2">
        <v>-1.239818</v>
      </c>
      <c r="AF1736" s="2">
        <v>-0.5744708</v>
      </c>
      <c r="AG1736" s="2">
        <v>-0.5857332</v>
      </c>
      <c r="AH1736" s="2">
        <v>-1.2022</v>
      </c>
    </row>
    <row r="1737" spans="1:34">
      <c r="A1737" s="2" t="s">
        <v>6536</v>
      </c>
      <c r="B1737" s="4" t="s">
        <v>6537</v>
      </c>
      <c r="C1737" s="2">
        <f t="shared" si="54"/>
        <v>1.33302840407426</v>
      </c>
      <c r="D1737" s="2">
        <v>0.390646239736863</v>
      </c>
      <c r="E1737" s="2">
        <f t="shared" si="55"/>
        <v>0.406774537783651</v>
      </c>
      <c r="F1737" s="2">
        <v>0.512386980108499</v>
      </c>
      <c r="I1737" s="2">
        <v>0.414707521597544</v>
      </c>
      <c r="J1737" s="2">
        <v>0.926179053061744</v>
      </c>
      <c r="L1737" s="4" t="s">
        <v>6538</v>
      </c>
      <c r="M1737" s="2" t="s">
        <v>6539</v>
      </c>
      <c r="N1737" s="2">
        <v>0</v>
      </c>
      <c r="O1737" s="2">
        <v>18.983</v>
      </c>
      <c r="P1737" s="2">
        <v>8</v>
      </c>
      <c r="Q1737" s="2">
        <v>7</v>
      </c>
      <c r="R1737" s="2">
        <v>43</v>
      </c>
      <c r="S1737" s="2">
        <v>7</v>
      </c>
      <c r="T1737" s="2">
        <v>921</v>
      </c>
      <c r="U1737" s="2">
        <v>102.1</v>
      </c>
      <c r="V1737" s="2">
        <v>6.54</v>
      </c>
      <c r="W1737" s="2">
        <v>12.36</v>
      </c>
      <c r="X1737" s="2">
        <v>7</v>
      </c>
      <c r="Y1737" s="2">
        <v>0</v>
      </c>
      <c r="Z1737" s="2">
        <v>-0.9694128</v>
      </c>
      <c r="AA1737" s="2">
        <v>-1.22984</v>
      </c>
      <c r="AB1737" s="2">
        <v>-1.441141</v>
      </c>
      <c r="AC1737" s="2">
        <v>-2.253868</v>
      </c>
      <c r="AD1737" s="2">
        <v>-0.8133109</v>
      </c>
      <c r="AE1737" s="2">
        <v>-1.817337</v>
      </c>
      <c r="AF1737" s="2">
        <v>-0.8136458</v>
      </c>
      <c r="AG1737" s="2">
        <v>-2.044586</v>
      </c>
      <c r="AH1737" s="2">
        <v>-1.184727</v>
      </c>
    </row>
    <row r="1738" spans="1:34">
      <c r="A1738" s="2" t="s">
        <v>6540</v>
      </c>
      <c r="B1738" s="4" t="s">
        <v>6541</v>
      </c>
      <c r="C1738" s="2">
        <f t="shared" si="54"/>
        <v>0.672184965661138</v>
      </c>
      <c r="D1738" s="2">
        <v>0.789009274602533</v>
      </c>
      <c r="E1738" s="2">
        <f t="shared" si="55"/>
        <v>0.162551404161467</v>
      </c>
      <c r="F1738" s="2">
        <v>0.207691350342253</v>
      </c>
      <c r="I1738" s="2">
        <v>-0.573069819734277</v>
      </c>
      <c r="J1738" s="2">
        <v>-1.70941852965218</v>
      </c>
      <c r="L1738" s="4" t="s">
        <v>6542</v>
      </c>
      <c r="M1738" s="2" t="s">
        <v>6543</v>
      </c>
      <c r="N1738" s="2">
        <v>0</v>
      </c>
      <c r="O1738" s="2">
        <v>18.964</v>
      </c>
      <c r="P1738" s="2">
        <v>13</v>
      </c>
      <c r="Q1738" s="2">
        <v>6</v>
      </c>
      <c r="R1738" s="2">
        <v>47</v>
      </c>
      <c r="S1738" s="2">
        <v>6</v>
      </c>
      <c r="T1738" s="2">
        <v>525</v>
      </c>
      <c r="U1738" s="2">
        <v>59.7</v>
      </c>
      <c r="V1738" s="2">
        <v>8.05</v>
      </c>
      <c r="W1738" s="2">
        <v>23.75</v>
      </c>
      <c r="X1738" s="2">
        <v>6</v>
      </c>
      <c r="Y1738" s="2">
        <v>0</v>
      </c>
      <c r="Z1738" s="2">
        <v>-1.151402</v>
      </c>
      <c r="AA1738" s="2">
        <v>-0.0003026021</v>
      </c>
      <c r="AB1738" s="2">
        <v>-0.677964</v>
      </c>
      <c r="AC1738" s="2">
        <v>0.01250057</v>
      </c>
      <c r="AD1738" s="2">
        <v>-0.08608471</v>
      </c>
      <c r="AE1738" s="2">
        <v>-0.0368748</v>
      </c>
      <c r="AF1738" s="2">
        <v>-0.5253796</v>
      </c>
      <c r="AG1738" s="2">
        <v>-0.6016237</v>
      </c>
      <c r="AH1738" s="2">
        <v>-0.1904793</v>
      </c>
    </row>
    <row r="1739" spans="1:34">
      <c r="A1739" s="2" t="s">
        <v>6544</v>
      </c>
      <c r="B1739" s="4" t="s">
        <v>6545</v>
      </c>
      <c r="C1739" s="2">
        <f t="shared" si="54"/>
        <v>0.853232049393496</v>
      </c>
      <c r="D1739" s="2">
        <v>0.267114705583895</v>
      </c>
      <c r="E1739" s="2">
        <f t="shared" si="55"/>
        <v>0.54061151811539</v>
      </c>
      <c r="F1739" s="2">
        <v>0.669502463054187</v>
      </c>
      <c r="I1739" s="2">
        <v>-0.228989937187483</v>
      </c>
      <c r="J1739" s="2">
        <v>-0.668156626149613</v>
      </c>
      <c r="L1739" s="4" t="s">
        <v>6546</v>
      </c>
      <c r="M1739" s="2" t="s">
        <v>6547</v>
      </c>
      <c r="N1739" s="2">
        <v>0</v>
      </c>
      <c r="O1739" s="2">
        <v>18.956</v>
      </c>
      <c r="P1739" s="2">
        <v>5</v>
      </c>
      <c r="Q1739" s="2">
        <v>4</v>
      </c>
      <c r="R1739" s="2">
        <v>95</v>
      </c>
      <c r="S1739" s="2">
        <v>4</v>
      </c>
      <c r="T1739" s="2">
        <v>776</v>
      </c>
      <c r="U1739" s="2">
        <v>87.4</v>
      </c>
      <c r="V1739" s="2">
        <v>6.05</v>
      </c>
      <c r="W1739" s="2">
        <v>35.76</v>
      </c>
      <c r="X1739" s="2">
        <v>4</v>
      </c>
      <c r="Y1739" s="2">
        <v>0</v>
      </c>
      <c r="Z1739" s="2">
        <v>-0.5641969</v>
      </c>
      <c r="AA1739" s="2">
        <v>-0.2530458</v>
      </c>
      <c r="AB1739" s="2">
        <v>0.528151</v>
      </c>
      <c r="AC1739" s="2">
        <v>0.3492854</v>
      </c>
      <c r="AD1739" s="2">
        <v>0.04539121</v>
      </c>
      <c r="AE1739" s="2">
        <v>0.003201476</v>
      </c>
      <c r="AF1739" s="2">
        <v>0.9763692</v>
      </c>
      <c r="AG1739" s="2">
        <v>1.321452</v>
      </c>
      <c r="AH1739" s="2">
        <v>0.8384831</v>
      </c>
    </row>
    <row r="1740" spans="1:34">
      <c r="A1740" s="2" t="s">
        <v>6548</v>
      </c>
      <c r="B1740" s="4" t="s">
        <v>6549</v>
      </c>
      <c r="C1740" s="2">
        <f t="shared" si="54"/>
        <v>0.898626025760733</v>
      </c>
      <c r="D1740" s="2">
        <v>0.438259150374737</v>
      </c>
      <c r="E1740" s="2">
        <f t="shared" si="55"/>
        <v>0.364536357412123</v>
      </c>
      <c r="F1740" s="2">
        <v>0.457171962616822</v>
      </c>
      <c r="I1740" s="2">
        <v>-0.154207249482473</v>
      </c>
      <c r="J1740" s="2">
        <v>-1.02205487521482</v>
      </c>
      <c r="L1740" s="4" t="s">
        <v>6550</v>
      </c>
      <c r="M1740" s="2" t="s">
        <v>6551</v>
      </c>
      <c r="N1740" s="2">
        <v>0</v>
      </c>
      <c r="O1740" s="2">
        <v>18.944</v>
      </c>
      <c r="P1740" s="2">
        <v>18</v>
      </c>
      <c r="Q1740" s="2">
        <v>5</v>
      </c>
      <c r="R1740" s="2">
        <v>50</v>
      </c>
      <c r="S1740" s="2">
        <v>5</v>
      </c>
      <c r="T1740" s="2">
        <v>391</v>
      </c>
      <c r="U1740" s="2">
        <v>45.2</v>
      </c>
      <c r="V1740" s="2">
        <v>8.5</v>
      </c>
      <c r="W1740" s="2">
        <v>21.23</v>
      </c>
      <c r="X1740" s="2">
        <v>5</v>
      </c>
      <c r="Y1740" s="2">
        <v>0</v>
      </c>
      <c r="Z1740" s="2">
        <v>0.6500587</v>
      </c>
      <c r="AA1740" s="2">
        <v>0.3875262</v>
      </c>
      <c r="AB1740" s="2">
        <v>0.8370526</v>
      </c>
      <c r="AC1740" s="2">
        <v>0.915077</v>
      </c>
      <c r="AD1740" s="2">
        <v>0.7696564</v>
      </c>
      <c r="AE1740" s="2">
        <v>0.6525259</v>
      </c>
      <c r="AF1740" s="2">
        <v>0.4469194</v>
      </c>
      <c r="AG1740" s="2">
        <v>0.1423002</v>
      </c>
      <c r="AH1740" s="2">
        <v>0.2567836</v>
      </c>
    </row>
    <row r="1741" spans="1:34">
      <c r="A1741" s="2" t="s">
        <v>6552</v>
      </c>
      <c r="B1741" s="4" t="s">
        <v>6553</v>
      </c>
      <c r="C1741" s="2">
        <f t="shared" si="54"/>
        <v>1.25392642310744</v>
      </c>
      <c r="D1741" s="2">
        <v>0.51994114947215</v>
      </c>
      <c r="E1741" s="2">
        <f t="shared" si="55"/>
        <v>0.302036097679932</v>
      </c>
      <c r="F1741" s="2">
        <v>0.375904191616766</v>
      </c>
      <c r="I1741" s="2">
        <v>0.326452697316806</v>
      </c>
      <c r="J1741" s="2">
        <v>1.18379624676855</v>
      </c>
      <c r="L1741" s="4" t="s">
        <v>6554</v>
      </c>
      <c r="M1741" s="2" t="s">
        <v>6555</v>
      </c>
      <c r="N1741" s="2">
        <v>0</v>
      </c>
      <c r="O1741" s="2">
        <v>18.939</v>
      </c>
      <c r="P1741" s="2">
        <v>13</v>
      </c>
      <c r="Q1741" s="2">
        <v>6</v>
      </c>
      <c r="R1741" s="2">
        <v>52</v>
      </c>
      <c r="S1741" s="2">
        <v>6</v>
      </c>
      <c r="T1741" s="2">
        <v>562</v>
      </c>
      <c r="U1741" s="2">
        <v>63.6</v>
      </c>
      <c r="V1741" s="2">
        <v>7.01</v>
      </c>
      <c r="W1741" s="2">
        <v>15.8</v>
      </c>
      <c r="X1741" s="2">
        <v>6</v>
      </c>
      <c r="Y1741" s="2">
        <v>0</v>
      </c>
      <c r="Z1741" s="2">
        <v>0.1954041</v>
      </c>
      <c r="AA1741" s="2">
        <v>-0.4832138</v>
      </c>
      <c r="AB1741" s="2">
        <v>0.2077798</v>
      </c>
      <c r="AC1741" s="2">
        <v>-0.5976592</v>
      </c>
      <c r="AD1741" s="2">
        <v>-0.06673236</v>
      </c>
      <c r="AE1741" s="2">
        <v>-0.3949964</v>
      </c>
      <c r="AF1741" s="2">
        <v>0.3968938</v>
      </c>
      <c r="AG1741" s="2">
        <v>-0.03343928</v>
      </c>
      <c r="AH1741" s="2">
        <v>0.1650612</v>
      </c>
    </row>
    <row r="1742" spans="1:34">
      <c r="A1742" s="2" t="s">
        <v>6556</v>
      </c>
      <c r="B1742" s="4" t="s">
        <v>6557</v>
      </c>
      <c r="C1742" s="2">
        <f t="shared" si="54"/>
        <v>0.908075118516826</v>
      </c>
      <c r="D1742" s="2">
        <v>0.171833676256321</v>
      </c>
      <c r="E1742" s="2">
        <f t="shared" si="55"/>
        <v>0.67323443859065</v>
      </c>
      <c r="F1742" s="2">
        <v>0.794130186524553</v>
      </c>
      <c r="I1742" s="2">
        <v>-0.139116448660692</v>
      </c>
      <c r="J1742" s="2">
        <v>-0.454207451354524</v>
      </c>
      <c r="L1742" s="4" t="s">
        <v>6558</v>
      </c>
      <c r="M1742" s="2" t="s">
        <v>6559</v>
      </c>
      <c r="N1742" s="2">
        <v>0</v>
      </c>
      <c r="O1742" s="2">
        <v>18.9</v>
      </c>
      <c r="P1742" s="2">
        <v>14</v>
      </c>
      <c r="Q1742" s="2">
        <v>5</v>
      </c>
      <c r="R1742" s="2">
        <v>36</v>
      </c>
      <c r="S1742" s="2">
        <v>5</v>
      </c>
      <c r="T1742" s="2">
        <v>423</v>
      </c>
      <c r="U1742" s="2">
        <v>48.6</v>
      </c>
      <c r="V1742" s="2">
        <v>7.3</v>
      </c>
      <c r="W1742" s="2">
        <v>12.5</v>
      </c>
      <c r="X1742" s="2">
        <v>5</v>
      </c>
      <c r="Y1742" s="2">
        <v>0</v>
      </c>
      <c r="Z1742" s="2">
        <v>-0.3183904</v>
      </c>
      <c r="AA1742" s="2">
        <v>0.04978789</v>
      </c>
      <c r="AB1742" s="2">
        <v>-0.3168426</v>
      </c>
      <c r="AC1742" s="2">
        <v>-0.615133</v>
      </c>
      <c r="AD1742" s="2">
        <v>0.1789302</v>
      </c>
      <c r="AE1742" s="2">
        <v>0.268107</v>
      </c>
      <c r="AF1742" s="2">
        <v>-0.6904297</v>
      </c>
      <c r="AG1742" s="2">
        <v>-0.9966699</v>
      </c>
      <c r="AH1742" s="2">
        <v>-1.000866</v>
      </c>
    </row>
    <row r="1743" spans="1:34">
      <c r="A1743" s="2" t="s">
        <v>6560</v>
      </c>
      <c r="B1743" s="4" t="s">
        <v>6561</v>
      </c>
      <c r="C1743" s="2">
        <f t="shared" si="54"/>
        <v>0.953766869315862</v>
      </c>
      <c r="D1743" s="2">
        <v>0.130144061085297</v>
      </c>
      <c r="E1743" s="2">
        <f t="shared" si="55"/>
        <v>0.74106437990538</v>
      </c>
      <c r="F1743" s="2">
        <v>0.848864388092613</v>
      </c>
      <c r="I1743" s="2">
        <v>-0.0682914257049561</v>
      </c>
      <c r="J1743" s="2">
        <v>-0.354211076369388</v>
      </c>
      <c r="L1743" s="4" t="s">
        <v>36</v>
      </c>
      <c r="M1743" s="2" t="s">
        <v>6562</v>
      </c>
      <c r="N1743" s="2">
        <v>0</v>
      </c>
      <c r="O1743" s="2">
        <v>18.867</v>
      </c>
      <c r="P1743" s="2">
        <v>14</v>
      </c>
      <c r="Q1743" s="2">
        <v>6</v>
      </c>
      <c r="R1743" s="2">
        <v>75</v>
      </c>
      <c r="S1743" s="2">
        <v>6</v>
      </c>
      <c r="T1743" s="2">
        <v>385</v>
      </c>
      <c r="U1743" s="2">
        <v>43.3</v>
      </c>
      <c r="V1743" s="2">
        <v>6.34</v>
      </c>
      <c r="W1743" s="2">
        <v>32.75</v>
      </c>
      <c r="X1743" s="2">
        <v>6</v>
      </c>
      <c r="Y1743" s="2">
        <v>0</v>
      </c>
      <c r="Z1743" s="2">
        <v>-2.534096</v>
      </c>
      <c r="AA1743" s="2">
        <v>-2.724409</v>
      </c>
      <c r="AB1743" s="2">
        <v>-2.565864</v>
      </c>
      <c r="AC1743" s="2">
        <v>-2.814822</v>
      </c>
      <c r="AD1743" s="2">
        <v>-2.61306</v>
      </c>
      <c r="AE1743" s="2">
        <v>-2.191611</v>
      </c>
      <c r="AF1743" s="2">
        <v>-2.167791</v>
      </c>
      <c r="AG1743" s="2">
        <v>-2.180285</v>
      </c>
      <c r="AH1743" s="2">
        <v>-2.279833</v>
      </c>
    </row>
    <row r="1744" spans="1:34">
      <c r="A1744" s="2" t="s">
        <v>6563</v>
      </c>
      <c r="B1744" s="4" t="s">
        <v>6564</v>
      </c>
      <c r="C1744" s="2">
        <f t="shared" si="54"/>
        <v>0.935853732778805</v>
      </c>
      <c r="D1744" s="2">
        <v>0.505347477097086</v>
      </c>
      <c r="E1744" s="2">
        <f t="shared" si="55"/>
        <v>0.312357920514503</v>
      </c>
      <c r="F1744" s="2">
        <v>0.387889709502708</v>
      </c>
      <c r="I1744" s="2">
        <v>-0.0956450303395588</v>
      </c>
      <c r="J1744" s="2">
        <v>-1.15508950146687</v>
      </c>
      <c r="L1744" s="4" t="s">
        <v>6565</v>
      </c>
      <c r="M1744" s="2" t="s">
        <v>6566</v>
      </c>
      <c r="N1744" s="2">
        <v>0</v>
      </c>
      <c r="O1744" s="2">
        <v>18.808</v>
      </c>
      <c r="P1744" s="2">
        <v>8</v>
      </c>
      <c r="Q1744" s="2">
        <v>6</v>
      </c>
      <c r="R1744" s="2">
        <v>50</v>
      </c>
      <c r="S1744" s="2">
        <v>6</v>
      </c>
      <c r="T1744" s="2">
        <v>894</v>
      </c>
      <c r="U1744" s="2">
        <v>101.9</v>
      </c>
      <c r="V1744" s="2">
        <v>6.61</v>
      </c>
      <c r="W1744" s="2">
        <v>15.1</v>
      </c>
      <c r="X1744" s="2">
        <v>6</v>
      </c>
      <c r="Y1744" s="2">
        <v>0</v>
      </c>
      <c r="Z1744" s="2">
        <v>-0.8588089</v>
      </c>
      <c r="AA1744" s="2">
        <v>-1.029192</v>
      </c>
      <c r="AB1744" s="2">
        <v>-1.036074</v>
      </c>
      <c r="AC1744" s="2">
        <v>-0.9227214</v>
      </c>
      <c r="AD1744" s="2">
        <v>-0.7620513</v>
      </c>
      <c r="AE1744" s="2">
        <v>-0.952367</v>
      </c>
      <c r="AF1744" s="2">
        <v>-0.8325526</v>
      </c>
      <c r="AG1744" s="2">
        <v>-1.284529</v>
      </c>
      <c r="AH1744" s="2">
        <v>-0.9320011</v>
      </c>
    </row>
    <row r="1745" spans="1:34">
      <c r="A1745" s="2" t="s">
        <v>6567</v>
      </c>
      <c r="B1745" s="4" t="s">
        <v>6568</v>
      </c>
      <c r="C1745" s="2">
        <f t="shared" si="54"/>
        <v>1.23817917378236</v>
      </c>
      <c r="D1745" s="2">
        <v>0.328661979978623</v>
      </c>
      <c r="E1745" s="2">
        <f t="shared" si="55"/>
        <v>0.469178410948484</v>
      </c>
      <c r="F1745" s="2">
        <v>0.586171673819743</v>
      </c>
      <c r="I1745" s="2">
        <v>0.308220098416011</v>
      </c>
      <c r="J1745" s="2">
        <v>0.798742195954655</v>
      </c>
      <c r="L1745" s="4" t="s">
        <v>36</v>
      </c>
      <c r="M1745" s="2" t="s">
        <v>6569</v>
      </c>
      <c r="N1745" s="2">
        <v>0</v>
      </c>
      <c r="O1745" s="2">
        <v>18.803</v>
      </c>
      <c r="P1745" s="2">
        <v>13</v>
      </c>
      <c r="Q1745" s="2">
        <v>5</v>
      </c>
      <c r="R1745" s="2">
        <v>64</v>
      </c>
      <c r="S1745" s="2">
        <v>5</v>
      </c>
      <c r="T1745" s="2">
        <v>430</v>
      </c>
      <c r="U1745" s="2">
        <v>48</v>
      </c>
      <c r="V1745" s="2">
        <v>9.92</v>
      </c>
      <c r="W1745" s="2">
        <v>26.36</v>
      </c>
      <c r="X1745" s="2">
        <v>5</v>
      </c>
      <c r="Y1745" s="2">
        <v>0</v>
      </c>
      <c r="Z1745" s="2">
        <v>-1.213364</v>
      </c>
      <c r="AA1745" s="2">
        <v>-0.5101568</v>
      </c>
      <c r="AB1745" s="2">
        <v>-0.4502504</v>
      </c>
      <c r="AC1745" s="2">
        <v>-0.7489381</v>
      </c>
      <c r="AD1745" s="2">
        <v>-1.628844</v>
      </c>
      <c r="AE1745" s="2">
        <v>-0.7206483</v>
      </c>
      <c r="AF1745" s="2">
        <v>-0.1778899</v>
      </c>
      <c r="AG1745" s="2">
        <v>-0.0613892</v>
      </c>
      <c r="AH1745" s="2">
        <v>-0.1822643</v>
      </c>
    </row>
    <row r="1746" spans="1:34">
      <c r="A1746" s="2" t="s">
        <v>6570</v>
      </c>
      <c r="B1746" s="4" t="s">
        <v>6571</v>
      </c>
      <c r="C1746" s="2">
        <f t="shared" si="54"/>
        <v>0.733285987153109</v>
      </c>
      <c r="D1746" s="2">
        <v>1.06174788021709</v>
      </c>
      <c r="E1746" s="2">
        <f t="shared" si="55"/>
        <v>0.0867465316871585</v>
      </c>
      <c r="F1746" s="2">
        <v>0.127150159744409</v>
      </c>
      <c r="I1746" s="2">
        <v>-0.44755212465922</v>
      </c>
      <c r="J1746" s="2">
        <v>-2.25931116252117</v>
      </c>
      <c r="L1746" s="4" t="s">
        <v>36</v>
      </c>
      <c r="M1746" s="2" t="s">
        <v>6572</v>
      </c>
      <c r="N1746" s="2">
        <v>0</v>
      </c>
      <c r="O1746" s="2">
        <v>18.8</v>
      </c>
      <c r="P1746" s="2">
        <v>13</v>
      </c>
      <c r="Q1746" s="2">
        <v>4</v>
      </c>
      <c r="R1746" s="2">
        <v>220</v>
      </c>
      <c r="S1746" s="2">
        <v>1</v>
      </c>
      <c r="T1746" s="2">
        <v>340</v>
      </c>
      <c r="U1746" s="2">
        <v>37.5</v>
      </c>
      <c r="V1746" s="2">
        <v>6</v>
      </c>
      <c r="W1746" s="2">
        <v>126.12</v>
      </c>
      <c r="X1746" s="2">
        <v>4</v>
      </c>
      <c r="Y1746" s="2">
        <v>0</v>
      </c>
      <c r="Z1746" s="2">
        <v>-3.4016</v>
      </c>
      <c r="AA1746" s="2">
        <v>-3.61967</v>
      </c>
      <c r="AB1746" s="2">
        <v>-3.533416</v>
      </c>
      <c r="AC1746" s="2">
        <v>-2.739869</v>
      </c>
      <c r="AD1746" s="2">
        <v>-3.082506</v>
      </c>
      <c r="AE1746" s="2">
        <v>-3.389654</v>
      </c>
      <c r="AF1746" s="2">
        <v>-2.928656</v>
      </c>
      <c r="AG1746" s="2">
        <v>-3.680687</v>
      </c>
      <c r="AH1746" s="2">
        <v>-3.342373</v>
      </c>
    </row>
    <row r="1747" spans="1:34">
      <c r="A1747" s="2" t="s">
        <v>6573</v>
      </c>
      <c r="B1747" s="4" t="s">
        <v>6574</v>
      </c>
      <c r="C1747" s="2">
        <f t="shared" si="54"/>
        <v>1.12079036520484</v>
      </c>
      <c r="D1747" s="2">
        <v>0.250330423376625</v>
      </c>
      <c r="E1747" s="2">
        <f t="shared" si="55"/>
        <v>0.561913642914487</v>
      </c>
      <c r="F1747" s="2">
        <v>0.690287333063537</v>
      </c>
      <c r="I1747" s="2">
        <v>0.164516458908717</v>
      </c>
      <c r="J1747" s="2">
        <v>0.63165101441948</v>
      </c>
      <c r="L1747" s="4" t="s">
        <v>6575</v>
      </c>
      <c r="M1747" s="2" t="s">
        <v>6576</v>
      </c>
      <c r="N1747" s="2">
        <v>0</v>
      </c>
      <c r="O1747" s="2">
        <v>18.783</v>
      </c>
      <c r="P1747" s="2">
        <v>9</v>
      </c>
      <c r="Q1747" s="2">
        <v>5</v>
      </c>
      <c r="R1747" s="2">
        <v>29</v>
      </c>
      <c r="S1747" s="2">
        <v>5</v>
      </c>
      <c r="T1747" s="2">
        <v>622</v>
      </c>
      <c r="U1747" s="2">
        <v>72</v>
      </c>
      <c r="V1747" s="2">
        <v>7.46</v>
      </c>
      <c r="W1747" s="2">
        <v>6.96</v>
      </c>
      <c r="X1747" s="2">
        <v>5</v>
      </c>
      <c r="Y1747" s="2">
        <v>0</v>
      </c>
      <c r="Z1747" s="2">
        <v>-0.4435606</v>
      </c>
      <c r="AA1747" s="2">
        <v>-0.6567913</v>
      </c>
      <c r="AB1747" s="2">
        <v>-0.5801864</v>
      </c>
      <c r="AC1747" s="2">
        <v>-1.210556</v>
      </c>
      <c r="AD1747" s="2">
        <v>-0.6034138</v>
      </c>
      <c r="AE1747" s="2">
        <v>-0.3601183</v>
      </c>
      <c r="AF1747" s="2">
        <v>-0.5461788</v>
      </c>
      <c r="AG1747" s="2">
        <v>0.3497825</v>
      </c>
      <c r="AH1747" s="2">
        <v>-0.3763523</v>
      </c>
    </row>
    <row r="1748" spans="1:34">
      <c r="A1748" s="2" t="s">
        <v>6577</v>
      </c>
      <c r="B1748" s="4" t="s">
        <v>6578</v>
      </c>
      <c r="C1748" s="2">
        <f t="shared" si="54"/>
        <v>0.67149156653319</v>
      </c>
      <c r="D1748" s="2">
        <v>2.18055172029622</v>
      </c>
      <c r="E1748" s="2">
        <f t="shared" si="55"/>
        <v>0.0065985464724146</v>
      </c>
      <c r="F1748" s="2">
        <v>0.028844327176781</v>
      </c>
      <c r="G1748" s="2" t="s">
        <v>43</v>
      </c>
      <c r="H1748" s="2" t="s">
        <v>44</v>
      </c>
      <c r="I1748" s="2">
        <v>-0.574558814366659</v>
      </c>
      <c r="J1748" s="2">
        <v>-5.18171103244366</v>
      </c>
      <c r="K1748" s="2" t="s">
        <v>43</v>
      </c>
      <c r="L1748" s="4" t="s">
        <v>6579</v>
      </c>
      <c r="M1748" s="2" t="s">
        <v>6580</v>
      </c>
      <c r="N1748" s="2">
        <v>0</v>
      </c>
      <c r="O1748" s="2">
        <v>18.765</v>
      </c>
      <c r="P1748" s="2">
        <v>12</v>
      </c>
      <c r="Q1748" s="2">
        <v>4</v>
      </c>
      <c r="R1748" s="2">
        <v>174</v>
      </c>
      <c r="S1748" s="2">
        <v>4</v>
      </c>
      <c r="T1748" s="2">
        <v>293</v>
      </c>
      <c r="U1748" s="2">
        <v>32.1</v>
      </c>
      <c r="V1748" s="2">
        <v>5.06</v>
      </c>
      <c r="W1748" s="2">
        <v>88.34</v>
      </c>
      <c r="X1748" s="2">
        <v>4</v>
      </c>
      <c r="Y1748" s="2">
        <v>0</v>
      </c>
      <c r="Z1748" s="2">
        <v>2.448605</v>
      </c>
      <c r="AA1748" s="2">
        <v>2.469172</v>
      </c>
      <c r="AB1748" s="2">
        <v>2.708889</v>
      </c>
      <c r="AC1748" s="2">
        <v>3.056807</v>
      </c>
      <c r="AD1748" s="2">
        <v>3.261866</v>
      </c>
      <c r="AE1748" s="2">
        <v>3.031669</v>
      </c>
      <c r="AF1748" s="2">
        <v>2.511156</v>
      </c>
      <c r="AG1748" s="2">
        <v>2.806623</v>
      </c>
      <c r="AH1748" s="2">
        <v>2.335186</v>
      </c>
    </row>
    <row r="1749" spans="1:34">
      <c r="A1749" s="2" t="s">
        <v>6581</v>
      </c>
      <c r="B1749" s="4" t="s">
        <v>6582</v>
      </c>
      <c r="C1749" s="2">
        <f t="shared" si="54"/>
        <v>0.67149156653319</v>
      </c>
      <c r="D1749" s="2">
        <v>2.18055172029622</v>
      </c>
      <c r="E1749" s="2">
        <f t="shared" si="55"/>
        <v>0.0065985464724146</v>
      </c>
      <c r="F1749" s="2">
        <v>0.0287684210526316</v>
      </c>
      <c r="G1749" s="2" t="s">
        <v>43</v>
      </c>
      <c r="H1749" s="2" t="s">
        <v>44</v>
      </c>
      <c r="I1749" s="2">
        <v>-0.574558814366659</v>
      </c>
      <c r="J1749" s="2">
        <v>-5.18171103244366</v>
      </c>
      <c r="K1749" s="2" t="s">
        <v>43</v>
      </c>
      <c r="L1749" s="4" t="s">
        <v>36</v>
      </c>
      <c r="M1749" s="2" t="s">
        <v>6583</v>
      </c>
      <c r="N1749" s="2">
        <v>0</v>
      </c>
      <c r="O1749" s="2">
        <v>18.765</v>
      </c>
      <c r="P1749" s="2">
        <v>12</v>
      </c>
      <c r="Q1749" s="2">
        <v>4</v>
      </c>
      <c r="R1749" s="2">
        <v>174</v>
      </c>
      <c r="S1749" s="2">
        <v>4</v>
      </c>
      <c r="T1749" s="2">
        <v>293</v>
      </c>
      <c r="U1749" s="2">
        <v>32</v>
      </c>
      <c r="V1749" s="2">
        <v>5.68</v>
      </c>
      <c r="W1749" s="2">
        <v>88.34</v>
      </c>
      <c r="X1749" s="2">
        <v>4</v>
      </c>
      <c r="Y1749" s="2">
        <v>0</v>
      </c>
      <c r="Z1749" s="2">
        <v>2.448605</v>
      </c>
      <c r="AA1749" s="2">
        <v>2.469172</v>
      </c>
      <c r="AB1749" s="2">
        <v>2.708889</v>
      </c>
      <c r="AC1749" s="2">
        <v>3.056807</v>
      </c>
      <c r="AD1749" s="2">
        <v>3.261866</v>
      </c>
      <c r="AE1749" s="2">
        <v>3.031669</v>
      </c>
      <c r="AF1749" s="2">
        <v>2.511156</v>
      </c>
      <c r="AG1749" s="2">
        <v>2.806623</v>
      </c>
      <c r="AH1749" s="2">
        <v>2.335186</v>
      </c>
    </row>
    <row r="1750" spans="1:34">
      <c r="A1750" s="2" t="s">
        <v>6584</v>
      </c>
      <c r="B1750" s="4" t="s">
        <v>6585</v>
      </c>
      <c r="C1750" s="2">
        <f t="shared" si="54"/>
        <v>0.67149156653319</v>
      </c>
      <c r="D1750" s="2">
        <v>2.18055172029622</v>
      </c>
      <c r="E1750" s="2">
        <f t="shared" si="55"/>
        <v>0.0065985464724146</v>
      </c>
      <c r="F1750" s="2">
        <v>0.0286929133858268</v>
      </c>
      <c r="G1750" s="2" t="s">
        <v>43</v>
      </c>
      <c r="H1750" s="2" t="s">
        <v>44</v>
      </c>
      <c r="I1750" s="2">
        <v>-0.574558814366659</v>
      </c>
      <c r="J1750" s="2">
        <v>-5.18171103244366</v>
      </c>
      <c r="K1750" s="2" t="s">
        <v>43</v>
      </c>
      <c r="L1750" s="4" t="s">
        <v>6586</v>
      </c>
      <c r="M1750" s="2" t="s">
        <v>6587</v>
      </c>
      <c r="N1750" s="2">
        <v>0</v>
      </c>
      <c r="O1750" s="2">
        <v>18.765</v>
      </c>
      <c r="P1750" s="2">
        <v>12</v>
      </c>
      <c r="Q1750" s="2">
        <v>4</v>
      </c>
      <c r="R1750" s="2">
        <v>174</v>
      </c>
      <c r="S1750" s="2">
        <v>4</v>
      </c>
      <c r="T1750" s="2">
        <v>293</v>
      </c>
      <c r="U1750" s="2">
        <v>32.1</v>
      </c>
      <c r="V1750" s="2">
        <v>5.44</v>
      </c>
      <c r="W1750" s="2">
        <v>88.34</v>
      </c>
      <c r="X1750" s="2">
        <v>4</v>
      </c>
      <c r="Y1750" s="2">
        <v>0</v>
      </c>
      <c r="Z1750" s="2">
        <v>2.448605</v>
      </c>
      <c r="AA1750" s="2">
        <v>2.469172</v>
      </c>
      <c r="AB1750" s="2">
        <v>2.708889</v>
      </c>
      <c r="AC1750" s="2">
        <v>3.056807</v>
      </c>
      <c r="AD1750" s="2">
        <v>3.261866</v>
      </c>
      <c r="AE1750" s="2">
        <v>3.031669</v>
      </c>
      <c r="AF1750" s="2">
        <v>2.511156</v>
      </c>
      <c r="AG1750" s="2">
        <v>2.806623</v>
      </c>
      <c r="AH1750" s="2">
        <v>2.335186</v>
      </c>
    </row>
    <row r="1751" spans="1:34">
      <c r="A1751" s="2" t="s">
        <v>6588</v>
      </c>
      <c r="B1751" s="4" t="s">
        <v>6589</v>
      </c>
      <c r="C1751" s="2">
        <f t="shared" si="54"/>
        <v>0.913992856498528</v>
      </c>
      <c r="D1751" s="2">
        <v>0.453018305696793</v>
      </c>
      <c r="E1751" s="2">
        <f t="shared" si="55"/>
        <v>0.35235601877369</v>
      </c>
      <c r="F1751" s="2">
        <v>0.442945868945869</v>
      </c>
      <c r="I1751" s="2">
        <v>-0.129745205243429</v>
      </c>
      <c r="J1751" s="2">
        <v>-1.05149983339399</v>
      </c>
      <c r="L1751" s="4" t="s">
        <v>36</v>
      </c>
      <c r="M1751" s="2" t="s">
        <v>6590</v>
      </c>
      <c r="N1751" s="2">
        <v>0</v>
      </c>
      <c r="O1751" s="2">
        <v>18.732</v>
      </c>
      <c r="P1751" s="2">
        <v>25</v>
      </c>
      <c r="Q1751" s="2">
        <v>4</v>
      </c>
      <c r="R1751" s="2">
        <v>104</v>
      </c>
      <c r="S1751" s="2">
        <v>4</v>
      </c>
      <c r="T1751" s="2">
        <v>201</v>
      </c>
      <c r="U1751" s="2">
        <v>23.3</v>
      </c>
      <c r="V1751" s="2">
        <v>5.29</v>
      </c>
      <c r="W1751" s="2">
        <v>58.98</v>
      </c>
      <c r="X1751" s="2">
        <v>4</v>
      </c>
      <c r="Y1751" s="2">
        <v>0</v>
      </c>
      <c r="Z1751" s="2">
        <v>2.128471</v>
      </c>
      <c r="AA1751" s="2">
        <v>2.326479</v>
      </c>
      <c r="AB1751" s="2">
        <v>1.931194</v>
      </c>
      <c r="AC1751" s="2">
        <v>2.168664</v>
      </c>
      <c r="AD1751" s="2">
        <v>2.279579</v>
      </c>
      <c r="AE1751" s="2">
        <v>2.327138</v>
      </c>
      <c r="AF1751" s="2">
        <v>2.085366</v>
      </c>
      <c r="AG1751" s="2">
        <v>1.7987</v>
      </c>
      <c r="AH1751" s="2">
        <v>1.997381</v>
      </c>
    </row>
    <row r="1752" spans="1:34">
      <c r="A1752" s="2" t="s">
        <v>6591</v>
      </c>
      <c r="B1752" s="4" t="s">
        <v>6592</v>
      </c>
      <c r="C1752" s="2">
        <f t="shared" si="54"/>
        <v>0.463042895699251</v>
      </c>
      <c r="D1752" s="2">
        <v>0.942441764686965</v>
      </c>
      <c r="E1752" s="2">
        <f t="shared" si="55"/>
        <v>0.114171638911917</v>
      </c>
      <c r="F1752" s="2">
        <v>0.154340486409156</v>
      </c>
      <c r="I1752" s="2">
        <v>-1.11078224579493</v>
      </c>
      <c r="J1752" s="2">
        <v>-2.01480538638454</v>
      </c>
      <c r="L1752" s="4" t="s">
        <v>36</v>
      </c>
      <c r="M1752" s="2" t="s">
        <v>6593</v>
      </c>
      <c r="N1752" s="2">
        <v>0</v>
      </c>
      <c r="O1752" s="2">
        <v>18.732</v>
      </c>
      <c r="P1752" s="2">
        <v>9</v>
      </c>
      <c r="Q1752" s="2">
        <v>6</v>
      </c>
      <c r="R1752" s="2">
        <v>42</v>
      </c>
      <c r="S1752" s="2">
        <v>6</v>
      </c>
      <c r="T1752" s="2">
        <v>702</v>
      </c>
      <c r="U1752" s="2">
        <v>80.4</v>
      </c>
      <c r="V1752" s="2">
        <v>6.32</v>
      </c>
      <c r="W1752" s="2">
        <v>21.02</v>
      </c>
      <c r="X1752" s="2">
        <v>6</v>
      </c>
      <c r="Y1752" s="2">
        <v>0</v>
      </c>
      <c r="Z1752" s="2">
        <v>-2.581357</v>
      </c>
      <c r="AA1752" s="2">
        <v>-0.8716084</v>
      </c>
      <c r="AB1752" s="2">
        <v>-2.166764</v>
      </c>
      <c r="AC1752" s="2">
        <v>-1.137817</v>
      </c>
      <c r="AD1752" s="2">
        <v>-0.6783835</v>
      </c>
      <c r="AE1752" s="2">
        <v>-0.4711823</v>
      </c>
      <c r="AF1752" s="2">
        <v>-1.366378</v>
      </c>
      <c r="AG1752" s="2">
        <v>-2.259561</v>
      </c>
      <c r="AH1752" s="2">
        <v>-1.220654</v>
      </c>
    </row>
    <row r="1753" spans="1:34">
      <c r="A1753" s="2" t="s">
        <v>6594</v>
      </c>
      <c r="B1753" s="4" t="s">
        <v>6595</v>
      </c>
      <c r="C1753" s="2">
        <f t="shared" si="54"/>
        <v>0.868661271151841</v>
      </c>
      <c r="D1753" s="2">
        <v>0.87128203660068</v>
      </c>
      <c r="E1753" s="2">
        <f t="shared" si="55"/>
        <v>0.134498661821775</v>
      </c>
      <c r="F1753" s="2">
        <v>0.177590909090909</v>
      </c>
      <c r="I1753" s="2">
        <v>-0.203134377797445</v>
      </c>
      <c r="J1753" s="2">
        <v>-1.87213446399892</v>
      </c>
      <c r="L1753" s="4" t="s">
        <v>36</v>
      </c>
      <c r="M1753" s="2" t="s">
        <v>6596</v>
      </c>
      <c r="N1753" s="2">
        <v>0</v>
      </c>
      <c r="O1753" s="2">
        <v>18.723</v>
      </c>
      <c r="P1753" s="2">
        <v>8</v>
      </c>
      <c r="Q1753" s="2">
        <v>6</v>
      </c>
      <c r="R1753" s="2">
        <v>92</v>
      </c>
      <c r="S1753" s="2">
        <v>2</v>
      </c>
      <c r="T1753" s="2">
        <v>705</v>
      </c>
      <c r="U1753" s="2">
        <v>81.4</v>
      </c>
      <c r="V1753" s="2">
        <v>8.9</v>
      </c>
      <c r="W1753" s="2">
        <v>31.16</v>
      </c>
      <c r="X1753" s="2">
        <v>6</v>
      </c>
      <c r="Y1753" s="2">
        <v>0</v>
      </c>
      <c r="Z1753" s="2">
        <v>-1.472916</v>
      </c>
      <c r="AA1753" s="2">
        <v>-1.720674</v>
      </c>
      <c r="AB1753" s="2">
        <v>-1.415933</v>
      </c>
      <c r="AC1753" s="2">
        <v>-1.252095</v>
      </c>
      <c r="AD1753" s="2">
        <v>-1.438163</v>
      </c>
      <c r="AE1753" s="2">
        <v>-1.309863</v>
      </c>
      <c r="AF1753" s="2">
        <v>-1.252996</v>
      </c>
      <c r="AG1753" s="2">
        <v>-2.055868</v>
      </c>
      <c r="AH1753" s="2">
        <v>-1.26255</v>
      </c>
    </row>
    <row r="1754" spans="1:34">
      <c r="A1754" s="2" t="s">
        <v>6597</v>
      </c>
      <c r="B1754" s="4" t="s">
        <v>6598</v>
      </c>
      <c r="C1754" s="2">
        <f t="shared" si="54"/>
        <v>1.15398172368145</v>
      </c>
      <c r="D1754" s="2">
        <v>0.552191523452662</v>
      </c>
      <c r="E1754" s="2">
        <f t="shared" si="55"/>
        <v>0.280419671715129</v>
      </c>
      <c r="F1754" s="2">
        <v>0.347253822629969</v>
      </c>
      <c r="I1754" s="2">
        <v>0.206620375315348</v>
      </c>
      <c r="J1754" s="2">
        <v>1.24702507057528</v>
      </c>
      <c r="L1754" s="4" t="s">
        <v>6599</v>
      </c>
      <c r="M1754" s="2" t="s">
        <v>6600</v>
      </c>
      <c r="N1754" s="2">
        <v>0</v>
      </c>
      <c r="O1754" s="2">
        <v>18.691</v>
      </c>
      <c r="P1754" s="2">
        <v>7</v>
      </c>
      <c r="Q1754" s="2">
        <v>6</v>
      </c>
      <c r="R1754" s="2">
        <v>18</v>
      </c>
      <c r="S1754" s="2">
        <v>6</v>
      </c>
      <c r="T1754" s="2">
        <v>1087</v>
      </c>
      <c r="U1754" s="2">
        <v>123.8</v>
      </c>
      <c r="V1754" s="2">
        <v>6.32</v>
      </c>
      <c r="W1754" s="2">
        <v>4.13</v>
      </c>
      <c r="X1754" s="2">
        <v>6</v>
      </c>
      <c r="Y1754" s="2">
        <v>0</v>
      </c>
      <c r="Z1754" s="2">
        <v>-2.25682</v>
      </c>
      <c r="AA1754" s="2">
        <v>-2.565263</v>
      </c>
      <c r="AB1754" s="2">
        <v>-2.058945</v>
      </c>
      <c r="AC1754" s="2">
        <v>-2.579423</v>
      </c>
      <c r="AD1754" s="2">
        <v>-2.572788</v>
      </c>
      <c r="AE1754" s="2">
        <v>-2.348679</v>
      </c>
      <c r="AF1754" s="2">
        <v>-2.146982</v>
      </c>
      <c r="AG1754" s="2">
        <v>-4.887854</v>
      </c>
      <c r="AH1754" s="2">
        <v>-2.355207</v>
      </c>
    </row>
    <row r="1755" spans="1:34">
      <c r="A1755" s="2" t="s">
        <v>6601</v>
      </c>
      <c r="B1755" s="4" t="s">
        <v>6602</v>
      </c>
      <c r="C1755" s="2">
        <f t="shared" si="54"/>
        <v>0.974722020994325</v>
      </c>
      <c r="D1755" s="2">
        <v>0.0297956870289055</v>
      </c>
      <c r="E1755" s="2">
        <f t="shared" si="55"/>
        <v>0.933693451708472</v>
      </c>
      <c r="F1755" s="2">
        <v>0.972639730639731</v>
      </c>
      <c r="I1755" s="2">
        <v>-0.0369372566541036</v>
      </c>
      <c r="J1755" s="2">
        <v>-0.088553101095252</v>
      </c>
      <c r="L1755" s="4" t="s">
        <v>6603</v>
      </c>
      <c r="M1755" s="2" t="s">
        <v>6604</v>
      </c>
      <c r="N1755" s="2">
        <v>0</v>
      </c>
      <c r="O1755" s="2">
        <v>18.673</v>
      </c>
      <c r="P1755" s="2">
        <v>10</v>
      </c>
      <c r="Q1755" s="2">
        <v>4</v>
      </c>
      <c r="R1755" s="2">
        <v>108</v>
      </c>
      <c r="S1755" s="2">
        <v>2</v>
      </c>
      <c r="T1755" s="2">
        <v>592</v>
      </c>
      <c r="U1755" s="2">
        <v>61.8</v>
      </c>
      <c r="V1755" s="2">
        <v>8.02</v>
      </c>
      <c r="W1755" s="2">
        <v>62.26</v>
      </c>
      <c r="X1755" s="2">
        <v>4</v>
      </c>
      <c r="Y1755" s="2">
        <v>0</v>
      </c>
      <c r="Z1755" s="2">
        <v>-1.38347</v>
      </c>
      <c r="AA1755" s="2">
        <v>-0.3963346</v>
      </c>
      <c r="AB1755" s="2">
        <v>-1.175637</v>
      </c>
      <c r="AC1755" s="2">
        <v>-0.9289392</v>
      </c>
      <c r="AD1755" s="2">
        <v>-1.458709</v>
      </c>
      <c r="AE1755" s="2">
        <v>-0.4569815</v>
      </c>
      <c r="AF1755" s="2">
        <v>-1.33943</v>
      </c>
      <c r="AG1755" s="2">
        <v>0.2880965</v>
      </c>
      <c r="AH1755" s="2">
        <v>-1.173378</v>
      </c>
    </row>
    <row r="1756" spans="1:34">
      <c r="A1756" s="2" t="s">
        <v>6605</v>
      </c>
      <c r="B1756" s="4" t="s">
        <v>6606</v>
      </c>
      <c r="C1756" s="2">
        <f t="shared" si="54"/>
        <v>2.05113223491253</v>
      </c>
      <c r="D1756" s="2">
        <v>0.921611265183624</v>
      </c>
      <c r="E1756" s="2">
        <f t="shared" si="55"/>
        <v>0.119781220731948</v>
      </c>
      <c r="F1756" s="2">
        <v>0.15911298245614</v>
      </c>
      <c r="I1756" s="2">
        <v>1.03642050425212</v>
      </c>
      <c r="J1756" s="2">
        <v>1.97282589174293</v>
      </c>
      <c r="L1756" s="4" t="s">
        <v>36</v>
      </c>
      <c r="M1756" s="2" t="s">
        <v>6607</v>
      </c>
      <c r="N1756" s="2">
        <v>0</v>
      </c>
      <c r="O1756" s="2">
        <v>18.657</v>
      </c>
      <c r="P1756" s="2">
        <v>10</v>
      </c>
      <c r="Q1756" s="2">
        <v>6</v>
      </c>
      <c r="R1756" s="2">
        <v>18</v>
      </c>
      <c r="S1756" s="2">
        <v>6</v>
      </c>
      <c r="T1756" s="2">
        <v>742</v>
      </c>
      <c r="U1756" s="2">
        <v>82.8</v>
      </c>
      <c r="V1756" s="2">
        <v>5.1</v>
      </c>
      <c r="W1756" s="2">
        <v>7.54</v>
      </c>
      <c r="X1756" s="2">
        <v>6</v>
      </c>
      <c r="Y1756" s="2">
        <v>0</v>
      </c>
      <c r="Z1756" s="2">
        <v>-2.824293</v>
      </c>
      <c r="AA1756" s="2">
        <v>-2.985539</v>
      </c>
      <c r="AB1756" s="2">
        <v>-2.526997</v>
      </c>
      <c r="AC1756" s="2">
        <v>-3.308055</v>
      </c>
      <c r="AD1756" s="2">
        <v>-4.831148</v>
      </c>
      <c r="AE1756" s="2">
        <v>-3.306887</v>
      </c>
      <c r="AF1756" s="2">
        <v>-1.629846</v>
      </c>
      <c r="AG1756" s="2">
        <v>-0.5435313</v>
      </c>
      <c r="AH1756" s="2">
        <v>-1.681078</v>
      </c>
    </row>
    <row r="1757" spans="1:34">
      <c r="A1757" s="2" t="s">
        <v>6608</v>
      </c>
      <c r="B1757" s="4" t="s">
        <v>6609</v>
      </c>
      <c r="C1757" s="2">
        <f t="shared" si="54"/>
        <v>1.04081844616858</v>
      </c>
      <c r="D1757" s="2">
        <v>0.311154851190058</v>
      </c>
      <c r="E1757" s="2">
        <f t="shared" si="55"/>
        <v>0.48847815747282</v>
      </c>
      <c r="F1757" s="2">
        <v>0.607386306001691</v>
      </c>
      <c r="I1757" s="2">
        <v>0.0577184359232585</v>
      </c>
      <c r="J1757" s="2">
        <v>0.762067494331152</v>
      </c>
      <c r="L1757" s="4" t="s">
        <v>6610</v>
      </c>
      <c r="M1757" s="2" t="s">
        <v>6611</v>
      </c>
      <c r="N1757" s="2">
        <v>0</v>
      </c>
      <c r="O1757" s="2">
        <v>18.644</v>
      </c>
      <c r="P1757" s="2">
        <v>4</v>
      </c>
      <c r="Q1757" s="2">
        <v>5</v>
      </c>
      <c r="R1757" s="2">
        <v>79</v>
      </c>
      <c r="S1757" s="2">
        <v>1</v>
      </c>
      <c r="T1757" s="2">
        <v>869</v>
      </c>
      <c r="U1757" s="2">
        <v>97.7</v>
      </c>
      <c r="V1757" s="2">
        <v>8.35</v>
      </c>
      <c r="W1757" s="2">
        <v>33.02</v>
      </c>
      <c r="X1757" s="2">
        <v>5</v>
      </c>
      <c r="Y1757" s="2">
        <v>0</v>
      </c>
      <c r="Z1757" s="2">
        <v>1.033007</v>
      </c>
      <c r="AA1757" s="2">
        <v>1.238603</v>
      </c>
      <c r="AB1757" s="2">
        <v>1.188256</v>
      </c>
      <c r="AC1757" s="2">
        <v>1.040644</v>
      </c>
      <c r="AD1757" s="2">
        <v>1.064194</v>
      </c>
      <c r="AE1757" s="2">
        <v>1.181873</v>
      </c>
      <c r="AF1757" s="2">
        <v>-0.4107356</v>
      </c>
      <c r="AG1757" s="2">
        <v>-0.5831193</v>
      </c>
      <c r="AH1757" s="2">
        <v>-0.42869</v>
      </c>
    </row>
    <row r="1758" spans="1:34">
      <c r="A1758" s="2" t="s">
        <v>6612</v>
      </c>
      <c r="B1758" s="4" t="s">
        <v>6613</v>
      </c>
      <c r="C1758" s="2">
        <f t="shared" si="54"/>
        <v>1.89139246344662</v>
      </c>
      <c r="D1758" s="2">
        <v>1.01662152680048</v>
      </c>
      <c r="E1758" s="2">
        <f t="shared" si="55"/>
        <v>0.0962450656764465</v>
      </c>
      <c r="F1758" s="2">
        <v>0.138129230769231</v>
      </c>
      <c r="I1758" s="2">
        <v>0.919448753197988</v>
      </c>
      <c r="J1758" s="2">
        <v>2.16595390648725</v>
      </c>
      <c r="L1758" s="4" t="s">
        <v>6614</v>
      </c>
      <c r="M1758" s="2" t="s">
        <v>6615</v>
      </c>
      <c r="N1758" s="2">
        <v>0</v>
      </c>
      <c r="O1758" s="2">
        <v>18.595</v>
      </c>
      <c r="P1758" s="2">
        <v>17</v>
      </c>
      <c r="Q1758" s="2">
        <v>5</v>
      </c>
      <c r="R1758" s="2">
        <v>54</v>
      </c>
      <c r="S1758" s="2">
        <v>5</v>
      </c>
      <c r="T1758" s="2">
        <v>423</v>
      </c>
      <c r="U1758" s="2">
        <v>48.1</v>
      </c>
      <c r="V1758" s="2">
        <v>8.59</v>
      </c>
      <c r="W1758" s="2">
        <v>22.31</v>
      </c>
      <c r="X1758" s="2">
        <v>5</v>
      </c>
      <c r="Y1758" s="2">
        <v>0</v>
      </c>
      <c r="Z1758" s="2">
        <v>-0.8470975</v>
      </c>
      <c r="AA1758" s="2">
        <v>-0.7616743</v>
      </c>
      <c r="AB1758" s="2">
        <v>-0.7402241</v>
      </c>
      <c r="AC1758" s="2">
        <v>-1.319574</v>
      </c>
      <c r="AD1758" s="2">
        <v>-2.54769</v>
      </c>
      <c r="AE1758" s="2">
        <v>-1.240079</v>
      </c>
      <c r="AF1758" s="2">
        <v>-0.5060119</v>
      </c>
      <c r="AG1758" s="2">
        <v>-0.3787345</v>
      </c>
      <c r="AH1758" s="2">
        <v>-0.616436</v>
      </c>
    </row>
    <row r="1759" spans="1:34">
      <c r="A1759" s="2" t="s">
        <v>6616</v>
      </c>
      <c r="B1759" s="4" t="s">
        <v>6617</v>
      </c>
      <c r="C1759" s="2">
        <f t="shared" si="54"/>
        <v>0.83113392295511</v>
      </c>
      <c r="D1759" s="2">
        <v>0.128668342959868</v>
      </c>
      <c r="E1759" s="2">
        <f t="shared" si="55"/>
        <v>0.743586774964965</v>
      </c>
      <c r="F1759" s="2">
        <v>0.850090975788701</v>
      </c>
      <c r="I1759" s="2">
        <v>-0.266847133636475</v>
      </c>
      <c r="J1759" s="2">
        <v>-0.350580739884675</v>
      </c>
      <c r="L1759" s="4" t="s">
        <v>36</v>
      </c>
      <c r="M1759" s="2" t="s">
        <v>6618</v>
      </c>
      <c r="N1759" s="2">
        <v>0</v>
      </c>
      <c r="O1759" s="2">
        <v>18.591</v>
      </c>
      <c r="P1759" s="2">
        <v>11</v>
      </c>
      <c r="Q1759" s="2">
        <v>5</v>
      </c>
      <c r="R1759" s="2">
        <v>109</v>
      </c>
      <c r="S1759" s="2">
        <v>1</v>
      </c>
      <c r="T1759" s="2">
        <v>970</v>
      </c>
      <c r="U1759" s="2">
        <v>113.1</v>
      </c>
      <c r="V1759" s="2">
        <v>9.33</v>
      </c>
      <c r="W1759" s="2">
        <v>41.49</v>
      </c>
      <c r="X1759" s="2">
        <v>5</v>
      </c>
      <c r="Y1759" s="2">
        <v>0</v>
      </c>
      <c r="Z1759" s="2">
        <v>-5.975191</v>
      </c>
      <c r="AA1759" s="2">
        <v>-6.219968</v>
      </c>
      <c r="AB1759" s="2">
        <v>-7.468249</v>
      </c>
      <c r="AC1759" s="2">
        <v>-5.537024</v>
      </c>
      <c r="AD1759" s="2">
        <v>-7.484085</v>
      </c>
      <c r="AE1759" s="2">
        <v>-5.841758</v>
      </c>
      <c r="AF1759" s="2">
        <v>-6.005171</v>
      </c>
      <c r="AG1759" s="2">
        <v>-3.843393</v>
      </c>
      <c r="AH1759" s="2">
        <v>-5.901918</v>
      </c>
    </row>
    <row r="1760" spans="1:34">
      <c r="A1760" s="2" t="s">
        <v>6619</v>
      </c>
      <c r="B1760" s="4" t="s">
        <v>6620</v>
      </c>
      <c r="C1760" s="2">
        <f t="shared" si="54"/>
        <v>0.674212067251413</v>
      </c>
      <c r="D1760" s="2">
        <v>1.20245851193857</v>
      </c>
      <c r="E1760" s="2">
        <f t="shared" si="55"/>
        <v>0.0627395628095061</v>
      </c>
      <c r="F1760" s="2">
        <v>0.101111111111111</v>
      </c>
      <c r="I1760" s="2">
        <v>-0.568725645542145</v>
      </c>
      <c r="J1760" s="2">
        <v>-2.55847140148787</v>
      </c>
      <c r="L1760" s="4" t="s">
        <v>6621</v>
      </c>
      <c r="M1760" s="2" t="s">
        <v>6622</v>
      </c>
      <c r="N1760" s="2">
        <v>0</v>
      </c>
      <c r="O1760" s="2">
        <v>18.585</v>
      </c>
      <c r="P1760" s="2">
        <v>9</v>
      </c>
      <c r="Q1760" s="2">
        <v>5</v>
      </c>
      <c r="R1760" s="2">
        <v>45</v>
      </c>
      <c r="S1760" s="2">
        <v>5</v>
      </c>
      <c r="T1760" s="2">
        <v>615</v>
      </c>
      <c r="U1760" s="2">
        <v>70.5</v>
      </c>
      <c r="V1760" s="2">
        <v>5.96</v>
      </c>
      <c r="W1760" s="2">
        <v>17.66</v>
      </c>
      <c r="X1760" s="2">
        <v>5</v>
      </c>
      <c r="Y1760" s="2">
        <v>0</v>
      </c>
      <c r="Z1760" s="2">
        <v>-1.134835</v>
      </c>
      <c r="AA1760" s="2">
        <v>-1.42251</v>
      </c>
      <c r="AB1760" s="2">
        <v>-1.119745</v>
      </c>
      <c r="AC1760" s="2">
        <v>-1.023465</v>
      </c>
      <c r="AD1760" s="2">
        <v>-0.3381014</v>
      </c>
      <c r="AE1760" s="2">
        <v>-0.6093478</v>
      </c>
      <c r="AF1760" s="2">
        <v>-0.757171</v>
      </c>
      <c r="AG1760" s="2">
        <v>-0.5689164</v>
      </c>
      <c r="AH1760" s="2">
        <v>-0.7012482</v>
      </c>
    </row>
    <row r="1761" spans="1:34">
      <c r="A1761" s="2" t="s">
        <v>6623</v>
      </c>
      <c r="B1761" s="4" t="s">
        <v>6624</v>
      </c>
      <c r="C1761" s="2">
        <f t="shared" si="54"/>
        <v>0.775377178934707</v>
      </c>
      <c r="D1761" s="2">
        <v>2.50018810971597</v>
      </c>
      <c r="E1761" s="2">
        <f t="shared" si="55"/>
        <v>0.00316090825215497</v>
      </c>
      <c r="F1761" s="2">
        <v>0.0223296703296703</v>
      </c>
      <c r="G1761" s="2" t="s">
        <v>43</v>
      </c>
      <c r="H1761" s="2" t="s">
        <v>44</v>
      </c>
      <c r="I1761" s="2">
        <v>-0.3670298208793</v>
      </c>
      <c r="J1761" s="2">
        <v>-6.34465497487936</v>
      </c>
      <c r="K1761" s="2" t="s">
        <v>43</v>
      </c>
      <c r="L1761" s="4" t="s">
        <v>36</v>
      </c>
      <c r="M1761" s="2" t="s">
        <v>6625</v>
      </c>
      <c r="N1761" s="2">
        <v>0</v>
      </c>
      <c r="O1761" s="2">
        <v>18.547</v>
      </c>
      <c r="P1761" s="2">
        <v>22</v>
      </c>
      <c r="Q1761" s="2">
        <v>4</v>
      </c>
      <c r="R1761" s="2">
        <v>165</v>
      </c>
      <c r="S1761" s="2">
        <v>2</v>
      </c>
      <c r="T1761" s="2">
        <v>215</v>
      </c>
      <c r="U1761" s="2">
        <v>23.7</v>
      </c>
      <c r="V1761" s="2">
        <v>8.13</v>
      </c>
      <c r="W1761" s="2">
        <v>83.51</v>
      </c>
      <c r="X1761" s="2">
        <v>4</v>
      </c>
      <c r="Y1761" s="2">
        <v>0</v>
      </c>
      <c r="Z1761" s="2">
        <v>-0.5025349</v>
      </c>
      <c r="AA1761" s="2">
        <v>-0.5890636</v>
      </c>
      <c r="AB1761" s="2">
        <v>-0.6374097</v>
      </c>
      <c r="AC1761" s="2">
        <v>-0.1326353</v>
      </c>
      <c r="AD1761" s="2">
        <v>-0.2166373</v>
      </c>
      <c r="AE1761" s="2">
        <v>-0.2786462</v>
      </c>
      <c r="AF1761" s="2">
        <v>-0.4743646</v>
      </c>
      <c r="AG1761" s="2">
        <v>-0.9204838</v>
      </c>
      <c r="AH1761" s="2">
        <v>-0.6982689</v>
      </c>
    </row>
    <row r="1762" spans="1:34">
      <c r="A1762" s="2" t="s">
        <v>6626</v>
      </c>
      <c r="B1762" s="4" t="s">
        <v>6627</v>
      </c>
      <c r="C1762" s="2">
        <f t="shared" si="54"/>
        <v>1.94701339866797</v>
      </c>
      <c r="D1762" s="2">
        <v>3.27209082475835</v>
      </c>
      <c r="E1762" s="2">
        <f t="shared" si="55"/>
        <v>0.000534452576714269</v>
      </c>
      <c r="F1762" s="2">
        <v>0.016188679245283</v>
      </c>
      <c r="G1762" s="2" t="s">
        <v>43</v>
      </c>
      <c r="H1762" s="2" t="s">
        <v>44</v>
      </c>
      <c r="I1762" s="2">
        <v>0.961262812217077</v>
      </c>
      <c r="J1762" s="2">
        <v>10.1306237073406</v>
      </c>
      <c r="K1762" s="2" t="s">
        <v>43</v>
      </c>
      <c r="L1762" s="4" t="s">
        <v>6628</v>
      </c>
      <c r="M1762" s="2" t="s">
        <v>6629</v>
      </c>
      <c r="N1762" s="2">
        <v>0</v>
      </c>
      <c r="O1762" s="2">
        <v>18.546</v>
      </c>
      <c r="P1762" s="2">
        <v>32</v>
      </c>
      <c r="Q1762" s="2">
        <v>5</v>
      </c>
      <c r="R1762" s="2">
        <v>103</v>
      </c>
      <c r="S1762" s="2">
        <v>5</v>
      </c>
      <c r="T1762" s="2">
        <v>144</v>
      </c>
      <c r="U1762" s="2">
        <v>16.7</v>
      </c>
      <c r="V1762" s="2">
        <v>8.43</v>
      </c>
      <c r="W1762" s="2">
        <v>31.51</v>
      </c>
      <c r="X1762" s="2">
        <v>5</v>
      </c>
      <c r="Y1762" s="2">
        <v>0</v>
      </c>
      <c r="Z1762" s="2">
        <v>-0.3312719</v>
      </c>
      <c r="AA1762" s="2">
        <v>-0.253377</v>
      </c>
      <c r="AB1762" s="2">
        <v>-0.5493281</v>
      </c>
      <c r="AC1762" s="2">
        <v>-1.355741</v>
      </c>
      <c r="AD1762" s="2">
        <v>-1.388221</v>
      </c>
      <c r="AE1762" s="2">
        <v>-1.273804</v>
      </c>
      <c r="AF1762" s="2">
        <v>-0.7626193</v>
      </c>
      <c r="AG1762" s="2">
        <v>-0.658123</v>
      </c>
      <c r="AH1762" s="2">
        <v>-0.8945866</v>
      </c>
    </row>
    <row r="1763" spans="1:34">
      <c r="A1763" s="2" t="s">
        <v>6630</v>
      </c>
      <c r="B1763" s="4" t="s">
        <v>6631</v>
      </c>
      <c r="C1763" s="2">
        <f t="shared" si="54"/>
        <v>5.26214608619945</v>
      </c>
      <c r="D1763" s="2">
        <v>3.65359532106002</v>
      </c>
      <c r="E1763" s="2">
        <f t="shared" si="55"/>
        <v>0.00022202643155834</v>
      </c>
      <c r="F1763" s="2">
        <v>0.0167384615384615</v>
      </c>
      <c r="G1763" s="2" t="s">
        <v>43</v>
      </c>
      <c r="H1763" s="2" t="s">
        <v>44</v>
      </c>
      <c r="I1763" s="2">
        <v>2.39565130074819</v>
      </c>
      <c r="J1763" s="2">
        <v>12.6909803231905</v>
      </c>
      <c r="K1763" s="2" t="s">
        <v>43</v>
      </c>
      <c r="L1763" s="4" t="s">
        <v>6632</v>
      </c>
      <c r="M1763" s="2" t="s">
        <v>6633</v>
      </c>
      <c r="N1763" s="2">
        <v>0</v>
      </c>
      <c r="O1763" s="2">
        <v>18.54</v>
      </c>
      <c r="P1763" s="2">
        <v>21</v>
      </c>
      <c r="Q1763" s="2">
        <v>4</v>
      </c>
      <c r="R1763" s="2">
        <v>49</v>
      </c>
      <c r="S1763" s="2">
        <v>4</v>
      </c>
      <c r="T1763" s="2">
        <v>222</v>
      </c>
      <c r="U1763" s="2">
        <v>25.6</v>
      </c>
      <c r="V1763" s="2">
        <v>8.73</v>
      </c>
      <c r="W1763" s="2">
        <v>17.08</v>
      </c>
      <c r="X1763" s="2">
        <v>4</v>
      </c>
      <c r="Y1763" s="2">
        <v>0</v>
      </c>
      <c r="Z1763" s="2">
        <v>0.7212696</v>
      </c>
      <c r="AA1763" s="2">
        <v>0.5505883</v>
      </c>
      <c r="AB1763" s="2">
        <v>1.06836</v>
      </c>
      <c r="AC1763" s="2">
        <v>-1.591667</v>
      </c>
      <c r="AD1763" s="2">
        <v>-1.435555</v>
      </c>
      <c r="AE1763" s="2">
        <v>-1.819514</v>
      </c>
      <c r="AF1763" s="2">
        <v>-1.431193</v>
      </c>
      <c r="AG1763" s="2">
        <v>-1.429744</v>
      </c>
      <c r="AH1763" s="2">
        <v>-1.483414</v>
      </c>
    </row>
    <row r="1764" spans="1:34">
      <c r="A1764" s="2" t="s">
        <v>6634</v>
      </c>
      <c r="B1764" s="4" t="s">
        <v>6635</v>
      </c>
      <c r="C1764" s="2">
        <f t="shared" si="54"/>
        <v>1.34031692379857</v>
      </c>
      <c r="D1764" s="2">
        <v>0.527503337813009</v>
      </c>
      <c r="E1764" s="2">
        <f t="shared" si="55"/>
        <v>0.296822393079825</v>
      </c>
      <c r="F1764" s="2">
        <v>0.369126506024096</v>
      </c>
      <c r="I1764" s="2">
        <v>0.422574172572543</v>
      </c>
      <c r="J1764" s="2">
        <v>1.19864642434372</v>
      </c>
      <c r="L1764" s="4" t="s">
        <v>36</v>
      </c>
      <c r="M1764" s="2" t="s">
        <v>6636</v>
      </c>
      <c r="N1764" s="2">
        <v>0</v>
      </c>
      <c r="O1764" s="2">
        <v>18.524</v>
      </c>
      <c r="P1764" s="2">
        <v>27</v>
      </c>
      <c r="Q1764" s="2">
        <v>4</v>
      </c>
      <c r="R1764" s="2">
        <v>41</v>
      </c>
      <c r="S1764" s="2">
        <v>4</v>
      </c>
      <c r="T1764" s="2">
        <v>183</v>
      </c>
      <c r="U1764" s="2">
        <v>20.8</v>
      </c>
      <c r="V1764" s="2">
        <v>5.33</v>
      </c>
      <c r="W1764" s="2">
        <v>16.84</v>
      </c>
      <c r="X1764" s="2">
        <v>4</v>
      </c>
      <c r="Y1764" s="2">
        <v>0</v>
      </c>
      <c r="Z1764" s="2">
        <v>-0.2537967</v>
      </c>
      <c r="AA1764" s="2">
        <v>0.1811492</v>
      </c>
      <c r="AB1764" s="2">
        <v>-0.1494446</v>
      </c>
      <c r="AC1764" s="2">
        <v>0.007481649</v>
      </c>
      <c r="AD1764" s="2">
        <v>-1.110203</v>
      </c>
      <c r="AE1764" s="2">
        <v>-0.3870932</v>
      </c>
      <c r="AF1764" s="2">
        <v>-0.09105736</v>
      </c>
      <c r="AG1764" s="2">
        <v>0.4124211</v>
      </c>
      <c r="AH1764" s="2">
        <v>0.04258849</v>
      </c>
    </row>
    <row r="1765" spans="1:34">
      <c r="A1765" s="2" t="s">
        <v>6637</v>
      </c>
      <c r="B1765" s="4" t="s">
        <v>6638</v>
      </c>
      <c r="C1765" s="2">
        <f t="shared" si="54"/>
        <v>0.488943638907621</v>
      </c>
      <c r="D1765" s="2">
        <v>3.26769578900156</v>
      </c>
      <c r="E1765" s="2">
        <f t="shared" si="55"/>
        <v>0.000539888666832733</v>
      </c>
      <c r="F1765" s="2">
        <v>0.0160373831775701</v>
      </c>
      <c r="G1765" s="2" t="s">
        <v>43</v>
      </c>
      <c r="H1765" s="2" t="s">
        <v>44</v>
      </c>
      <c r="I1765" s="2">
        <v>-1.03225992123286</v>
      </c>
      <c r="J1765" s="2">
        <v>-10.1041972962021</v>
      </c>
      <c r="K1765" s="2" t="s">
        <v>43</v>
      </c>
      <c r="L1765" s="4" t="s">
        <v>6639</v>
      </c>
      <c r="M1765" s="2" t="s">
        <v>6640</v>
      </c>
      <c r="N1765" s="2">
        <v>0</v>
      </c>
      <c r="O1765" s="2">
        <v>18.493</v>
      </c>
      <c r="P1765" s="2">
        <v>27</v>
      </c>
      <c r="Q1765" s="2">
        <v>5</v>
      </c>
      <c r="R1765" s="2">
        <v>84</v>
      </c>
      <c r="S1765" s="2">
        <v>4</v>
      </c>
      <c r="T1765" s="2">
        <v>224</v>
      </c>
      <c r="U1765" s="2">
        <v>24.9</v>
      </c>
      <c r="V1765" s="2">
        <v>4.82</v>
      </c>
      <c r="W1765" s="2">
        <v>43.47</v>
      </c>
      <c r="X1765" s="2">
        <v>5</v>
      </c>
      <c r="Y1765" s="2">
        <v>0</v>
      </c>
      <c r="Z1765" s="2">
        <v>0.8435841</v>
      </c>
      <c r="AA1765" s="2">
        <v>0.5508806</v>
      </c>
      <c r="AB1765" s="2">
        <v>0.7518829</v>
      </c>
      <c r="AC1765" s="2">
        <v>1.767188</v>
      </c>
      <c r="AD1765" s="2">
        <v>1.645169</v>
      </c>
      <c r="AE1765" s="2">
        <v>1.83077</v>
      </c>
      <c r="AF1765" s="2">
        <v>0.8723195</v>
      </c>
      <c r="AG1765" s="2">
        <v>0.5701591</v>
      </c>
      <c r="AH1765" s="2">
        <v>0.6035029</v>
      </c>
    </row>
    <row r="1766" spans="1:34">
      <c r="A1766" s="2" t="s">
        <v>6641</v>
      </c>
      <c r="B1766" s="4" t="s">
        <v>6642</v>
      </c>
      <c r="C1766" s="2">
        <f t="shared" si="54"/>
        <v>0.922205715152539</v>
      </c>
      <c r="D1766" s="2">
        <v>0.754116038120266</v>
      </c>
      <c r="E1766" s="2">
        <f t="shared" si="55"/>
        <v>0.176150533106704</v>
      </c>
      <c r="F1766" s="2">
        <v>0.225063752276867</v>
      </c>
      <c r="I1766" s="2">
        <v>-0.116839488347371</v>
      </c>
      <c r="J1766" s="2">
        <v>-1.64095606617669</v>
      </c>
      <c r="L1766" s="4" t="s">
        <v>6643</v>
      </c>
      <c r="M1766" s="2" t="s">
        <v>6644</v>
      </c>
      <c r="N1766" s="2">
        <v>0</v>
      </c>
      <c r="O1766" s="2">
        <v>18.49</v>
      </c>
      <c r="P1766" s="2">
        <v>11</v>
      </c>
      <c r="Q1766" s="2">
        <v>4</v>
      </c>
      <c r="R1766" s="2">
        <v>34</v>
      </c>
      <c r="S1766" s="2">
        <v>4</v>
      </c>
      <c r="T1766" s="2">
        <v>240</v>
      </c>
      <c r="U1766" s="2">
        <v>24.6</v>
      </c>
      <c r="V1766" s="2">
        <v>11.19</v>
      </c>
      <c r="W1766" s="2">
        <v>16.41</v>
      </c>
      <c r="X1766" s="2">
        <v>4</v>
      </c>
      <c r="Y1766" s="2">
        <v>0</v>
      </c>
      <c r="Z1766" s="2">
        <v>1.311991</v>
      </c>
      <c r="AA1766" s="2">
        <v>1.164897</v>
      </c>
      <c r="AB1766" s="2">
        <v>1.351453</v>
      </c>
      <c r="AC1766" s="2">
        <v>1.307175</v>
      </c>
      <c r="AD1766" s="2">
        <v>1.4408</v>
      </c>
      <c r="AE1766" s="2">
        <v>1.430884</v>
      </c>
      <c r="AF1766" s="2">
        <v>1.235411</v>
      </c>
      <c r="AG1766" s="2">
        <v>1.673114</v>
      </c>
      <c r="AH1766" s="2">
        <v>1.158294</v>
      </c>
    </row>
    <row r="1767" spans="1:34">
      <c r="A1767" s="2" t="s">
        <v>6645</v>
      </c>
      <c r="B1767" s="4" t="s">
        <v>6646</v>
      </c>
      <c r="C1767" s="2">
        <f t="shared" si="54"/>
        <v>0.922205715152539</v>
      </c>
      <c r="D1767" s="2">
        <v>0.754116038120266</v>
      </c>
      <c r="E1767" s="2">
        <f t="shared" si="55"/>
        <v>0.176150533106704</v>
      </c>
      <c r="F1767" s="2">
        <v>0.224927184466019</v>
      </c>
      <c r="I1767" s="2">
        <v>-0.116839488347371</v>
      </c>
      <c r="J1767" s="2">
        <v>-1.64095606617669</v>
      </c>
      <c r="L1767" s="4" t="s">
        <v>6647</v>
      </c>
      <c r="M1767" s="2" t="s">
        <v>6648</v>
      </c>
      <c r="N1767" s="2">
        <v>0</v>
      </c>
      <c r="O1767" s="2">
        <v>18.49</v>
      </c>
      <c r="P1767" s="2">
        <v>11</v>
      </c>
      <c r="Q1767" s="2">
        <v>4</v>
      </c>
      <c r="R1767" s="2">
        <v>34</v>
      </c>
      <c r="S1767" s="2">
        <v>4</v>
      </c>
      <c r="T1767" s="2">
        <v>240</v>
      </c>
      <c r="U1767" s="2">
        <v>24.6</v>
      </c>
      <c r="V1767" s="2">
        <v>11.19</v>
      </c>
      <c r="W1767" s="2">
        <v>16.41</v>
      </c>
      <c r="X1767" s="2">
        <v>4</v>
      </c>
      <c r="Y1767" s="2">
        <v>0</v>
      </c>
      <c r="Z1767" s="2">
        <v>1.311991</v>
      </c>
      <c r="AA1767" s="2">
        <v>1.164897</v>
      </c>
      <c r="AB1767" s="2">
        <v>1.351453</v>
      </c>
      <c r="AC1767" s="2">
        <v>1.307175</v>
      </c>
      <c r="AD1767" s="2">
        <v>1.4408</v>
      </c>
      <c r="AE1767" s="2">
        <v>1.430884</v>
      </c>
      <c r="AF1767" s="2">
        <v>1.235411</v>
      </c>
      <c r="AG1767" s="2">
        <v>1.673114</v>
      </c>
      <c r="AH1767" s="2">
        <v>1.158294</v>
      </c>
    </row>
    <row r="1768" spans="1:34">
      <c r="A1768" s="2" t="s">
        <v>6649</v>
      </c>
      <c r="B1768" s="4" t="s">
        <v>6650</v>
      </c>
      <c r="C1768" s="2">
        <f t="shared" si="54"/>
        <v>1.7420628780486</v>
      </c>
      <c r="D1768" s="2">
        <v>1.17197890498973</v>
      </c>
      <c r="E1768" s="2">
        <f t="shared" si="55"/>
        <v>0.0673009345611158</v>
      </c>
      <c r="F1768" s="2">
        <v>0.1048466367713</v>
      </c>
      <c r="I1768" s="2">
        <v>0.800796697537104</v>
      </c>
      <c r="J1768" s="2">
        <v>2.49254443943134</v>
      </c>
      <c r="L1768" s="4" t="s">
        <v>36</v>
      </c>
      <c r="M1768" s="2" t="s">
        <v>6651</v>
      </c>
      <c r="N1768" s="2">
        <v>0</v>
      </c>
      <c r="O1768" s="2">
        <v>18.452</v>
      </c>
      <c r="P1768" s="2">
        <v>16</v>
      </c>
      <c r="Q1768" s="2">
        <v>4</v>
      </c>
      <c r="R1768" s="2">
        <v>39</v>
      </c>
      <c r="S1768" s="2">
        <v>4</v>
      </c>
      <c r="T1768" s="2">
        <v>451</v>
      </c>
      <c r="U1768" s="2">
        <v>50.2</v>
      </c>
      <c r="V1768" s="2">
        <v>7.18</v>
      </c>
      <c r="W1768" s="2">
        <v>15.49</v>
      </c>
      <c r="X1768" s="2">
        <v>4</v>
      </c>
      <c r="Y1768" s="2">
        <v>0</v>
      </c>
      <c r="Z1768" s="2">
        <v>-1.067454</v>
      </c>
      <c r="AA1768" s="2">
        <v>-0.3646451</v>
      </c>
      <c r="AB1768" s="2">
        <v>-0.5253915</v>
      </c>
      <c r="AC1768" s="2">
        <v>-1.003943</v>
      </c>
      <c r="AD1768" s="2">
        <v>-1.82836</v>
      </c>
      <c r="AE1768" s="2">
        <v>-1.527578</v>
      </c>
      <c r="AF1768" s="2">
        <v>-0.44213</v>
      </c>
      <c r="AG1768" s="2">
        <v>-0.4261024</v>
      </c>
      <c r="AH1768" s="2">
        <v>-0.4020348</v>
      </c>
    </row>
    <row r="1769" spans="1:34">
      <c r="A1769" s="2" t="s">
        <v>6652</v>
      </c>
      <c r="B1769" s="4" t="s">
        <v>6653</v>
      </c>
      <c r="C1769" s="2">
        <f t="shared" si="54"/>
        <v>1.84814022727418</v>
      </c>
      <c r="D1769" s="2">
        <v>1.45571558128032</v>
      </c>
      <c r="E1769" s="2">
        <f t="shared" si="55"/>
        <v>0.0350174420585463</v>
      </c>
      <c r="F1769" s="2">
        <v>0.069109243697479</v>
      </c>
      <c r="I1769" s="2">
        <v>0.886074225107829</v>
      </c>
      <c r="J1769" s="2">
        <v>3.13495781662744</v>
      </c>
      <c r="K1769" s="2" t="s">
        <v>43</v>
      </c>
      <c r="L1769" s="4" t="s">
        <v>6654</v>
      </c>
      <c r="M1769" s="2" t="s">
        <v>6655</v>
      </c>
      <c r="N1769" s="2">
        <v>0</v>
      </c>
      <c r="O1769" s="2">
        <v>18.404</v>
      </c>
      <c r="P1769" s="2">
        <v>11</v>
      </c>
      <c r="Q1769" s="2">
        <v>5</v>
      </c>
      <c r="R1769" s="2">
        <v>74</v>
      </c>
      <c r="S1769" s="2">
        <v>5</v>
      </c>
      <c r="T1769" s="2">
        <v>482</v>
      </c>
      <c r="U1769" s="2">
        <v>54.2</v>
      </c>
      <c r="V1769" s="2">
        <v>8.44</v>
      </c>
      <c r="W1769" s="2">
        <v>23.55</v>
      </c>
      <c r="X1769" s="2">
        <v>5</v>
      </c>
      <c r="Y1769" s="2">
        <v>0</v>
      </c>
      <c r="Z1769" s="2">
        <v>-1.175048</v>
      </c>
      <c r="AA1769" s="2">
        <v>-1.174485</v>
      </c>
      <c r="AB1769" s="2">
        <v>-1.916258</v>
      </c>
      <c r="AC1769" s="2">
        <v>-2.575821</v>
      </c>
      <c r="AD1769" s="2">
        <v>-2.225053</v>
      </c>
      <c r="AE1769" s="2">
        <v>-2.123138</v>
      </c>
      <c r="AF1769" s="2">
        <v>-0.404834</v>
      </c>
      <c r="AG1769" s="2">
        <v>-0.4013149</v>
      </c>
      <c r="AH1769" s="2">
        <v>-1.419933</v>
      </c>
    </row>
    <row r="1770" spans="1:34">
      <c r="A1770" s="2" t="s">
        <v>6656</v>
      </c>
      <c r="B1770" s="4" t="s">
        <v>6657</v>
      </c>
      <c r="C1770" s="2">
        <f t="shared" si="54"/>
        <v>1.67552878150964</v>
      </c>
      <c r="D1770" s="2">
        <v>0.70598613070038</v>
      </c>
      <c r="E1770" s="2">
        <f t="shared" si="55"/>
        <v>0.196794913563632</v>
      </c>
      <c r="F1770" s="2">
        <v>0.248030250145433</v>
      </c>
      <c r="I1770" s="2">
        <v>0.744616468747457</v>
      </c>
      <c r="J1770" s="2">
        <v>1.54689208864954</v>
      </c>
      <c r="L1770" s="4" t="s">
        <v>6658</v>
      </c>
      <c r="M1770" s="2" t="s">
        <v>6659</v>
      </c>
      <c r="N1770" s="2">
        <v>0</v>
      </c>
      <c r="O1770" s="2">
        <v>18.365</v>
      </c>
      <c r="P1770" s="2">
        <v>4</v>
      </c>
      <c r="Q1770" s="2">
        <v>5</v>
      </c>
      <c r="R1770" s="2">
        <v>44</v>
      </c>
      <c r="S1770" s="2">
        <v>5</v>
      </c>
      <c r="T1770" s="2">
        <v>1321</v>
      </c>
      <c r="U1770" s="2">
        <v>144.8</v>
      </c>
      <c r="V1770" s="2">
        <v>6.79</v>
      </c>
      <c r="W1770" s="2">
        <v>13.77</v>
      </c>
      <c r="X1770" s="2">
        <v>5</v>
      </c>
      <c r="Y1770" s="2">
        <v>0</v>
      </c>
      <c r="Z1770" s="2">
        <v>-1.098053</v>
      </c>
      <c r="AA1770" s="2">
        <v>-0.9805717</v>
      </c>
      <c r="AB1770" s="2">
        <v>-2.094621</v>
      </c>
      <c r="AC1770" s="2">
        <v>-2.677759</v>
      </c>
      <c r="AD1770" s="2">
        <v>-1.54831</v>
      </c>
      <c r="AE1770" s="2">
        <v>-2.181026</v>
      </c>
      <c r="AF1770" s="2">
        <v>-0.5369434</v>
      </c>
      <c r="AG1770" s="2">
        <v>-0.3693761</v>
      </c>
      <c r="AH1770" s="2">
        <v>-0.8343639</v>
      </c>
    </row>
    <row r="1771" spans="1:34">
      <c r="A1771" s="2" t="s">
        <v>6660</v>
      </c>
      <c r="B1771" s="4" t="s">
        <v>6661</v>
      </c>
      <c r="C1771" s="2">
        <f t="shared" si="54"/>
        <v>1.83341319856606</v>
      </c>
      <c r="D1771" s="2">
        <v>2.53893406819865</v>
      </c>
      <c r="E1771" s="2">
        <f t="shared" si="55"/>
        <v>0.00289111876014852</v>
      </c>
      <c r="F1771" s="2">
        <v>0.022875</v>
      </c>
      <c r="G1771" s="2" t="s">
        <v>43</v>
      </c>
      <c r="H1771" s="2" t="s">
        <v>44</v>
      </c>
      <c r="I1771" s="2">
        <v>0.874531964461009</v>
      </c>
      <c r="J1771" s="2">
        <v>6.4993263555643</v>
      </c>
      <c r="K1771" s="2" t="s">
        <v>43</v>
      </c>
      <c r="L1771" s="4" t="s">
        <v>6662</v>
      </c>
      <c r="M1771" s="2" t="s">
        <v>6663</v>
      </c>
      <c r="N1771" s="2">
        <v>0</v>
      </c>
      <c r="O1771" s="2">
        <v>18.349</v>
      </c>
      <c r="P1771" s="2">
        <v>6</v>
      </c>
      <c r="Q1771" s="2">
        <v>5</v>
      </c>
      <c r="R1771" s="2">
        <v>35</v>
      </c>
      <c r="S1771" s="2">
        <v>5</v>
      </c>
      <c r="T1771" s="2">
        <v>851</v>
      </c>
      <c r="U1771" s="2">
        <v>98.7</v>
      </c>
      <c r="V1771" s="2">
        <v>5.11</v>
      </c>
      <c r="W1771" s="2">
        <v>14.61</v>
      </c>
      <c r="X1771" s="2">
        <v>5</v>
      </c>
      <c r="Y1771" s="2">
        <v>0</v>
      </c>
      <c r="Z1771" s="2">
        <v>-0.9404991</v>
      </c>
      <c r="AA1771" s="2">
        <v>-0.7195688</v>
      </c>
      <c r="AB1771" s="2">
        <v>-0.6741406</v>
      </c>
      <c r="AC1771" s="2">
        <v>-1.455299</v>
      </c>
      <c r="AD1771" s="2">
        <v>-1.82066</v>
      </c>
      <c r="AE1771" s="2">
        <v>-1.681846</v>
      </c>
      <c r="AF1771" s="2">
        <v>-1.0142</v>
      </c>
      <c r="AG1771" s="2">
        <v>-0.4868613</v>
      </c>
      <c r="AH1771" s="2">
        <v>-0.6139545</v>
      </c>
    </row>
    <row r="1772" spans="1:34">
      <c r="A1772" s="2" t="s">
        <v>6664</v>
      </c>
      <c r="B1772" s="4" t="s">
        <v>6665</v>
      </c>
      <c r="C1772" s="2">
        <f t="shared" si="54"/>
        <v>1.37374394986836</v>
      </c>
      <c r="D1772" s="2">
        <v>0.914368117658966</v>
      </c>
      <c r="E1772" s="2">
        <f t="shared" si="55"/>
        <v>0.121795679401384</v>
      </c>
      <c r="F1772" s="2">
        <v>0.161872816212439</v>
      </c>
      <c r="I1772" s="2">
        <v>0.45811312738806</v>
      </c>
      <c r="J1772" s="2">
        <v>1.95827247775384</v>
      </c>
      <c r="L1772" s="4" t="s">
        <v>6666</v>
      </c>
      <c r="M1772" s="2" t="s">
        <v>6667</v>
      </c>
      <c r="N1772" s="2">
        <v>0</v>
      </c>
      <c r="O1772" s="2">
        <v>18.345</v>
      </c>
      <c r="P1772" s="2">
        <v>9</v>
      </c>
      <c r="Q1772" s="2">
        <v>5</v>
      </c>
      <c r="R1772" s="2">
        <v>56</v>
      </c>
      <c r="S1772" s="2">
        <v>5</v>
      </c>
      <c r="T1772" s="2">
        <v>637</v>
      </c>
      <c r="U1772" s="2">
        <v>72.6</v>
      </c>
      <c r="V1772" s="2">
        <v>6.29</v>
      </c>
      <c r="W1772" s="2">
        <v>14.98</v>
      </c>
      <c r="X1772" s="2">
        <v>5</v>
      </c>
      <c r="Y1772" s="2">
        <v>0</v>
      </c>
      <c r="Z1772" s="2">
        <v>-0.1007886</v>
      </c>
      <c r="AA1772" s="2">
        <v>0.01225554</v>
      </c>
      <c r="AB1772" s="2">
        <v>0.2895905</v>
      </c>
      <c r="AC1772" s="2">
        <v>-0.119862</v>
      </c>
      <c r="AD1772" s="2">
        <v>-0.7887343</v>
      </c>
      <c r="AE1772" s="2">
        <v>-0.2646857</v>
      </c>
      <c r="AF1772" s="2">
        <v>-0.1665576</v>
      </c>
      <c r="AG1772" s="2">
        <v>-0.2004522</v>
      </c>
      <c r="AH1772" s="2">
        <v>0.1093895</v>
      </c>
    </row>
    <row r="1773" spans="1:34">
      <c r="A1773" s="2" t="s">
        <v>6668</v>
      </c>
      <c r="B1773" s="4" t="s">
        <v>6669</v>
      </c>
      <c r="C1773" s="2">
        <f t="shared" si="54"/>
        <v>0.575467688282486</v>
      </c>
      <c r="D1773" s="2">
        <v>0.564045766307797</v>
      </c>
      <c r="E1773" s="2">
        <f t="shared" si="55"/>
        <v>0.2728690216049</v>
      </c>
      <c r="F1773" s="2">
        <v>0.339045852653271</v>
      </c>
      <c r="I1773" s="2">
        <v>-0.797193169593811</v>
      </c>
      <c r="J1773" s="2">
        <v>-1.27020703755848</v>
      </c>
      <c r="L1773" s="4" t="s">
        <v>6670</v>
      </c>
      <c r="M1773" s="2" t="s">
        <v>6671</v>
      </c>
      <c r="N1773" s="2">
        <v>0</v>
      </c>
      <c r="O1773" s="2">
        <v>18.326</v>
      </c>
      <c r="P1773" s="2">
        <v>9</v>
      </c>
      <c r="Q1773" s="2">
        <v>6</v>
      </c>
      <c r="R1773" s="2">
        <v>31</v>
      </c>
      <c r="S1773" s="2">
        <v>6</v>
      </c>
      <c r="T1773" s="2">
        <v>981</v>
      </c>
      <c r="U1773" s="2">
        <v>110.5</v>
      </c>
      <c r="V1773" s="2">
        <v>5.55</v>
      </c>
      <c r="W1773" s="2">
        <v>6.18</v>
      </c>
      <c r="X1773" s="2">
        <v>6</v>
      </c>
      <c r="Y1773" s="2">
        <v>0</v>
      </c>
      <c r="Z1773" s="2">
        <v>-3.314953</v>
      </c>
      <c r="AA1773" s="2">
        <v>-1.453177</v>
      </c>
      <c r="AB1773" s="2">
        <v>-1.473748</v>
      </c>
      <c r="AC1773" s="2">
        <v>-1.320017</v>
      </c>
      <c r="AD1773" s="2">
        <v>-1.459812</v>
      </c>
      <c r="AE1773" s="2">
        <v>-1.07047</v>
      </c>
      <c r="AF1773" s="2">
        <v>-1.828257</v>
      </c>
      <c r="AG1773" s="2">
        <v>-3.882102</v>
      </c>
      <c r="AH1773" s="2">
        <v>-2.628359</v>
      </c>
    </row>
    <row r="1774" spans="1:34">
      <c r="A1774" s="2" t="s">
        <v>6672</v>
      </c>
      <c r="B1774" s="4" t="s">
        <v>6673</v>
      </c>
      <c r="C1774" s="2">
        <f t="shared" si="54"/>
        <v>0.32674978792885</v>
      </c>
      <c r="D1774" s="2">
        <v>1.64613563494458</v>
      </c>
      <c r="E1774" s="2">
        <f t="shared" si="55"/>
        <v>0.0225873023375194</v>
      </c>
      <c r="F1774" s="2">
        <v>0.0517900874635569</v>
      </c>
      <c r="I1774" s="2">
        <v>-1.61374179522196</v>
      </c>
      <c r="J1774" s="2">
        <v>-3.60847003683411</v>
      </c>
      <c r="K1774" s="2" t="s">
        <v>43</v>
      </c>
      <c r="L1774" s="4" t="s">
        <v>6674</v>
      </c>
      <c r="M1774" s="2" t="s">
        <v>6675</v>
      </c>
      <c r="N1774" s="2">
        <v>0</v>
      </c>
      <c r="O1774" s="2">
        <v>18.287</v>
      </c>
      <c r="P1774" s="2">
        <v>12</v>
      </c>
      <c r="Q1774" s="2">
        <v>5</v>
      </c>
      <c r="R1774" s="2">
        <v>47</v>
      </c>
      <c r="S1774" s="2">
        <v>5</v>
      </c>
      <c r="T1774" s="2">
        <v>753</v>
      </c>
      <c r="U1774" s="2">
        <v>80.5</v>
      </c>
      <c r="V1774" s="2">
        <v>5.4</v>
      </c>
      <c r="W1774" s="2">
        <v>12.63</v>
      </c>
      <c r="X1774" s="2">
        <v>5</v>
      </c>
      <c r="Y1774" s="2">
        <v>0</v>
      </c>
      <c r="Z1774" s="2">
        <v>-4.070625</v>
      </c>
      <c r="AA1774" s="2">
        <v>-4.157495</v>
      </c>
      <c r="AB1774" s="2">
        <v>-2.77886</v>
      </c>
      <c r="AC1774" s="2">
        <v>-2.019825</v>
      </c>
      <c r="AD1774" s="2">
        <v>-2.019036</v>
      </c>
      <c r="AE1774" s="2">
        <v>-2.126894</v>
      </c>
      <c r="AF1774" s="2">
        <v>-1.733185</v>
      </c>
      <c r="AG1774" s="2">
        <v>-1.20482</v>
      </c>
      <c r="AH1774" s="2">
        <v>-2.286692</v>
      </c>
    </row>
    <row r="1775" spans="1:34">
      <c r="A1775" s="2" t="s">
        <v>6676</v>
      </c>
      <c r="B1775" s="4" t="s">
        <v>6677</v>
      </c>
      <c r="C1775" s="2">
        <f t="shared" si="54"/>
        <v>1.91239876544119</v>
      </c>
      <c r="D1775" s="2">
        <v>0.447545572665339</v>
      </c>
      <c r="E1775" s="2">
        <f t="shared" si="55"/>
        <v>0.356824303981977</v>
      </c>
      <c r="F1775" s="2">
        <v>0.448248939179632</v>
      </c>
      <c r="I1775" s="2">
        <v>0.935383379459381</v>
      </c>
      <c r="J1775" s="2">
        <v>1.04059493098271</v>
      </c>
      <c r="L1775" s="4" t="s">
        <v>6678</v>
      </c>
      <c r="M1775" s="2" t="s">
        <v>6679</v>
      </c>
      <c r="N1775" s="2">
        <v>0</v>
      </c>
      <c r="O1775" s="2">
        <v>18.275</v>
      </c>
      <c r="P1775" s="2">
        <v>7</v>
      </c>
      <c r="Q1775" s="2">
        <v>6</v>
      </c>
      <c r="R1775" s="2">
        <v>39</v>
      </c>
      <c r="S1775" s="2">
        <v>6</v>
      </c>
      <c r="T1775" s="2">
        <v>793</v>
      </c>
      <c r="U1775" s="2">
        <v>88.8</v>
      </c>
      <c r="V1775" s="2">
        <v>5.22</v>
      </c>
      <c r="W1775" s="2">
        <v>12.72</v>
      </c>
      <c r="X1775" s="2">
        <v>6</v>
      </c>
      <c r="Y1775" s="2">
        <v>0</v>
      </c>
      <c r="Z1775" s="2">
        <v>-1.944249</v>
      </c>
      <c r="AA1775" s="2">
        <v>0.7261038</v>
      </c>
      <c r="AB1775" s="2">
        <v>0.7592442</v>
      </c>
      <c r="AC1775" s="2">
        <v>-1.003592</v>
      </c>
      <c r="AD1775" s="2">
        <v>-1.23956</v>
      </c>
      <c r="AE1775" s="2">
        <v>-1.0219</v>
      </c>
      <c r="AF1775" s="2">
        <v>-2.457786</v>
      </c>
      <c r="AG1775" s="2">
        <v>-2.023762</v>
      </c>
      <c r="AH1775" s="2">
        <v>-2.288624</v>
      </c>
    </row>
    <row r="1776" spans="1:34">
      <c r="A1776" s="2" t="s">
        <v>6680</v>
      </c>
      <c r="B1776" s="4" t="s">
        <v>6681</v>
      </c>
      <c r="C1776" s="2">
        <f t="shared" si="54"/>
        <v>0.47786589846306</v>
      </c>
      <c r="D1776" s="2">
        <v>1.67368636229528</v>
      </c>
      <c r="E1776" s="2">
        <f t="shared" si="55"/>
        <v>0.0211989152054305</v>
      </c>
      <c r="F1776" s="2">
        <v>0.0511770045385779</v>
      </c>
      <c r="I1776" s="2">
        <v>-1.06532227744659</v>
      </c>
      <c r="J1776" s="2">
        <v>-3.68027107781971</v>
      </c>
      <c r="K1776" s="2" t="s">
        <v>43</v>
      </c>
      <c r="L1776" s="4" t="s">
        <v>36</v>
      </c>
      <c r="M1776" s="2" t="s">
        <v>6682</v>
      </c>
      <c r="N1776" s="2">
        <v>0</v>
      </c>
      <c r="O1776" s="2">
        <v>18.267</v>
      </c>
      <c r="P1776" s="2">
        <v>9</v>
      </c>
      <c r="Q1776" s="2">
        <v>4</v>
      </c>
      <c r="R1776" s="2">
        <v>41</v>
      </c>
      <c r="S1776" s="2">
        <v>4</v>
      </c>
      <c r="T1776" s="2">
        <v>663</v>
      </c>
      <c r="U1776" s="2">
        <v>75.7</v>
      </c>
      <c r="V1776" s="2">
        <v>7.44</v>
      </c>
      <c r="W1776" s="2">
        <v>8.43</v>
      </c>
      <c r="X1776" s="2">
        <v>4</v>
      </c>
      <c r="Y1776" s="2">
        <v>0</v>
      </c>
      <c r="Z1776" s="2">
        <v>-1.393141</v>
      </c>
      <c r="AA1776" s="2">
        <v>-0.8876634</v>
      </c>
      <c r="AB1776" s="2">
        <v>-0.4003558</v>
      </c>
      <c r="AC1776" s="2">
        <v>0.09755521</v>
      </c>
      <c r="AD1776" s="2">
        <v>0.2374441</v>
      </c>
      <c r="AE1776" s="2">
        <v>0.1798071</v>
      </c>
      <c r="AF1776" s="2">
        <v>-3.232409</v>
      </c>
      <c r="AG1776" s="2">
        <v>-2.146878</v>
      </c>
      <c r="AH1776" s="2">
        <v>-1.194534</v>
      </c>
    </row>
    <row r="1777" spans="1:34">
      <c r="A1777" s="2" t="s">
        <v>6683</v>
      </c>
      <c r="B1777" s="4" t="s">
        <v>6684</v>
      </c>
      <c r="C1777" s="2">
        <f t="shared" si="54"/>
        <v>0.889707590624993</v>
      </c>
      <c r="D1777" s="2">
        <v>0.210185905764997</v>
      </c>
      <c r="E1777" s="2">
        <f t="shared" si="55"/>
        <v>0.616331116319257</v>
      </c>
      <c r="F1777" s="2">
        <v>0.743676609105181</v>
      </c>
      <c r="I1777" s="2">
        <v>-0.168596833944321</v>
      </c>
      <c r="J1777" s="2">
        <v>-0.542427533702843</v>
      </c>
      <c r="L1777" s="4" t="s">
        <v>6685</v>
      </c>
      <c r="M1777" s="2" t="s">
        <v>6686</v>
      </c>
      <c r="N1777" s="2">
        <v>0</v>
      </c>
      <c r="O1777" s="2">
        <v>18.202</v>
      </c>
      <c r="P1777" s="2">
        <v>8</v>
      </c>
      <c r="Q1777" s="2">
        <v>5</v>
      </c>
      <c r="R1777" s="2">
        <v>39</v>
      </c>
      <c r="S1777" s="2">
        <v>5</v>
      </c>
      <c r="T1777" s="2">
        <v>837</v>
      </c>
      <c r="U1777" s="2">
        <v>91.9</v>
      </c>
      <c r="V1777" s="2">
        <v>8.9</v>
      </c>
      <c r="W1777" s="2">
        <v>11.55</v>
      </c>
      <c r="X1777" s="2">
        <v>5</v>
      </c>
      <c r="Y1777" s="2">
        <v>0</v>
      </c>
      <c r="Z1777" s="2">
        <v>-0.4789698</v>
      </c>
      <c r="AA1777" s="2">
        <v>-0.316027</v>
      </c>
      <c r="AB1777" s="2">
        <v>0.3711874</v>
      </c>
      <c r="AC1777" s="2">
        <v>0.3188552</v>
      </c>
      <c r="AD1777" s="2">
        <v>0.03152007</v>
      </c>
      <c r="AE1777" s="2">
        <v>-0.2683942</v>
      </c>
      <c r="AF1777" s="2">
        <v>0.5565104</v>
      </c>
      <c r="AG1777" s="2">
        <v>1.032793</v>
      </c>
      <c r="AH1777" s="2">
        <v>1.216039</v>
      </c>
    </row>
    <row r="1778" spans="1:34">
      <c r="A1778" s="2" t="s">
        <v>6687</v>
      </c>
      <c r="B1778" s="4" t="s">
        <v>6688</v>
      </c>
      <c r="C1778" s="2">
        <f t="shared" si="54"/>
        <v>0.700723414260969</v>
      </c>
      <c r="D1778" s="2">
        <v>1.05663692056672</v>
      </c>
      <c r="E1778" s="2">
        <f t="shared" si="55"/>
        <v>0.0877734319069241</v>
      </c>
      <c r="F1778" s="2">
        <v>0.128563245823389</v>
      </c>
      <c r="I1778" s="2">
        <v>-0.513082991043727</v>
      </c>
      <c r="J1778" s="2">
        <v>-2.24867983200482</v>
      </c>
      <c r="L1778" s="4" t="s">
        <v>6689</v>
      </c>
      <c r="M1778" s="2" t="s">
        <v>6690</v>
      </c>
      <c r="N1778" s="2">
        <v>0</v>
      </c>
      <c r="O1778" s="2">
        <v>18.184</v>
      </c>
      <c r="P1778" s="2">
        <v>14</v>
      </c>
      <c r="Q1778" s="2">
        <v>5</v>
      </c>
      <c r="R1778" s="2">
        <v>61</v>
      </c>
      <c r="S1778" s="2">
        <v>5</v>
      </c>
      <c r="T1778" s="2">
        <v>303</v>
      </c>
      <c r="U1778" s="2">
        <v>35</v>
      </c>
      <c r="V1778" s="2">
        <v>8.53</v>
      </c>
      <c r="W1778" s="2">
        <v>27.3</v>
      </c>
      <c r="X1778" s="2">
        <v>5</v>
      </c>
      <c r="Y1778" s="2">
        <v>0</v>
      </c>
      <c r="Z1778" s="2">
        <v>0</v>
      </c>
      <c r="AA1778" s="2">
        <v>0.3091892</v>
      </c>
      <c r="AB1778" s="2">
        <v>0.6965424</v>
      </c>
      <c r="AC1778" s="2">
        <v>0.6347823</v>
      </c>
      <c r="AD1778" s="2">
        <v>0.9415803</v>
      </c>
      <c r="AE1778" s="2">
        <v>0.968618</v>
      </c>
      <c r="AF1778" s="2">
        <v>0.6369494</v>
      </c>
      <c r="AG1778" s="2">
        <v>0.5410065</v>
      </c>
      <c r="AH1778" s="2">
        <v>0.6763172</v>
      </c>
    </row>
    <row r="1779" spans="1:34">
      <c r="A1779" s="2" t="s">
        <v>6691</v>
      </c>
      <c r="B1779" s="4" t="s">
        <v>6692</v>
      </c>
      <c r="C1779" s="2">
        <f t="shared" si="54"/>
        <v>1.03511086574281</v>
      </c>
      <c r="D1779" s="2">
        <v>0.201087586225053</v>
      </c>
      <c r="E1779" s="2">
        <f t="shared" si="55"/>
        <v>0.629379240164857</v>
      </c>
      <c r="F1779" s="2">
        <v>0.759208447399296</v>
      </c>
      <c r="I1779" s="2">
        <v>0.0497852961222331</v>
      </c>
      <c r="J1779" s="2">
        <v>0.521785774685427</v>
      </c>
      <c r="L1779" s="4" t="s">
        <v>6693</v>
      </c>
      <c r="M1779" s="2" t="s">
        <v>6694</v>
      </c>
      <c r="N1779" s="2">
        <v>0</v>
      </c>
      <c r="O1779" s="2">
        <v>18.162</v>
      </c>
      <c r="P1779" s="2">
        <v>28</v>
      </c>
      <c r="Q1779" s="2">
        <v>4</v>
      </c>
      <c r="R1779" s="2">
        <v>114</v>
      </c>
      <c r="S1779" s="2">
        <v>3</v>
      </c>
      <c r="T1779" s="2">
        <v>204</v>
      </c>
      <c r="U1779" s="2">
        <v>23.4</v>
      </c>
      <c r="V1779" s="2">
        <v>6.01</v>
      </c>
      <c r="W1779" s="2">
        <v>68.05</v>
      </c>
      <c r="X1779" s="2">
        <v>4</v>
      </c>
      <c r="Y1779" s="2">
        <v>1</v>
      </c>
      <c r="Z1779" s="2">
        <v>1.865173</v>
      </c>
      <c r="AA1779" s="2">
        <v>1.624325</v>
      </c>
      <c r="AB1779" s="2">
        <v>1.555897</v>
      </c>
      <c r="AC1779" s="2">
        <v>1.63648</v>
      </c>
      <c r="AD1779" s="2">
        <v>1.599685</v>
      </c>
      <c r="AE1779" s="2">
        <v>1.659874</v>
      </c>
      <c r="AF1779" s="2">
        <v>1.856434</v>
      </c>
      <c r="AG1779" s="2">
        <v>1.324273</v>
      </c>
      <c r="AH1779" s="2">
        <v>1.589163</v>
      </c>
    </row>
    <row r="1780" spans="1:34">
      <c r="A1780" s="2" t="s">
        <v>6695</v>
      </c>
      <c r="B1780" s="4" t="s">
        <v>6696</v>
      </c>
      <c r="C1780" s="2">
        <f t="shared" si="54"/>
        <v>0.545192055611749</v>
      </c>
      <c r="D1780" s="2">
        <v>2.25757868770319</v>
      </c>
      <c r="E1780" s="2">
        <f t="shared" si="55"/>
        <v>0.0055261327356416</v>
      </c>
      <c r="F1780" s="2">
        <v>0.0259605633802817</v>
      </c>
      <c r="G1780" s="2" t="s">
        <v>43</v>
      </c>
      <c r="H1780" s="2" t="s">
        <v>44</v>
      </c>
      <c r="I1780" s="2">
        <v>-0.875163555145264</v>
      </c>
      <c r="J1780" s="2">
        <v>-5.44461434736223</v>
      </c>
      <c r="K1780" s="2" t="s">
        <v>43</v>
      </c>
      <c r="L1780" s="4" t="s">
        <v>6697</v>
      </c>
      <c r="M1780" s="2" t="s">
        <v>6698</v>
      </c>
      <c r="N1780" s="2">
        <v>0</v>
      </c>
      <c r="O1780" s="2">
        <v>18.151</v>
      </c>
      <c r="P1780" s="2">
        <v>13</v>
      </c>
      <c r="Q1780" s="2">
        <v>5</v>
      </c>
      <c r="R1780" s="2">
        <v>71</v>
      </c>
      <c r="S1780" s="2">
        <v>5</v>
      </c>
      <c r="T1780" s="2">
        <v>507</v>
      </c>
      <c r="U1780" s="2">
        <v>55.3</v>
      </c>
      <c r="V1780" s="2">
        <v>6.48</v>
      </c>
      <c r="W1780" s="2">
        <v>33.95</v>
      </c>
      <c r="X1780" s="2">
        <v>5</v>
      </c>
      <c r="Y1780" s="2">
        <v>0</v>
      </c>
      <c r="Z1780" s="2">
        <v>1.44886</v>
      </c>
      <c r="AA1780" s="2">
        <v>1.0327</v>
      </c>
      <c r="AB1780" s="2">
        <v>1.005355</v>
      </c>
      <c r="AC1780" s="2">
        <v>1.911376</v>
      </c>
      <c r="AD1780" s="2">
        <v>2.038752</v>
      </c>
      <c r="AE1780" s="2">
        <v>2.162277</v>
      </c>
      <c r="AF1780" s="2">
        <v>1.15641</v>
      </c>
      <c r="AG1780" s="2">
        <v>0.02533267</v>
      </c>
      <c r="AH1780" s="2">
        <v>1.032012</v>
      </c>
    </row>
    <row r="1781" spans="1:34">
      <c r="A1781" s="2" t="s">
        <v>6699</v>
      </c>
      <c r="B1781" s="4" t="s">
        <v>6700</v>
      </c>
      <c r="C1781" s="2">
        <f t="shared" si="54"/>
        <v>1.01238807747042</v>
      </c>
      <c r="D1781" s="2">
        <v>0.0127588153850148</v>
      </c>
      <c r="E1781" s="2">
        <f t="shared" si="55"/>
        <v>0.971049087796912</v>
      </c>
      <c r="F1781" s="2">
        <v>0.986912199934232</v>
      </c>
      <c r="I1781" s="2">
        <v>0.0177624225616455</v>
      </c>
      <c r="J1781" s="2">
        <v>0.0386132056416974</v>
      </c>
      <c r="L1781" s="4" t="s">
        <v>6701</v>
      </c>
      <c r="M1781" s="2" t="s">
        <v>6702</v>
      </c>
      <c r="N1781" s="2">
        <v>0</v>
      </c>
      <c r="O1781" s="2">
        <v>18.15</v>
      </c>
      <c r="P1781" s="2">
        <v>3</v>
      </c>
      <c r="Q1781" s="2">
        <v>6</v>
      </c>
      <c r="R1781" s="2">
        <v>50</v>
      </c>
      <c r="S1781" s="2">
        <v>6</v>
      </c>
      <c r="T1781" s="2">
        <v>2209</v>
      </c>
      <c r="U1781" s="2">
        <v>250.6</v>
      </c>
      <c r="V1781" s="2">
        <v>5.97</v>
      </c>
      <c r="W1781" s="2">
        <v>13.69</v>
      </c>
      <c r="X1781" s="2">
        <v>6</v>
      </c>
      <c r="Y1781" s="2">
        <v>0</v>
      </c>
      <c r="Z1781" s="2">
        <v>-1.691467</v>
      </c>
      <c r="AA1781" s="2">
        <v>-2.97664</v>
      </c>
      <c r="AB1781" s="2">
        <v>-2.922604</v>
      </c>
      <c r="AC1781" s="2">
        <v>-2.794322</v>
      </c>
      <c r="AD1781" s="2">
        <v>-2.177984</v>
      </c>
      <c r="AE1781" s="2">
        <v>-2.671693</v>
      </c>
      <c r="AF1781" s="2">
        <v>-4.458713</v>
      </c>
      <c r="AG1781" s="2">
        <v>-2.743627</v>
      </c>
      <c r="AH1781" s="2">
        <v>-2.767372</v>
      </c>
    </row>
    <row r="1782" spans="1:34">
      <c r="A1782" s="2" t="s">
        <v>6703</v>
      </c>
      <c r="B1782" s="4" t="s">
        <v>6704</v>
      </c>
      <c r="C1782" s="2">
        <f t="shared" si="54"/>
        <v>1.13595134421879</v>
      </c>
      <c r="D1782" s="2">
        <v>0.846048034017744</v>
      </c>
      <c r="E1782" s="2">
        <f t="shared" si="55"/>
        <v>0.142544992668137</v>
      </c>
      <c r="F1782" s="2">
        <v>0.185137280416396</v>
      </c>
      <c r="I1782" s="2">
        <v>0.18390104174614</v>
      </c>
      <c r="J1782" s="2">
        <v>1.82200329489298</v>
      </c>
      <c r="L1782" s="4" t="s">
        <v>6705</v>
      </c>
      <c r="M1782" s="2" t="s">
        <v>6706</v>
      </c>
      <c r="N1782" s="2">
        <v>0</v>
      </c>
      <c r="O1782" s="2">
        <v>18.119</v>
      </c>
      <c r="P1782" s="2">
        <v>30</v>
      </c>
      <c r="Q1782" s="2">
        <v>4</v>
      </c>
      <c r="R1782" s="2">
        <v>43</v>
      </c>
      <c r="S1782" s="2">
        <v>4</v>
      </c>
      <c r="T1782" s="2">
        <v>248</v>
      </c>
      <c r="U1782" s="2">
        <v>27.4</v>
      </c>
      <c r="V1782" s="2">
        <v>7.23</v>
      </c>
      <c r="W1782" s="2">
        <v>14.45</v>
      </c>
      <c r="X1782" s="2">
        <v>4</v>
      </c>
      <c r="Y1782" s="2">
        <v>0</v>
      </c>
      <c r="Z1782" s="2">
        <v>-0.6226448</v>
      </c>
      <c r="AA1782" s="2">
        <v>-0.3004287</v>
      </c>
      <c r="AB1782" s="2">
        <v>-0.4593931</v>
      </c>
      <c r="AC1782" s="2">
        <v>-0.5772656</v>
      </c>
      <c r="AD1782" s="2">
        <v>-0.7129838</v>
      </c>
      <c r="AE1782" s="2">
        <v>-0.6439203</v>
      </c>
      <c r="AF1782" s="2">
        <v>-0.02241568</v>
      </c>
      <c r="AG1782" s="2">
        <v>-0.06530368</v>
      </c>
      <c r="AH1782" s="2">
        <v>-0.4118443</v>
      </c>
    </row>
    <row r="1783" spans="1:34">
      <c r="A1783" s="2" t="s">
        <v>6707</v>
      </c>
      <c r="B1783" s="4" t="s">
        <v>6708</v>
      </c>
      <c r="C1783" s="2">
        <f t="shared" si="54"/>
        <v>1.00849550037566</v>
      </c>
      <c r="D1783" s="2">
        <v>0.00853833617814418</v>
      </c>
      <c r="E1783" s="2">
        <f t="shared" si="55"/>
        <v>0.980531756696243</v>
      </c>
      <c r="F1783" s="2">
        <v>0.991492312724894</v>
      </c>
      <c r="I1783" s="2">
        <v>0.012204647064209</v>
      </c>
      <c r="J1783" s="2">
        <v>0.0259613024347803</v>
      </c>
      <c r="L1783" s="4" t="s">
        <v>6709</v>
      </c>
      <c r="M1783" s="2" t="s">
        <v>6710</v>
      </c>
      <c r="N1783" s="2">
        <v>0</v>
      </c>
      <c r="O1783" s="2">
        <v>18.115</v>
      </c>
      <c r="P1783" s="2">
        <v>13</v>
      </c>
      <c r="Q1783" s="2">
        <v>5</v>
      </c>
      <c r="R1783" s="2">
        <v>51</v>
      </c>
      <c r="S1783" s="2">
        <v>5</v>
      </c>
      <c r="T1783" s="2">
        <v>514</v>
      </c>
      <c r="U1783" s="2">
        <v>58.7</v>
      </c>
      <c r="V1783" s="2">
        <v>6.43</v>
      </c>
      <c r="W1783" s="2">
        <v>17.78</v>
      </c>
      <c r="X1783" s="2">
        <v>5</v>
      </c>
      <c r="Y1783" s="2">
        <v>0</v>
      </c>
      <c r="Z1783" s="2">
        <v>-1.094401</v>
      </c>
      <c r="AA1783" s="2">
        <v>-0.5595532</v>
      </c>
      <c r="AB1783" s="2">
        <v>-1.231128</v>
      </c>
      <c r="AC1783" s="2">
        <v>-0.7236245</v>
      </c>
      <c r="AD1783" s="2">
        <v>-1.799085</v>
      </c>
      <c r="AE1783" s="2">
        <v>-0.3989862</v>
      </c>
      <c r="AF1783" s="2">
        <v>-1.355421</v>
      </c>
      <c r="AG1783" s="2">
        <v>-1.175217</v>
      </c>
      <c r="AH1783" s="2">
        <v>-0.5217304</v>
      </c>
    </row>
    <row r="1784" spans="1:34">
      <c r="A1784" s="2" t="s">
        <v>6711</v>
      </c>
      <c r="B1784" s="4" t="s">
        <v>6712</v>
      </c>
      <c r="C1784" s="2">
        <f t="shared" si="54"/>
        <v>0.638189920291406</v>
      </c>
      <c r="D1784" s="2">
        <v>2.08948761875248</v>
      </c>
      <c r="E1784" s="2">
        <f t="shared" si="55"/>
        <v>0.00813790060687991</v>
      </c>
      <c r="F1784" s="2">
        <v>0.0316542056074766</v>
      </c>
      <c r="G1784" s="2" t="s">
        <v>43</v>
      </c>
      <c r="H1784" s="2" t="s">
        <v>44</v>
      </c>
      <c r="I1784" s="2">
        <v>-0.647942272325357</v>
      </c>
      <c r="J1784" s="2">
        <v>-4.88386729028342</v>
      </c>
      <c r="K1784" s="2" t="s">
        <v>43</v>
      </c>
      <c r="L1784" s="4" t="s">
        <v>36</v>
      </c>
      <c r="M1784" s="2" t="s">
        <v>6713</v>
      </c>
      <c r="N1784" s="2">
        <v>0</v>
      </c>
      <c r="O1784" s="2">
        <v>18.095</v>
      </c>
      <c r="P1784" s="2">
        <v>16</v>
      </c>
      <c r="Q1784" s="2">
        <v>4</v>
      </c>
      <c r="R1784" s="2">
        <v>61</v>
      </c>
      <c r="S1784" s="2">
        <v>4</v>
      </c>
      <c r="T1784" s="2">
        <v>302</v>
      </c>
      <c r="U1784" s="2">
        <v>34.5</v>
      </c>
      <c r="V1784" s="2">
        <v>8.25</v>
      </c>
      <c r="W1784" s="2">
        <v>20.43</v>
      </c>
      <c r="X1784" s="2">
        <v>4</v>
      </c>
      <c r="Y1784" s="2">
        <v>0</v>
      </c>
      <c r="Z1784" s="2">
        <v>-0.2607686</v>
      </c>
      <c r="AA1784" s="2">
        <v>0.1201337</v>
      </c>
      <c r="AB1784" s="2">
        <v>0.1424187</v>
      </c>
      <c r="AC1784" s="2">
        <v>0.645049</v>
      </c>
      <c r="AD1784" s="2">
        <v>0.6123651</v>
      </c>
      <c r="AE1784" s="2">
        <v>0.6881964</v>
      </c>
      <c r="AF1784" s="2">
        <v>-0.2526374</v>
      </c>
      <c r="AG1784" s="2">
        <v>-0.4641464</v>
      </c>
      <c r="AH1784" s="2">
        <v>0.1620833</v>
      </c>
    </row>
    <row r="1785" spans="1:34">
      <c r="A1785" s="2" t="s">
        <v>6714</v>
      </c>
      <c r="B1785" s="4" t="s">
        <v>6715</v>
      </c>
      <c r="C1785" s="2">
        <f t="shared" si="54"/>
        <v>0.951219602190024</v>
      </c>
      <c r="D1785" s="2">
        <v>0.134938179885729</v>
      </c>
      <c r="E1785" s="2">
        <f t="shared" si="55"/>
        <v>0.732928855258556</v>
      </c>
      <c r="F1785" s="2">
        <v>0.841749262536873</v>
      </c>
      <c r="I1785" s="2">
        <v>-0.0721496492624283</v>
      </c>
      <c r="J1785" s="2">
        <v>-0.365959044352826</v>
      </c>
      <c r="L1785" s="4" t="s">
        <v>6716</v>
      </c>
      <c r="M1785" s="2" t="s">
        <v>6717</v>
      </c>
      <c r="N1785" s="2">
        <v>0</v>
      </c>
      <c r="O1785" s="2">
        <v>18.076</v>
      </c>
      <c r="P1785" s="2">
        <v>4</v>
      </c>
      <c r="Q1785" s="2">
        <v>4</v>
      </c>
      <c r="R1785" s="2">
        <v>90</v>
      </c>
      <c r="S1785" s="2">
        <v>4</v>
      </c>
      <c r="T1785" s="2">
        <v>1474</v>
      </c>
      <c r="U1785" s="2">
        <v>163.2</v>
      </c>
      <c r="V1785" s="2">
        <v>6.46</v>
      </c>
      <c r="W1785" s="2">
        <v>39.13</v>
      </c>
      <c r="X1785" s="2">
        <v>4</v>
      </c>
      <c r="Y1785" s="2">
        <v>0</v>
      </c>
      <c r="Z1785" s="2">
        <v>0.4917049</v>
      </c>
      <c r="AA1785" s="2">
        <v>0.1199262</v>
      </c>
      <c r="AB1785" s="2">
        <v>0.5863721</v>
      </c>
      <c r="AC1785" s="2">
        <v>0.2004918</v>
      </c>
      <c r="AD1785" s="2">
        <v>0.6341326</v>
      </c>
      <c r="AE1785" s="2">
        <v>0.5798278</v>
      </c>
      <c r="AF1785" s="2">
        <v>1.172146</v>
      </c>
      <c r="AG1785" s="2">
        <v>1.850463</v>
      </c>
      <c r="AH1785" s="2">
        <v>1.4433</v>
      </c>
    </row>
    <row r="1786" spans="1:34">
      <c r="A1786" s="2" t="s">
        <v>6718</v>
      </c>
      <c r="B1786" s="4" t="s">
        <v>6719</v>
      </c>
      <c r="C1786" s="2">
        <f t="shared" si="54"/>
        <v>1.19733909039145</v>
      </c>
      <c r="D1786" s="2">
        <v>2.71795862744354</v>
      </c>
      <c r="E1786" s="2">
        <f t="shared" si="55"/>
        <v>0.00191443829306188</v>
      </c>
      <c r="F1786" s="2">
        <v>0.0192307692307692</v>
      </c>
      <c r="G1786" s="2" t="s">
        <v>43</v>
      </c>
      <c r="H1786" s="2" t="s">
        <v>44</v>
      </c>
      <c r="I1786" s="2">
        <v>0.259831786155701</v>
      </c>
      <c r="J1786" s="2">
        <v>7.25705053069232</v>
      </c>
      <c r="L1786" s="4" t="s">
        <v>36</v>
      </c>
      <c r="M1786" s="2" t="s">
        <v>6720</v>
      </c>
      <c r="N1786" s="2">
        <v>0</v>
      </c>
      <c r="O1786" s="2">
        <v>18.055</v>
      </c>
      <c r="P1786" s="2">
        <v>38</v>
      </c>
      <c r="Q1786" s="2">
        <v>4</v>
      </c>
      <c r="R1786" s="2">
        <v>83</v>
      </c>
      <c r="S1786" s="2">
        <v>4</v>
      </c>
      <c r="T1786" s="2">
        <v>91</v>
      </c>
      <c r="U1786" s="2">
        <v>10.7</v>
      </c>
      <c r="V1786" s="2">
        <v>4.44</v>
      </c>
      <c r="W1786" s="2">
        <v>45.3</v>
      </c>
      <c r="X1786" s="2">
        <v>4</v>
      </c>
      <c r="Y1786" s="2">
        <v>0</v>
      </c>
      <c r="Z1786" s="2">
        <v>2.256401</v>
      </c>
      <c r="AA1786" s="2">
        <v>2.161941</v>
      </c>
      <c r="AB1786" s="2">
        <v>2.17415</v>
      </c>
      <c r="AC1786" s="2">
        <v>1.900915</v>
      </c>
      <c r="AD1786" s="2">
        <v>1.942136</v>
      </c>
      <c r="AE1786" s="2">
        <v>1.969945</v>
      </c>
      <c r="AF1786" s="2">
        <v>2.689806</v>
      </c>
      <c r="AG1786" s="2">
        <v>2.813007</v>
      </c>
      <c r="AH1786" s="2">
        <v>2.409954</v>
      </c>
    </row>
    <row r="1787" spans="1:34">
      <c r="A1787" s="2" t="s">
        <v>6721</v>
      </c>
      <c r="B1787" s="4" t="s">
        <v>6722</v>
      </c>
      <c r="C1787" s="2">
        <f t="shared" si="54"/>
        <v>1.13505443292165</v>
      </c>
      <c r="D1787" s="2">
        <v>0.143024943583997</v>
      </c>
      <c r="E1787" s="2">
        <f t="shared" si="55"/>
        <v>0.719407657836346</v>
      </c>
      <c r="F1787" s="2">
        <v>0.829827343460541</v>
      </c>
      <c r="I1787" s="2">
        <v>0.182761485377948</v>
      </c>
      <c r="J1787" s="2">
        <v>0.38562117735042</v>
      </c>
      <c r="L1787" s="4" t="s">
        <v>6723</v>
      </c>
      <c r="M1787" s="2" t="s">
        <v>6724</v>
      </c>
      <c r="N1787" s="2">
        <v>0</v>
      </c>
      <c r="O1787" s="2">
        <v>18.034</v>
      </c>
      <c r="P1787" s="2">
        <v>17</v>
      </c>
      <c r="Q1787" s="2">
        <v>5</v>
      </c>
      <c r="R1787" s="2">
        <v>79</v>
      </c>
      <c r="S1787" s="2">
        <v>5</v>
      </c>
      <c r="T1787" s="2">
        <v>378</v>
      </c>
      <c r="U1787" s="2">
        <v>44.4</v>
      </c>
      <c r="V1787" s="2">
        <v>5.25</v>
      </c>
      <c r="W1787" s="2">
        <v>31.65</v>
      </c>
      <c r="X1787" s="2">
        <v>5</v>
      </c>
      <c r="Y1787" s="2">
        <v>0</v>
      </c>
      <c r="Z1787" s="2">
        <v>-0.7535344</v>
      </c>
      <c r="AA1787" s="2">
        <v>0.6983827</v>
      </c>
      <c r="AB1787" s="2">
        <v>-0.5548983</v>
      </c>
      <c r="AC1787" s="2">
        <v>-0.6006135</v>
      </c>
      <c r="AD1787" s="2">
        <v>-0.4190209</v>
      </c>
      <c r="AE1787" s="2">
        <v>-0.1387001</v>
      </c>
      <c r="AF1787" s="2">
        <v>-0.9170684</v>
      </c>
      <c r="AG1787" s="2">
        <v>-0.5903289</v>
      </c>
      <c r="AH1787" s="2">
        <v>-0.2008343</v>
      </c>
    </row>
    <row r="1788" spans="1:34">
      <c r="A1788" s="2" t="s">
        <v>6725</v>
      </c>
      <c r="B1788" s="4" t="s">
        <v>6726</v>
      </c>
      <c r="C1788" s="2">
        <f t="shared" si="54"/>
        <v>0.685412932187606</v>
      </c>
      <c r="D1788" s="2">
        <v>0.452345037237498</v>
      </c>
      <c r="E1788" s="2">
        <f t="shared" si="55"/>
        <v>0.352902685109157</v>
      </c>
      <c r="F1788" s="2">
        <v>0.443385490753912</v>
      </c>
      <c r="I1788" s="2">
        <v>-0.544954682389895</v>
      </c>
      <c r="J1788" s="2">
        <v>-1.05015910953799</v>
      </c>
      <c r="L1788" s="4" t="s">
        <v>36</v>
      </c>
      <c r="M1788" s="2" t="s">
        <v>6727</v>
      </c>
      <c r="N1788" s="2">
        <v>0</v>
      </c>
      <c r="O1788" s="2">
        <v>18.003</v>
      </c>
      <c r="P1788" s="2">
        <v>9</v>
      </c>
      <c r="Q1788" s="2">
        <v>6</v>
      </c>
      <c r="R1788" s="2">
        <v>30</v>
      </c>
      <c r="S1788" s="2">
        <v>6</v>
      </c>
      <c r="T1788" s="2">
        <v>888</v>
      </c>
      <c r="U1788" s="2">
        <v>98.1</v>
      </c>
      <c r="V1788" s="2">
        <v>6.7</v>
      </c>
      <c r="W1788" s="2">
        <v>4.95</v>
      </c>
      <c r="X1788" s="2">
        <v>6</v>
      </c>
      <c r="Y1788" s="2">
        <v>0</v>
      </c>
      <c r="Z1788" s="2">
        <v>0.4527283</v>
      </c>
      <c r="AA1788" s="2">
        <v>0.1586374</v>
      </c>
      <c r="AB1788" s="2">
        <v>-1.225559</v>
      </c>
      <c r="AC1788" s="2">
        <v>0.2628478</v>
      </c>
      <c r="AD1788" s="2">
        <v>0.3657959</v>
      </c>
      <c r="AE1788" s="2">
        <v>0.3920268</v>
      </c>
      <c r="AF1788" s="2">
        <v>-1.451866</v>
      </c>
      <c r="AG1788" s="2">
        <v>-3.503092</v>
      </c>
      <c r="AH1788" s="2">
        <v>-1.720194</v>
      </c>
    </row>
    <row r="1789" spans="1:34">
      <c r="A1789" s="2" t="s">
        <v>6728</v>
      </c>
      <c r="B1789" s="4" t="s">
        <v>6729</v>
      </c>
      <c r="C1789" s="2">
        <f t="shared" si="54"/>
        <v>1.4648577636279</v>
      </c>
      <c r="D1789" s="2">
        <v>0.770051679993242</v>
      </c>
      <c r="E1789" s="2">
        <f t="shared" si="55"/>
        <v>0.169804157759683</v>
      </c>
      <c r="F1789" s="2">
        <v>0.217226044226044</v>
      </c>
      <c r="I1789" s="2">
        <v>0.550760587056478</v>
      </c>
      <c r="J1789" s="2">
        <v>1.67218965406524</v>
      </c>
      <c r="L1789" s="4" t="s">
        <v>6730</v>
      </c>
      <c r="M1789" s="2" t="s">
        <v>6731</v>
      </c>
      <c r="N1789" s="2">
        <v>0</v>
      </c>
      <c r="O1789" s="2">
        <v>17.98</v>
      </c>
      <c r="P1789" s="2">
        <v>7</v>
      </c>
      <c r="Q1789" s="2">
        <v>5</v>
      </c>
      <c r="R1789" s="2">
        <v>57</v>
      </c>
      <c r="S1789" s="2">
        <v>4</v>
      </c>
      <c r="T1789" s="2">
        <v>726</v>
      </c>
      <c r="U1789" s="2">
        <v>79.5</v>
      </c>
      <c r="V1789" s="2">
        <v>9.36</v>
      </c>
      <c r="W1789" s="2">
        <v>19.96</v>
      </c>
      <c r="X1789" s="2">
        <v>5</v>
      </c>
      <c r="Y1789" s="2">
        <v>0</v>
      </c>
      <c r="Z1789" s="2">
        <v>-0.8678865</v>
      </c>
      <c r="AA1789" s="2">
        <v>-0.633215</v>
      </c>
      <c r="AB1789" s="2">
        <v>-0.7602957</v>
      </c>
      <c r="AC1789" s="2">
        <v>-1.34625</v>
      </c>
      <c r="AD1789" s="2">
        <v>-0.726632</v>
      </c>
      <c r="AE1789" s="2">
        <v>-1.840797</v>
      </c>
      <c r="AF1789" s="2">
        <v>-1.04117</v>
      </c>
      <c r="AG1789" s="2">
        <v>-1.034916</v>
      </c>
      <c r="AH1789" s="2">
        <v>-0.97682</v>
      </c>
    </row>
    <row r="1790" spans="1:34">
      <c r="A1790" s="2" t="s">
        <v>6732</v>
      </c>
      <c r="B1790" s="4" t="s">
        <v>6733</v>
      </c>
      <c r="C1790" s="2">
        <f t="shared" si="54"/>
        <v>0.893513977717795</v>
      </c>
      <c r="D1790" s="2">
        <v>0.377136831924301</v>
      </c>
      <c r="E1790" s="2">
        <f t="shared" si="55"/>
        <v>0.419626752556579</v>
      </c>
      <c r="F1790" s="2">
        <v>0.528080393032604</v>
      </c>
      <c r="I1790" s="2">
        <v>-0.162437796592712</v>
      </c>
      <c r="J1790" s="2">
        <v>-0.898687378217612</v>
      </c>
      <c r="L1790" s="4" t="s">
        <v>6734</v>
      </c>
      <c r="M1790" s="2" t="s">
        <v>6735</v>
      </c>
      <c r="N1790" s="2">
        <v>0</v>
      </c>
      <c r="O1790" s="2">
        <v>17.977</v>
      </c>
      <c r="P1790" s="2">
        <v>7</v>
      </c>
      <c r="Q1790" s="2">
        <v>6</v>
      </c>
      <c r="R1790" s="2">
        <v>51</v>
      </c>
      <c r="S1790" s="2">
        <v>6</v>
      </c>
      <c r="T1790" s="2">
        <v>822</v>
      </c>
      <c r="U1790" s="2">
        <v>91.3</v>
      </c>
      <c r="V1790" s="2">
        <v>6.8</v>
      </c>
      <c r="W1790" s="2">
        <v>19.53</v>
      </c>
      <c r="X1790" s="2">
        <v>6</v>
      </c>
      <c r="Y1790" s="2">
        <v>0</v>
      </c>
      <c r="Z1790" s="2">
        <v>-1.307407</v>
      </c>
      <c r="AA1790" s="2">
        <v>-1.482562</v>
      </c>
      <c r="AB1790" s="2">
        <v>-1.403102</v>
      </c>
      <c r="AC1790" s="2">
        <v>-1.550735</v>
      </c>
      <c r="AD1790" s="2">
        <v>-1.202704</v>
      </c>
      <c r="AE1790" s="2">
        <v>-0.9523185</v>
      </c>
      <c r="AF1790" s="2">
        <v>-1.389992</v>
      </c>
      <c r="AG1790" s="2">
        <v>-2.032606</v>
      </c>
      <c r="AH1790" s="2">
        <v>-1.556377</v>
      </c>
    </row>
    <row r="1791" spans="1:34">
      <c r="A1791" s="2" t="s">
        <v>6736</v>
      </c>
      <c r="B1791" s="4" t="s">
        <v>6737</v>
      </c>
      <c r="C1791" s="2">
        <f t="shared" si="54"/>
        <v>1.05455423541573</v>
      </c>
      <c r="D1791" s="2">
        <v>0.122567115169246</v>
      </c>
      <c r="E1791" s="2">
        <f t="shared" si="55"/>
        <v>0.754106848385379</v>
      </c>
      <c r="F1791" s="2">
        <v>0.85633527696793</v>
      </c>
      <c r="I1791" s="2">
        <v>0.0766332944234214</v>
      </c>
      <c r="J1791" s="2">
        <v>0.335499325357487</v>
      </c>
      <c r="L1791" s="4" t="s">
        <v>6738</v>
      </c>
      <c r="M1791" s="2" t="s">
        <v>6739</v>
      </c>
      <c r="N1791" s="2">
        <v>0</v>
      </c>
      <c r="O1791" s="2">
        <v>17.972</v>
      </c>
      <c r="P1791" s="2">
        <v>10</v>
      </c>
      <c r="Q1791" s="2">
        <v>6</v>
      </c>
      <c r="R1791" s="2">
        <v>29</v>
      </c>
      <c r="S1791" s="2">
        <v>6</v>
      </c>
      <c r="T1791" s="2">
        <v>700</v>
      </c>
      <c r="U1791" s="2">
        <v>78.8</v>
      </c>
      <c r="V1791" s="2">
        <v>8.59</v>
      </c>
      <c r="W1791" s="2">
        <v>6.6</v>
      </c>
      <c r="X1791" s="2">
        <v>6</v>
      </c>
      <c r="Y1791" s="2">
        <v>0</v>
      </c>
      <c r="Z1791" s="2">
        <v>-1.459616</v>
      </c>
      <c r="AA1791" s="2">
        <v>-0.9461551</v>
      </c>
      <c r="AB1791" s="2">
        <v>-0.9262413</v>
      </c>
      <c r="AC1791" s="2">
        <v>-1.215351</v>
      </c>
      <c r="AD1791" s="2">
        <v>-1.427269</v>
      </c>
      <c r="AE1791" s="2">
        <v>-0.919292</v>
      </c>
      <c r="AF1791" s="2">
        <v>-0.9506627</v>
      </c>
      <c r="AG1791" s="2">
        <v>-1.396356</v>
      </c>
      <c r="AH1791" s="2">
        <v>-1.317087</v>
      </c>
    </row>
    <row r="1792" spans="1:34">
      <c r="A1792" s="2" t="s">
        <v>6740</v>
      </c>
      <c r="B1792" s="4" t="s">
        <v>6741</v>
      </c>
      <c r="C1792" s="2">
        <f t="shared" si="54"/>
        <v>1.62379144591802</v>
      </c>
      <c r="D1792" s="2">
        <v>2.18726218672518</v>
      </c>
      <c r="E1792" s="2">
        <f t="shared" si="55"/>
        <v>0.00649737320788942</v>
      </c>
      <c r="F1792" s="2">
        <v>0.0285502645502646</v>
      </c>
      <c r="G1792" s="2" t="s">
        <v>43</v>
      </c>
      <c r="H1792" s="2" t="s">
        <v>44</v>
      </c>
      <c r="I1792" s="2">
        <v>0.699366349726915</v>
      </c>
      <c r="J1792" s="2">
        <v>5.20420616091137</v>
      </c>
      <c r="K1792" s="2" t="s">
        <v>43</v>
      </c>
      <c r="L1792" s="4" t="s">
        <v>6742</v>
      </c>
      <c r="M1792" s="2" t="s">
        <v>6743</v>
      </c>
      <c r="N1792" s="2">
        <v>0</v>
      </c>
      <c r="O1792" s="2">
        <v>17.934</v>
      </c>
      <c r="P1792" s="2">
        <v>7</v>
      </c>
      <c r="Q1792" s="2">
        <v>4</v>
      </c>
      <c r="R1792" s="2">
        <v>32</v>
      </c>
      <c r="S1792" s="2">
        <v>4</v>
      </c>
      <c r="T1792" s="2">
        <v>703</v>
      </c>
      <c r="U1792" s="2">
        <v>76.2</v>
      </c>
      <c r="V1792" s="2">
        <v>6.48</v>
      </c>
      <c r="W1792" s="2">
        <v>4.36</v>
      </c>
      <c r="X1792" s="2">
        <v>4</v>
      </c>
      <c r="Y1792" s="2">
        <v>0</v>
      </c>
      <c r="Z1792" s="2">
        <v>0.5087013</v>
      </c>
      <c r="AA1792" s="2">
        <v>0.4613593</v>
      </c>
      <c r="AB1792" s="2">
        <v>0.8708161</v>
      </c>
      <c r="AC1792" s="2">
        <v>-0.05420948</v>
      </c>
      <c r="AD1792" s="2">
        <v>-0.04439555</v>
      </c>
      <c r="AE1792" s="2">
        <v>-0.1586173</v>
      </c>
      <c r="AF1792" s="2">
        <v>0.8251991</v>
      </c>
      <c r="AG1792" s="2">
        <v>0.5042792</v>
      </c>
      <c r="AH1792" s="2">
        <v>0.5643302</v>
      </c>
    </row>
    <row r="1793" spans="1:34">
      <c r="A1793" s="2" t="s">
        <v>6744</v>
      </c>
      <c r="B1793" s="4" t="s">
        <v>6745</v>
      </c>
      <c r="C1793" s="2">
        <f t="shared" si="54"/>
        <v>0.880283825569953</v>
      </c>
      <c r="D1793" s="2">
        <v>0.382335532868827</v>
      </c>
      <c r="E1793" s="2">
        <f t="shared" si="55"/>
        <v>0.414633575864313</v>
      </c>
      <c r="F1793" s="2">
        <v>0.523192462987887</v>
      </c>
      <c r="I1793" s="2">
        <v>-0.18395933508873</v>
      </c>
      <c r="J1793" s="2">
        <v>-0.909283566777796</v>
      </c>
      <c r="L1793" s="4" t="s">
        <v>6746</v>
      </c>
      <c r="M1793" s="2" t="s">
        <v>6747</v>
      </c>
      <c r="N1793" s="2">
        <v>0</v>
      </c>
      <c r="O1793" s="2">
        <v>17.903</v>
      </c>
      <c r="P1793" s="2">
        <v>25</v>
      </c>
      <c r="Q1793" s="2">
        <v>5</v>
      </c>
      <c r="R1793" s="2">
        <v>40</v>
      </c>
      <c r="S1793" s="2">
        <v>5</v>
      </c>
      <c r="T1793" s="2">
        <v>212</v>
      </c>
      <c r="U1793" s="2">
        <v>23.5</v>
      </c>
      <c r="V1793" s="2">
        <v>6.54</v>
      </c>
      <c r="W1793" s="2">
        <v>10.23</v>
      </c>
      <c r="X1793" s="2">
        <v>5</v>
      </c>
      <c r="Y1793" s="2">
        <v>0</v>
      </c>
      <c r="Z1793" s="2">
        <v>0.06650352</v>
      </c>
      <c r="AA1793" s="2">
        <v>0.4677738</v>
      </c>
      <c r="AB1793" s="2">
        <v>0.7509523</v>
      </c>
      <c r="AC1793" s="2">
        <v>0.5365136</v>
      </c>
      <c r="AD1793" s="2">
        <v>0.664286</v>
      </c>
      <c r="AE1793" s="2">
        <v>0.636308</v>
      </c>
      <c r="AF1793" s="2">
        <v>0.5294102</v>
      </c>
      <c r="AG1793" s="2">
        <v>0.9888114</v>
      </c>
      <c r="AH1793" s="2">
        <v>0.8434416</v>
      </c>
    </row>
    <row r="1794" spans="1:34">
      <c r="A1794" s="2" t="s">
        <v>6748</v>
      </c>
      <c r="B1794" s="4" t="s">
        <v>6749</v>
      </c>
      <c r="C1794" s="2">
        <f t="shared" ref="C1794:C1857" si="56">2^(I1794)</f>
        <v>1.02656577019744</v>
      </c>
      <c r="D1794" s="2">
        <v>0.059210627340548</v>
      </c>
      <c r="E1794" s="2">
        <f t="shared" ref="E1794:E1857" si="57">10^(-D1794)</f>
        <v>0.872548090946528</v>
      </c>
      <c r="F1794" s="2">
        <v>0.940579951439473</v>
      </c>
      <c r="I1794" s="2">
        <v>0.0378260612487793</v>
      </c>
      <c r="J1794" s="2">
        <v>0.170969098075032</v>
      </c>
      <c r="L1794" s="4" t="s">
        <v>6750</v>
      </c>
      <c r="M1794" s="2" t="s">
        <v>6751</v>
      </c>
      <c r="N1794" s="2">
        <v>0</v>
      </c>
      <c r="O1794" s="2">
        <v>17.902</v>
      </c>
      <c r="P1794" s="2">
        <v>17</v>
      </c>
      <c r="Q1794" s="2">
        <v>6</v>
      </c>
      <c r="R1794" s="2">
        <v>31</v>
      </c>
      <c r="S1794" s="2">
        <v>6</v>
      </c>
      <c r="T1794" s="2">
        <v>410</v>
      </c>
      <c r="U1794" s="2">
        <v>46.6</v>
      </c>
      <c r="V1794" s="2">
        <v>7.37</v>
      </c>
      <c r="W1794" s="2">
        <v>9.48</v>
      </c>
      <c r="X1794" s="2">
        <v>6</v>
      </c>
      <c r="Y1794" s="2">
        <v>0</v>
      </c>
      <c r="Z1794" s="2">
        <v>-1.646803</v>
      </c>
      <c r="AA1794" s="2">
        <v>-1.628146</v>
      </c>
      <c r="AB1794" s="2">
        <v>-1.371775</v>
      </c>
      <c r="AC1794" s="2">
        <v>-1.932151</v>
      </c>
      <c r="AD1794" s="2">
        <v>-1.597722</v>
      </c>
      <c r="AE1794" s="2">
        <v>-1.23033</v>
      </c>
      <c r="AF1794" s="2">
        <v>-1.637864</v>
      </c>
      <c r="AG1794" s="2">
        <v>-1.43942</v>
      </c>
      <c r="AH1794" s="2">
        <v>-1.349842</v>
      </c>
    </row>
    <row r="1795" spans="1:34">
      <c r="A1795" s="2" t="s">
        <v>6752</v>
      </c>
      <c r="B1795" s="4" t="s">
        <v>6753</v>
      </c>
      <c r="C1795" s="2">
        <f t="shared" si="56"/>
        <v>1.0322925750066</v>
      </c>
      <c r="D1795" s="2">
        <v>0.0530727798341801</v>
      </c>
      <c r="E1795" s="2">
        <f t="shared" si="57"/>
        <v>0.88496729302597</v>
      </c>
      <c r="F1795" s="2">
        <v>0.946105408198415</v>
      </c>
      <c r="I1795" s="2">
        <v>0.0458519210418065</v>
      </c>
      <c r="J1795" s="2">
        <v>0.154135107755111</v>
      </c>
      <c r="L1795" s="4" t="s">
        <v>36</v>
      </c>
      <c r="M1795" s="2" t="s">
        <v>6754</v>
      </c>
      <c r="N1795" s="2">
        <v>0</v>
      </c>
      <c r="O1795" s="2">
        <v>17.89</v>
      </c>
      <c r="P1795" s="2">
        <v>10</v>
      </c>
      <c r="Q1795" s="2">
        <v>6</v>
      </c>
      <c r="R1795" s="2">
        <v>51</v>
      </c>
      <c r="S1795" s="2">
        <v>6</v>
      </c>
      <c r="T1795" s="2">
        <v>617</v>
      </c>
      <c r="U1795" s="2">
        <v>70.5</v>
      </c>
      <c r="V1795" s="2">
        <v>6.71</v>
      </c>
      <c r="W1795" s="2">
        <v>16.84</v>
      </c>
      <c r="X1795" s="2">
        <v>6</v>
      </c>
      <c r="Y1795" s="2">
        <v>0</v>
      </c>
      <c r="Z1795" s="2">
        <v>0.1549587</v>
      </c>
      <c r="AA1795" s="2">
        <v>-0.237634</v>
      </c>
      <c r="AB1795" s="2">
        <v>0.5937315</v>
      </c>
      <c r="AC1795" s="2">
        <v>-0.1860203</v>
      </c>
      <c r="AD1795" s="2">
        <v>0.4218651</v>
      </c>
      <c r="AE1795" s="2">
        <v>0.1376557</v>
      </c>
      <c r="AF1795" s="2">
        <v>0.7001607</v>
      </c>
      <c r="AG1795" s="2">
        <v>0.60649</v>
      </c>
      <c r="AH1795" s="2">
        <v>0.7932722</v>
      </c>
    </row>
    <row r="1796" spans="1:34">
      <c r="A1796" s="2" t="s">
        <v>6755</v>
      </c>
      <c r="B1796" s="4" t="s">
        <v>6756</v>
      </c>
      <c r="C1796" s="2">
        <f t="shared" si="56"/>
        <v>0.79135823840969</v>
      </c>
      <c r="D1796" s="2">
        <v>1.66897756551698</v>
      </c>
      <c r="E1796" s="2">
        <f t="shared" si="57"/>
        <v>0.0214300129993511</v>
      </c>
      <c r="F1796" s="2">
        <v>0.0512469879518072</v>
      </c>
      <c r="I1796" s="2">
        <v>-0.337597161531448</v>
      </c>
      <c r="J1796" s="2">
        <v>-3.66793671773353</v>
      </c>
      <c r="L1796" s="4" t="s">
        <v>6757</v>
      </c>
      <c r="M1796" s="2" t="s">
        <v>6758</v>
      </c>
      <c r="N1796" s="2">
        <v>0</v>
      </c>
      <c r="O1796" s="2">
        <v>17.881</v>
      </c>
      <c r="P1796" s="2">
        <v>12</v>
      </c>
      <c r="Q1796" s="2">
        <v>4</v>
      </c>
      <c r="R1796" s="2">
        <v>86</v>
      </c>
      <c r="S1796" s="2">
        <v>4</v>
      </c>
      <c r="T1796" s="2">
        <v>395</v>
      </c>
      <c r="U1796" s="2">
        <v>43.6</v>
      </c>
      <c r="V1796" s="2">
        <v>6.48</v>
      </c>
      <c r="W1796" s="2">
        <v>32.79</v>
      </c>
      <c r="X1796" s="2">
        <v>4</v>
      </c>
      <c r="Y1796" s="2">
        <v>0</v>
      </c>
      <c r="Z1796" s="2">
        <v>0.3258076</v>
      </c>
      <c r="AA1796" s="2">
        <v>0.4234177</v>
      </c>
      <c r="AB1796" s="2">
        <v>0.1376599</v>
      </c>
      <c r="AC1796" s="2">
        <v>0.6082398</v>
      </c>
      <c r="AD1796" s="2">
        <v>0.5836826</v>
      </c>
      <c r="AE1796" s="2">
        <v>0.7077543</v>
      </c>
      <c r="AF1796" s="2">
        <v>0.3437668</v>
      </c>
      <c r="AG1796" s="2">
        <v>0.120259</v>
      </c>
      <c r="AH1796" s="2">
        <v>-0.1141548</v>
      </c>
    </row>
    <row r="1797" spans="1:34">
      <c r="A1797" s="2" t="s">
        <v>6759</v>
      </c>
      <c r="B1797" s="4" t="s">
        <v>6760</v>
      </c>
      <c r="C1797" s="2">
        <f t="shared" si="56"/>
        <v>0.954391243717535</v>
      </c>
      <c r="D1797" s="2">
        <v>0.0269022322475156</v>
      </c>
      <c r="E1797" s="2">
        <f t="shared" si="57"/>
        <v>0.939934883545597</v>
      </c>
      <c r="F1797" s="2">
        <v>0.974928859060403</v>
      </c>
      <c r="I1797" s="2">
        <v>-0.0673472881317139</v>
      </c>
      <c r="J1797" s="2">
        <v>-0.0801940857614887</v>
      </c>
      <c r="L1797" s="4" t="s">
        <v>6761</v>
      </c>
      <c r="M1797" s="2" t="s">
        <v>6762</v>
      </c>
      <c r="N1797" s="2">
        <v>0</v>
      </c>
      <c r="O1797" s="2">
        <v>17.878</v>
      </c>
      <c r="P1797" s="2">
        <v>28</v>
      </c>
      <c r="Q1797" s="2">
        <v>4</v>
      </c>
      <c r="R1797" s="2">
        <v>26</v>
      </c>
      <c r="S1797" s="2">
        <v>4</v>
      </c>
      <c r="T1797" s="2">
        <v>240</v>
      </c>
      <c r="U1797" s="2">
        <v>26.8</v>
      </c>
      <c r="V1797" s="2">
        <v>4.73</v>
      </c>
      <c r="W1797" s="2">
        <v>7.62</v>
      </c>
      <c r="X1797" s="2">
        <v>4</v>
      </c>
      <c r="Y1797" s="2">
        <v>0</v>
      </c>
      <c r="Z1797" s="2">
        <v>-5.08582</v>
      </c>
      <c r="AA1797" s="2">
        <v>-3.037006</v>
      </c>
      <c r="AB1797" s="2">
        <v>-2.575858</v>
      </c>
      <c r="AC1797" s="2">
        <v>-3.219684</v>
      </c>
      <c r="AD1797" s="2">
        <v>-4.160316</v>
      </c>
      <c r="AE1797" s="2">
        <v>-3.116642</v>
      </c>
      <c r="AF1797" s="2">
        <v>-1.940728</v>
      </c>
      <c r="AG1797" s="2">
        <v>-1.436263</v>
      </c>
      <c r="AH1797" s="2">
        <v>-1.985983</v>
      </c>
    </row>
    <row r="1798" spans="1:34">
      <c r="A1798" s="2" t="s">
        <v>6763</v>
      </c>
      <c r="B1798" s="4" t="s">
        <v>6764</v>
      </c>
      <c r="C1798" s="2">
        <f t="shared" si="56"/>
        <v>1.05354755336793</v>
      </c>
      <c r="D1798" s="2">
        <v>0.193438077420056</v>
      </c>
      <c r="E1798" s="2">
        <f t="shared" si="57"/>
        <v>0.640563107833572</v>
      </c>
      <c r="F1798" s="2">
        <v>0.769344733773805</v>
      </c>
      <c r="I1798" s="2">
        <v>0.0752554337183633</v>
      </c>
      <c r="J1798" s="2">
        <v>0.504298311123881</v>
      </c>
      <c r="L1798" s="4" t="s">
        <v>36</v>
      </c>
      <c r="M1798" s="2" t="s">
        <v>6765</v>
      </c>
      <c r="N1798" s="2">
        <v>0</v>
      </c>
      <c r="O1798" s="2">
        <v>17.82</v>
      </c>
      <c r="P1798" s="2">
        <v>16</v>
      </c>
      <c r="Q1798" s="2">
        <v>4</v>
      </c>
      <c r="R1798" s="2">
        <v>47</v>
      </c>
      <c r="S1798" s="2">
        <v>3</v>
      </c>
      <c r="T1798" s="2">
        <v>356</v>
      </c>
      <c r="U1798" s="2">
        <v>39.4</v>
      </c>
      <c r="V1798" s="2">
        <v>7.2</v>
      </c>
      <c r="W1798" s="2">
        <v>18.86</v>
      </c>
      <c r="X1798" s="2">
        <v>4</v>
      </c>
      <c r="Y1798" s="2">
        <v>0</v>
      </c>
      <c r="Z1798" s="2">
        <v>-1.197076</v>
      </c>
      <c r="AA1798" s="2">
        <v>-0.9568146</v>
      </c>
      <c r="AB1798" s="2">
        <v>-0.8811088</v>
      </c>
      <c r="AC1798" s="2">
        <v>-1.305049</v>
      </c>
      <c r="AD1798" s="2">
        <v>-1.040366</v>
      </c>
      <c r="AE1798" s="2">
        <v>-0.9153506</v>
      </c>
      <c r="AF1798" s="2">
        <v>-0.7042848</v>
      </c>
      <c r="AG1798" s="2">
        <v>-0.7883598</v>
      </c>
      <c r="AH1798" s="2">
        <v>-1.234406</v>
      </c>
    </row>
    <row r="1799" spans="1:34">
      <c r="A1799" s="2" t="s">
        <v>6766</v>
      </c>
      <c r="B1799" s="4" t="s">
        <v>6767</v>
      </c>
      <c r="C1799" s="2">
        <f t="shared" si="56"/>
        <v>0.716755539880266</v>
      </c>
      <c r="D1799" s="2">
        <v>0.491932415465319</v>
      </c>
      <c r="E1799" s="2">
        <f t="shared" si="57"/>
        <v>0.322157009025014</v>
      </c>
      <c r="F1799" s="2">
        <v>0.401786237188873</v>
      </c>
      <c r="I1799" s="2">
        <v>-0.48044694463412</v>
      </c>
      <c r="J1799" s="2">
        <v>-1.12863835019944</v>
      </c>
      <c r="L1799" s="4" t="s">
        <v>6768</v>
      </c>
      <c r="M1799" s="2" t="s">
        <v>6769</v>
      </c>
      <c r="N1799" s="2">
        <v>0</v>
      </c>
      <c r="O1799" s="2">
        <v>17.801</v>
      </c>
      <c r="P1799" s="2">
        <v>16</v>
      </c>
      <c r="Q1799" s="2">
        <v>4</v>
      </c>
      <c r="R1799" s="2">
        <v>75</v>
      </c>
      <c r="S1799" s="2">
        <v>4</v>
      </c>
      <c r="T1799" s="2">
        <v>308</v>
      </c>
      <c r="U1799" s="2">
        <v>33.9</v>
      </c>
      <c r="V1799" s="2">
        <v>4.84</v>
      </c>
      <c r="W1799" s="2">
        <v>35.69</v>
      </c>
      <c r="X1799" s="2">
        <v>4</v>
      </c>
      <c r="Y1799" s="2">
        <v>0</v>
      </c>
      <c r="Z1799" s="2">
        <v>-0.5259348</v>
      </c>
      <c r="AA1799" s="2">
        <v>-0.6055868</v>
      </c>
      <c r="AB1799" s="2">
        <v>-0.3272163</v>
      </c>
      <c r="AC1799" s="2">
        <v>0.7590154</v>
      </c>
      <c r="AD1799" s="2">
        <v>-0.09774259</v>
      </c>
      <c r="AE1799" s="2">
        <v>-0.6786699</v>
      </c>
      <c r="AF1799" s="2">
        <v>0.3420141</v>
      </c>
      <c r="AG1799" s="2">
        <v>1.090341</v>
      </c>
      <c r="AH1799" s="2">
        <v>1.000405</v>
      </c>
    </row>
    <row r="1800" spans="1:34">
      <c r="A1800" s="2" t="s">
        <v>6770</v>
      </c>
      <c r="B1800" s="4" t="s">
        <v>6771</v>
      </c>
      <c r="C1800" s="2">
        <f t="shared" si="56"/>
        <v>1.59869123243428</v>
      </c>
      <c r="D1800" s="2">
        <v>0.194868579120753</v>
      </c>
      <c r="E1800" s="2">
        <f t="shared" si="57"/>
        <v>0.638456658899081</v>
      </c>
      <c r="F1800" s="2">
        <v>0.768095015576324</v>
      </c>
      <c r="I1800" s="2">
        <v>0.676891326904296</v>
      </c>
      <c r="J1800" s="2">
        <v>0.507578033606816</v>
      </c>
      <c r="L1800" s="4" t="s">
        <v>36</v>
      </c>
      <c r="M1800" s="2" t="s">
        <v>6772</v>
      </c>
      <c r="N1800" s="2">
        <v>0</v>
      </c>
      <c r="O1800" s="2">
        <v>17.793</v>
      </c>
      <c r="P1800" s="2">
        <v>6</v>
      </c>
      <c r="Q1800" s="2">
        <v>5</v>
      </c>
      <c r="R1800" s="2">
        <v>27</v>
      </c>
      <c r="S1800" s="2">
        <v>5</v>
      </c>
      <c r="T1800" s="2">
        <v>976</v>
      </c>
      <c r="U1800" s="2">
        <v>111</v>
      </c>
      <c r="V1800" s="2">
        <v>6.43</v>
      </c>
      <c r="W1800" s="2">
        <v>5.73</v>
      </c>
      <c r="X1800" s="2">
        <v>5</v>
      </c>
      <c r="Y1800" s="2">
        <v>0</v>
      </c>
      <c r="Z1800" s="2">
        <v>-4.997522</v>
      </c>
      <c r="AA1800" s="2">
        <v>-2.446991</v>
      </c>
      <c r="AB1800" s="2">
        <v>-2.672622</v>
      </c>
      <c r="AC1800" s="2">
        <v>-6.157307</v>
      </c>
      <c r="AD1800" s="2">
        <v>-2.901329</v>
      </c>
      <c r="AE1800" s="2">
        <v>-3.089174</v>
      </c>
      <c r="AF1800" s="2">
        <v>-2.116286</v>
      </c>
      <c r="AG1800" s="2">
        <v>-2.321702</v>
      </c>
      <c r="AH1800" s="2">
        <v>-2.642197</v>
      </c>
    </row>
    <row r="1801" spans="1:34">
      <c r="A1801" s="2" t="s">
        <v>6773</v>
      </c>
      <c r="B1801" s="4" t="s">
        <v>6774</v>
      </c>
      <c r="C1801" s="2">
        <f t="shared" si="56"/>
        <v>2.56946014619686</v>
      </c>
      <c r="D1801" s="2">
        <v>0.460210452390896</v>
      </c>
      <c r="E1801" s="2">
        <f t="shared" si="57"/>
        <v>0.346568867840201</v>
      </c>
      <c r="F1801" s="2">
        <v>0.434096512183469</v>
      </c>
      <c r="I1801" s="2">
        <v>1.36146527528763</v>
      </c>
      <c r="J1801" s="2">
        <v>1.06580803946901</v>
      </c>
      <c r="L1801" s="4" t="s">
        <v>6775</v>
      </c>
      <c r="M1801" s="2" t="s">
        <v>6776</v>
      </c>
      <c r="N1801" s="2">
        <v>0</v>
      </c>
      <c r="O1801" s="2">
        <v>17.766</v>
      </c>
      <c r="P1801" s="2">
        <v>16</v>
      </c>
      <c r="Q1801" s="2">
        <v>5</v>
      </c>
      <c r="R1801" s="2">
        <v>31</v>
      </c>
      <c r="S1801" s="2">
        <v>5</v>
      </c>
      <c r="T1801" s="2">
        <v>343</v>
      </c>
      <c r="U1801" s="2">
        <v>38.1</v>
      </c>
      <c r="V1801" s="2">
        <v>8.95</v>
      </c>
      <c r="W1801" s="2">
        <v>9.59</v>
      </c>
      <c r="X1801" s="2">
        <v>5</v>
      </c>
      <c r="Y1801" s="2">
        <v>0</v>
      </c>
      <c r="Z1801" s="2">
        <v>-1.600367</v>
      </c>
      <c r="AA1801" s="2">
        <v>-1.130067</v>
      </c>
      <c r="AB1801" s="2">
        <v>-1.348908</v>
      </c>
      <c r="AC1801" s="2">
        <v>-4.92565</v>
      </c>
      <c r="AD1801" s="2">
        <v>-0.5257302</v>
      </c>
      <c r="AE1801" s="2">
        <v>-2.712357</v>
      </c>
      <c r="AF1801" s="2">
        <v>-1.416887</v>
      </c>
      <c r="AG1801" s="2">
        <v>-1.006248</v>
      </c>
      <c r="AH1801" s="2">
        <v>-1.292892</v>
      </c>
    </row>
    <row r="1802" spans="1:34">
      <c r="A1802" s="2" t="s">
        <v>6777</v>
      </c>
      <c r="B1802" s="4" t="s">
        <v>6778</v>
      </c>
      <c r="C1802" s="2">
        <f t="shared" si="56"/>
        <v>1.34621389499929</v>
      </c>
      <c r="D1802" s="2">
        <v>0.484954362962742</v>
      </c>
      <c r="E1802" s="2">
        <f t="shared" si="57"/>
        <v>0.32737509468139</v>
      </c>
      <c r="F1802" s="2">
        <v>0.408621661000486</v>
      </c>
      <c r="I1802" s="2">
        <v>0.428907652695974</v>
      </c>
      <c r="J1802" s="2">
        <v>1.11485312256455</v>
      </c>
      <c r="L1802" s="4" t="s">
        <v>6779</v>
      </c>
      <c r="M1802" s="2" t="s">
        <v>6780</v>
      </c>
      <c r="N1802" s="2">
        <v>0</v>
      </c>
      <c r="O1802" s="2">
        <v>17.734</v>
      </c>
      <c r="P1802" s="2">
        <v>10</v>
      </c>
      <c r="Q1802" s="2">
        <v>5</v>
      </c>
      <c r="R1802" s="2">
        <v>41</v>
      </c>
      <c r="S1802" s="2">
        <v>5</v>
      </c>
      <c r="T1802" s="2">
        <v>611</v>
      </c>
      <c r="U1802" s="2">
        <v>69.2</v>
      </c>
      <c r="V1802" s="2">
        <v>6.18</v>
      </c>
      <c r="W1802" s="2">
        <v>13.84</v>
      </c>
      <c r="X1802" s="2">
        <v>5</v>
      </c>
      <c r="Y1802" s="2">
        <v>0</v>
      </c>
      <c r="Z1802" s="2">
        <v>-1.501449</v>
      </c>
      <c r="AA1802" s="2">
        <v>-0.4062101</v>
      </c>
      <c r="AB1802" s="2">
        <v>-0.9248661</v>
      </c>
      <c r="AC1802" s="2">
        <v>-0.9601004</v>
      </c>
      <c r="AD1802" s="2">
        <v>-1.705862</v>
      </c>
      <c r="AE1802" s="2">
        <v>-1.453286</v>
      </c>
      <c r="AF1802" s="2">
        <v>-0.7865521</v>
      </c>
      <c r="AG1802" s="2">
        <v>-0.8517525</v>
      </c>
      <c r="AH1802" s="2">
        <v>-0.7852116</v>
      </c>
    </row>
    <row r="1803" spans="1:34">
      <c r="A1803" s="2" t="s">
        <v>6781</v>
      </c>
      <c r="B1803" s="4" t="s">
        <v>6782</v>
      </c>
      <c r="C1803" s="2">
        <f t="shared" si="56"/>
        <v>0.752740180675289</v>
      </c>
      <c r="D1803" s="2">
        <v>0.610875002069917</v>
      </c>
      <c r="E1803" s="2">
        <f t="shared" si="57"/>
        <v>0.244976822868539</v>
      </c>
      <c r="F1803" s="2">
        <v>0.302558288770053</v>
      </c>
      <c r="I1803" s="2">
        <v>-0.409776111443837</v>
      </c>
      <c r="J1803" s="2">
        <v>-1.36157824004266</v>
      </c>
      <c r="L1803" s="4" t="s">
        <v>6783</v>
      </c>
      <c r="M1803" s="2" t="s">
        <v>6784</v>
      </c>
      <c r="N1803" s="2">
        <v>0</v>
      </c>
      <c r="O1803" s="2">
        <v>17.73</v>
      </c>
      <c r="P1803" s="2">
        <v>7</v>
      </c>
      <c r="Q1803" s="2">
        <v>7</v>
      </c>
      <c r="R1803" s="2">
        <v>38</v>
      </c>
      <c r="S1803" s="2">
        <v>7</v>
      </c>
      <c r="T1803" s="2">
        <v>1102</v>
      </c>
      <c r="U1803" s="2">
        <v>128.2</v>
      </c>
      <c r="V1803" s="2">
        <v>5.55</v>
      </c>
      <c r="W1803" s="2">
        <v>11.19</v>
      </c>
      <c r="X1803" s="2">
        <v>7</v>
      </c>
      <c r="Y1803" s="2">
        <v>0</v>
      </c>
      <c r="Z1803" s="2">
        <v>-1.410637</v>
      </c>
      <c r="AA1803" s="2">
        <v>-1.926491</v>
      </c>
      <c r="AB1803" s="2">
        <v>-1.080685</v>
      </c>
      <c r="AC1803" s="2">
        <v>-1.341126</v>
      </c>
      <c r="AD1803" s="2">
        <v>-0.7450435</v>
      </c>
      <c r="AE1803" s="2">
        <v>-1.102316</v>
      </c>
      <c r="AF1803" s="2">
        <v>-0.6518033</v>
      </c>
      <c r="AG1803" s="2">
        <v>-1.02644</v>
      </c>
      <c r="AH1803" s="2">
        <v>-0.8062878</v>
      </c>
    </row>
    <row r="1804" spans="1:34">
      <c r="A1804" s="2" t="s">
        <v>6785</v>
      </c>
      <c r="B1804" s="4" t="s">
        <v>6786</v>
      </c>
      <c r="C1804" s="2">
        <f t="shared" si="56"/>
        <v>2.46383686814703</v>
      </c>
      <c r="D1804" s="2">
        <v>1.47391742288449</v>
      </c>
      <c r="E1804" s="2">
        <f t="shared" si="57"/>
        <v>0.0335801457742769</v>
      </c>
      <c r="F1804" s="2">
        <v>0.0681525215252153</v>
      </c>
      <c r="I1804" s="2">
        <v>1.30090673764547</v>
      </c>
      <c r="J1804" s="2">
        <v>3.17860013628486</v>
      </c>
      <c r="K1804" s="2" t="s">
        <v>43</v>
      </c>
      <c r="L1804" s="4" t="s">
        <v>36</v>
      </c>
      <c r="M1804" s="2" t="s">
        <v>6787</v>
      </c>
      <c r="N1804" s="2">
        <v>0</v>
      </c>
      <c r="O1804" s="2">
        <v>17.705</v>
      </c>
      <c r="P1804" s="2">
        <v>25</v>
      </c>
      <c r="Q1804" s="2">
        <v>4</v>
      </c>
      <c r="R1804" s="2">
        <v>63</v>
      </c>
      <c r="S1804" s="2">
        <v>4</v>
      </c>
      <c r="T1804" s="2">
        <v>205</v>
      </c>
      <c r="U1804" s="2">
        <v>22.8</v>
      </c>
      <c r="V1804" s="2">
        <v>9.89</v>
      </c>
      <c r="W1804" s="2">
        <v>12.89</v>
      </c>
      <c r="X1804" s="2">
        <v>4</v>
      </c>
      <c r="Y1804" s="2">
        <v>0</v>
      </c>
      <c r="Z1804" s="2">
        <v>-1.242957</v>
      </c>
      <c r="AA1804" s="2">
        <v>-1.30106</v>
      </c>
      <c r="AB1804" s="2">
        <v>-1.322007</v>
      </c>
      <c r="AC1804" s="2">
        <v>-2.905124</v>
      </c>
      <c r="AD1804" s="2">
        <v>-3.084615</v>
      </c>
      <c r="AE1804" s="2">
        <v>-1.779005</v>
      </c>
      <c r="AF1804" s="2">
        <v>-1.216854</v>
      </c>
      <c r="AG1804" s="2">
        <v>-0.7261858</v>
      </c>
      <c r="AH1804" s="2">
        <v>-1.252172</v>
      </c>
    </row>
    <row r="1805" spans="1:34">
      <c r="A1805" s="2" t="s">
        <v>6788</v>
      </c>
      <c r="B1805" s="4" t="s">
        <v>6789</v>
      </c>
      <c r="C1805" s="2">
        <f t="shared" si="56"/>
        <v>0.941245284932279</v>
      </c>
      <c r="D1805" s="2">
        <v>0.526680049433444</v>
      </c>
      <c r="E1805" s="2">
        <f t="shared" si="57"/>
        <v>0.297385610456788</v>
      </c>
      <c r="F1805" s="2">
        <v>0.369642928786359</v>
      </c>
      <c r="I1805" s="2">
        <v>-0.0873573621114094</v>
      </c>
      <c r="J1805" s="2">
        <v>-1.19703047749876</v>
      </c>
      <c r="L1805" s="4" t="s">
        <v>6790</v>
      </c>
      <c r="M1805" s="2" t="s">
        <v>6791</v>
      </c>
      <c r="N1805" s="2">
        <v>0</v>
      </c>
      <c r="O1805" s="2">
        <v>17.702</v>
      </c>
      <c r="P1805" s="2">
        <v>28</v>
      </c>
      <c r="Q1805" s="2">
        <v>4</v>
      </c>
      <c r="R1805" s="2">
        <v>83</v>
      </c>
      <c r="S1805" s="2">
        <v>4</v>
      </c>
      <c r="T1805" s="2">
        <v>89</v>
      </c>
      <c r="U1805" s="2">
        <v>10.4</v>
      </c>
      <c r="V1805" s="2">
        <v>7.4</v>
      </c>
      <c r="W1805" s="2">
        <v>41.36</v>
      </c>
      <c r="X1805" s="2">
        <v>4</v>
      </c>
      <c r="Y1805" s="2">
        <v>0</v>
      </c>
      <c r="Z1805" s="2">
        <v>2.003159</v>
      </c>
      <c r="AA1805" s="2">
        <v>1.964486</v>
      </c>
      <c r="AB1805" s="2">
        <v>1.828665</v>
      </c>
      <c r="AC1805" s="2">
        <v>1.96189</v>
      </c>
      <c r="AD1805" s="2">
        <v>1.976879</v>
      </c>
      <c r="AE1805" s="2">
        <v>2.119613</v>
      </c>
      <c r="AF1805" s="2">
        <v>1.999851</v>
      </c>
      <c r="AG1805" s="2">
        <v>1.491074</v>
      </c>
      <c r="AH1805" s="2">
        <v>1.696754</v>
      </c>
    </row>
    <row r="1806" spans="1:34">
      <c r="A1806" s="2" t="s">
        <v>6792</v>
      </c>
      <c r="B1806" s="4" t="s">
        <v>6793</v>
      </c>
      <c r="C1806" s="2">
        <f t="shared" si="56"/>
        <v>0.74640093501326</v>
      </c>
      <c r="D1806" s="2">
        <v>0.805616841486867</v>
      </c>
      <c r="E1806" s="2">
        <f t="shared" si="57"/>
        <v>0.15645273461261</v>
      </c>
      <c r="F1806" s="2">
        <v>0.200525125628141</v>
      </c>
      <c r="I1806" s="2">
        <v>-0.42197730143865</v>
      </c>
      <c r="J1806" s="2">
        <v>-1.74210463149118</v>
      </c>
      <c r="L1806" s="4" t="s">
        <v>6794</v>
      </c>
      <c r="M1806" s="2" t="s">
        <v>6795</v>
      </c>
      <c r="N1806" s="2">
        <v>0</v>
      </c>
      <c r="O1806" s="2">
        <v>17.695</v>
      </c>
      <c r="P1806" s="2">
        <v>3</v>
      </c>
      <c r="Q1806" s="2">
        <v>5</v>
      </c>
      <c r="R1806" s="2">
        <v>46</v>
      </c>
      <c r="S1806" s="2">
        <v>5</v>
      </c>
      <c r="T1806" s="2">
        <v>1500</v>
      </c>
      <c r="U1806" s="2">
        <v>163.3</v>
      </c>
      <c r="V1806" s="2">
        <v>6.33</v>
      </c>
      <c r="W1806" s="2">
        <v>14.91</v>
      </c>
      <c r="X1806" s="2">
        <v>5</v>
      </c>
      <c r="Y1806" s="2">
        <v>0</v>
      </c>
      <c r="Z1806" s="2">
        <v>-1.388819</v>
      </c>
      <c r="AA1806" s="2">
        <v>-1.487512</v>
      </c>
      <c r="AB1806" s="2">
        <v>-0.9341491</v>
      </c>
      <c r="AC1806" s="2">
        <v>-0.6633366</v>
      </c>
      <c r="AD1806" s="2">
        <v>-0.6890567</v>
      </c>
      <c r="AE1806" s="2">
        <v>-1.192155</v>
      </c>
      <c r="AF1806" s="2">
        <v>-0.9053023</v>
      </c>
      <c r="AG1806" s="2">
        <v>-2.468025</v>
      </c>
      <c r="AH1806" s="2">
        <v>-0.7601814</v>
      </c>
    </row>
    <row r="1807" spans="1:34">
      <c r="A1807" s="2" t="s">
        <v>6796</v>
      </c>
      <c r="B1807" s="4" t="s">
        <v>6797</v>
      </c>
      <c r="C1807" s="2">
        <f t="shared" si="56"/>
        <v>1.55650483138943</v>
      </c>
      <c r="D1807" s="2">
        <v>2.62515583409139</v>
      </c>
      <c r="E1807" s="2">
        <f t="shared" si="57"/>
        <v>0.0023705229590127</v>
      </c>
      <c r="F1807" s="2">
        <v>0.0212542372881356</v>
      </c>
      <c r="G1807" s="2" t="s">
        <v>43</v>
      </c>
      <c r="H1807" s="2" t="s">
        <v>44</v>
      </c>
      <c r="I1807" s="2">
        <v>0.638310054937999</v>
      </c>
      <c r="J1807" s="2">
        <v>6.85518953577975</v>
      </c>
      <c r="K1807" s="2" t="s">
        <v>43</v>
      </c>
      <c r="L1807" s="4" t="s">
        <v>6798</v>
      </c>
      <c r="M1807" s="2" t="s">
        <v>6799</v>
      </c>
      <c r="N1807" s="2">
        <v>0</v>
      </c>
      <c r="O1807" s="2">
        <v>17.674</v>
      </c>
      <c r="P1807" s="2">
        <v>30</v>
      </c>
      <c r="Q1807" s="2">
        <v>3</v>
      </c>
      <c r="R1807" s="2">
        <v>63</v>
      </c>
      <c r="S1807" s="2">
        <v>2</v>
      </c>
      <c r="T1807" s="2">
        <v>131</v>
      </c>
      <c r="U1807" s="2">
        <v>14.2</v>
      </c>
      <c r="V1807" s="2">
        <v>10.86</v>
      </c>
      <c r="W1807" s="2">
        <v>31.62</v>
      </c>
      <c r="X1807" s="2">
        <v>3</v>
      </c>
      <c r="Y1807" s="2">
        <v>0</v>
      </c>
      <c r="Z1807" s="2">
        <v>0.9436359</v>
      </c>
      <c r="AA1807" s="2">
        <v>0.7854276</v>
      </c>
      <c r="AB1807" s="2">
        <v>0.9371361</v>
      </c>
      <c r="AC1807" s="2">
        <v>0.1570383</v>
      </c>
      <c r="AD1807" s="2">
        <v>0.1900867</v>
      </c>
      <c r="AE1807" s="2">
        <v>0.4041444</v>
      </c>
      <c r="AF1807" s="2">
        <v>0.2997181</v>
      </c>
      <c r="AG1807" s="2">
        <v>-0.8125787</v>
      </c>
      <c r="AH1807" s="2">
        <v>0.7600648</v>
      </c>
    </row>
    <row r="1808" spans="1:34">
      <c r="A1808" s="2" t="s">
        <v>6800</v>
      </c>
      <c r="B1808" s="4" t="s">
        <v>6801</v>
      </c>
      <c r="C1808" s="2">
        <f t="shared" si="56"/>
        <v>1.55650483138943</v>
      </c>
      <c r="D1808" s="2">
        <v>2.62515583409139</v>
      </c>
      <c r="E1808" s="2">
        <f t="shared" si="57"/>
        <v>0.0023705229590127</v>
      </c>
      <c r="F1808" s="2">
        <v>0.0211645569620253</v>
      </c>
      <c r="G1808" s="2" t="s">
        <v>43</v>
      </c>
      <c r="H1808" s="2" t="s">
        <v>44</v>
      </c>
      <c r="I1808" s="2">
        <v>0.638310054937999</v>
      </c>
      <c r="J1808" s="2">
        <v>6.85518953577975</v>
      </c>
      <c r="K1808" s="2" t="s">
        <v>43</v>
      </c>
      <c r="L1808" s="4" t="s">
        <v>6802</v>
      </c>
      <c r="M1808" s="2" t="s">
        <v>6803</v>
      </c>
      <c r="N1808" s="2">
        <v>0</v>
      </c>
      <c r="O1808" s="2">
        <v>17.674</v>
      </c>
      <c r="P1808" s="2">
        <v>30</v>
      </c>
      <c r="Q1808" s="2">
        <v>3</v>
      </c>
      <c r="R1808" s="2">
        <v>63</v>
      </c>
      <c r="S1808" s="2">
        <v>2</v>
      </c>
      <c r="T1808" s="2">
        <v>130</v>
      </c>
      <c r="U1808" s="2">
        <v>14</v>
      </c>
      <c r="V1808" s="2">
        <v>10.89</v>
      </c>
      <c r="W1808" s="2">
        <v>31.62</v>
      </c>
      <c r="X1808" s="2">
        <v>3</v>
      </c>
      <c r="Y1808" s="2">
        <v>0</v>
      </c>
      <c r="Z1808" s="2">
        <v>0.9436359</v>
      </c>
      <c r="AA1808" s="2">
        <v>0.7854276</v>
      </c>
      <c r="AB1808" s="2">
        <v>0.9371361</v>
      </c>
      <c r="AC1808" s="2">
        <v>0.1570383</v>
      </c>
      <c r="AD1808" s="2">
        <v>0.1900867</v>
      </c>
      <c r="AE1808" s="2">
        <v>0.4041444</v>
      </c>
      <c r="AF1808" s="2">
        <v>0.2997181</v>
      </c>
      <c r="AG1808" s="2">
        <v>-0.8125787</v>
      </c>
      <c r="AH1808" s="2">
        <v>0.7600648</v>
      </c>
    </row>
    <row r="1809" spans="1:34">
      <c r="A1809" s="2" t="s">
        <v>6804</v>
      </c>
      <c r="B1809" s="4" t="s">
        <v>6805</v>
      </c>
      <c r="C1809" s="2">
        <f t="shared" si="56"/>
        <v>1.55650483138943</v>
      </c>
      <c r="D1809" s="2">
        <v>2.62515583409139</v>
      </c>
      <c r="E1809" s="2">
        <f t="shared" si="57"/>
        <v>0.0023705229590127</v>
      </c>
      <c r="F1809" s="2">
        <v>0.0210756302521008</v>
      </c>
      <c r="G1809" s="2" t="s">
        <v>43</v>
      </c>
      <c r="H1809" s="2" t="s">
        <v>44</v>
      </c>
      <c r="I1809" s="2">
        <v>0.638310054937999</v>
      </c>
      <c r="J1809" s="2">
        <v>6.85518953577975</v>
      </c>
      <c r="K1809" s="2" t="s">
        <v>43</v>
      </c>
      <c r="L1809" s="4" t="s">
        <v>6806</v>
      </c>
      <c r="M1809" s="2" t="s">
        <v>6807</v>
      </c>
      <c r="N1809" s="2">
        <v>0</v>
      </c>
      <c r="O1809" s="2">
        <v>17.674</v>
      </c>
      <c r="P1809" s="2">
        <v>27</v>
      </c>
      <c r="Q1809" s="2">
        <v>3</v>
      </c>
      <c r="R1809" s="2">
        <v>63</v>
      </c>
      <c r="S1809" s="2">
        <v>2</v>
      </c>
      <c r="T1809" s="2">
        <v>143</v>
      </c>
      <c r="U1809" s="2">
        <v>15.1</v>
      </c>
      <c r="V1809" s="2">
        <v>10.74</v>
      </c>
      <c r="W1809" s="2">
        <v>31.62</v>
      </c>
      <c r="X1809" s="2">
        <v>3</v>
      </c>
      <c r="Y1809" s="2">
        <v>0</v>
      </c>
      <c r="Z1809" s="2">
        <v>0.9436359</v>
      </c>
      <c r="AA1809" s="2">
        <v>0.7854276</v>
      </c>
      <c r="AB1809" s="2">
        <v>0.9371361</v>
      </c>
      <c r="AC1809" s="2">
        <v>0.1570383</v>
      </c>
      <c r="AD1809" s="2">
        <v>0.1900867</v>
      </c>
      <c r="AE1809" s="2">
        <v>0.4041444</v>
      </c>
      <c r="AF1809" s="2">
        <v>0.2997181</v>
      </c>
      <c r="AG1809" s="2">
        <v>-0.8125787</v>
      </c>
      <c r="AH1809" s="2">
        <v>0.7600648</v>
      </c>
    </row>
    <row r="1810" spans="1:34">
      <c r="A1810" s="2" t="s">
        <v>6808</v>
      </c>
      <c r="B1810" s="4" t="s">
        <v>6809</v>
      </c>
      <c r="C1810" s="2">
        <f t="shared" si="56"/>
        <v>0.907703672124264</v>
      </c>
      <c r="D1810" s="2">
        <v>0.888316704339626</v>
      </c>
      <c r="E1810" s="2">
        <f t="shared" si="57"/>
        <v>0.129325240780424</v>
      </c>
      <c r="F1810" s="2">
        <v>0.171111712931618</v>
      </c>
      <c r="I1810" s="2">
        <v>-0.139706701040268</v>
      </c>
      <c r="J1810" s="2">
        <v>-1.9061047039885</v>
      </c>
      <c r="L1810" s="4" t="s">
        <v>36</v>
      </c>
      <c r="M1810" s="2" t="s">
        <v>6810</v>
      </c>
      <c r="N1810" s="2">
        <v>0</v>
      </c>
      <c r="O1810" s="2">
        <v>17.671</v>
      </c>
      <c r="P1810" s="2">
        <v>9</v>
      </c>
      <c r="Q1810" s="2">
        <v>5</v>
      </c>
      <c r="R1810" s="2">
        <v>38</v>
      </c>
      <c r="S1810" s="2">
        <v>5</v>
      </c>
      <c r="T1810" s="2">
        <v>749</v>
      </c>
      <c r="U1810" s="2">
        <v>84</v>
      </c>
      <c r="V1810" s="2">
        <v>9.61</v>
      </c>
      <c r="W1810" s="2">
        <v>13.35</v>
      </c>
      <c r="X1810" s="2">
        <v>5</v>
      </c>
      <c r="Y1810" s="2">
        <v>0</v>
      </c>
      <c r="Z1810" s="2">
        <v>-0.5195853</v>
      </c>
      <c r="AA1810" s="2">
        <v>-0.4523198</v>
      </c>
      <c r="AB1810" s="2">
        <v>-0.5970946</v>
      </c>
      <c r="AC1810" s="2">
        <v>-0.3602884</v>
      </c>
      <c r="AD1810" s="2">
        <v>-0.2924697</v>
      </c>
      <c r="AE1810" s="2">
        <v>-0.4971215</v>
      </c>
      <c r="AF1810" s="2">
        <v>-0.05256519</v>
      </c>
      <c r="AG1810" s="2">
        <v>-0.9905176</v>
      </c>
      <c r="AH1810" s="2">
        <v>-0.669487</v>
      </c>
    </row>
    <row r="1811" spans="1:34">
      <c r="A1811" s="2" t="s">
        <v>6811</v>
      </c>
      <c r="B1811" s="4" t="s">
        <v>6812</v>
      </c>
      <c r="C1811" s="2">
        <f t="shared" si="56"/>
        <v>1.06756885230969</v>
      </c>
      <c r="D1811" s="2">
        <v>0.27985776053841</v>
      </c>
      <c r="E1811" s="2">
        <f t="shared" si="57"/>
        <v>0.52497937253368</v>
      </c>
      <c r="F1811" s="2">
        <v>0.652100951592884</v>
      </c>
      <c r="I1811" s="2">
        <v>0.0943291187286377</v>
      </c>
      <c r="J1811" s="2">
        <v>0.695594728006734</v>
      </c>
      <c r="L1811" s="4" t="s">
        <v>6813</v>
      </c>
      <c r="M1811" s="2" t="s">
        <v>6814</v>
      </c>
      <c r="N1811" s="2">
        <v>0</v>
      </c>
      <c r="O1811" s="2">
        <v>17.663</v>
      </c>
      <c r="P1811" s="2">
        <v>1</v>
      </c>
      <c r="Q1811" s="2">
        <v>6</v>
      </c>
      <c r="R1811" s="2">
        <v>16</v>
      </c>
      <c r="S1811" s="2">
        <v>6</v>
      </c>
      <c r="T1811" s="2">
        <v>7388</v>
      </c>
      <c r="U1811" s="2">
        <v>837.8</v>
      </c>
      <c r="V1811" s="2">
        <v>5.39</v>
      </c>
      <c r="W1811" s="2">
        <v>3.35</v>
      </c>
      <c r="X1811" s="2">
        <v>6</v>
      </c>
      <c r="Y1811" s="2">
        <v>0</v>
      </c>
      <c r="Z1811" s="2">
        <v>2.211605</v>
      </c>
      <c r="AA1811" s="2">
        <v>1.843182</v>
      </c>
      <c r="AB1811" s="2">
        <v>2.266615</v>
      </c>
      <c r="AC1811" s="2">
        <v>2.039448</v>
      </c>
      <c r="AD1811" s="2">
        <v>1.959139</v>
      </c>
      <c r="AE1811" s="2">
        <v>2.039828</v>
      </c>
      <c r="AF1811" s="2">
        <v>3.173199</v>
      </c>
      <c r="AG1811" s="2">
        <v>3.802396</v>
      </c>
      <c r="AH1811" s="2">
        <v>3.164442</v>
      </c>
    </row>
    <row r="1812" spans="1:34">
      <c r="A1812" s="2" t="s">
        <v>6815</v>
      </c>
      <c r="B1812" s="4" t="s">
        <v>6816</v>
      </c>
      <c r="C1812" s="2">
        <f t="shared" si="56"/>
        <v>3.86278320816252</v>
      </c>
      <c r="D1812" s="2">
        <v>2.40811933417368</v>
      </c>
      <c r="E1812" s="2">
        <f t="shared" si="57"/>
        <v>0.00390733516422009</v>
      </c>
      <c r="F1812" s="2">
        <v>0.0227792207792208</v>
      </c>
      <c r="G1812" s="2" t="s">
        <v>43</v>
      </c>
      <c r="H1812" s="2" t="s">
        <v>44</v>
      </c>
      <c r="I1812" s="2">
        <v>1.94964071114858</v>
      </c>
      <c r="J1812" s="2">
        <v>5.98958499762314</v>
      </c>
      <c r="K1812" s="2" t="s">
        <v>43</v>
      </c>
      <c r="L1812" s="4" t="s">
        <v>6817</v>
      </c>
      <c r="M1812" s="2" t="s">
        <v>6818</v>
      </c>
      <c r="N1812" s="2">
        <v>0</v>
      </c>
      <c r="O1812" s="2">
        <v>17.652</v>
      </c>
      <c r="P1812" s="2">
        <v>19</v>
      </c>
      <c r="Q1812" s="2">
        <v>5</v>
      </c>
      <c r="R1812" s="2">
        <v>51</v>
      </c>
      <c r="S1812" s="2">
        <v>5</v>
      </c>
      <c r="T1812" s="2">
        <v>289</v>
      </c>
      <c r="U1812" s="2">
        <v>33.2</v>
      </c>
      <c r="V1812" s="2">
        <v>10.93</v>
      </c>
      <c r="W1812" s="2">
        <v>15.1</v>
      </c>
      <c r="X1812" s="2">
        <v>5</v>
      </c>
      <c r="Y1812" s="2">
        <v>0</v>
      </c>
      <c r="Z1812" s="2">
        <v>-1.614977</v>
      </c>
      <c r="AA1812" s="2">
        <v>-2.21281</v>
      </c>
      <c r="AB1812" s="2">
        <v>-2.449374</v>
      </c>
      <c r="AC1812" s="2">
        <v>-3.621172</v>
      </c>
      <c r="AD1812" s="2">
        <v>-4.261982</v>
      </c>
      <c r="AE1812" s="2">
        <v>-4.242928</v>
      </c>
      <c r="AF1812" s="2">
        <v>-1.624652</v>
      </c>
      <c r="AG1812" s="2">
        <v>-2.128518</v>
      </c>
      <c r="AH1812" s="2">
        <v>-2.370348</v>
      </c>
    </row>
    <row r="1813" spans="1:34">
      <c r="A1813" s="2" t="s">
        <v>6819</v>
      </c>
      <c r="B1813" s="4" t="s">
        <v>6820</v>
      </c>
      <c r="C1813" s="2">
        <f t="shared" si="56"/>
        <v>1.01859122779651</v>
      </c>
      <c r="D1813" s="2">
        <v>0.0554864166111043</v>
      </c>
      <c r="E1813" s="2">
        <f t="shared" si="57"/>
        <v>0.880062636895687</v>
      </c>
      <c r="F1813" s="2">
        <v>0.943890846286701</v>
      </c>
      <c r="I1813" s="2">
        <v>0.0265751977761586</v>
      </c>
      <c r="J1813" s="2">
        <v>0.160776466827114</v>
      </c>
      <c r="L1813" s="4" t="s">
        <v>6821</v>
      </c>
      <c r="M1813" s="2" t="s">
        <v>6822</v>
      </c>
      <c r="N1813" s="2">
        <v>0</v>
      </c>
      <c r="O1813" s="2">
        <v>17.648</v>
      </c>
      <c r="P1813" s="2">
        <v>17</v>
      </c>
      <c r="Q1813" s="2">
        <v>5</v>
      </c>
      <c r="R1813" s="2">
        <v>85</v>
      </c>
      <c r="S1813" s="2">
        <v>5</v>
      </c>
      <c r="T1813" s="2">
        <v>385</v>
      </c>
      <c r="U1813" s="2">
        <v>42</v>
      </c>
      <c r="V1813" s="2">
        <v>9.69</v>
      </c>
      <c r="W1813" s="2">
        <v>36.24</v>
      </c>
      <c r="X1813" s="2">
        <v>5</v>
      </c>
      <c r="Y1813" s="2">
        <v>0</v>
      </c>
      <c r="Z1813" s="2">
        <v>0.6875134</v>
      </c>
      <c r="AA1813" s="2">
        <v>0.571033</v>
      </c>
      <c r="AB1813" s="2">
        <v>0.3952063</v>
      </c>
      <c r="AC1813" s="2">
        <v>0.7337548</v>
      </c>
      <c r="AD1813" s="2">
        <v>0.5860435</v>
      </c>
      <c r="AE1813" s="2">
        <v>0.2542288</v>
      </c>
      <c r="AF1813" s="2">
        <v>0.648729</v>
      </c>
      <c r="AG1813" s="2">
        <v>0.3836685</v>
      </c>
      <c r="AH1813" s="2">
        <v>0.4601317</v>
      </c>
    </row>
    <row r="1814" spans="1:34">
      <c r="A1814" s="2" t="s">
        <v>6823</v>
      </c>
      <c r="B1814" s="4" t="s">
        <v>6107</v>
      </c>
      <c r="C1814" s="2">
        <f t="shared" si="56"/>
        <v>1.21059810702697</v>
      </c>
      <c r="D1814" s="2">
        <v>0.836432964150782</v>
      </c>
      <c r="E1814" s="2">
        <f t="shared" si="57"/>
        <v>0.145736063936029</v>
      </c>
      <c r="F1814" s="2">
        <v>0.187109395109395</v>
      </c>
      <c r="I1814" s="2">
        <v>0.275720000267029</v>
      </c>
      <c r="J1814" s="2">
        <v>1.80295740706948</v>
      </c>
      <c r="L1814" s="4" t="s">
        <v>36</v>
      </c>
      <c r="M1814" s="2" t="s">
        <v>6824</v>
      </c>
      <c r="N1814" s="2">
        <v>0</v>
      </c>
      <c r="O1814" s="2">
        <v>17.642</v>
      </c>
      <c r="P1814" s="2">
        <v>41</v>
      </c>
      <c r="Q1814" s="2">
        <v>4</v>
      </c>
      <c r="R1814" s="2">
        <v>49</v>
      </c>
      <c r="S1814" s="2">
        <v>4</v>
      </c>
      <c r="T1814" s="2">
        <v>119</v>
      </c>
      <c r="U1814" s="2">
        <v>13.3</v>
      </c>
      <c r="V1814" s="2">
        <v>11.56</v>
      </c>
      <c r="W1814" s="2">
        <v>24.45</v>
      </c>
      <c r="X1814" s="2">
        <v>4</v>
      </c>
      <c r="Y1814" s="2">
        <v>0</v>
      </c>
      <c r="Z1814" s="2">
        <v>1.899933</v>
      </c>
      <c r="AA1814" s="2">
        <v>1.602173</v>
      </c>
      <c r="AB1814" s="2">
        <v>1.60226</v>
      </c>
      <c r="AC1814" s="2">
        <v>1.514084</v>
      </c>
      <c r="AD1814" s="2">
        <v>1.568003</v>
      </c>
      <c r="AE1814" s="2">
        <v>1.19512</v>
      </c>
      <c r="AF1814" s="2">
        <v>0.8548897</v>
      </c>
      <c r="AG1814" s="2">
        <v>0.8286602</v>
      </c>
      <c r="AH1814" s="2">
        <v>1.166461</v>
      </c>
    </row>
    <row r="1815" spans="1:34">
      <c r="A1815" s="2" t="s">
        <v>6825</v>
      </c>
      <c r="B1815" s="4" t="s">
        <v>6826</v>
      </c>
      <c r="C1815" s="2">
        <f t="shared" si="56"/>
        <v>1.54016400900137</v>
      </c>
      <c r="D1815" s="2">
        <v>0.484996951796386</v>
      </c>
      <c r="E1815" s="2">
        <f t="shared" si="57"/>
        <v>0.327342992408815</v>
      </c>
      <c r="F1815" s="2">
        <v>0.408763848396501</v>
      </c>
      <c r="I1815" s="2">
        <v>0.62308398882548</v>
      </c>
      <c r="J1815" s="2">
        <v>1.11493731486745</v>
      </c>
      <c r="L1815" s="4" t="s">
        <v>36</v>
      </c>
      <c r="M1815" s="2" t="s">
        <v>6827</v>
      </c>
      <c r="N1815" s="2">
        <v>0</v>
      </c>
      <c r="O1815" s="2">
        <v>17.63</v>
      </c>
      <c r="P1815" s="2">
        <v>11</v>
      </c>
      <c r="Q1815" s="2">
        <v>6</v>
      </c>
      <c r="R1815" s="2">
        <v>45</v>
      </c>
      <c r="S1815" s="2">
        <v>6</v>
      </c>
      <c r="T1815" s="2">
        <v>706</v>
      </c>
      <c r="U1815" s="2">
        <v>79.2</v>
      </c>
      <c r="V1815" s="2">
        <v>7.96</v>
      </c>
      <c r="W1815" s="2">
        <v>14.83</v>
      </c>
      <c r="X1815" s="2">
        <v>6</v>
      </c>
      <c r="Y1815" s="2">
        <v>0</v>
      </c>
      <c r="Z1815" s="2">
        <v>-0.695269</v>
      </c>
      <c r="AA1815" s="2">
        <v>-0.9860662</v>
      </c>
      <c r="AB1815" s="2">
        <v>-2.032446</v>
      </c>
      <c r="AC1815" s="2">
        <v>-1.31515</v>
      </c>
      <c r="AD1815" s="2">
        <v>-2.601793</v>
      </c>
      <c r="AE1815" s="2">
        <v>-1.66609</v>
      </c>
      <c r="AF1815" s="2">
        <v>-1.114248</v>
      </c>
      <c r="AG1815" s="2">
        <v>-2.68692</v>
      </c>
      <c r="AH1815" s="2">
        <v>-1.824268</v>
      </c>
    </row>
    <row r="1816" spans="1:34">
      <c r="A1816" s="2" t="s">
        <v>6828</v>
      </c>
      <c r="B1816" s="4" t="s">
        <v>6829</v>
      </c>
      <c r="C1816" s="2">
        <f t="shared" si="56"/>
        <v>0.767202648500968</v>
      </c>
      <c r="D1816" s="2">
        <v>2.42561730435654</v>
      </c>
      <c r="E1816" s="2">
        <f t="shared" si="57"/>
        <v>0.00375303570061789</v>
      </c>
      <c r="F1816" s="2">
        <v>0.0233866666666667</v>
      </c>
      <c r="G1816" s="2" t="s">
        <v>43</v>
      </c>
      <c r="H1816" s="2" t="s">
        <v>44</v>
      </c>
      <c r="I1816" s="2">
        <v>-0.382320394118627</v>
      </c>
      <c r="J1816" s="2">
        <v>-6.05574918560395</v>
      </c>
      <c r="K1816" s="2" t="s">
        <v>43</v>
      </c>
      <c r="L1816" s="4" t="s">
        <v>36</v>
      </c>
      <c r="M1816" s="2" t="s">
        <v>6830</v>
      </c>
      <c r="N1816" s="2">
        <v>0</v>
      </c>
      <c r="O1816" s="2">
        <v>17.614</v>
      </c>
      <c r="P1816" s="2">
        <v>9</v>
      </c>
      <c r="Q1816" s="2">
        <v>5</v>
      </c>
      <c r="R1816" s="2">
        <v>60</v>
      </c>
      <c r="S1816" s="2">
        <v>5</v>
      </c>
      <c r="T1816" s="2">
        <v>592</v>
      </c>
      <c r="U1816" s="2">
        <v>67.7</v>
      </c>
      <c r="V1816" s="2">
        <v>7.8</v>
      </c>
      <c r="W1816" s="2">
        <v>30.21</v>
      </c>
      <c r="X1816" s="2">
        <v>5</v>
      </c>
      <c r="Y1816" s="2">
        <v>0</v>
      </c>
      <c r="Z1816" s="2">
        <v>-0.7515805</v>
      </c>
      <c r="AA1816" s="2">
        <v>-0.7872642</v>
      </c>
      <c r="AB1816" s="2">
        <v>-0.6460111</v>
      </c>
      <c r="AC1816" s="2">
        <v>-0.2770609</v>
      </c>
      <c r="AD1816" s="2">
        <v>-0.3256302</v>
      </c>
      <c r="AE1816" s="2">
        <v>-0.4352034</v>
      </c>
      <c r="AF1816" s="2">
        <v>-0.6636608</v>
      </c>
      <c r="AG1816" s="2">
        <v>-1.084974</v>
      </c>
      <c r="AH1816" s="2">
        <v>-0.5286827</v>
      </c>
    </row>
    <row r="1817" spans="1:34">
      <c r="A1817" s="2" t="s">
        <v>6831</v>
      </c>
      <c r="B1817" s="4" t="s">
        <v>6832</v>
      </c>
      <c r="C1817" s="2">
        <f t="shared" si="56"/>
        <v>1.09367019627195</v>
      </c>
      <c r="D1817" s="2">
        <v>0.845064092501332</v>
      </c>
      <c r="E1817" s="2">
        <f t="shared" si="57"/>
        <v>0.14286831001319</v>
      </c>
      <c r="F1817" s="2">
        <v>0.185303049967554</v>
      </c>
      <c r="I1817" s="2">
        <v>0.129177749156952</v>
      </c>
      <c r="J1817" s="2">
        <v>1.82005289649558</v>
      </c>
      <c r="L1817" s="4" t="s">
        <v>6833</v>
      </c>
      <c r="M1817" s="2" t="s">
        <v>6834</v>
      </c>
      <c r="N1817" s="2">
        <v>0</v>
      </c>
      <c r="O1817" s="2">
        <v>17.59</v>
      </c>
      <c r="P1817" s="2">
        <v>35</v>
      </c>
      <c r="Q1817" s="2">
        <v>4</v>
      </c>
      <c r="R1817" s="2">
        <v>85</v>
      </c>
      <c r="S1817" s="2">
        <v>4</v>
      </c>
      <c r="T1817" s="2">
        <v>103</v>
      </c>
      <c r="U1817" s="2">
        <v>11.4</v>
      </c>
      <c r="V1817" s="2">
        <v>9.64</v>
      </c>
      <c r="W1817" s="2">
        <v>30.53</v>
      </c>
      <c r="X1817" s="2">
        <v>4</v>
      </c>
      <c r="Y1817" s="2">
        <v>0</v>
      </c>
      <c r="Z1817" s="2">
        <v>1.271311</v>
      </c>
      <c r="AA1817" s="2">
        <v>1.093691</v>
      </c>
      <c r="AB1817" s="2">
        <v>1.182186</v>
      </c>
      <c r="AC1817" s="2">
        <v>1.127354</v>
      </c>
      <c r="AD1817" s="2">
        <v>1.071854</v>
      </c>
      <c r="AE1817" s="2">
        <v>0.9604467</v>
      </c>
      <c r="AF1817" s="2">
        <v>1.167457</v>
      </c>
      <c r="AG1817" s="2">
        <v>1.232446</v>
      </c>
      <c r="AH1817" s="2">
        <v>1.156783</v>
      </c>
    </row>
    <row r="1818" spans="1:34">
      <c r="A1818" s="2" t="s">
        <v>6835</v>
      </c>
      <c r="B1818" s="4" t="s">
        <v>6836</v>
      </c>
      <c r="C1818" s="2">
        <f t="shared" si="56"/>
        <v>1.26782383650257</v>
      </c>
      <c r="D1818" s="2">
        <v>1.31998066985844</v>
      </c>
      <c r="E1818" s="2">
        <f t="shared" si="57"/>
        <v>0.0478651396285106</v>
      </c>
      <c r="F1818" s="2">
        <v>0.0818688524590164</v>
      </c>
      <c r="I1818" s="2">
        <v>0.342354297637939</v>
      </c>
      <c r="J1818" s="2">
        <v>2.8192386396359</v>
      </c>
      <c r="L1818" s="4" t="s">
        <v>6837</v>
      </c>
      <c r="M1818" s="2" t="s">
        <v>6838</v>
      </c>
      <c r="N1818" s="2">
        <v>0</v>
      </c>
      <c r="O1818" s="2">
        <v>17.589</v>
      </c>
      <c r="P1818" s="2">
        <v>7</v>
      </c>
      <c r="Q1818" s="2">
        <v>4</v>
      </c>
      <c r="R1818" s="2">
        <v>146</v>
      </c>
      <c r="S1818" s="2">
        <v>2</v>
      </c>
      <c r="T1818" s="2">
        <v>526</v>
      </c>
      <c r="U1818" s="2">
        <v>53.4</v>
      </c>
      <c r="V1818" s="2">
        <v>9.36</v>
      </c>
      <c r="W1818" s="2">
        <v>88.23</v>
      </c>
      <c r="X1818" s="2">
        <v>4</v>
      </c>
      <c r="Y1818" s="2">
        <v>2</v>
      </c>
      <c r="Z1818" s="2">
        <v>3.571629</v>
      </c>
      <c r="AA1818" s="2">
        <v>3.774049</v>
      </c>
      <c r="AB1818" s="2">
        <v>3.843549</v>
      </c>
      <c r="AC1818" s="2">
        <v>3.305228</v>
      </c>
      <c r="AD1818" s="2">
        <v>3.289836</v>
      </c>
      <c r="AE1818" s="2">
        <v>3.567101</v>
      </c>
      <c r="AF1818" s="2">
        <v>3.805923</v>
      </c>
      <c r="AG1818" s="2">
        <v>3.957931</v>
      </c>
      <c r="AH1818" s="2">
        <v>3.737173</v>
      </c>
    </row>
    <row r="1819" spans="1:34">
      <c r="A1819" s="2" t="s">
        <v>6839</v>
      </c>
      <c r="B1819" s="4" t="s">
        <v>6840</v>
      </c>
      <c r="C1819" s="2">
        <f t="shared" si="56"/>
        <v>0.742677264394341</v>
      </c>
      <c r="D1819" s="2">
        <v>1.37536006077504</v>
      </c>
      <c r="E1819" s="2">
        <f t="shared" si="57"/>
        <v>0.0421347032154969</v>
      </c>
      <c r="F1819" s="2">
        <v>0.0747085590465872</v>
      </c>
      <c r="I1819" s="2">
        <v>-0.429192681175967</v>
      </c>
      <c r="J1819" s="2">
        <v>-2.94604725083835</v>
      </c>
      <c r="L1819" s="4" t="s">
        <v>36</v>
      </c>
      <c r="M1819" s="2" t="s">
        <v>6841</v>
      </c>
      <c r="N1819" s="2">
        <v>0</v>
      </c>
      <c r="O1819" s="2">
        <v>17.578</v>
      </c>
      <c r="P1819" s="2">
        <v>11</v>
      </c>
      <c r="Q1819" s="2">
        <v>5</v>
      </c>
      <c r="R1819" s="2">
        <v>74</v>
      </c>
      <c r="S1819" s="2">
        <v>5</v>
      </c>
      <c r="T1819" s="2">
        <v>459</v>
      </c>
      <c r="U1819" s="2">
        <v>51.7</v>
      </c>
      <c r="V1819" s="2">
        <v>5.44</v>
      </c>
      <c r="W1819" s="2">
        <v>25.89</v>
      </c>
      <c r="X1819" s="2">
        <v>5</v>
      </c>
      <c r="Y1819" s="2">
        <v>0</v>
      </c>
      <c r="Z1819" s="2">
        <v>-0.3068845</v>
      </c>
      <c r="AA1819" s="2">
        <v>-0.6214915</v>
      </c>
      <c r="AB1819" s="2">
        <v>-0.4800338</v>
      </c>
      <c r="AC1819" s="2">
        <v>0.1381034</v>
      </c>
      <c r="AD1819" s="2">
        <v>-0.007079291</v>
      </c>
      <c r="AE1819" s="2">
        <v>-0.2518558</v>
      </c>
      <c r="AF1819" s="2">
        <v>-0.7961941</v>
      </c>
      <c r="AG1819" s="2">
        <v>-1.563459</v>
      </c>
      <c r="AH1819" s="2">
        <v>-0.2050743</v>
      </c>
    </row>
    <row r="1820" spans="1:34">
      <c r="A1820" s="2" t="s">
        <v>6842</v>
      </c>
      <c r="B1820" s="4" t="s">
        <v>6843</v>
      </c>
      <c r="C1820" s="2">
        <f t="shared" si="56"/>
        <v>1.08391401615799</v>
      </c>
      <c r="D1820" s="2">
        <v>0.181420338148896</v>
      </c>
      <c r="E1820" s="2">
        <f t="shared" si="57"/>
        <v>0.65853621297168</v>
      </c>
      <c r="F1820" s="2">
        <v>0.781728982725528</v>
      </c>
      <c r="I1820" s="2">
        <v>0.116250316301982</v>
      </c>
      <c r="J1820" s="2">
        <v>0.476566985700425</v>
      </c>
      <c r="L1820" s="4" t="s">
        <v>6844</v>
      </c>
      <c r="M1820" s="2" t="s">
        <v>6845</v>
      </c>
      <c r="N1820" s="2">
        <v>0</v>
      </c>
      <c r="O1820" s="2">
        <v>17.578</v>
      </c>
      <c r="P1820" s="2">
        <v>2</v>
      </c>
      <c r="Q1820" s="2">
        <v>4</v>
      </c>
      <c r="R1820" s="2">
        <v>87</v>
      </c>
      <c r="S1820" s="2">
        <v>4</v>
      </c>
      <c r="T1820" s="2">
        <v>1744</v>
      </c>
      <c r="U1820" s="2">
        <v>192.6</v>
      </c>
      <c r="V1820" s="2">
        <v>7.27</v>
      </c>
      <c r="W1820" s="2">
        <v>44.38</v>
      </c>
      <c r="X1820" s="2">
        <v>4</v>
      </c>
      <c r="Y1820" s="2">
        <v>0</v>
      </c>
      <c r="Z1820" s="2">
        <v>1.474598</v>
      </c>
      <c r="AA1820" s="2">
        <v>1.569342</v>
      </c>
      <c r="AB1820" s="2">
        <v>1.883814</v>
      </c>
      <c r="AC1820" s="2">
        <v>1.106134</v>
      </c>
      <c r="AD1820" s="2">
        <v>1.722462</v>
      </c>
      <c r="AE1820" s="2">
        <v>1.750408</v>
      </c>
      <c r="AF1820" s="2">
        <v>2.585642</v>
      </c>
      <c r="AG1820" s="2">
        <v>3.442253</v>
      </c>
      <c r="AH1820" s="2">
        <v>2.703005</v>
      </c>
    </row>
    <row r="1821" spans="1:34">
      <c r="A1821" s="2" t="s">
        <v>6846</v>
      </c>
      <c r="B1821" s="4" t="s">
        <v>6847</v>
      </c>
      <c r="C1821" s="2">
        <f t="shared" si="56"/>
        <v>0.964803586396412</v>
      </c>
      <c r="D1821" s="2">
        <v>0.256509605681566</v>
      </c>
      <c r="E1821" s="2">
        <f t="shared" si="57"/>
        <v>0.553975291033454</v>
      </c>
      <c r="F1821" s="2">
        <v>0.682559349593496</v>
      </c>
      <c r="I1821" s="2">
        <v>-0.0516928248107433</v>
      </c>
      <c r="J1821" s="2">
        <v>-0.645141060030491</v>
      </c>
      <c r="L1821" s="4" t="s">
        <v>36</v>
      </c>
      <c r="M1821" s="2" t="s">
        <v>6848</v>
      </c>
      <c r="N1821" s="2">
        <v>0</v>
      </c>
      <c r="O1821" s="2">
        <v>17.557</v>
      </c>
      <c r="P1821" s="2">
        <v>11</v>
      </c>
      <c r="Q1821" s="2">
        <v>3</v>
      </c>
      <c r="R1821" s="2">
        <v>89</v>
      </c>
      <c r="S1821" s="2">
        <v>3</v>
      </c>
      <c r="T1821" s="2">
        <v>321</v>
      </c>
      <c r="U1821" s="2">
        <v>35.5</v>
      </c>
      <c r="V1821" s="2">
        <v>9.1</v>
      </c>
      <c r="W1821" s="2">
        <v>35.76</v>
      </c>
      <c r="X1821" s="2">
        <v>3</v>
      </c>
      <c r="Y1821" s="2">
        <v>0</v>
      </c>
      <c r="Z1821" s="2">
        <v>0.1608372</v>
      </c>
      <c r="AA1821" s="2">
        <v>0.04676644</v>
      </c>
      <c r="AB1821" s="2">
        <v>0.132748</v>
      </c>
      <c r="AC1821" s="2">
        <v>0.1546443</v>
      </c>
      <c r="AD1821" s="2">
        <v>0.2954757</v>
      </c>
      <c r="AE1821" s="2">
        <v>0.04531005</v>
      </c>
      <c r="AF1821" s="2">
        <v>-0.03503957</v>
      </c>
      <c r="AG1821" s="2">
        <v>-0.06708018</v>
      </c>
      <c r="AH1821" s="2">
        <v>0.01263938</v>
      </c>
    </row>
    <row r="1822" spans="1:34">
      <c r="A1822" s="2" t="s">
        <v>6849</v>
      </c>
      <c r="B1822" s="4" t="s">
        <v>6850</v>
      </c>
      <c r="C1822" s="2">
        <f t="shared" si="56"/>
        <v>0.974530540452994</v>
      </c>
      <c r="D1822" s="2">
        <v>0.0391815091133116</v>
      </c>
      <c r="E1822" s="2">
        <f t="shared" si="57"/>
        <v>0.913731276643676</v>
      </c>
      <c r="F1822" s="2">
        <v>0.961357361441686</v>
      </c>
      <c r="I1822" s="2">
        <v>-0.0372206966082255</v>
      </c>
      <c r="J1822" s="2">
        <v>-0.11534354904778</v>
      </c>
      <c r="L1822" s="4" t="s">
        <v>6851</v>
      </c>
      <c r="M1822" s="2" t="s">
        <v>6852</v>
      </c>
      <c r="N1822" s="2">
        <v>0</v>
      </c>
      <c r="O1822" s="2">
        <v>17.552</v>
      </c>
      <c r="P1822" s="2">
        <v>27</v>
      </c>
      <c r="Q1822" s="2">
        <v>3</v>
      </c>
      <c r="R1822" s="2">
        <v>17</v>
      </c>
      <c r="S1822" s="2">
        <v>3</v>
      </c>
      <c r="T1822" s="2">
        <v>179</v>
      </c>
      <c r="U1822" s="2">
        <v>19.2</v>
      </c>
      <c r="V1822" s="2">
        <v>8.73</v>
      </c>
      <c r="W1822" s="2">
        <v>6.15</v>
      </c>
      <c r="X1822" s="2">
        <v>3</v>
      </c>
      <c r="Y1822" s="2">
        <v>0</v>
      </c>
      <c r="Z1822" s="2">
        <v>-0.713303</v>
      </c>
      <c r="AA1822" s="2">
        <v>-0.8858421</v>
      </c>
      <c r="AB1822" s="2">
        <v>-0.7036177</v>
      </c>
      <c r="AC1822" s="2">
        <v>-0.1457329</v>
      </c>
      <c r="AD1822" s="2">
        <v>-1.236074</v>
      </c>
      <c r="AE1822" s="2">
        <v>-0.8092934</v>
      </c>
      <c r="AF1822" s="2">
        <v>-1.486089</v>
      </c>
      <c r="AG1822" s="2">
        <v>-0.9265436</v>
      </c>
      <c r="AH1822" s="2">
        <v>-1.122763</v>
      </c>
    </row>
    <row r="1823" spans="1:34">
      <c r="A1823" s="2" t="s">
        <v>6853</v>
      </c>
      <c r="B1823" s="4" t="s">
        <v>6854</v>
      </c>
      <c r="C1823" s="2">
        <f t="shared" si="56"/>
        <v>0.872262503059378</v>
      </c>
      <c r="D1823" s="2">
        <v>0.39239202808201</v>
      </c>
      <c r="E1823" s="2">
        <f t="shared" si="57"/>
        <v>0.405142656967531</v>
      </c>
      <c r="F1823" s="2">
        <v>0.510412669683258</v>
      </c>
      <c r="I1823" s="2">
        <v>-0.197165722648303</v>
      </c>
      <c r="J1823" s="2">
        <v>-0.929721568007109</v>
      </c>
      <c r="L1823" s="4" t="s">
        <v>6855</v>
      </c>
      <c r="M1823" s="2" t="s">
        <v>6856</v>
      </c>
      <c r="N1823" s="2">
        <v>0</v>
      </c>
      <c r="O1823" s="2">
        <v>17.54</v>
      </c>
      <c r="P1823" s="2">
        <v>40</v>
      </c>
      <c r="Q1823" s="2">
        <v>4</v>
      </c>
      <c r="R1823" s="2">
        <v>75</v>
      </c>
      <c r="S1823" s="2">
        <v>4</v>
      </c>
      <c r="T1823" s="2">
        <v>146</v>
      </c>
      <c r="U1823" s="2">
        <v>17.2</v>
      </c>
      <c r="V1823" s="2">
        <v>6.11</v>
      </c>
      <c r="W1823" s="2">
        <v>24.81</v>
      </c>
      <c r="X1823" s="2">
        <v>4</v>
      </c>
      <c r="Y1823" s="2">
        <v>0</v>
      </c>
      <c r="Z1823" s="2">
        <v>-0.7794952</v>
      </c>
      <c r="AA1823" s="2">
        <v>-0.5334114</v>
      </c>
      <c r="AB1823" s="2">
        <v>-0.06812461</v>
      </c>
      <c r="AC1823" s="2">
        <v>-0.334675</v>
      </c>
      <c r="AD1823" s="2">
        <v>-0.2035434</v>
      </c>
      <c r="AE1823" s="2">
        <v>-0.2513156</v>
      </c>
      <c r="AF1823" s="2">
        <v>-1.220077</v>
      </c>
      <c r="AG1823" s="2">
        <v>-0.5102537</v>
      </c>
      <c r="AH1823" s="2">
        <v>-0.6164093</v>
      </c>
    </row>
    <row r="1824" spans="1:34">
      <c r="A1824" s="2" t="s">
        <v>6857</v>
      </c>
      <c r="B1824" s="4" t="s">
        <v>6858</v>
      </c>
      <c r="C1824" s="2">
        <f t="shared" si="56"/>
        <v>0.872262503059378</v>
      </c>
      <c r="D1824" s="2">
        <v>0.39239202808201</v>
      </c>
      <c r="E1824" s="2">
        <f t="shared" si="57"/>
        <v>0.405142656967531</v>
      </c>
      <c r="F1824" s="2">
        <v>0.510181818181818</v>
      </c>
      <c r="I1824" s="2">
        <v>-0.197165722648303</v>
      </c>
      <c r="J1824" s="2">
        <v>-0.929721568007109</v>
      </c>
      <c r="L1824" s="4" t="s">
        <v>6859</v>
      </c>
      <c r="M1824" s="2" t="s">
        <v>6860</v>
      </c>
      <c r="N1824" s="2">
        <v>0</v>
      </c>
      <c r="O1824" s="2">
        <v>17.54</v>
      </c>
      <c r="P1824" s="2">
        <v>39</v>
      </c>
      <c r="Q1824" s="2">
        <v>4</v>
      </c>
      <c r="R1824" s="2">
        <v>75</v>
      </c>
      <c r="S1824" s="2">
        <v>4</v>
      </c>
      <c r="T1824" s="2">
        <v>148</v>
      </c>
      <c r="U1824" s="2">
        <v>17.3</v>
      </c>
      <c r="V1824" s="2">
        <v>6.39</v>
      </c>
      <c r="W1824" s="2">
        <v>24.81</v>
      </c>
      <c r="X1824" s="2">
        <v>4</v>
      </c>
      <c r="Y1824" s="2">
        <v>0</v>
      </c>
      <c r="Z1824" s="2">
        <v>-0.7794952</v>
      </c>
      <c r="AA1824" s="2">
        <v>-0.5334114</v>
      </c>
      <c r="AB1824" s="2">
        <v>-0.06812461</v>
      </c>
      <c r="AC1824" s="2">
        <v>-0.334675</v>
      </c>
      <c r="AD1824" s="2">
        <v>-0.2035434</v>
      </c>
      <c r="AE1824" s="2">
        <v>-0.2513156</v>
      </c>
      <c r="AF1824" s="2">
        <v>-1.220077</v>
      </c>
      <c r="AG1824" s="2">
        <v>-0.5102537</v>
      </c>
      <c r="AH1824" s="2">
        <v>-0.6164093</v>
      </c>
    </row>
    <row r="1825" spans="1:34">
      <c r="A1825" s="2" t="s">
        <v>6861</v>
      </c>
      <c r="B1825" s="4" t="s">
        <v>6862</v>
      </c>
      <c r="C1825" s="2">
        <f t="shared" si="56"/>
        <v>0.532845430515085</v>
      </c>
      <c r="D1825" s="2">
        <v>0.561907955840928</v>
      </c>
      <c r="E1825" s="2">
        <f t="shared" si="57"/>
        <v>0.274215528138846</v>
      </c>
      <c r="F1825" s="2">
        <v>0.34070987654321</v>
      </c>
      <c r="I1825" s="2">
        <v>-0.908211002747218</v>
      </c>
      <c r="J1825" s="2">
        <v>-1.26602834265144</v>
      </c>
      <c r="L1825" s="4" t="s">
        <v>6863</v>
      </c>
      <c r="M1825" s="2" t="s">
        <v>6864</v>
      </c>
      <c r="N1825" s="2">
        <v>0</v>
      </c>
      <c r="O1825" s="2">
        <v>17.529</v>
      </c>
      <c r="P1825" s="2">
        <v>11</v>
      </c>
      <c r="Q1825" s="2">
        <v>6</v>
      </c>
      <c r="R1825" s="2">
        <v>72</v>
      </c>
      <c r="S1825" s="2">
        <v>6</v>
      </c>
      <c r="T1825" s="2">
        <v>618</v>
      </c>
      <c r="U1825" s="2">
        <v>69.9</v>
      </c>
      <c r="V1825" s="2">
        <v>6.7</v>
      </c>
      <c r="W1825" s="2">
        <v>21.67</v>
      </c>
      <c r="X1825" s="2">
        <v>6</v>
      </c>
      <c r="Y1825" s="2">
        <v>0</v>
      </c>
      <c r="Z1825" s="2">
        <v>0.2806931</v>
      </c>
      <c r="AA1825" s="2">
        <v>0.3950195</v>
      </c>
      <c r="AB1825" s="2">
        <v>0.9010312</v>
      </c>
      <c r="AC1825" s="2">
        <v>0.3454759</v>
      </c>
      <c r="AD1825" s="2">
        <v>1.238663</v>
      </c>
      <c r="AE1825" s="2">
        <v>2.717238</v>
      </c>
      <c r="AF1825" s="2">
        <v>1.041642</v>
      </c>
      <c r="AG1825" s="2">
        <v>0.3406188</v>
      </c>
      <c r="AH1825" s="2">
        <v>1.041912</v>
      </c>
    </row>
    <row r="1826" spans="1:34">
      <c r="A1826" s="2" t="s">
        <v>6865</v>
      </c>
      <c r="B1826" s="4" t="s">
        <v>6866</v>
      </c>
      <c r="C1826" s="2">
        <f t="shared" si="56"/>
        <v>0.671884108616693</v>
      </c>
      <c r="D1826" s="2">
        <v>0.437173731198816</v>
      </c>
      <c r="E1826" s="2">
        <f t="shared" si="57"/>
        <v>0.365448571659284</v>
      </c>
      <c r="F1826" s="2">
        <v>0.457779020979021</v>
      </c>
      <c r="I1826" s="2">
        <v>-0.573715686798096</v>
      </c>
      <c r="J1826" s="2">
        <v>-1.01988480206497</v>
      </c>
      <c r="L1826" s="4" t="s">
        <v>6867</v>
      </c>
      <c r="M1826" s="2" t="s">
        <v>6868</v>
      </c>
      <c r="N1826" s="2">
        <v>0</v>
      </c>
      <c r="O1826" s="2">
        <v>17.523</v>
      </c>
      <c r="P1826" s="2">
        <v>12</v>
      </c>
      <c r="Q1826" s="2">
        <v>4</v>
      </c>
      <c r="R1826" s="2">
        <v>60</v>
      </c>
      <c r="S1826" s="2">
        <v>4</v>
      </c>
      <c r="T1826" s="2">
        <v>404</v>
      </c>
      <c r="U1826" s="2">
        <v>45.5</v>
      </c>
      <c r="V1826" s="2">
        <v>5.07</v>
      </c>
      <c r="W1826" s="2">
        <v>18.77</v>
      </c>
      <c r="X1826" s="2">
        <v>4</v>
      </c>
      <c r="Y1826" s="2">
        <v>0</v>
      </c>
      <c r="Z1826" s="2">
        <v>-4.3151</v>
      </c>
      <c r="AA1826" s="2">
        <v>-3.84444</v>
      </c>
      <c r="AB1826" s="2">
        <v>-2.969314</v>
      </c>
      <c r="AC1826" s="2">
        <v>-2.816662</v>
      </c>
      <c r="AD1826" s="2">
        <v>-3.933069</v>
      </c>
      <c r="AE1826" s="2">
        <v>-2.657975</v>
      </c>
      <c r="AF1826" s="2">
        <v>-1.631709</v>
      </c>
      <c r="AG1826" s="2">
        <v>0.0140274</v>
      </c>
      <c r="AH1826" s="2">
        <v>-1.046419</v>
      </c>
    </row>
    <row r="1827" spans="1:34">
      <c r="A1827" s="2" t="s">
        <v>6869</v>
      </c>
      <c r="B1827" s="4" t="s">
        <v>6870</v>
      </c>
      <c r="C1827" s="2">
        <f t="shared" si="56"/>
        <v>1.003069929621</v>
      </c>
      <c r="D1827" s="2">
        <v>0.0164447745507504</v>
      </c>
      <c r="E1827" s="2">
        <f t="shared" si="57"/>
        <v>0.962842441481962</v>
      </c>
      <c r="F1827" s="2">
        <v>0.981774406332454</v>
      </c>
      <c r="I1827" s="2">
        <v>0.00442218780517578</v>
      </c>
      <c r="J1827" s="2">
        <v>0.04956876866493</v>
      </c>
      <c r="L1827" s="4" t="s">
        <v>6871</v>
      </c>
      <c r="M1827" s="2" t="s">
        <v>6872</v>
      </c>
      <c r="N1827" s="2">
        <v>0</v>
      </c>
      <c r="O1827" s="2">
        <v>17.503</v>
      </c>
      <c r="P1827" s="2">
        <v>5</v>
      </c>
      <c r="Q1827" s="2">
        <v>6</v>
      </c>
      <c r="R1827" s="2">
        <v>46</v>
      </c>
      <c r="S1827" s="2">
        <v>6</v>
      </c>
      <c r="T1827" s="2">
        <v>1309</v>
      </c>
      <c r="U1827" s="2">
        <v>146.6</v>
      </c>
      <c r="V1827" s="2">
        <v>6.13</v>
      </c>
      <c r="W1827" s="2">
        <v>13.86</v>
      </c>
      <c r="X1827" s="2">
        <v>6</v>
      </c>
      <c r="Y1827" s="2">
        <v>0</v>
      </c>
      <c r="Z1827" s="2">
        <v>-0.8773694</v>
      </c>
      <c r="AA1827" s="2">
        <v>-0.9721332</v>
      </c>
      <c r="AB1827" s="2">
        <v>-0.7751449</v>
      </c>
      <c r="AC1827" s="2">
        <v>-0.9485752</v>
      </c>
      <c r="AD1827" s="2">
        <v>-0.9474918</v>
      </c>
      <c r="AE1827" s="2">
        <v>-0.741847</v>
      </c>
      <c r="AF1827" s="2">
        <v>-0.8208312</v>
      </c>
      <c r="AG1827" s="2">
        <v>-1.045918</v>
      </c>
      <c r="AH1827" s="2">
        <v>-1.242689</v>
      </c>
    </row>
    <row r="1828" spans="1:34">
      <c r="A1828" s="2" t="s">
        <v>6873</v>
      </c>
      <c r="B1828" s="4" t="s">
        <v>6874</v>
      </c>
      <c r="C1828" s="2">
        <f t="shared" si="56"/>
        <v>1.0610466746426</v>
      </c>
      <c r="D1828" s="2">
        <v>0.145468176778833</v>
      </c>
      <c r="E1828" s="2">
        <f t="shared" si="57"/>
        <v>0.715371811506981</v>
      </c>
      <c r="F1828" s="2">
        <v>0.825187986651835</v>
      </c>
      <c r="I1828" s="2">
        <v>0.0854881207148235</v>
      </c>
      <c r="J1828" s="2">
        <v>0.391524586336914</v>
      </c>
      <c r="L1828" s="4" t="s">
        <v>6875</v>
      </c>
      <c r="M1828" s="2" t="s">
        <v>6876</v>
      </c>
      <c r="N1828" s="2">
        <v>0</v>
      </c>
      <c r="O1828" s="2">
        <v>17.48</v>
      </c>
      <c r="P1828" s="2">
        <v>16</v>
      </c>
      <c r="Q1828" s="2">
        <v>4</v>
      </c>
      <c r="R1828" s="2">
        <v>70</v>
      </c>
      <c r="S1828" s="2">
        <v>4</v>
      </c>
      <c r="T1828" s="2">
        <v>288</v>
      </c>
      <c r="U1828" s="2">
        <v>33.6</v>
      </c>
      <c r="V1828" s="2">
        <v>11.25</v>
      </c>
      <c r="W1828" s="2">
        <v>36.96</v>
      </c>
      <c r="X1828" s="2">
        <v>4</v>
      </c>
      <c r="Y1828" s="2">
        <v>0</v>
      </c>
      <c r="Z1828" s="2">
        <v>0.8275795</v>
      </c>
      <c r="AA1828" s="2">
        <v>0.8968741</v>
      </c>
      <c r="AB1828" s="2">
        <v>0.8333682</v>
      </c>
      <c r="AC1828" s="2">
        <v>1.140526</v>
      </c>
      <c r="AD1828" s="2">
        <v>0.3881312</v>
      </c>
      <c r="AE1828" s="2">
        <v>0.7727002</v>
      </c>
      <c r="AF1828" s="2">
        <v>0.6730824</v>
      </c>
      <c r="AG1828" s="2">
        <v>-0.09324271</v>
      </c>
      <c r="AH1828" s="2">
        <v>0.01661428</v>
      </c>
    </row>
    <row r="1829" spans="1:34">
      <c r="A1829" s="2" t="s">
        <v>6877</v>
      </c>
      <c r="B1829" s="4" t="s">
        <v>6878</v>
      </c>
      <c r="C1829" s="2">
        <f t="shared" si="56"/>
        <v>0.795806774823984</v>
      </c>
      <c r="D1829" s="2">
        <v>0.909689925973046</v>
      </c>
      <c r="E1829" s="2">
        <f t="shared" si="57"/>
        <v>0.123114746170371</v>
      </c>
      <c r="F1829" s="2">
        <v>0.163461485079806</v>
      </c>
      <c r="I1829" s="2">
        <v>-0.329509913921356</v>
      </c>
      <c r="J1829" s="2">
        <v>-1.94888433690673</v>
      </c>
      <c r="L1829" s="4" t="s">
        <v>36</v>
      </c>
      <c r="M1829" s="2" t="s">
        <v>6879</v>
      </c>
      <c r="N1829" s="2">
        <v>0</v>
      </c>
      <c r="O1829" s="2">
        <v>17.463</v>
      </c>
      <c r="P1829" s="2">
        <v>14</v>
      </c>
      <c r="Q1829" s="2">
        <v>5</v>
      </c>
      <c r="R1829" s="2">
        <v>58</v>
      </c>
      <c r="S1829" s="2">
        <v>5</v>
      </c>
      <c r="T1829" s="2">
        <v>439</v>
      </c>
      <c r="U1829" s="2">
        <v>51.9</v>
      </c>
      <c r="V1829" s="2">
        <v>4.98</v>
      </c>
      <c r="W1829" s="2">
        <v>19.23</v>
      </c>
      <c r="X1829" s="2">
        <v>5</v>
      </c>
      <c r="Y1829" s="2">
        <v>0</v>
      </c>
      <c r="Z1829" s="2">
        <v>-0.9327472</v>
      </c>
      <c r="AA1829" s="2">
        <v>-0.980311</v>
      </c>
      <c r="AB1829" s="2">
        <v>-0.5361723</v>
      </c>
      <c r="AC1829" s="2">
        <v>-0.4091179</v>
      </c>
      <c r="AD1829" s="2">
        <v>-0.6732945</v>
      </c>
      <c r="AE1829" s="2">
        <v>-0.3782884</v>
      </c>
      <c r="AF1829" s="2">
        <v>-1.611845</v>
      </c>
      <c r="AG1829" s="2">
        <v>-0.7862526</v>
      </c>
      <c r="AH1829" s="2">
        <v>-1.643528</v>
      </c>
    </row>
    <row r="1830" spans="1:34">
      <c r="A1830" s="2" t="s">
        <v>6880</v>
      </c>
      <c r="B1830" s="4" t="s">
        <v>6881</v>
      </c>
      <c r="C1830" s="2">
        <f t="shared" si="56"/>
        <v>2.64638111781503</v>
      </c>
      <c r="D1830" s="2">
        <v>1.05462538713013</v>
      </c>
      <c r="E1830" s="2">
        <f t="shared" si="57"/>
        <v>0.0881809174253862</v>
      </c>
      <c r="F1830" s="2">
        <v>0.128848772763262</v>
      </c>
      <c r="I1830" s="2">
        <v>1.40402084589004</v>
      </c>
      <c r="J1830" s="2">
        <v>2.24449977885027</v>
      </c>
      <c r="L1830" s="4" t="s">
        <v>6882</v>
      </c>
      <c r="M1830" s="2" t="s">
        <v>6883</v>
      </c>
      <c r="N1830" s="2">
        <v>0</v>
      </c>
      <c r="O1830" s="2">
        <v>17.462</v>
      </c>
      <c r="P1830" s="2">
        <v>6</v>
      </c>
      <c r="Q1830" s="2">
        <v>5</v>
      </c>
      <c r="R1830" s="2">
        <v>55</v>
      </c>
      <c r="S1830" s="2">
        <v>5</v>
      </c>
      <c r="T1830" s="2">
        <v>923</v>
      </c>
      <c r="U1830" s="2">
        <v>102.8</v>
      </c>
      <c r="V1830" s="2">
        <v>5.22</v>
      </c>
      <c r="W1830" s="2">
        <v>15.97</v>
      </c>
      <c r="X1830" s="2">
        <v>5</v>
      </c>
      <c r="Y1830" s="2">
        <v>0</v>
      </c>
      <c r="Z1830" s="2">
        <v>-1.875901</v>
      </c>
      <c r="AA1830" s="2">
        <v>-0.7408881</v>
      </c>
      <c r="AB1830" s="2">
        <v>-0.5649855</v>
      </c>
      <c r="AC1830" s="2">
        <v>-2.150902</v>
      </c>
      <c r="AD1830" s="2">
        <v>-1.850883</v>
      </c>
      <c r="AE1830" s="2">
        <v>-3.392053</v>
      </c>
      <c r="AF1830" s="2">
        <v>-1.128755</v>
      </c>
      <c r="AG1830" s="2">
        <v>-0.4414842</v>
      </c>
      <c r="AH1830" s="2">
        <v>-0.6532669</v>
      </c>
    </row>
    <row r="1831" spans="1:34">
      <c r="A1831" s="2" t="s">
        <v>6884</v>
      </c>
      <c r="B1831" s="4" t="s">
        <v>6885</v>
      </c>
      <c r="C1831" s="2">
        <f t="shared" si="56"/>
        <v>3.03208284657047</v>
      </c>
      <c r="D1831" s="2">
        <v>1.82673439246789</v>
      </c>
      <c r="E1831" s="2">
        <f t="shared" si="57"/>
        <v>0.0149027222562621</v>
      </c>
      <c r="F1831" s="2">
        <v>0.0404730434782609</v>
      </c>
      <c r="G1831" s="2" t="s">
        <v>43</v>
      </c>
      <c r="H1831" s="2" t="s">
        <v>44</v>
      </c>
      <c r="I1831" s="2">
        <v>1.60030917326609</v>
      </c>
      <c r="J1831" s="2">
        <v>4.09591868679178</v>
      </c>
      <c r="K1831" s="2" t="s">
        <v>43</v>
      </c>
      <c r="L1831" s="4" t="s">
        <v>6886</v>
      </c>
      <c r="M1831" s="2" t="s">
        <v>6887</v>
      </c>
      <c r="N1831" s="2">
        <v>0</v>
      </c>
      <c r="O1831" s="2">
        <v>17.451</v>
      </c>
      <c r="P1831" s="2">
        <v>41</v>
      </c>
      <c r="Q1831" s="2">
        <v>4</v>
      </c>
      <c r="R1831" s="2">
        <v>29</v>
      </c>
      <c r="S1831" s="2">
        <v>4</v>
      </c>
      <c r="T1831" s="2">
        <v>140</v>
      </c>
      <c r="U1831" s="2">
        <v>16.1</v>
      </c>
      <c r="V1831" s="2">
        <v>7.21</v>
      </c>
      <c r="W1831" s="2">
        <v>6.44</v>
      </c>
      <c r="X1831" s="2">
        <v>4</v>
      </c>
      <c r="Y1831" s="2">
        <v>0</v>
      </c>
      <c r="Z1831" s="2">
        <v>-1.990653</v>
      </c>
      <c r="AA1831" s="2">
        <v>-1.868795</v>
      </c>
      <c r="AB1831" s="2">
        <v>-2.539309</v>
      </c>
      <c r="AC1831" s="2">
        <v>-3.102257</v>
      </c>
      <c r="AD1831" s="2">
        <v>-4.227007</v>
      </c>
      <c r="AE1831" s="2">
        <v>-3.87042</v>
      </c>
      <c r="AF1831" s="2">
        <v>-1.969504</v>
      </c>
      <c r="AG1831" s="2">
        <v>-1.339351</v>
      </c>
      <c r="AH1831" s="2">
        <v>-2.230545</v>
      </c>
    </row>
    <row r="1832" spans="1:34">
      <c r="A1832" s="2" t="s">
        <v>6888</v>
      </c>
      <c r="B1832" s="4" t="s">
        <v>6889</v>
      </c>
      <c r="C1832" s="2">
        <f t="shared" si="56"/>
        <v>0.626100392431303</v>
      </c>
      <c r="D1832" s="2">
        <v>1.28508242057752</v>
      </c>
      <c r="E1832" s="2">
        <f t="shared" si="57"/>
        <v>0.051870159019572</v>
      </c>
      <c r="F1832" s="2">
        <v>0.0848148873653281</v>
      </c>
      <c r="I1832" s="2">
        <v>-0.675534089406331</v>
      </c>
      <c r="J1832" s="2">
        <v>-2.74066213215625</v>
      </c>
      <c r="L1832" s="4" t="s">
        <v>6890</v>
      </c>
      <c r="M1832" s="2" t="s">
        <v>6891</v>
      </c>
      <c r="N1832" s="2">
        <v>0</v>
      </c>
      <c r="O1832" s="2">
        <v>17.44</v>
      </c>
      <c r="P1832" s="2">
        <v>13</v>
      </c>
      <c r="Q1832" s="2">
        <v>5</v>
      </c>
      <c r="R1832" s="2">
        <v>69</v>
      </c>
      <c r="S1832" s="2">
        <v>1</v>
      </c>
      <c r="T1832" s="2">
        <v>444</v>
      </c>
      <c r="U1832" s="2">
        <v>49.3</v>
      </c>
      <c r="V1832" s="2">
        <v>7.23</v>
      </c>
      <c r="W1832" s="2">
        <v>20.91</v>
      </c>
      <c r="X1832" s="2">
        <v>5</v>
      </c>
      <c r="Y1832" s="2">
        <v>0</v>
      </c>
      <c r="Z1832" s="2">
        <v>-2.609886</v>
      </c>
      <c r="AA1832" s="2">
        <v>-1.812625</v>
      </c>
      <c r="AB1832" s="2">
        <v>-2.269215</v>
      </c>
      <c r="AC1832" s="2">
        <v>-1.434703</v>
      </c>
      <c r="AD1832" s="2">
        <v>-1.721881</v>
      </c>
      <c r="AE1832" s="2">
        <v>-1.50854</v>
      </c>
      <c r="AF1832" s="2">
        <v>-2.367299</v>
      </c>
      <c r="AG1832" s="2">
        <v>-2.609421</v>
      </c>
      <c r="AH1832" s="2">
        <v>-1.806498</v>
      </c>
    </row>
    <row r="1833" spans="1:34">
      <c r="A1833" s="2" t="s">
        <v>6892</v>
      </c>
      <c r="B1833" s="4" t="s">
        <v>6893</v>
      </c>
      <c r="C1833" s="2">
        <f t="shared" si="56"/>
        <v>0.894273205732257</v>
      </c>
      <c r="D1833" s="2">
        <v>1.73296966811438</v>
      </c>
      <c r="E1833" s="2">
        <f t="shared" si="57"/>
        <v>0.0184939777964069</v>
      </c>
      <c r="F1833" s="2">
        <v>0.0479617224880383</v>
      </c>
      <c r="G1833" s="2" t="s">
        <v>43</v>
      </c>
      <c r="H1833" s="2" t="s">
        <v>44</v>
      </c>
      <c r="I1833" s="2">
        <v>-0.16121244430542</v>
      </c>
      <c r="J1833" s="2">
        <v>-3.83781941890668</v>
      </c>
      <c r="L1833" s="4" t="s">
        <v>6894</v>
      </c>
      <c r="M1833" s="2" t="s">
        <v>6895</v>
      </c>
      <c r="N1833" s="2">
        <v>0</v>
      </c>
      <c r="O1833" s="2">
        <v>17.421</v>
      </c>
      <c r="P1833" s="2">
        <v>11</v>
      </c>
      <c r="Q1833" s="2">
        <v>5</v>
      </c>
      <c r="R1833" s="2">
        <v>49</v>
      </c>
      <c r="S1833" s="2">
        <v>5</v>
      </c>
      <c r="T1833" s="2">
        <v>596</v>
      </c>
      <c r="U1833" s="2">
        <v>65.3</v>
      </c>
      <c r="V1833" s="2">
        <v>8.35</v>
      </c>
      <c r="W1833" s="2">
        <v>19.46</v>
      </c>
      <c r="X1833" s="2">
        <v>5</v>
      </c>
      <c r="Y1833" s="2">
        <v>0</v>
      </c>
      <c r="Z1833" s="2">
        <v>-1.470297</v>
      </c>
      <c r="AA1833" s="2">
        <v>-1.508894</v>
      </c>
      <c r="AB1833" s="2">
        <v>-1.555809</v>
      </c>
      <c r="AC1833" s="2">
        <v>-1.355359</v>
      </c>
      <c r="AD1833" s="2">
        <v>-1.289336</v>
      </c>
      <c r="AE1833" s="2">
        <v>-1.406668</v>
      </c>
      <c r="AF1833" s="2">
        <v>-1.812896</v>
      </c>
      <c r="AG1833" s="2">
        <v>-2.124796</v>
      </c>
      <c r="AH1833" s="2">
        <v>-1.654692</v>
      </c>
    </row>
    <row r="1834" spans="1:34">
      <c r="A1834" s="2" t="s">
        <v>6896</v>
      </c>
      <c r="B1834" s="4" t="s">
        <v>6897</v>
      </c>
      <c r="C1834" s="2">
        <f t="shared" si="56"/>
        <v>0.908328870047565</v>
      </c>
      <c r="D1834" s="2">
        <v>0.269964515680866</v>
      </c>
      <c r="E1834" s="2">
        <f t="shared" si="57"/>
        <v>0.537075676702522</v>
      </c>
      <c r="F1834" s="2">
        <v>0.666013986013986</v>
      </c>
      <c r="I1834" s="2">
        <v>-0.138713359832764</v>
      </c>
      <c r="J1834" s="2">
        <v>-0.674312893345495</v>
      </c>
      <c r="L1834" s="4" t="s">
        <v>6898</v>
      </c>
      <c r="M1834" s="2" t="s">
        <v>6899</v>
      </c>
      <c r="N1834" s="2">
        <v>0</v>
      </c>
      <c r="O1834" s="2">
        <v>17.403</v>
      </c>
      <c r="P1834" s="2">
        <v>10</v>
      </c>
      <c r="Q1834" s="2">
        <v>4</v>
      </c>
      <c r="R1834" s="2">
        <v>73</v>
      </c>
      <c r="S1834" s="2">
        <v>4</v>
      </c>
      <c r="T1834" s="2">
        <v>372</v>
      </c>
      <c r="U1834" s="2">
        <v>41.3</v>
      </c>
      <c r="V1834" s="2">
        <v>6.18</v>
      </c>
      <c r="W1834" s="2">
        <v>28.74</v>
      </c>
      <c r="X1834" s="2">
        <v>4</v>
      </c>
      <c r="Y1834" s="2">
        <v>0</v>
      </c>
      <c r="Z1834" s="2">
        <v>-0.6589031</v>
      </c>
      <c r="AA1834" s="2">
        <v>-0.6999111</v>
      </c>
      <c r="AB1834" s="2">
        <v>-1.286962</v>
      </c>
      <c r="AC1834" s="2">
        <v>-0.7949852</v>
      </c>
      <c r="AD1834" s="2">
        <v>-0.7557833</v>
      </c>
      <c r="AE1834" s="2">
        <v>-0.6788673</v>
      </c>
      <c r="AF1834" s="2">
        <v>-1.349803</v>
      </c>
      <c r="AG1834" s="2">
        <v>-3.259235</v>
      </c>
      <c r="AH1834" s="2">
        <v>-1.438105</v>
      </c>
    </row>
    <row r="1835" spans="1:34">
      <c r="A1835" s="2" t="s">
        <v>6900</v>
      </c>
      <c r="B1835" s="4" t="s">
        <v>6901</v>
      </c>
      <c r="C1835" s="2">
        <f t="shared" si="56"/>
        <v>0.800740434166272</v>
      </c>
      <c r="D1835" s="2">
        <v>1.58706478198631</v>
      </c>
      <c r="E1835" s="2">
        <f t="shared" si="57"/>
        <v>0.0258782687048538</v>
      </c>
      <c r="F1835" s="2">
        <v>0.0562637362637363</v>
      </c>
      <c r="I1835" s="2">
        <v>-0.320593436559041</v>
      </c>
      <c r="J1835" s="2">
        <v>-3.45743356703458</v>
      </c>
      <c r="L1835" s="4" t="s">
        <v>6902</v>
      </c>
      <c r="M1835" s="2" t="s">
        <v>6903</v>
      </c>
      <c r="N1835" s="2">
        <v>0</v>
      </c>
      <c r="O1835" s="2">
        <v>17.388</v>
      </c>
      <c r="P1835" s="2">
        <v>18</v>
      </c>
      <c r="Q1835" s="2">
        <v>5</v>
      </c>
      <c r="R1835" s="2">
        <v>57</v>
      </c>
      <c r="S1835" s="2">
        <v>5</v>
      </c>
      <c r="T1835" s="2">
        <v>330</v>
      </c>
      <c r="U1835" s="2">
        <v>37.6</v>
      </c>
      <c r="V1835" s="2">
        <v>6.42</v>
      </c>
      <c r="W1835" s="2">
        <v>16.65</v>
      </c>
      <c r="X1835" s="2">
        <v>5</v>
      </c>
      <c r="Y1835" s="2">
        <v>0</v>
      </c>
      <c r="Z1835" s="2">
        <v>-0.906139</v>
      </c>
      <c r="AA1835" s="2">
        <v>-0.7968827</v>
      </c>
      <c r="AB1835" s="2">
        <v>-0.9991398</v>
      </c>
      <c r="AC1835" s="2">
        <v>-0.5114546</v>
      </c>
      <c r="AD1835" s="2">
        <v>-0.5048808</v>
      </c>
      <c r="AE1835" s="2">
        <v>-0.7240458</v>
      </c>
      <c r="AF1835" s="2">
        <v>-1.045719</v>
      </c>
      <c r="AG1835" s="2">
        <v>-2.615047</v>
      </c>
      <c r="AH1835" s="2">
        <v>-1.256929</v>
      </c>
    </row>
    <row r="1836" spans="1:34">
      <c r="A1836" s="2" t="s">
        <v>6904</v>
      </c>
      <c r="B1836" s="4" t="s">
        <v>6905</v>
      </c>
      <c r="C1836" s="2">
        <f t="shared" si="56"/>
        <v>0.763429612517612</v>
      </c>
      <c r="D1836" s="2">
        <v>0.826183816830219</v>
      </c>
      <c r="E1836" s="2">
        <f t="shared" si="57"/>
        <v>0.149216271222715</v>
      </c>
      <c r="F1836" s="2">
        <v>0.191905672402804</v>
      </c>
      <c r="I1836" s="2">
        <v>-0.389432946840922</v>
      </c>
      <c r="J1836" s="2">
        <v>-1.78268733831467</v>
      </c>
      <c r="L1836" s="4" t="s">
        <v>6906</v>
      </c>
      <c r="M1836" s="2" t="s">
        <v>6907</v>
      </c>
      <c r="N1836" s="2">
        <v>0</v>
      </c>
      <c r="O1836" s="2">
        <v>17.384</v>
      </c>
      <c r="P1836" s="2">
        <v>12</v>
      </c>
      <c r="Q1836" s="2">
        <v>5</v>
      </c>
      <c r="R1836" s="2">
        <v>50</v>
      </c>
      <c r="S1836" s="2">
        <v>4</v>
      </c>
      <c r="T1836" s="2">
        <v>503</v>
      </c>
      <c r="U1836" s="2">
        <v>55.9</v>
      </c>
      <c r="V1836" s="2">
        <v>7.55</v>
      </c>
      <c r="W1836" s="2">
        <v>15.61</v>
      </c>
      <c r="X1836" s="2">
        <v>5</v>
      </c>
      <c r="Y1836" s="2">
        <v>0</v>
      </c>
      <c r="Z1836" s="2">
        <v>-1.974681</v>
      </c>
      <c r="AA1836" s="2">
        <v>-1.344522</v>
      </c>
      <c r="AB1836" s="2">
        <v>-1.362812</v>
      </c>
      <c r="AC1836" s="2">
        <v>-1.299928</v>
      </c>
      <c r="AD1836" s="2">
        <v>-1.152806</v>
      </c>
      <c r="AE1836" s="2">
        <v>-1.060982</v>
      </c>
      <c r="AF1836" s="2">
        <v>-1.251835</v>
      </c>
      <c r="AG1836" s="2">
        <v>-1.460586</v>
      </c>
      <c r="AH1836" s="2">
        <v>-1.422464</v>
      </c>
    </row>
    <row r="1837" spans="1:34">
      <c r="A1837" s="2" t="s">
        <v>6908</v>
      </c>
      <c r="B1837" s="4" t="s">
        <v>6909</v>
      </c>
      <c r="C1837" s="2">
        <f t="shared" si="56"/>
        <v>1.01633850778819</v>
      </c>
      <c r="D1837" s="2">
        <v>0.0272548778415351</v>
      </c>
      <c r="E1837" s="2">
        <f t="shared" si="57"/>
        <v>0.939171969504983</v>
      </c>
      <c r="F1837" s="2">
        <v>0.97448271231957</v>
      </c>
      <c r="I1837" s="2">
        <v>0.0233809947967529</v>
      </c>
      <c r="J1837" s="2">
        <v>0.0812154504764467</v>
      </c>
      <c r="L1837" s="4" t="s">
        <v>6910</v>
      </c>
      <c r="M1837" s="2" t="s">
        <v>6911</v>
      </c>
      <c r="N1837" s="2">
        <v>0</v>
      </c>
      <c r="O1837" s="2">
        <v>17.381</v>
      </c>
      <c r="P1837" s="2">
        <v>10</v>
      </c>
      <c r="Q1837" s="2">
        <v>5</v>
      </c>
      <c r="R1837" s="2">
        <v>27</v>
      </c>
      <c r="S1837" s="2">
        <v>5</v>
      </c>
      <c r="T1837" s="2">
        <v>889</v>
      </c>
      <c r="U1837" s="2">
        <v>98.3</v>
      </c>
      <c r="V1837" s="2">
        <v>6.68</v>
      </c>
      <c r="W1837" s="2">
        <v>4.93</v>
      </c>
      <c r="X1837" s="2">
        <v>5</v>
      </c>
      <c r="Y1837" s="2">
        <v>0</v>
      </c>
      <c r="Z1837" s="2">
        <v>-2.820059</v>
      </c>
      <c r="AA1837" s="2">
        <v>-2.267447</v>
      </c>
      <c r="AB1837" s="2">
        <v>-2.987885</v>
      </c>
      <c r="AC1837" s="2">
        <v>-2.519047</v>
      </c>
      <c r="AD1837" s="2">
        <v>-3.091978</v>
      </c>
      <c r="AE1837" s="2">
        <v>-2.534509</v>
      </c>
      <c r="AF1837" s="2">
        <v>-2.978552</v>
      </c>
      <c r="AG1837" s="2">
        <v>-2.715689</v>
      </c>
      <c r="AH1837" s="2">
        <v>-3.067196</v>
      </c>
    </row>
    <row r="1838" spans="1:34">
      <c r="A1838" s="2" t="s">
        <v>6912</v>
      </c>
      <c r="B1838" s="4" t="s">
        <v>6913</v>
      </c>
      <c r="C1838" s="2">
        <f t="shared" si="56"/>
        <v>1.63132311948147</v>
      </c>
      <c r="D1838" s="2">
        <v>1.93441470086826</v>
      </c>
      <c r="E1838" s="2">
        <f t="shared" si="57"/>
        <v>0.0116301495460581</v>
      </c>
      <c r="F1838" s="2">
        <v>0.0368237623762376</v>
      </c>
      <c r="G1838" s="2" t="s">
        <v>43</v>
      </c>
      <c r="H1838" s="2" t="s">
        <v>44</v>
      </c>
      <c r="I1838" s="2">
        <v>0.706042567888896</v>
      </c>
      <c r="J1838" s="2">
        <v>4.40672887932128</v>
      </c>
      <c r="K1838" s="2" t="s">
        <v>43</v>
      </c>
      <c r="L1838" s="4" t="s">
        <v>36</v>
      </c>
      <c r="M1838" s="2" t="s">
        <v>6914</v>
      </c>
      <c r="N1838" s="2">
        <v>0</v>
      </c>
      <c r="O1838" s="2">
        <v>17.37</v>
      </c>
      <c r="P1838" s="2">
        <v>38</v>
      </c>
      <c r="Q1838" s="2">
        <v>4</v>
      </c>
      <c r="R1838" s="2">
        <v>48</v>
      </c>
      <c r="S1838" s="2">
        <v>4</v>
      </c>
      <c r="T1838" s="2">
        <v>167</v>
      </c>
      <c r="U1838" s="2">
        <v>18.8</v>
      </c>
      <c r="V1838" s="2">
        <v>5.12</v>
      </c>
      <c r="W1838" s="2">
        <v>18.87</v>
      </c>
      <c r="X1838" s="2">
        <v>4</v>
      </c>
      <c r="Y1838" s="2">
        <v>0</v>
      </c>
      <c r="Z1838" s="2">
        <v>-2.010155</v>
      </c>
      <c r="AA1838" s="2">
        <v>-1.656751</v>
      </c>
      <c r="AB1838" s="2">
        <v>-2.04668</v>
      </c>
      <c r="AC1838" s="2">
        <v>-2.471931</v>
      </c>
      <c r="AD1838" s="2">
        <v>-2.55255</v>
      </c>
      <c r="AE1838" s="2">
        <v>-2.807232</v>
      </c>
      <c r="AF1838" s="2">
        <v>-1.62077</v>
      </c>
      <c r="AG1838" s="2">
        <v>-1.671374</v>
      </c>
      <c r="AH1838" s="2">
        <v>-1.895247</v>
      </c>
    </row>
    <row r="1839" spans="1:34">
      <c r="A1839" s="2" t="s">
        <v>6915</v>
      </c>
      <c r="B1839" s="4" t="s">
        <v>6916</v>
      </c>
      <c r="C1839" s="2">
        <f t="shared" si="56"/>
        <v>1.0186804824903</v>
      </c>
      <c r="D1839" s="2">
        <v>0.150945095145069</v>
      </c>
      <c r="E1839" s="2">
        <f t="shared" si="57"/>
        <v>0.706406854762812</v>
      </c>
      <c r="F1839" s="2">
        <v>0.81820581655481</v>
      </c>
      <c r="I1839" s="2">
        <v>0.0267016092936196</v>
      </c>
      <c r="J1839" s="2">
        <v>0.404697428813476</v>
      </c>
      <c r="L1839" s="4" t="s">
        <v>36</v>
      </c>
      <c r="M1839" s="2" t="s">
        <v>6917</v>
      </c>
      <c r="N1839" s="2">
        <v>0</v>
      </c>
      <c r="O1839" s="2">
        <v>17.363</v>
      </c>
      <c r="P1839" s="2">
        <v>15</v>
      </c>
      <c r="Q1839" s="2">
        <v>4</v>
      </c>
      <c r="R1839" s="2">
        <v>183</v>
      </c>
      <c r="S1839" s="2">
        <v>3</v>
      </c>
      <c r="T1839" s="2">
        <v>356</v>
      </c>
      <c r="U1839" s="2">
        <v>37.5</v>
      </c>
      <c r="V1839" s="2">
        <v>7.09</v>
      </c>
      <c r="W1839" s="2">
        <v>105.63</v>
      </c>
      <c r="X1839" s="2">
        <v>4</v>
      </c>
      <c r="Y1839" s="2">
        <v>0</v>
      </c>
      <c r="Z1839" s="2">
        <v>2.743586</v>
      </c>
      <c r="AA1839" s="2">
        <v>2.829364</v>
      </c>
      <c r="AB1839" s="2">
        <v>2.782046</v>
      </c>
      <c r="AC1839" s="2">
        <v>2.775663</v>
      </c>
      <c r="AD1839" s="2">
        <v>2.644792</v>
      </c>
      <c r="AE1839" s="2">
        <v>2.854435</v>
      </c>
      <c r="AF1839" s="2">
        <v>3.155597</v>
      </c>
      <c r="AG1839" s="2">
        <v>3.381559</v>
      </c>
      <c r="AH1839" s="2">
        <v>3.154152</v>
      </c>
    </row>
    <row r="1840" spans="1:34">
      <c r="A1840" s="2" t="s">
        <v>6918</v>
      </c>
      <c r="B1840" s="4" t="s">
        <v>6919</v>
      </c>
      <c r="C1840" s="2">
        <f t="shared" si="56"/>
        <v>1.49389193815617</v>
      </c>
      <c r="D1840" s="2">
        <v>1.13162629410552</v>
      </c>
      <c r="E1840" s="2">
        <f t="shared" si="57"/>
        <v>0.0738539462327166</v>
      </c>
      <c r="F1840" s="2">
        <v>0.112715753424658</v>
      </c>
      <c r="I1840" s="2">
        <v>0.579075793425242</v>
      </c>
      <c r="J1840" s="2">
        <v>2.40625337564235</v>
      </c>
      <c r="L1840" s="4" t="s">
        <v>6920</v>
      </c>
      <c r="M1840" s="2" t="s">
        <v>6921</v>
      </c>
      <c r="N1840" s="2">
        <v>0</v>
      </c>
      <c r="O1840" s="2">
        <v>17.349</v>
      </c>
      <c r="P1840" s="2">
        <v>14</v>
      </c>
      <c r="Q1840" s="2">
        <v>6</v>
      </c>
      <c r="R1840" s="2">
        <v>28</v>
      </c>
      <c r="S1840" s="2">
        <v>6</v>
      </c>
      <c r="T1840" s="2">
        <v>464</v>
      </c>
      <c r="U1840" s="2">
        <v>50.8</v>
      </c>
      <c r="V1840" s="2">
        <v>8.21</v>
      </c>
      <c r="W1840" s="2">
        <v>8.09</v>
      </c>
      <c r="X1840" s="2">
        <v>6</v>
      </c>
      <c r="Y1840" s="2">
        <v>0</v>
      </c>
      <c r="Z1840" s="2">
        <v>1.411154</v>
      </c>
      <c r="AA1840" s="2">
        <v>1.188932</v>
      </c>
      <c r="AB1840" s="2">
        <v>1.64585</v>
      </c>
      <c r="AC1840" s="2">
        <v>1.111376</v>
      </c>
      <c r="AD1840" s="2">
        <v>0.9531483</v>
      </c>
      <c r="AE1840" s="2">
        <v>0.4441843</v>
      </c>
      <c r="AF1840" s="2">
        <v>1.056503</v>
      </c>
      <c r="AG1840" s="2">
        <v>0.9043065</v>
      </c>
      <c r="AH1840" s="2">
        <v>1.072804</v>
      </c>
    </row>
    <row r="1841" spans="1:34">
      <c r="A1841" s="2" t="s">
        <v>6922</v>
      </c>
      <c r="B1841" s="4" t="s">
        <v>6923</v>
      </c>
      <c r="C1841" s="2">
        <f t="shared" si="56"/>
        <v>0.673340038828096</v>
      </c>
      <c r="D1841" s="2">
        <v>1.61474914270218</v>
      </c>
      <c r="E1841" s="2">
        <f t="shared" si="57"/>
        <v>0.0242801215916281</v>
      </c>
      <c r="F1841" s="2">
        <v>0.0537658674188999</v>
      </c>
      <c r="I1841" s="2">
        <v>-0.570592840512594</v>
      </c>
      <c r="J1841" s="2">
        <v>-3.52773275106032</v>
      </c>
      <c r="K1841" s="2" t="s">
        <v>43</v>
      </c>
      <c r="L1841" s="4" t="s">
        <v>36</v>
      </c>
      <c r="M1841" s="2" t="s">
        <v>6924</v>
      </c>
      <c r="N1841" s="2">
        <v>0</v>
      </c>
      <c r="O1841" s="2">
        <v>17.34</v>
      </c>
      <c r="P1841" s="2">
        <v>7</v>
      </c>
      <c r="Q1841" s="2">
        <v>4</v>
      </c>
      <c r="R1841" s="2">
        <v>35</v>
      </c>
      <c r="S1841" s="2">
        <v>4</v>
      </c>
      <c r="T1841" s="2">
        <v>973</v>
      </c>
      <c r="U1841" s="2">
        <v>108.3</v>
      </c>
      <c r="V1841" s="2">
        <v>6.42</v>
      </c>
      <c r="W1841" s="2">
        <v>7.3</v>
      </c>
      <c r="X1841" s="2">
        <v>4</v>
      </c>
      <c r="Y1841" s="2">
        <v>0</v>
      </c>
      <c r="Z1841" s="2">
        <v>-2.121543</v>
      </c>
      <c r="AA1841" s="2">
        <v>-2.357275</v>
      </c>
      <c r="AB1841" s="2">
        <v>-1.901966</v>
      </c>
      <c r="AC1841" s="2">
        <v>-1.731115</v>
      </c>
      <c r="AD1841" s="2">
        <v>-1.407912</v>
      </c>
      <c r="AE1841" s="2">
        <v>-1.529977</v>
      </c>
      <c r="AF1841" s="2">
        <v>-2.426055</v>
      </c>
      <c r="AG1841" s="2">
        <v>-1.787438</v>
      </c>
      <c r="AH1841" s="2">
        <v>-1.83213</v>
      </c>
    </row>
    <row r="1842" spans="1:34">
      <c r="A1842" s="2" t="s">
        <v>6925</v>
      </c>
      <c r="B1842" s="4" t="s">
        <v>6926</v>
      </c>
      <c r="C1842" s="2">
        <f t="shared" si="56"/>
        <v>0.14338999569307</v>
      </c>
      <c r="D1842" s="2">
        <v>4.31042686281658</v>
      </c>
      <c r="E1842" s="2">
        <f t="shared" si="57"/>
        <v>4.89297658167214e-5</v>
      </c>
      <c r="F1842" s="2">
        <v>0.01375</v>
      </c>
      <c r="G1842" s="2" t="s">
        <v>43</v>
      </c>
      <c r="H1842" s="2" t="s">
        <v>44</v>
      </c>
      <c r="I1842" s="2">
        <v>-2.80198372403781</v>
      </c>
      <c r="J1842" s="2">
        <v>-18.623834628429</v>
      </c>
      <c r="K1842" s="2" t="s">
        <v>43</v>
      </c>
      <c r="L1842" s="4" t="s">
        <v>36</v>
      </c>
      <c r="M1842" s="2" t="s">
        <v>6927</v>
      </c>
      <c r="N1842" s="2">
        <v>0</v>
      </c>
      <c r="O1842" s="2">
        <v>17.335</v>
      </c>
      <c r="P1842" s="2">
        <v>23</v>
      </c>
      <c r="Q1842" s="2">
        <v>5</v>
      </c>
      <c r="R1842" s="2">
        <v>55</v>
      </c>
      <c r="S1842" s="2">
        <v>5</v>
      </c>
      <c r="T1842" s="2">
        <v>180</v>
      </c>
      <c r="U1842" s="2">
        <v>19.8</v>
      </c>
      <c r="V1842" s="2">
        <v>5.6</v>
      </c>
      <c r="W1842" s="2">
        <v>27.78</v>
      </c>
      <c r="X1842" s="2">
        <v>5</v>
      </c>
      <c r="Y1842" s="2">
        <v>0</v>
      </c>
      <c r="Z1842" s="2">
        <v>-0.591297</v>
      </c>
      <c r="AA1842" s="2">
        <v>-0.2547948</v>
      </c>
      <c r="AB1842" s="2">
        <v>-0.7417198</v>
      </c>
      <c r="AC1842" s="2">
        <v>2.315704</v>
      </c>
      <c r="AD1842" s="2">
        <v>2.185177</v>
      </c>
      <c r="AE1842" s="2">
        <v>2.317258</v>
      </c>
      <c r="AF1842" s="2">
        <v>-0.4080065</v>
      </c>
      <c r="AG1842" s="2">
        <v>-0.5925105</v>
      </c>
      <c r="AH1842" s="2">
        <v>-0.6896343</v>
      </c>
    </row>
    <row r="1843" spans="1:34">
      <c r="A1843" s="2" t="s">
        <v>6928</v>
      </c>
      <c r="B1843" s="4" t="s">
        <v>6929</v>
      </c>
      <c r="C1843" s="2">
        <f t="shared" si="56"/>
        <v>0.800832629161788</v>
      </c>
      <c r="D1843" s="2">
        <v>0.95339833912772</v>
      </c>
      <c r="E1843" s="2">
        <f t="shared" si="57"/>
        <v>0.111327296036521</v>
      </c>
      <c r="F1843" s="2">
        <v>0.151898843930636</v>
      </c>
      <c r="I1843" s="2">
        <v>-0.320427338282267</v>
      </c>
      <c r="J1843" s="2">
        <v>-2.03696352183836</v>
      </c>
      <c r="L1843" s="4" t="s">
        <v>6930</v>
      </c>
      <c r="M1843" s="2" t="s">
        <v>6931</v>
      </c>
      <c r="N1843" s="2">
        <v>0</v>
      </c>
      <c r="O1843" s="2">
        <v>17.327</v>
      </c>
      <c r="P1843" s="2">
        <v>28</v>
      </c>
      <c r="Q1843" s="2">
        <v>4</v>
      </c>
      <c r="R1843" s="2">
        <v>87</v>
      </c>
      <c r="S1843" s="2">
        <v>4</v>
      </c>
      <c r="T1843" s="2">
        <v>218</v>
      </c>
      <c r="U1843" s="2">
        <v>25</v>
      </c>
      <c r="V1843" s="2">
        <v>4.93</v>
      </c>
      <c r="W1843" s="2">
        <v>45.7</v>
      </c>
      <c r="X1843" s="2">
        <v>4</v>
      </c>
      <c r="Y1843" s="2">
        <v>0</v>
      </c>
      <c r="Z1843" s="2">
        <v>1.422258</v>
      </c>
      <c r="AA1843" s="2">
        <v>1.302733</v>
      </c>
      <c r="AB1843" s="2">
        <v>1.783056</v>
      </c>
      <c r="AC1843" s="2">
        <v>1.707848</v>
      </c>
      <c r="AD1843" s="2">
        <v>1.838987</v>
      </c>
      <c r="AE1843" s="2">
        <v>1.922494</v>
      </c>
      <c r="AF1843" s="2">
        <v>0.4600793</v>
      </c>
      <c r="AG1843" s="2">
        <v>0.1335552</v>
      </c>
      <c r="AH1843" s="2">
        <v>0.4296927</v>
      </c>
    </row>
    <row r="1844" spans="1:34">
      <c r="A1844" s="2" t="s">
        <v>6932</v>
      </c>
      <c r="B1844" s="4" t="s">
        <v>6933</v>
      </c>
      <c r="C1844" s="2">
        <f t="shared" si="56"/>
        <v>0.712153172251812</v>
      </c>
      <c r="D1844" s="2">
        <v>0.641448562105863</v>
      </c>
      <c r="E1844" s="2">
        <f t="shared" si="57"/>
        <v>0.228323933582487</v>
      </c>
      <c r="F1844" s="2">
        <v>0.284222100054975</v>
      </c>
      <c r="I1844" s="2">
        <v>-0.489740520715714</v>
      </c>
      <c r="J1844" s="2">
        <v>-1.42113350216931</v>
      </c>
      <c r="L1844" s="4" t="s">
        <v>6934</v>
      </c>
      <c r="M1844" s="2" t="s">
        <v>6935</v>
      </c>
      <c r="N1844" s="2">
        <v>0</v>
      </c>
      <c r="O1844" s="2">
        <v>17.324</v>
      </c>
      <c r="P1844" s="2">
        <v>6</v>
      </c>
      <c r="Q1844" s="2">
        <v>5</v>
      </c>
      <c r="R1844" s="2">
        <v>58</v>
      </c>
      <c r="S1844" s="2">
        <v>5</v>
      </c>
      <c r="T1844" s="2">
        <v>1226</v>
      </c>
      <c r="U1844" s="2">
        <v>138</v>
      </c>
      <c r="V1844" s="2">
        <v>6.64</v>
      </c>
      <c r="W1844" s="2">
        <v>16.81</v>
      </c>
      <c r="X1844" s="2">
        <v>5</v>
      </c>
      <c r="Y1844" s="2">
        <v>0</v>
      </c>
      <c r="Z1844" s="2">
        <v>-1.003518</v>
      </c>
      <c r="AA1844" s="2">
        <v>-1.788219</v>
      </c>
      <c r="AB1844" s="2">
        <v>-0.7649056</v>
      </c>
      <c r="AC1844" s="2">
        <v>-0.4519263</v>
      </c>
      <c r="AD1844" s="2">
        <v>-0.6595644</v>
      </c>
      <c r="AE1844" s="2">
        <v>-0.9759295</v>
      </c>
      <c r="AF1844" s="2">
        <v>-1.690409</v>
      </c>
      <c r="AG1844" s="2">
        <v>-2.306833</v>
      </c>
      <c r="AH1844" s="2">
        <v>-4.746488</v>
      </c>
    </row>
    <row r="1845" spans="1:34">
      <c r="A1845" s="2" t="s">
        <v>6936</v>
      </c>
      <c r="B1845" s="4" t="s">
        <v>6937</v>
      </c>
      <c r="C1845" s="2">
        <f t="shared" si="56"/>
        <v>1.14974230749536</v>
      </c>
      <c r="D1845" s="2">
        <v>1.68404952913704</v>
      </c>
      <c r="E1845" s="2">
        <f t="shared" si="57"/>
        <v>0.020699052728739</v>
      </c>
      <c r="F1845" s="2">
        <v>0.0498198473282443</v>
      </c>
      <c r="G1845" s="2" t="s">
        <v>43</v>
      </c>
      <c r="H1845" s="2" t="s">
        <v>44</v>
      </c>
      <c r="I1845" s="2">
        <v>0.20131054520607</v>
      </c>
      <c r="J1845" s="2">
        <v>3.707508480572</v>
      </c>
      <c r="L1845" s="4" t="s">
        <v>6938</v>
      </c>
      <c r="M1845" s="2" t="s">
        <v>6939</v>
      </c>
      <c r="N1845" s="2">
        <v>0</v>
      </c>
      <c r="O1845" s="2">
        <v>17.32</v>
      </c>
      <c r="P1845" s="2">
        <v>5</v>
      </c>
      <c r="Q1845" s="2">
        <v>4</v>
      </c>
      <c r="R1845" s="2">
        <v>29</v>
      </c>
      <c r="S1845" s="2">
        <v>4</v>
      </c>
      <c r="T1845" s="2">
        <v>1037</v>
      </c>
      <c r="U1845" s="2">
        <v>119.9</v>
      </c>
      <c r="V1845" s="2">
        <v>5.16</v>
      </c>
      <c r="W1845" s="2">
        <v>10.97</v>
      </c>
      <c r="X1845" s="2">
        <v>4</v>
      </c>
      <c r="Y1845" s="2">
        <v>0</v>
      </c>
      <c r="Z1845" s="2">
        <v>-0.5092398</v>
      </c>
      <c r="AA1845" s="2">
        <v>-0.4549157</v>
      </c>
      <c r="AB1845" s="2">
        <v>-0.4750623</v>
      </c>
      <c r="AC1845" s="2">
        <v>-0.6718807</v>
      </c>
      <c r="AD1845" s="2">
        <v>-0.5960374</v>
      </c>
      <c r="AE1845" s="2">
        <v>-0.7752312</v>
      </c>
      <c r="AF1845" s="2">
        <v>-0.6776268</v>
      </c>
      <c r="AG1845" s="2">
        <v>-0.4597578</v>
      </c>
      <c r="AH1845" s="2">
        <v>-0.5481434</v>
      </c>
    </row>
    <row r="1846" spans="1:34">
      <c r="A1846" s="2" t="s">
        <v>6940</v>
      </c>
      <c r="B1846" s="4" t="s">
        <v>6941</v>
      </c>
      <c r="C1846" s="2">
        <f t="shared" si="56"/>
        <v>0.897692938759068</v>
      </c>
      <c r="D1846" s="2">
        <v>0.328533609719355</v>
      </c>
      <c r="E1846" s="2">
        <f t="shared" si="57"/>
        <v>0.469317112817666</v>
      </c>
      <c r="F1846" s="2">
        <v>0.586194766194766</v>
      </c>
      <c r="I1846" s="2">
        <v>-0.15570604801178</v>
      </c>
      <c r="J1846" s="2">
        <v>-0.798474497830266</v>
      </c>
      <c r="L1846" s="4" t="s">
        <v>36</v>
      </c>
      <c r="M1846" s="2" t="s">
        <v>6942</v>
      </c>
      <c r="N1846" s="2">
        <v>0</v>
      </c>
      <c r="O1846" s="2">
        <v>17.311</v>
      </c>
      <c r="P1846" s="2">
        <v>9</v>
      </c>
      <c r="Q1846" s="2">
        <v>6</v>
      </c>
      <c r="R1846" s="2">
        <v>23</v>
      </c>
      <c r="S1846" s="2">
        <v>5</v>
      </c>
      <c r="T1846" s="2">
        <v>748</v>
      </c>
      <c r="U1846" s="2">
        <v>86.1</v>
      </c>
      <c r="V1846" s="2">
        <v>7.96</v>
      </c>
      <c r="W1846" s="2">
        <v>5.77</v>
      </c>
      <c r="X1846" s="2">
        <v>6</v>
      </c>
      <c r="Y1846" s="2">
        <v>1</v>
      </c>
      <c r="Z1846" s="2">
        <v>-2.312027</v>
      </c>
      <c r="AA1846" s="2">
        <v>-2.410112</v>
      </c>
      <c r="AB1846" s="2">
        <v>-2.644484</v>
      </c>
      <c r="AC1846" s="2">
        <v>-2.575083</v>
      </c>
      <c r="AD1846" s="2">
        <v>-1.994642</v>
      </c>
      <c r="AE1846" s="2">
        <v>-2.32978</v>
      </c>
      <c r="AF1846" s="2">
        <v>-2.541831</v>
      </c>
      <c r="AG1846" s="2">
        <v>-2.976815</v>
      </c>
      <c r="AH1846" s="2">
        <v>-2.306206</v>
      </c>
    </row>
    <row r="1847" spans="1:34">
      <c r="A1847" s="2" t="s">
        <v>6943</v>
      </c>
      <c r="B1847" s="4" t="s">
        <v>6944</v>
      </c>
      <c r="C1847" s="2">
        <f t="shared" si="56"/>
        <v>1.40708690784643</v>
      </c>
      <c r="D1847" s="2">
        <v>0.840906962807631</v>
      </c>
      <c r="E1847" s="2">
        <f t="shared" si="57"/>
        <v>0.144242432329722</v>
      </c>
      <c r="F1847" s="2">
        <v>0.186087741935484</v>
      </c>
      <c r="I1847" s="2">
        <v>0.492711438486973</v>
      </c>
      <c r="J1847" s="2">
        <v>1.81181596806928</v>
      </c>
      <c r="L1847" s="4" t="s">
        <v>6945</v>
      </c>
      <c r="M1847" s="2" t="s">
        <v>6946</v>
      </c>
      <c r="N1847" s="2">
        <v>0</v>
      </c>
      <c r="O1847" s="2">
        <v>17.309</v>
      </c>
      <c r="P1847" s="2">
        <v>12</v>
      </c>
      <c r="Q1847" s="2">
        <v>5</v>
      </c>
      <c r="R1847" s="2">
        <v>35</v>
      </c>
      <c r="S1847" s="2">
        <v>5</v>
      </c>
      <c r="T1847" s="2">
        <v>559</v>
      </c>
      <c r="U1847" s="2">
        <v>61.5</v>
      </c>
      <c r="V1847" s="2">
        <v>7.5</v>
      </c>
      <c r="W1847" s="2">
        <v>10.79</v>
      </c>
      <c r="X1847" s="2">
        <v>5</v>
      </c>
      <c r="Y1847" s="2">
        <v>0</v>
      </c>
      <c r="Z1847" s="2">
        <v>-0.763536</v>
      </c>
      <c r="AA1847" s="2">
        <v>-0.4685157</v>
      </c>
      <c r="AB1847" s="2">
        <v>0.03770507</v>
      </c>
      <c r="AC1847" s="2">
        <v>-1.137746</v>
      </c>
      <c r="AD1847" s="2">
        <v>-0.8765408</v>
      </c>
      <c r="AE1847" s="2">
        <v>-0.6581938</v>
      </c>
      <c r="AF1847" s="2">
        <v>0.8396067</v>
      </c>
      <c r="AG1847" s="2">
        <v>1.704209</v>
      </c>
      <c r="AH1847" s="2">
        <v>1.524884</v>
      </c>
    </row>
    <row r="1848" spans="1:34">
      <c r="A1848" s="2" t="s">
        <v>6947</v>
      </c>
      <c r="B1848" s="4" t="s">
        <v>6948</v>
      </c>
      <c r="C1848" s="2">
        <f t="shared" si="56"/>
        <v>1.24644532030202</v>
      </c>
      <c r="D1848" s="2">
        <v>0.667317713987714</v>
      </c>
      <c r="E1848" s="2">
        <f t="shared" si="57"/>
        <v>0.215120741412907</v>
      </c>
      <c r="F1848" s="2">
        <v>0.270885135135135</v>
      </c>
      <c r="I1848" s="2">
        <v>0.317819595336914</v>
      </c>
      <c r="J1848" s="2">
        <v>1.47151704237302</v>
      </c>
      <c r="L1848" s="4" t="s">
        <v>6949</v>
      </c>
      <c r="M1848" s="2" t="s">
        <v>6950</v>
      </c>
      <c r="N1848" s="2">
        <v>0</v>
      </c>
      <c r="O1848" s="2">
        <v>17.308</v>
      </c>
      <c r="P1848" s="2">
        <v>9</v>
      </c>
      <c r="Q1848" s="2">
        <v>5</v>
      </c>
      <c r="R1848" s="2">
        <v>36</v>
      </c>
      <c r="S1848" s="2">
        <v>5</v>
      </c>
      <c r="T1848" s="2">
        <v>483</v>
      </c>
      <c r="U1848" s="2">
        <v>57.7</v>
      </c>
      <c r="V1848" s="2">
        <v>9.48</v>
      </c>
      <c r="W1848" s="2">
        <v>9.93</v>
      </c>
      <c r="X1848" s="2">
        <v>5</v>
      </c>
      <c r="Y1848" s="2">
        <v>0</v>
      </c>
      <c r="Z1848" s="2">
        <v>-4.946143</v>
      </c>
      <c r="AA1848" s="2">
        <v>-4.965393</v>
      </c>
      <c r="AB1848" s="2">
        <v>-4.977315</v>
      </c>
      <c r="AC1848" s="2">
        <v>-4.900901</v>
      </c>
      <c r="AD1848" s="2">
        <v>-5.293304</v>
      </c>
      <c r="AE1848" s="2">
        <v>-5.648104</v>
      </c>
      <c r="AF1848" s="2">
        <v>-4.623663</v>
      </c>
      <c r="AG1848" s="2">
        <v>-5.176615</v>
      </c>
      <c r="AH1848" s="2">
        <v>-5.01012</v>
      </c>
    </row>
    <row r="1849" spans="1:34">
      <c r="A1849" s="2" t="s">
        <v>6951</v>
      </c>
      <c r="B1849" s="4" t="s">
        <v>6952</v>
      </c>
      <c r="C1849" s="2">
        <f t="shared" si="56"/>
        <v>1.18485302675979</v>
      </c>
      <c r="D1849" s="2">
        <v>1.39458618203626</v>
      </c>
      <c r="E1849" s="2">
        <f t="shared" si="57"/>
        <v>0.040310094656089</v>
      </c>
      <c r="F1849" s="2">
        <v>0.0728364849833148</v>
      </c>
      <c r="I1849" s="2">
        <v>0.244708113372326</v>
      </c>
      <c r="J1849" s="2">
        <v>2.99070365584494</v>
      </c>
      <c r="L1849" s="4" t="s">
        <v>6953</v>
      </c>
      <c r="M1849" s="2" t="s">
        <v>6954</v>
      </c>
      <c r="N1849" s="2">
        <v>0</v>
      </c>
      <c r="O1849" s="2">
        <v>17.304</v>
      </c>
      <c r="P1849" s="2">
        <v>26</v>
      </c>
      <c r="Q1849" s="2">
        <v>4</v>
      </c>
      <c r="R1849" s="2">
        <v>59</v>
      </c>
      <c r="S1849" s="2">
        <v>1</v>
      </c>
      <c r="T1849" s="2">
        <v>189</v>
      </c>
      <c r="U1849" s="2">
        <v>21.6</v>
      </c>
      <c r="V1849" s="2">
        <v>6.77</v>
      </c>
      <c r="W1849" s="2">
        <v>27.61</v>
      </c>
      <c r="X1849" s="2">
        <v>4</v>
      </c>
      <c r="Y1849" s="2">
        <v>0</v>
      </c>
      <c r="Z1849" s="2">
        <v>0.2650738</v>
      </c>
      <c r="AA1849" s="2">
        <v>0.2798027</v>
      </c>
      <c r="AB1849" s="2">
        <v>0.1080141</v>
      </c>
      <c r="AC1849" s="2">
        <v>-0.1063407</v>
      </c>
      <c r="AD1849" s="2">
        <v>0.0919703</v>
      </c>
      <c r="AE1849" s="2">
        <v>-0.06686339</v>
      </c>
      <c r="AF1849" s="2">
        <v>0.2698849</v>
      </c>
      <c r="AG1849" s="2">
        <v>-0.006690036</v>
      </c>
      <c r="AH1849" s="2">
        <v>-0.7859173</v>
      </c>
    </row>
    <row r="1850" spans="1:34">
      <c r="A1850" s="2" t="s">
        <v>6955</v>
      </c>
      <c r="B1850" s="4" t="s">
        <v>6956</v>
      </c>
      <c r="C1850" s="2">
        <f t="shared" si="56"/>
        <v>1.96374410419869</v>
      </c>
      <c r="D1850" s="2">
        <v>0.854721619785152</v>
      </c>
      <c r="E1850" s="2">
        <f t="shared" si="57"/>
        <v>0.13972637119094</v>
      </c>
      <c r="F1850" s="2">
        <v>0.182223390275953</v>
      </c>
      <c r="I1850" s="2">
        <v>0.973606944084167</v>
      </c>
      <c r="J1850" s="2">
        <v>1.83921015405557</v>
      </c>
      <c r="L1850" s="4" t="s">
        <v>36</v>
      </c>
      <c r="M1850" s="2" t="s">
        <v>6957</v>
      </c>
      <c r="N1850" s="2">
        <v>0</v>
      </c>
      <c r="O1850" s="2">
        <v>17.294</v>
      </c>
      <c r="P1850" s="2">
        <v>8</v>
      </c>
      <c r="Q1850" s="2">
        <v>6</v>
      </c>
      <c r="R1850" s="2">
        <v>22</v>
      </c>
      <c r="S1850" s="2">
        <v>6</v>
      </c>
      <c r="T1850" s="2">
        <v>1128</v>
      </c>
      <c r="U1850" s="2">
        <v>122.3</v>
      </c>
      <c r="V1850" s="2">
        <v>6.47</v>
      </c>
      <c r="W1850" s="2">
        <v>7.92</v>
      </c>
      <c r="X1850" s="2">
        <v>6</v>
      </c>
      <c r="Y1850" s="2">
        <v>0</v>
      </c>
      <c r="Z1850" s="2">
        <v>-0.9651017</v>
      </c>
      <c r="AA1850" s="2">
        <v>-0.7915806</v>
      </c>
      <c r="AB1850" s="2">
        <v>-1.026803</v>
      </c>
      <c r="AC1850" s="2">
        <v>-1.476376</v>
      </c>
      <c r="AD1850" s="2">
        <v>-1.283129</v>
      </c>
      <c r="AE1850" s="2">
        <v>-2.944802</v>
      </c>
      <c r="AF1850" s="2">
        <v>-0.5434479</v>
      </c>
      <c r="AG1850" s="2">
        <v>-0.2191164</v>
      </c>
      <c r="AH1850" s="2">
        <v>-0.8053589</v>
      </c>
    </row>
    <row r="1851" spans="1:34">
      <c r="A1851" s="2" t="s">
        <v>6958</v>
      </c>
      <c r="B1851" s="4" t="s">
        <v>6959</v>
      </c>
      <c r="C1851" s="2">
        <f t="shared" si="56"/>
        <v>0.600441014568996</v>
      </c>
      <c r="D1851" s="2">
        <v>1.4160586321834</v>
      </c>
      <c r="E1851" s="2">
        <f t="shared" si="57"/>
        <v>0.0383655446365316</v>
      </c>
      <c r="F1851" s="2">
        <v>0.0710933940774487</v>
      </c>
      <c r="I1851" s="2">
        <v>-0.735905567804972</v>
      </c>
      <c r="J1851" s="2">
        <v>-3.04097589321976</v>
      </c>
      <c r="K1851" s="2" t="s">
        <v>43</v>
      </c>
      <c r="L1851" s="4" t="s">
        <v>36</v>
      </c>
      <c r="M1851" s="2" t="s">
        <v>6960</v>
      </c>
      <c r="N1851" s="2">
        <v>0</v>
      </c>
      <c r="O1851" s="2">
        <v>17.284</v>
      </c>
      <c r="P1851" s="2">
        <v>14</v>
      </c>
      <c r="Q1851" s="2">
        <v>5</v>
      </c>
      <c r="R1851" s="2">
        <v>23</v>
      </c>
      <c r="S1851" s="2">
        <v>5</v>
      </c>
      <c r="T1851" s="2">
        <v>501</v>
      </c>
      <c r="U1851" s="2">
        <v>54.1</v>
      </c>
      <c r="V1851" s="2">
        <v>6.24</v>
      </c>
      <c r="W1851" s="2">
        <v>5.9</v>
      </c>
      <c r="X1851" s="2">
        <v>5</v>
      </c>
      <c r="Y1851" s="2">
        <v>0</v>
      </c>
      <c r="Z1851" s="2">
        <v>-2.773993</v>
      </c>
      <c r="AA1851" s="2">
        <v>-2.07177</v>
      </c>
      <c r="AB1851" s="2">
        <v>-2.371379</v>
      </c>
      <c r="AC1851" s="2">
        <v>-1.657071</v>
      </c>
      <c r="AD1851" s="2">
        <v>-1.449457</v>
      </c>
      <c r="AE1851" s="2">
        <v>-1.902897</v>
      </c>
      <c r="AF1851" s="2">
        <v>-2.846252</v>
      </c>
      <c r="AG1851" s="2">
        <v>-4.730551</v>
      </c>
      <c r="AH1851" s="2">
        <v>-2.976455</v>
      </c>
    </row>
    <row r="1852" spans="1:34">
      <c r="A1852" s="2" t="s">
        <v>6961</v>
      </c>
      <c r="B1852" s="4" t="s">
        <v>6962</v>
      </c>
      <c r="C1852" s="2">
        <f t="shared" si="56"/>
        <v>0.986473039546286</v>
      </c>
      <c r="D1852" s="2">
        <v>0.0163165599741742</v>
      </c>
      <c r="E1852" s="2">
        <f t="shared" si="57"/>
        <v>0.963126738579228</v>
      </c>
      <c r="F1852" s="2">
        <v>0.981655126937026</v>
      </c>
      <c r="I1852" s="2">
        <v>-0.0196484724680582</v>
      </c>
      <c r="J1852" s="2">
        <v>-0.0491891279382263</v>
      </c>
      <c r="L1852" s="4" t="s">
        <v>6963</v>
      </c>
      <c r="M1852" s="2" t="s">
        <v>6964</v>
      </c>
      <c r="N1852" s="2">
        <v>0</v>
      </c>
      <c r="O1852" s="2">
        <v>17.274</v>
      </c>
      <c r="P1852" s="2">
        <v>10</v>
      </c>
      <c r="Q1852" s="2">
        <v>5</v>
      </c>
      <c r="R1852" s="2">
        <v>41</v>
      </c>
      <c r="S1852" s="2">
        <v>5</v>
      </c>
      <c r="T1852" s="2">
        <v>541</v>
      </c>
      <c r="U1852" s="2">
        <v>61.2</v>
      </c>
      <c r="V1852" s="2">
        <v>6.49</v>
      </c>
      <c r="W1852" s="2">
        <v>16.54</v>
      </c>
      <c r="X1852" s="2">
        <v>5</v>
      </c>
      <c r="Y1852" s="2">
        <v>0</v>
      </c>
      <c r="Z1852" s="2">
        <v>-0.7012073</v>
      </c>
      <c r="AA1852" s="2">
        <v>-0.5233913</v>
      </c>
      <c r="AB1852" s="2">
        <v>-1.115428</v>
      </c>
      <c r="AC1852" s="2">
        <v>-1.463921</v>
      </c>
      <c r="AD1852" s="2">
        <v>-0.2855257</v>
      </c>
      <c r="AE1852" s="2">
        <v>-0.5316344</v>
      </c>
      <c r="AF1852" s="2">
        <v>-0.9169245</v>
      </c>
      <c r="AG1852" s="2">
        <v>-1.243613</v>
      </c>
      <c r="AH1852" s="2">
        <v>-0.6344547</v>
      </c>
    </row>
    <row r="1853" spans="1:34">
      <c r="A1853" s="2" t="s">
        <v>6965</v>
      </c>
      <c r="B1853" s="4" t="s">
        <v>6966</v>
      </c>
      <c r="C1853" s="2">
        <f t="shared" si="56"/>
        <v>0.689214024194335</v>
      </c>
      <c r="D1853" s="2">
        <v>3.37194412162207</v>
      </c>
      <c r="E1853" s="2">
        <f t="shared" si="57"/>
        <v>0.000424674201018489</v>
      </c>
      <c r="F1853" s="2">
        <v>0.0176888888888889</v>
      </c>
      <c r="G1853" s="2" t="s">
        <v>43</v>
      </c>
      <c r="H1853" s="2" t="s">
        <v>44</v>
      </c>
      <c r="I1853" s="2">
        <v>-0.536976036926111</v>
      </c>
      <c r="J1853" s="2">
        <v>-10.7488155546352</v>
      </c>
      <c r="K1853" s="2" t="s">
        <v>43</v>
      </c>
      <c r="L1853" s="4" t="s">
        <v>6967</v>
      </c>
      <c r="M1853" s="2" t="s">
        <v>6968</v>
      </c>
      <c r="N1853" s="2">
        <v>0</v>
      </c>
      <c r="O1853" s="2">
        <v>17.247</v>
      </c>
      <c r="P1853" s="2">
        <v>12</v>
      </c>
      <c r="Q1853" s="2">
        <v>4</v>
      </c>
      <c r="R1853" s="2">
        <v>47</v>
      </c>
      <c r="S1853" s="2">
        <v>4</v>
      </c>
      <c r="T1853" s="2">
        <v>427</v>
      </c>
      <c r="U1853" s="2">
        <v>48.7</v>
      </c>
      <c r="V1853" s="2">
        <v>6.01</v>
      </c>
      <c r="W1853" s="2">
        <v>20.13</v>
      </c>
      <c r="X1853" s="2">
        <v>4</v>
      </c>
      <c r="Y1853" s="2">
        <v>0</v>
      </c>
      <c r="Z1853" s="2">
        <v>-0.3963881</v>
      </c>
      <c r="AA1853" s="2">
        <v>-0.5115194</v>
      </c>
      <c r="AB1853" s="2">
        <v>-0.3752653</v>
      </c>
      <c r="AC1853" s="2">
        <v>0.08394632</v>
      </c>
      <c r="AD1853" s="2">
        <v>0.08154368</v>
      </c>
      <c r="AE1853" s="2">
        <v>0.1622653</v>
      </c>
      <c r="AF1853" s="2">
        <v>-0.2919445</v>
      </c>
      <c r="AG1853" s="2">
        <v>-1.000683</v>
      </c>
      <c r="AH1853" s="2">
        <v>-1.254038</v>
      </c>
    </row>
    <row r="1854" spans="1:34">
      <c r="A1854" s="2" t="s">
        <v>6969</v>
      </c>
      <c r="B1854" s="4" t="s">
        <v>6970</v>
      </c>
      <c r="C1854" s="2">
        <f t="shared" si="56"/>
        <v>0.669173365417111</v>
      </c>
      <c r="D1854" s="2">
        <v>1.66507301528986</v>
      </c>
      <c r="E1854" s="2">
        <f t="shared" si="57"/>
        <v>0.0216235494957891</v>
      </c>
      <c r="F1854" s="2">
        <v>0.0510164917541229</v>
      </c>
      <c r="I1854" s="2">
        <v>-0.57954807082812</v>
      </c>
      <c r="J1854" s="2">
        <v>-3.65772869319469</v>
      </c>
      <c r="K1854" s="2" t="s">
        <v>43</v>
      </c>
      <c r="L1854" s="4" t="s">
        <v>6971</v>
      </c>
      <c r="M1854" s="2" t="s">
        <v>6972</v>
      </c>
      <c r="N1854" s="2">
        <v>0</v>
      </c>
      <c r="O1854" s="2">
        <v>17.236</v>
      </c>
      <c r="P1854" s="2">
        <v>3</v>
      </c>
      <c r="Q1854" s="2">
        <v>6</v>
      </c>
      <c r="R1854" s="2">
        <v>28</v>
      </c>
      <c r="S1854" s="2">
        <v>6</v>
      </c>
      <c r="T1854" s="2">
        <v>2863</v>
      </c>
      <c r="U1854" s="2">
        <v>318.9</v>
      </c>
      <c r="V1854" s="2">
        <v>5.6</v>
      </c>
      <c r="W1854" s="2">
        <v>5.58</v>
      </c>
      <c r="X1854" s="2">
        <v>6</v>
      </c>
      <c r="Y1854" s="2">
        <v>0</v>
      </c>
      <c r="Z1854" s="2">
        <v>-1.108671</v>
      </c>
      <c r="AA1854" s="2">
        <v>-1.243042</v>
      </c>
      <c r="AB1854" s="2">
        <v>-0.7813889</v>
      </c>
      <c r="AC1854" s="2">
        <v>-0.6230454</v>
      </c>
      <c r="AD1854" s="2">
        <v>-0.3981754</v>
      </c>
      <c r="AE1854" s="2">
        <v>-0.3732369</v>
      </c>
      <c r="AF1854" s="2">
        <v>-0.1080014</v>
      </c>
      <c r="AG1854" s="2">
        <v>-0.06695667</v>
      </c>
      <c r="AH1854" s="2">
        <v>-0.2776642</v>
      </c>
    </row>
    <row r="1855" spans="1:34">
      <c r="A1855" s="2" t="s">
        <v>6973</v>
      </c>
      <c r="B1855" s="4" t="s">
        <v>6974</v>
      </c>
      <c r="C1855" s="2">
        <f t="shared" si="56"/>
        <v>1.31293255952174</v>
      </c>
      <c r="D1855" s="2">
        <v>0.865705691702212</v>
      </c>
      <c r="E1855" s="2">
        <f t="shared" si="57"/>
        <v>0.136236760522989</v>
      </c>
      <c r="F1855" s="2">
        <v>0.178768617021277</v>
      </c>
      <c r="I1855" s="2">
        <v>0.392792812238137</v>
      </c>
      <c r="J1855" s="2">
        <v>1.86103722109106</v>
      </c>
      <c r="L1855" s="4" t="s">
        <v>6975</v>
      </c>
      <c r="M1855" s="2" t="s">
        <v>6976</v>
      </c>
      <c r="N1855" s="2">
        <v>0</v>
      </c>
      <c r="O1855" s="2">
        <v>17.212</v>
      </c>
      <c r="P1855" s="2">
        <v>12</v>
      </c>
      <c r="Q1855" s="2">
        <v>4</v>
      </c>
      <c r="R1855" s="2">
        <v>65</v>
      </c>
      <c r="S1855" s="2">
        <v>4</v>
      </c>
      <c r="T1855" s="2">
        <v>362</v>
      </c>
      <c r="U1855" s="2">
        <v>43.1</v>
      </c>
      <c r="V1855" s="2">
        <v>8.94</v>
      </c>
      <c r="W1855" s="2">
        <v>31.68</v>
      </c>
      <c r="X1855" s="2">
        <v>4</v>
      </c>
      <c r="Y1855" s="2">
        <v>0</v>
      </c>
      <c r="Z1855" s="2">
        <v>0.4843559</v>
      </c>
      <c r="AA1855" s="2">
        <v>0.405123</v>
      </c>
      <c r="AB1855" s="2">
        <v>0.7980292</v>
      </c>
      <c r="AC1855" s="2">
        <v>0.03979276</v>
      </c>
      <c r="AD1855" s="2">
        <v>-0.04427176</v>
      </c>
      <c r="AE1855" s="2">
        <v>0.5136088</v>
      </c>
      <c r="AF1855" s="2">
        <v>0.1963615</v>
      </c>
      <c r="AG1855" s="2">
        <v>0.4397614</v>
      </c>
      <c r="AH1855" s="2">
        <v>0.6616106</v>
      </c>
    </row>
    <row r="1856" spans="1:34">
      <c r="A1856" s="2" t="s">
        <v>6977</v>
      </c>
      <c r="B1856" s="4" t="s">
        <v>6978</v>
      </c>
      <c r="C1856" s="2">
        <f t="shared" si="56"/>
        <v>1.23535992615697</v>
      </c>
      <c r="D1856" s="2">
        <v>0.321241451639237</v>
      </c>
      <c r="E1856" s="2">
        <f t="shared" si="57"/>
        <v>0.477263858863527</v>
      </c>
      <c r="F1856" s="2">
        <v>0.594753091684435</v>
      </c>
      <c r="I1856" s="2">
        <v>0.304931436975797</v>
      </c>
      <c r="J1856" s="2">
        <v>0.783238731801275</v>
      </c>
      <c r="L1856" s="4" t="s">
        <v>6979</v>
      </c>
      <c r="M1856" s="2" t="s">
        <v>6980</v>
      </c>
      <c r="N1856" s="2">
        <v>0</v>
      </c>
      <c r="O1856" s="2">
        <v>17.2</v>
      </c>
      <c r="P1856" s="2">
        <v>18</v>
      </c>
      <c r="Q1856" s="2">
        <v>4</v>
      </c>
      <c r="R1856" s="2">
        <v>132</v>
      </c>
      <c r="S1856" s="2">
        <v>3</v>
      </c>
      <c r="T1856" s="2">
        <v>211</v>
      </c>
      <c r="U1856" s="2">
        <v>24.2</v>
      </c>
      <c r="V1856" s="2">
        <v>6.21</v>
      </c>
      <c r="W1856" s="2">
        <v>58.09</v>
      </c>
      <c r="X1856" s="2">
        <v>4</v>
      </c>
      <c r="Y1856" s="2">
        <v>0</v>
      </c>
      <c r="Z1856" s="2">
        <v>0.1955795</v>
      </c>
      <c r="AA1856" s="2">
        <v>0.2677094</v>
      </c>
      <c r="AB1856" s="2">
        <v>0.7777213</v>
      </c>
      <c r="AC1856" s="2">
        <v>0.6591768</v>
      </c>
      <c r="AD1856" s="2">
        <v>-0.5225362</v>
      </c>
      <c r="AE1856" s="2">
        <v>0.1895753</v>
      </c>
      <c r="AF1856" s="2">
        <v>0.4547302</v>
      </c>
      <c r="AG1856" s="2">
        <v>0.5186378</v>
      </c>
      <c r="AH1856" s="2">
        <v>0.3859246</v>
      </c>
    </row>
    <row r="1857" spans="1:34">
      <c r="A1857" s="2" t="s">
        <v>6981</v>
      </c>
      <c r="B1857" s="4" t="s">
        <v>6982</v>
      </c>
      <c r="C1857" s="2">
        <f t="shared" si="56"/>
        <v>1.51571984527204</v>
      </c>
      <c r="D1857" s="2">
        <v>1.06373342977901</v>
      </c>
      <c r="E1857" s="2">
        <f t="shared" si="57"/>
        <v>0.086350840712949</v>
      </c>
      <c r="F1857" s="2">
        <v>0.127096153846154</v>
      </c>
      <c r="I1857" s="2">
        <v>0.600003120799859</v>
      </c>
      <c r="J1857" s="2">
        <v>2.26344541438076</v>
      </c>
      <c r="L1857" s="4" t="s">
        <v>6983</v>
      </c>
      <c r="M1857" s="2" t="s">
        <v>6984</v>
      </c>
      <c r="N1857" s="2">
        <v>0</v>
      </c>
      <c r="O1857" s="2">
        <v>17.196</v>
      </c>
      <c r="P1857" s="2">
        <v>30</v>
      </c>
      <c r="Q1857" s="2">
        <v>4</v>
      </c>
      <c r="R1857" s="2">
        <v>69</v>
      </c>
      <c r="S1857" s="2">
        <v>4</v>
      </c>
      <c r="T1857" s="2">
        <v>166</v>
      </c>
      <c r="U1857" s="2">
        <v>19.2</v>
      </c>
      <c r="V1857" s="2">
        <v>9.45</v>
      </c>
      <c r="W1857" s="2">
        <v>35</v>
      </c>
      <c r="X1857" s="2">
        <v>4</v>
      </c>
      <c r="Y1857" s="2">
        <v>0</v>
      </c>
      <c r="Z1857" s="2">
        <v>0.1652641</v>
      </c>
      <c r="AA1857" s="2">
        <v>0.09670521</v>
      </c>
      <c r="AB1857" s="2">
        <v>0.3560203</v>
      </c>
      <c r="AC1857" s="2">
        <v>-0.1154592</v>
      </c>
      <c r="AD1857" s="2">
        <v>-0.1664538</v>
      </c>
      <c r="AE1857" s="2">
        <v>-0.9001067</v>
      </c>
      <c r="AF1857" s="2">
        <v>0.5089623</v>
      </c>
      <c r="AG1857" s="2">
        <v>0.822695</v>
      </c>
      <c r="AH1857" s="2">
        <v>0.4922249</v>
      </c>
    </row>
    <row r="1858" spans="1:34">
      <c r="A1858" s="2" t="s">
        <v>6985</v>
      </c>
      <c r="B1858" s="4" t="s">
        <v>6986</v>
      </c>
      <c r="C1858" s="2">
        <f t="shared" ref="C1858:C1921" si="58">2^(I1858)</f>
        <v>0.779205063927043</v>
      </c>
      <c r="D1858" s="2">
        <v>1.50882085828037</v>
      </c>
      <c r="E1858" s="2">
        <f t="shared" ref="E1858:E1921" si="59">10^(-D1858)</f>
        <v>0.0309869721431541</v>
      </c>
      <c r="F1858" s="2">
        <v>0.0661808917197452</v>
      </c>
      <c r="I1858" s="2">
        <v>-0.359925041596095</v>
      </c>
      <c r="J1858" s="2">
        <v>-3.26320554819442</v>
      </c>
      <c r="L1858" s="4" t="s">
        <v>6987</v>
      </c>
      <c r="M1858" s="2" t="s">
        <v>6988</v>
      </c>
      <c r="N1858" s="2">
        <v>0</v>
      </c>
      <c r="O1858" s="2">
        <v>17.193</v>
      </c>
      <c r="P1858" s="2">
        <v>7</v>
      </c>
      <c r="Q1858" s="2">
        <v>3</v>
      </c>
      <c r="R1858" s="2">
        <v>82</v>
      </c>
      <c r="S1858" s="2">
        <v>3</v>
      </c>
      <c r="T1858" s="2">
        <v>599</v>
      </c>
      <c r="U1858" s="2">
        <v>66.1</v>
      </c>
      <c r="V1858" s="2">
        <v>8.46</v>
      </c>
      <c r="W1858" s="2">
        <v>29.76</v>
      </c>
      <c r="X1858" s="2">
        <v>3</v>
      </c>
      <c r="Y1858" s="2">
        <v>0</v>
      </c>
      <c r="Z1858" s="2">
        <v>0.7724819</v>
      </c>
      <c r="AA1858" s="2">
        <v>0.5511559</v>
      </c>
      <c r="AB1858" s="2">
        <v>0.4481466</v>
      </c>
      <c r="AC1858" s="2">
        <v>0.9653006</v>
      </c>
      <c r="AD1858" s="2">
        <v>1.0373</v>
      </c>
      <c r="AE1858" s="2">
        <v>0.8489585</v>
      </c>
      <c r="AF1858" s="2">
        <v>0.2223309</v>
      </c>
      <c r="AG1858" s="2">
        <v>0.03497081</v>
      </c>
      <c r="AH1858" s="2">
        <v>0.3463485</v>
      </c>
    </row>
    <row r="1859" spans="1:34">
      <c r="A1859" s="2" t="s">
        <v>6989</v>
      </c>
      <c r="B1859" s="4" t="s">
        <v>6990</v>
      </c>
      <c r="C1859" s="2">
        <f t="shared" si="58"/>
        <v>1.20185562247344</v>
      </c>
      <c r="D1859" s="2">
        <v>0.925321914870914</v>
      </c>
      <c r="E1859" s="2">
        <f t="shared" si="59"/>
        <v>0.118762159276434</v>
      </c>
      <c r="F1859" s="2">
        <v>0.158424841213832</v>
      </c>
      <c r="I1859" s="2">
        <v>0.265263597170512</v>
      </c>
      <c r="J1859" s="2">
        <v>1.98029015545484</v>
      </c>
      <c r="L1859" s="4" t="s">
        <v>36</v>
      </c>
      <c r="M1859" s="2" t="s">
        <v>6991</v>
      </c>
      <c r="N1859" s="2">
        <v>0</v>
      </c>
      <c r="O1859" s="2">
        <v>17.182</v>
      </c>
      <c r="P1859" s="2">
        <v>14</v>
      </c>
      <c r="Q1859" s="2">
        <v>4</v>
      </c>
      <c r="R1859" s="2">
        <v>52</v>
      </c>
      <c r="S1859" s="2">
        <v>4</v>
      </c>
      <c r="T1859" s="2">
        <v>380</v>
      </c>
      <c r="U1859" s="2">
        <v>44.6</v>
      </c>
      <c r="V1859" s="2">
        <v>7.53</v>
      </c>
      <c r="W1859" s="2">
        <v>18.09</v>
      </c>
      <c r="X1859" s="2">
        <v>4</v>
      </c>
      <c r="Y1859" s="2">
        <v>0</v>
      </c>
      <c r="Z1859" s="2">
        <v>-1.295665</v>
      </c>
      <c r="AA1859" s="2">
        <v>-1.00293</v>
      </c>
      <c r="AB1859" s="2">
        <v>-1.06158</v>
      </c>
      <c r="AC1859" s="2">
        <v>-1.471629</v>
      </c>
      <c r="AD1859" s="2">
        <v>-1.18643</v>
      </c>
      <c r="AE1859" s="2">
        <v>-1.497906</v>
      </c>
      <c r="AF1859" s="2">
        <v>-0.08820191</v>
      </c>
      <c r="AG1859" s="2">
        <v>0.3597593</v>
      </c>
      <c r="AH1859" s="2">
        <v>-0.6074924</v>
      </c>
    </row>
    <row r="1860" spans="1:34">
      <c r="A1860" s="2" t="s">
        <v>6992</v>
      </c>
      <c r="B1860" s="4" t="s">
        <v>6993</v>
      </c>
      <c r="C1860" s="2">
        <f t="shared" si="58"/>
        <v>2.22318208961953</v>
      </c>
      <c r="D1860" s="2">
        <v>1.28221754144769</v>
      </c>
      <c r="E1860" s="2">
        <f t="shared" si="59"/>
        <v>0.0522134582254327</v>
      </c>
      <c r="F1860" s="2">
        <v>0.0856555772994129</v>
      </c>
      <c r="I1860" s="2">
        <v>1.15262611707052</v>
      </c>
      <c r="J1860" s="2">
        <v>2.73425581647591</v>
      </c>
      <c r="K1860" s="2" t="s">
        <v>43</v>
      </c>
      <c r="L1860" s="4" t="s">
        <v>6994</v>
      </c>
      <c r="M1860" s="2" t="s">
        <v>6995</v>
      </c>
      <c r="N1860" s="2">
        <v>0</v>
      </c>
      <c r="O1860" s="2">
        <v>17.179</v>
      </c>
      <c r="P1860" s="2">
        <v>6</v>
      </c>
      <c r="Q1860" s="2">
        <v>5</v>
      </c>
      <c r="R1860" s="2">
        <v>29</v>
      </c>
      <c r="S1860" s="2">
        <v>5</v>
      </c>
      <c r="T1860" s="2">
        <v>1015</v>
      </c>
      <c r="U1860" s="2">
        <v>114.3</v>
      </c>
      <c r="V1860" s="2">
        <v>5.59</v>
      </c>
      <c r="W1860" s="2">
        <v>9.75</v>
      </c>
      <c r="X1860" s="2">
        <v>5</v>
      </c>
      <c r="Y1860" s="2">
        <v>0</v>
      </c>
      <c r="Z1860" s="2">
        <v>-2.349338</v>
      </c>
      <c r="AA1860" s="2">
        <v>-1.845439</v>
      </c>
      <c r="AB1860" s="2">
        <v>-2.500294</v>
      </c>
      <c r="AC1860" s="2">
        <v>-3.129184</v>
      </c>
      <c r="AD1860" s="2">
        <v>-4.117445</v>
      </c>
      <c r="AE1860" s="2">
        <v>-2.906322</v>
      </c>
      <c r="AF1860" s="2">
        <v>-1.569953</v>
      </c>
      <c r="AG1860" s="2">
        <v>-3.4025</v>
      </c>
      <c r="AH1860" s="2">
        <v>-0.8884678</v>
      </c>
    </row>
    <row r="1861" spans="1:34">
      <c r="A1861" s="2" t="s">
        <v>6996</v>
      </c>
      <c r="B1861" s="4" t="s">
        <v>6997</v>
      </c>
      <c r="C1861" s="2">
        <f t="shared" si="58"/>
        <v>0.698728052226145</v>
      </c>
      <c r="D1861" s="2">
        <v>1.58390145096858</v>
      </c>
      <c r="E1861" s="2">
        <f t="shared" si="59"/>
        <v>0.0260674499902956</v>
      </c>
      <c r="F1861" s="2">
        <v>0.0572109589041096</v>
      </c>
      <c r="I1861" s="2">
        <v>-0.517197032769521</v>
      </c>
      <c r="J1861" s="2">
        <v>-3.44945452091725</v>
      </c>
      <c r="K1861" s="2" t="s">
        <v>43</v>
      </c>
      <c r="L1861" s="4" t="s">
        <v>6998</v>
      </c>
      <c r="M1861" s="2" t="s">
        <v>6999</v>
      </c>
      <c r="N1861" s="2">
        <v>0</v>
      </c>
      <c r="O1861" s="2">
        <v>17.152</v>
      </c>
      <c r="P1861" s="2">
        <v>6</v>
      </c>
      <c r="Q1861" s="2">
        <v>4</v>
      </c>
      <c r="R1861" s="2">
        <v>21</v>
      </c>
      <c r="S1861" s="2">
        <v>4</v>
      </c>
      <c r="T1861" s="2">
        <v>898</v>
      </c>
      <c r="U1861" s="2">
        <v>105.3</v>
      </c>
      <c r="V1861" s="2">
        <v>7.3</v>
      </c>
      <c r="W1861" s="2">
        <v>9.15</v>
      </c>
      <c r="X1861" s="2">
        <v>4</v>
      </c>
      <c r="Y1861" s="2">
        <v>0</v>
      </c>
      <c r="Z1861" s="2">
        <v>-1.683217</v>
      </c>
      <c r="AA1861" s="2">
        <v>-1.574486</v>
      </c>
      <c r="AB1861" s="2">
        <v>-1.21616</v>
      </c>
      <c r="AC1861" s="2">
        <v>-0.9763489</v>
      </c>
      <c r="AD1861" s="2">
        <v>-1.060776</v>
      </c>
      <c r="AE1861" s="2">
        <v>-0.8851479</v>
      </c>
      <c r="AF1861" s="2">
        <v>-1.38878</v>
      </c>
      <c r="AG1861" s="2">
        <v>-1.714484</v>
      </c>
      <c r="AH1861" s="2">
        <v>-2.190451</v>
      </c>
    </row>
    <row r="1862" spans="1:34">
      <c r="A1862" s="2" t="s">
        <v>7000</v>
      </c>
      <c r="B1862" s="4" t="s">
        <v>7001</v>
      </c>
      <c r="C1862" s="2">
        <f t="shared" si="58"/>
        <v>1.17732376250536</v>
      </c>
      <c r="D1862" s="2">
        <v>0.312882385924758</v>
      </c>
      <c r="E1862" s="2">
        <f t="shared" si="59"/>
        <v>0.486538950586343</v>
      </c>
      <c r="F1862" s="2">
        <v>0.606536047497879</v>
      </c>
      <c r="I1862" s="2">
        <v>0.235511114199956</v>
      </c>
      <c r="J1862" s="2">
        <v>0.765701709892601</v>
      </c>
      <c r="L1862" s="4" t="s">
        <v>36</v>
      </c>
      <c r="M1862" s="2" t="s">
        <v>7002</v>
      </c>
      <c r="N1862" s="2">
        <v>0</v>
      </c>
      <c r="O1862" s="2">
        <v>17.141</v>
      </c>
      <c r="P1862" s="2">
        <v>15</v>
      </c>
      <c r="Q1862" s="2">
        <v>5</v>
      </c>
      <c r="R1862" s="2">
        <v>59</v>
      </c>
      <c r="S1862" s="2">
        <v>5</v>
      </c>
      <c r="T1862" s="2">
        <v>331</v>
      </c>
      <c r="U1862" s="2">
        <v>38.2</v>
      </c>
      <c r="V1862" s="2">
        <v>5.38</v>
      </c>
      <c r="W1862" s="2">
        <v>22.17</v>
      </c>
      <c r="X1862" s="2">
        <v>5</v>
      </c>
      <c r="Y1862" s="2">
        <v>0</v>
      </c>
      <c r="Z1862" s="2">
        <v>-0.3950529</v>
      </c>
      <c r="AA1862" s="2">
        <v>-0.9006943</v>
      </c>
      <c r="AB1862" s="2">
        <v>-0.4329134</v>
      </c>
      <c r="AC1862" s="2">
        <v>-0.905845</v>
      </c>
      <c r="AD1862" s="2">
        <v>-1.209471</v>
      </c>
      <c r="AE1862" s="2">
        <v>-0.3198777</v>
      </c>
      <c r="AF1862" s="2">
        <v>-0.2773911</v>
      </c>
      <c r="AG1862" s="2">
        <v>-0.09894095</v>
      </c>
      <c r="AH1862" s="2">
        <v>-0.3650036</v>
      </c>
    </row>
    <row r="1863" spans="1:34">
      <c r="A1863" s="2" t="s">
        <v>7003</v>
      </c>
      <c r="B1863" s="4" t="s">
        <v>7004</v>
      </c>
      <c r="C1863" s="2">
        <f t="shared" si="58"/>
        <v>1.35310469959529</v>
      </c>
      <c r="D1863" s="2">
        <v>0.900852074337594</v>
      </c>
      <c r="E1863" s="2">
        <f t="shared" si="59"/>
        <v>0.125645785471896</v>
      </c>
      <c r="F1863" s="2">
        <v>0.16503084304318</v>
      </c>
      <c r="I1863" s="2">
        <v>0.436273475488027</v>
      </c>
      <c r="J1863" s="2">
        <v>1.93117295760651</v>
      </c>
      <c r="L1863" s="4" t="s">
        <v>36</v>
      </c>
      <c r="M1863" s="2" t="s">
        <v>7005</v>
      </c>
      <c r="N1863" s="2">
        <v>0</v>
      </c>
      <c r="O1863" s="2">
        <v>17.14</v>
      </c>
      <c r="P1863" s="2">
        <v>14</v>
      </c>
      <c r="Q1863" s="2">
        <v>4</v>
      </c>
      <c r="R1863" s="2">
        <v>45</v>
      </c>
      <c r="S1863" s="2">
        <v>4</v>
      </c>
      <c r="T1863" s="2">
        <v>223</v>
      </c>
      <c r="U1863" s="2">
        <v>25.8</v>
      </c>
      <c r="V1863" s="2">
        <v>9.54</v>
      </c>
      <c r="W1863" s="2">
        <v>12.91</v>
      </c>
      <c r="X1863" s="2">
        <v>4</v>
      </c>
      <c r="Y1863" s="2">
        <v>0</v>
      </c>
      <c r="Z1863" s="2">
        <v>-1.419148</v>
      </c>
      <c r="AA1863" s="2">
        <v>-0.7737518</v>
      </c>
      <c r="AB1863" s="2">
        <v>-1.220137</v>
      </c>
      <c r="AC1863" s="2">
        <v>-1.744578</v>
      </c>
      <c r="AD1863" s="2">
        <v>-1.340184</v>
      </c>
      <c r="AE1863" s="2">
        <v>-1.637096</v>
      </c>
      <c r="AF1863" s="2">
        <v>-1.410863</v>
      </c>
      <c r="AG1863" s="2">
        <v>-2.911406</v>
      </c>
      <c r="AH1863" s="2">
        <v>-3.165241</v>
      </c>
    </row>
    <row r="1864" spans="1:34">
      <c r="A1864" s="2" t="s">
        <v>7006</v>
      </c>
      <c r="B1864" s="4" t="s">
        <v>7007</v>
      </c>
      <c r="C1864" s="2">
        <f t="shared" si="58"/>
        <v>1.4058720415263</v>
      </c>
      <c r="D1864" s="2">
        <v>1.25263984734514</v>
      </c>
      <c r="E1864" s="2">
        <f t="shared" si="59"/>
        <v>0.05589335161774</v>
      </c>
      <c r="F1864" s="2">
        <v>0.0918582375478927</v>
      </c>
      <c r="I1864" s="2">
        <v>0.491465290387472</v>
      </c>
      <c r="J1864" s="2">
        <v>2.66849734043069</v>
      </c>
      <c r="L1864" s="4" t="s">
        <v>36</v>
      </c>
      <c r="M1864" s="2" t="s">
        <v>7008</v>
      </c>
      <c r="N1864" s="2">
        <v>0</v>
      </c>
      <c r="O1864" s="2">
        <v>17.13</v>
      </c>
      <c r="P1864" s="2">
        <v>14</v>
      </c>
      <c r="Q1864" s="2">
        <v>5</v>
      </c>
      <c r="R1864" s="2">
        <v>28</v>
      </c>
      <c r="S1864" s="2">
        <v>5</v>
      </c>
      <c r="T1864" s="2">
        <v>421</v>
      </c>
      <c r="U1864" s="2">
        <v>48</v>
      </c>
      <c r="V1864" s="2">
        <v>7.68</v>
      </c>
      <c r="W1864" s="2">
        <v>7.93</v>
      </c>
      <c r="X1864" s="2">
        <v>5</v>
      </c>
      <c r="Y1864" s="2">
        <v>0</v>
      </c>
      <c r="Z1864" s="2">
        <v>-1.731571</v>
      </c>
      <c r="AA1864" s="2">
        <v>-1.201827</v>
      </c>
      <c r="AB1864" s="2">
        <v>-1.249037</v>
      </c>
      <c r="AC1864" s="2">
        <v>-1.864094</v>
      </c>
      <c r="AD1864" s="2">
        <v>-1.772021</v>
      </c>
      <c r="AE1864" s="2">
        <v>-2.020717</v>
      </c>
      <c r="AF1864" s="2">
        <v>-1.205518</v>
      </c>
      <c r="AG1864" s="2">
        <v>-0.1486557</v>
      </c>
      <c r="AH1864" s="2">
        <v>-0.9271202</v>
      </c>
    </row>
    <row r="1865" spans="1:34">
      <c r="A1865" s="2" t="s">
        <v>7009</v>
      </c>
      <c r="B1865" s="4" t="s">
        <v>7010</v>
      </c>
      <c r="C1865" s="2">
        <f t="shared" si="58"/>
        <v>0.69464255180329</v>
      </c>
      <c r="D1865" s="2">
        <v>0.246490073216781</v>
      </c>
      <c r="E1865" s="2">
        <f t="shared" si="59"/>
        <v>0.566904529261056</v>
      </c>
      <c r="F1865" s="2">
        <v>0.69444776119403</v>
      </c>
      <c r="I1865" s="2">
        <v>-0.525657306114833</v>
      </c>
      <c r="J1865" s="2">
        <v>-0.623236299449788</v>
      </c>
      <c r="L1865" s="4" t="s">
        <v>7011</v>
      </c>
      <c r="M1865" s="2" t="s">
        <v>7012</v>
      </c>
      <c r="N1865" s="2">
        <v>0</v>
      </c>
      <c r="O1865" s="2">
        <v>17.105</v>
      </c>
      <c r="P1865" s="2">
        <v>23</v>
      </c>
      <c r="Q1865" s="2">
        <v>4</v>
      </c>
      <c r="R1865" s="2">
        <v>69</v>
      </c>
      <c r="S1865" s="2">
        <v>4</v>
      </c>
      <c r="T1865" s="2">
        <v>215</v>
      </c>
      <c r="U1865" s="2">
        <v>24.9</v>
      </c>
      <c r="V1865" s="2">
        <v>5.55</v>
      </c>
      <c r="W1865" s="2">
        <v>30.84</v>
      </c>
      <c r="X1865" s="2">
        <v>4</v>
      </c>
      <c r="Y1865" s="2">
        <v>0</v>
      </c>
      <c r="Z1865" s="2">
        <v>0.8059692</v>
      </c>
      <c r="AA1865" s="2">
        <v>0.8988847</v>
      </c>
      <c r="AB1865" s="2">
        <v>-1.148211</v>
      </c>
      <c r="AC1865" s="2">
        <v>1.47629</v>
      </c>
      <c r="AD1865" s="2">
        <v>-0.2703139</v>
      </c>
      <c r="AE1865" s="2">
        <v>0.9276384</v>
      </c>
      <c r="AF1865" s="2">
        <v>-0.4806455</v>
      </c>
      <c r="AG1865" s="2">
        <v>0.3715985</v>
      </c>
      <c r="AH1865" s="2">
        <v>0.003164167</v>
      </c>
    </row>
    <row r="1866" spans="1:34">
      <c r="A1866" s="2" t="s">
        <v>7013</v>
      </c>
      <c r="B1866" s="4" t="s">
        <v>7014</v>
      </c>
      <c r="C1866" s="2">
        <f t="shared" si="58"/>
        <v>1.52791191952267</v>
      </c>
      <c r="D1866" s="2">
        <v>1.91550724804207</v>
      </c>
      <c r="E1866" s="2">
        <f t="shared" si="59"/>
        <v>0.0121476634678269</v>
      </c>
      <c r="F1866" s="2">
        <v>0.0367490347490348</v>
      </c>
      <c r="G1866" s="2" t="s">
        <v>43</v>
      </c>
      <c r="H1866" s="2" t="s">
        <v>44</v>
      </c>
      <c r="I1866" s="2">
        <v>0.611561377843221</v>
      </c>
      <c r="J1866" s="2">
        <v>4.35098797900143</v>
      </c>
      <c r="K1866" s="2" t="s">
        <v>43</v>
      </c>
      <c r="L1866" s="4" t="s">
        <v>7015</v>
      </c>
      <c r="M1866" s="2" t="s">
        <v>7016</v>
      </c>
      <c r="N1866" s="2">
        <v>0</v>
      </c>
      <c r="O1866" s="2">
        <v>17.103</v>
      </c>
      <c r="P1866" s="2">
        <v>14</v>
      </c>
      <c r="Q1866" s="2">
        <v>4</v>
      </c>
      <c r="R1866" s="2">
        <v>80</v>
      </c>
      <c r="S1866" s="2">
        <v>4</v>
      </c>
      <c r="T1866" s="2">
        <v>314</v>
      </c>
      <c r="U1866" s="2">
        <v>34</v>
      </c>
      <c r="V1866" s="2">
        <v>9.91</v>
      </c>
      <c r="W1866" s="2">
        <v>51.69</v>
      </c>
      <c r="X1866" s="2">
        <v>4</v>
      </c>
      <c r="Y1866" s="2">
        <v>0</v>
      </c>
      <c r="Z1866" s="2">
        <v>2.169655</v>
      </c>
      <c r="AA1866" s="2">
        <v>2.012483</v>
      </c>
      <c r="AB1866" s="2">
        <v>1.853435</v>
      </c>
      <c r="AC1866" s="2">
        <v>1.18757</v>
      </c>
      <c r="AD1866" s="2">
        <v>1.524833</v>
      </c>
      <c r="AE1866" s="2">
        <v>1.488485</v>
      </c>
      <c r="AF1866" s="2">
        <v>1.758058</v>
      </c>
      <c r="AG1866" s="2">
        <v>1.42321</v>
      </c>
      <c r="AH1866" s="2">
        <v>1.804032</v>
      </c>
    </row>
    <row r="1867" spans="1:34">
      <c r="A1867" s="2" t="s">
        <v>7017</v>
      </c>
      <c r="B1867" s="4" t="s">
        <v>7018</v>
      </c>
      <c r="C1867" s="2">
        <f t="shared" si="58"/>
        <v>1.37294640719777</v>
      </c>
      <c r="D1867" s="2">
        <v>0.418933621252869</v>
      </c>
      <c r="E1867" s="2">
        <f t="shared" si="59"/>
        <v>0.38112407097954</v>
      </c>
      <c r="F1867" s="2">
        <v>0.481910557860765</v>
      </c>
      <c r="I1867" s="2">
        <v>0.45727531115214</v>
      </c>
      <c r="J1867" s="2">
        <v>0.983315169831673</v>
      </c>
      <c r="L1867" s="4" t="s">
        <v>36</v>
      </c>
      <c r="M1867" s="2" t="s">
        <v>7019</v>
      </c>
      <c r="N1867" s="2">
        <v>0</v>
      </c>
      <c r="O1867" s="2">
        <v>17.066</v>
      </c>
      <c r="P1867" s="2">
        <v>12</v>
      </c>
      <c r="Q1867" s="2">
        <v>4</v>
      </c>
      <c r="R1867" s="2">
        <v>30</v>
      </c>
      <c r="S1867" s="2">
        <v>4</v>
      </c>
      <c r="T1867" s="2">
        <v>380</v>
      </c>
      <c r="U1867" s="2">
        <v>39.8</v>
      </c>
      <c r="V1867" s="2">
        <v>8.94</v>
      </c>
      <c r="W1867" s="2">
        <v>9.46</v>
      </c>
      <c r="X1867" s="2">
        <v>4</v>
      </c>
      <c r="Y1867" s="2">
        <v>0</v>
      </c>
      <c r="Z1867" s="2">
        <v>-1.916052</v>
      </c>
      <c r="AA1867" s="2">
        <v>-1.541823</v>
      </c>
      <c r="AB1867" s="2">
        <v>-2.31382</v>
      </c>
      <c r="AC1867" s="2">
        <v>-2.798228</v>
      </c>
      <c r="AD1867" s="2">
        <v>-2.780329</v>
      </c>
      <c r="AE1867" s="2">
        <v>-1.564963</v>
      </c>
      <c r="AF1867" s="2">
        <v>-3.14417</v>
      </c>
      <c r="AG1867" s="2">
        <v>-3.317509</v>
      </c>
      <c r="AH1867" s="2">
        <v>-2.92251</v>
      </c>
    </row>
    <row r="1868" spans="1:34">
      <c r="A1868" s="2" t="s">
        <v>7020</v>
      </c>
      <c r="B1868" s="4" t="s">
        <v>7021</v>
      </c>
      <c r="C1868" s="2">
        <f t="shared" si="58"/>
        <v>1.33337972935678</v>
      </c>
      <c r="D1868" s="2">
        <v>0.753480750178586</v>
      </c>
      <c r="E1868" s="2">
        <f t="shared" si="59"/>
        <v>0.17640839546214</v>
      </c>
      <c r="F1868" s="2">
        <v>0.224938750758035</v>
      </c>
      <c r="I1868" s="2">
        <v>0.415087699890137</v>
      </c>
      <c r="J1868" s="2">
        <v>1.63971196729928</v>
      </c>
      <c r="L1868" s="4" t="s">
        <v>36</v>
      </c>
      <c r="M1868" s="2" t="s">
        <v>7022</v>
      </c>
      <c r="N1868" s="2">
        <v>0</v>
      </c>
      <c r="O1868" s="2">
        <v>17.062</v>
      </c>
      <c r="P1868" s="2">
        <v>8</v>
      </c>
      <c r="Q1868" s="2">
        <v>4</v>
      </c>
      <c r="R1868" s="2">
        <v>28</v>
      </c>
      <c r="S1868" s="2">
        <v>4</v>
      </c>
      <c r="T1868" s="2">
        <v>741</v>
      </c>
      <c r="U1868" s="2">
        <v>83.5</v>
      </c>
      <c r="V1868" s="2">
        <v>5.69</v>
      </c>
      <c r="W1868" s="2">
        <v>8.99</v>
      </c>
      <c r="X1868" s="2">
        <v>4</v>
      </c>
      <c r="Y1868" s="2">
        <v>0</v>
      </c>
      <c r="Z1868" s="2">
        <v>-3.247971</v>
      </c>
      <c r="AA1868" s="2">
        <v>-2.962191</v>
      </c>
      <c r="AB1868" s="2">
        <v>-3.613021</v>
      </c>
      <c r="AC1868" s="2">
        <v>-4.026865</v>
      </c>
      <c r="AD1868" s="2">
        <v>-3.542255</v>
      </c>
      <c r="AE1868" s="2">
        <v>-3.499326</v>
      </c>
      <c r="AF1868" s="2">
        <v>-3.139766</v>
      </c>
      <c r="AG1868" s="2">
        <v>-3.312697</v>
      </c>
      <c r="AH1868" s="2">
        <v>-3.237553</v>
      </c>
    </row>
    <row r="1869" spans="1:34">
      <c r="A1869" s="2" t="s">
        <v>7023</v>
      </c>
      <c r="B1869" s="4" t="s">
        <v>7024</v>
      </c>
      <c r="C1869" s="2">
        <f t="shared" si="58"/>
        <v>1.11453608546937</v>
      </c>
      <c r="D1869" s="2">
        <v>0.199899131684937</v>
      </c>
      <c r="E1869" s="2">
        <f t="shared" si="59"/>
        <v>0.631103906313933</v>
      </c>
      <c r="F1869" s="2">
        <v>0.761271305707584</v>
      </c>
      <c r="I1869" s="2">
        <v>0.156443327665329</v>
      </c>
      <c r="J1869" s="2">
        <v>0.51907695948877</v>
      </c>
      <c r="L1869" s="4" t="s">
        <v>7025</v>
      </c>
      <c r="M1869" s="2" t="s">
        <v>7026</v>
      </c>
      <c r="N1869" s="2">
        <v>0</v>
      </c>
      <c r="O1869" s="2">
        <v>17.06</v>
      </c>
      <c r="P1869" s="2">
        <v>20</v>
      </c>
      <c r="Q1869" s="2">
        <v>4</v>
      </c>
      <c r="R1869" s="2">
        <v>54</v>
      </c>
      <c r="S1869" s="2">
        <v>4</v>
      </c>
      <c r="T1869" s="2">
        <v>299</v>
      </c>
      <c r="U1869" s="2">
        <v>33.6</v>
      </c>
      <c r="V1869" s="2">
        <v>8.03</v>
      </c>
      <c r="W1869" s="2">
        <v>18.77</v>
      </c>
      <c r="X1869" s="2">
        <v>4</v>
      </c>
      <c r="Y1869" s="2">
        <v>0</v>
      </c>
      <c r="Z1869" s="2">
        <v>-0.1525604</v>
      </c>
      <c r="AA1869" s="2">
        <v>-0.262672</v>
      </c>
      <c r="AB1869" s="2">
        <v>0.328803</v>
      </c>
      <c r="AC1869" s="2">
        <v>-0.3425741</v>
      </c>
      <c r="AD1869" s="2">
        <v>0.2871009</v>
      </c>
      <c r="AE1869" s="2">
        <v>-0.5002862</v>
      </c>
      <c r="AF1869" s="2">
        <v>0.1415749</v>
      </c>
      <c r="AG1869" s="2">
        <v>0.6675712</v>
      </c>
      <c r="AH1869" s="2">
        <v>0.4479861</v>
      </c>
    </row>
    <row r="1870" spans="1:34">
      <c r="A1870" s="2" t="s">
        <v>7027</v>
      </c>
      <c r="B1870" s="4" t="s">
        <v>7028</v>
      </c>
      <c r="C1870" s="2">
        <f t="shared" si="58"/>
        <v>1.76954919560455</v>
      </c>
      <c r="D1870" s="2">
        <v>0.965738028238392</v>
      </c>
      <c r="E1870" s="2">
        <f t="shared" si="59"/>
        <v>0.108208648231744</v>
      </c>
      <c r="F1870" s="2">
        <v>0.149771595900439</v>
      </c>
      <c r="I1870" s="2">
        <v>0.823381870985031</v>
      </c>
      <c r="J1870" s="2">
        <v>2.06198526762464</v>
      </c>
      <c r="L1870" s="4" t="s">
        <v>7029</v>
      </c>
      <c r="M1870" s="2" t="s">
        <v>7030</v>
      </c>
      <c r="N1870" s="2">
        <v>0</v>
      </c>
      <c r="O1870" s="2">
        <v>17.023</v>
      </c>
      <c r="P1870" s="2">
        <v>11</v>
      </c>
      <c r="Q1870" s="2">
        <v>5</v>
      </c>
      <c r="R1870" s="2">
        <v>93</v>
      </c>
      <c r="S1870" s="2">
        <v>5</v>
      </c>
      <c r="T1870" s="2">
        <v>475</v>
      </c>
      <c r="U1870" s="2">
        <v>51.8</v>
      </c>
      <c r="V1870" s="2">
        <v>7.85</v>
      </c>
      <c r="W1870" s="2">
        <v>43.39</v>
      </c>
      <c r="X1870" s="2">
        <v>5</v>
      </c>
      <c r="Y1870" s="2">
        <v>0</v>
      </c>
      <c r="Z1870" s="2">
        <v>-0.2530205</v>
      </c>
      <c r="AA1870" s="2">
        <v>-0.3454251</v>
      </c>
      <c r="AB1870" s="2">
        <v>-0.4260075</v>
      </c>
      <c r="AC1870" s="2">
        <v>-0.6167933</v>
      </c>
      <c r="AD1870" s="2">
        <v>-0.9433455</v>
      </c>
      <c r="AE1870" s="2">
        <v>-1.93446</v>
      </c>
      <c r="AF1870" s="2">
        <v>-0.2377435</v>
      </c>
      <c r="AG1870" s="2">
        <v>-0.3571313</v>
      </c>
      <c r="AH1870" s="2">
        <v>-0.5346832</v>
      </c>
    </row>
    <row r="1871" spans="1:34">
      <c r="A1871" s="2" t="s">
        <v>7031</v>
      </c>
      <c r="B1871" s="4" t="s">
        <v>7032</v>
      </c>
      <c r="C1871" s="2">
        <f t="shared" si="58"/>
        <v>1.21665636803362</v>
      </c>
      <c r="D1871" s="2">
        <v>0.190232233361807</v>
      </c>
      <c r="E1871" s="2">
        <f t="shared" si="59"/>
        <v>0.645309066073415</v>
      </c>
      <c r="F1871" s="2">
        <v>0.773051897753679</v>
      </c>
      <c r="I1871" s="2">
        <v>0.28292175134023</v>
      </c>
      <c r="J1871" s="2">
        <v>0.496932120946214</v>
      </c>
      <c r="L1871" s="4" t="s">
        <v>7033</v>
      </c>
      <c r="M1871" s="2" t="s">
        <v>7034</v>
      </c>
      <c r="N1871" s="2">
        <v>0</v>
      </c>
      <c r="O1871" s="2">
        <v>17.023</v>
      </c>
      <c r="P1871" s="2">
        <v>20</v>
      </c>
      <c r="Q1871" s="2">
        <v>5</v>
      </c>
      <c r="R1871" s="2">
        <v>41</v>
      </c>
      <c r="S1871" s="2">
        <v>5</v>
      </c>
      <c r="T1871" s="2">
        <v>359</v>
      </c>
      <c r="U1871" s="2">
        <v>39.3</v>
      </c>
      <c r="V1871" s="2">
        <v>5.21</v>
      </c>
      <c r="W1871" s="2">
        <v>14.06</v>
      </c>
      <c r="X1871" s="2">
        <v>5</v>
      </c>
      <c r="Y1871" s="2">
        <v>0</v>
      </c>
      <c r="Z1871" s="2">
        <v>-1.730718</v>
      </c>
      <c r="AA1871" s="2">
        <v>-0.5351452</v>
      </c>
      <c r="AB1871" s="2">
        <v>-0.9664716</v>
      </c>
      <c r="AC1871" s="2">
        <v>-2.230438</v>
      </c>
      <c r="AD1871" s="2">
        <v>-0.7301897</v>
      </c>
      <c r="AE1871" s="2">
        <v>-1.120473</v>
      </c>
      <c r="AF1871" s="2">
        <v>-2.546136</v>
      </c>
      <c r="AG1871" s="2">
        <v>-2.05209</v>
      </c>
      <c r="AH1871" s="2">
        <v>-2.183735</v>
      </c>
    </row>
    <row r="1872" spans="1:34">
      <c r="A1872" s="2" t="s">
        <v>7035</v>
      </c>
      <c r="B1872" s="4" t="s">
        <v>7036</v>
      </c>
      <c r="C1872" s="2">
        <f t="shared" si="58"/>
        <v>1.41534862977629</v>
      </c>
      <c r="D1872" s="2">
        <v>2.97240115565522</v>
      </c>
      <c r="E1872" s="2">
        <f t="shared" si="59"/>
        <v>0.00106561136656878</v>
      </c>
      <c r="F1872" s="2">
        <v>0.0135741935483871</v>
      </c>
      <c r="G1872" s="2" t="s">
        <v>43</v>
      </c>
      <c r="H1872" s="2" t="s">
        <v>44</v>
      </c>
      <c r="I1872" s="2">
        <v>0.501157462596893</v>
      </c>
      <c r="J1872" s="2">
        <v>8.46847772769492</v>
      </c>
      <c r="K1872" s="2" t="s">
        <v>43</v>
      </c>
      <c r="L1872" s="4" t="s">
        <v>36</v>
      </c>
      <c r="M1872" s="2" t="s">
        <v>7037</v>
      </c>
      <c r="N1872" s="2">
        <v>0</v>
      </c>
      <c r="O1872" s="2">
        <v>16.986</v>
      </c>
      <c r="P1872" s="2">
        <v>9</v>
      </c>
      <c r="Q1872" s="2">
        <v>5</v>
      </c>
      <c r="R1872" s="2">
        <v>29</v>
      </c>
      <c r="S1872" s="2">
        <v>5</v>
      </c>
      <c r="T1872" s="2">
        <v>483</v>
      </c>
      <c r="U1872" s="2">
        <v>55.8</v>
      </c>
      <c r="V1872" s="2">
        <v>4.87</v>
      </c>
      <c r="W1872" s="2">
        <v>9.81</v>
      </c>
      <c r="X1872" s="2">
        <v>5</v>
      </c>
      <c r="Y1872" s="2">
        <v>0</v>
      </c>
      <c r="Z1872" s="2">
        <v>-0.3891127</v>
      </c>
      <c r="AA1872" s="2">
        <v>-0.3910495</v>
      </c>
      <c r="AB1872" s="2">
        <v>-0.2745554</v>
      </c>
      <c r="AC1872" s="2">
        <v>-0.7675341</v>
      </c>
      <c r="AD1872" s="2">
        <v>-0.9200888</v>
      </c>
      <c r="AE1872" s="2">
        <v>-0.8705671</v>
      </c>
      <c r="AF1872" s="2">
        <v>0.05539457</v>
      </c>
      <c r="AG1872" s="2">
        <v>-0.005235048</v>
      </c>
      <c r="AH1872" s="2">
        <v>0.1017913</v>
      </c>
    </row>
    <row r="1873" spans="1:34">
      <c r="A1873" s="2" t="s">
        <v>7038</v>
      </c>
      <c r="B1873" s="4" t="s">
        <v>7039</v>
      </c>
      <c r="C1873" s="2">
        <f t="shared" si="58"/>
        <v>1.34360104592328</v>
      </c>
      <c r="D1873" s="2">
        <v>0.623825954459937</v>
      </c>
      <c r="E1873" s="2">
        <f t="shared" si="59"/>
        <v>0.237779300735109</v>
      </c>
      <c r="F1873" s="2">
        <v>0.294432051976178</v>
      </c>
      <c r="I1873" s="2">
        <v>0.426104823748271</v>
      </c>
      <c r="J1873" s="2">
        <v>1.38681041590477</v>
      </c>
      <c r="L1873" s="4" t="s">
        <v>7040</v>
      </c>
      <c r="M1873" s="2" t="s">
        <v>7041</v>
      </c>
      <c r="N1873" s="2">
        <v>0</v>
      </c>
      <c r="O1873" s="2">
        <v>16.976</v>
      </c>
      <c r="P1873" s="2">
        <v>22</v>
      </c>
      <c r="Q1873" s="2">
        <v>5</v>
      </c>
      <c r="R1873" s="2">
        <v>21</v>
      </c>
      <c r="S1873" s="2">
        <v>5</v>
      </c>
      <c r="T1873" s="2">
        <v>320</v>
      </c>
      <c r="U1873" s="2">
        <v>36.2</v>
      </c>
      <c r="V1873" s="2">
        <v>6.16</v>
      </c>
      <c r="W1873" s="2">
        <v>7.63</v>
      </c>
      <c r="X1873" s="2">
        <v>5</v>
      </c>
      <c r="Y1873" s="2">
        <v>0</v>
      </c>
      <c r="Z1873" s="2">
        <v>-2.260155</v>
      </c>
      <c r="AA1873" s="2">
        <v>-1.966076</v>
      </c>
      <c r="AB1873" s="2">
        <v>-1.335805</v>
      </c>
      <c r="AC1873" s="2">
        <v>-2.442125</v>
      </c>
      <c r="AD1873" s="2">
        <v>-2.400379</v>
      </c>
      <c r="AE1873" s="2">
        <v>-1.997848</v>
      </c>
      <c r="AF1873" s="2">
        <v>-1.184078</v>
      </c>
      <c r="AG1873" s="2">
        <v>-0.2554293</v>
      </c>
      <c r="AH1873" s="2">
        <v>-0.9759007</v>
      </c>
    </row>
    <row r="1874" spans="1:34">
      <c r="A1874" s="2" t="s">
        <v>7042</v>
      </c>
      <c r="B1874" s="4" t="s">
        <v>7043</v>
      </c>
      <c r="C1874" s="2">
        <f t="shared" si="58"/>
        <v>0.291385916677131</v>
      </c>
      <c r="D1874" s="2">
        <v>1.81159680111449</v>
      </c>
      <c r="E1874" s="2">
        <f t="shared" si="59"/>
        <v>0.0154313243187588</v>
      </c>
      <c r="F1874" s="2">
        <v>0.0413241852487135</v>
      </c>
      <c r="G1874" s="2" t="s">
        <v>43</v>
      </c>
      <c r="H1874" s="2" t="s">
        <v>44</v>
      </c>
      <c r="I1874" s="2">
        <v>-1.77899694442749</v>
      </c>
      <c r="J1874" s="2">
        <v>-4.05348436984176</v>
      </c>
      <c r="K1874" s="2" t="s">
        <v>43</v>
      </c>
      <c r="L1874" s="4" t="s">
        <v>36</v>
      </c>
      <c r="M1874" s="2" t="s">
        <v>7044</v>
      </c>
      <c r="N1874" s="2">
        <v>0</v>
      </c>
      <c r="O1874" s="2">
        <v>16.972</v>
      </c>
      <c r="P1874" s="2">
        <v>5</v>
      </c>
      <c r="Q1874" s="2">
        <v>4</v>
      </c>
      <c r="R1874" s="2">
        <v>14</v>
      </c>
      <c r="S1874" s="2">
        <v>4</v>
      </c>
      <c r="T1874" s="2">
        <v>1278</v>
      </c>
      <c r="U1874" s="2">
        <v>142.1</v>
      </c>
      <c r="V1874" s="2">
        <v>5.36</v>
      </c>
      <c r="W1874" s="2">
        <v>2.94</v>
      </c>
      <c r="X1874" s="2">
        <v>4</v>
      </c>
      <c r="Y1874" s="2">
        <v>0</v>
      </c>
      <c r="Z1874" s="2">
        <v>-4.135596</v>
      </c>
      <c r="AA1874" s="2">
        <v>-3.27288</v>
      </c>
      <c r="AB1874" s="2">
        <v>-4.679068</v>
      </c>
      <c r="AC1874" s="2">
        <v>-2.55142</v>
      </c>
      <c r="AD1874" s="2">
        <v>-2.182981</v>
      </c>
      <c r="AE1874" s="2">
        <v>-2.016152</v>
      </c>
      <c r="AF1874" s="2">
        <v>-3.656229</v>
      </c>
      <c r="AG1874" s="2">
        <v>-3.5494</v>
      </c>
      <c r="AH1874" s="2">
        <v>-4.837508</v>
      </c>
    </row>
    <row r="1875" spans="1:34">
      <c r="A1875" s="2" t="s">
        <v>7045</v>
      </c>
      <c r="B1875" s="4" t="s">
        <v>7046</v>
      </c>
      <c r="C1875" s="2">
        <f t="shared" si="58"/>
        <v>0.971723555153177</v>
      </c>
      <c r="D1875" s="2">
        <v>0.0554509169273157</v>
      </c>
      <c r="E1875" s="2">
        <f t="shared" si="59"/>
        <v>0.880134577073458</v>
      </c>
      <c r="F1875" s="2">
        <v>0.943656077348066</v>
      </c>
      <c r="I1875" s="2">
        <v>-0.0413821538289385</v>
      </c>
      <c r="J1875" s="2">
        <v>-0.160678990364033</v>
      </c>
      <c r="L1875" s="4" t="s">
        <v>7047</v>
      </c>
      <c r="M1875" s="2" t="s">
        <v>7048</v>
      </c>
      <c r="N1875" s="2">
        <v>0</v>
      </c>
      <c r="O1875" s="2">
        <v>16.961</v>
      </c>
      <c r="P1875" s="2">
        <v>10</v>
      </c>
      <c r="Q1875" s="2">
        <v>5</v>
      </c>
      <c r="R1875" s="2">
        <v>59</v>
      </c>
      <c r="S1875" s="2">
        <v>5</v>
      </c>
      <c r="T1875" s="2">
        <v>585</v>
      </c>
      <c r="U1875" s="2">
        <v>65.3</v>
      </c>
      <c r="V1875" s="2">
        <v>5.27</v>
      </c>
      <c r="W1875" s="2">
        <v>15.37</v>
      </c>
      <c r="X1875" s="2">
        <v>5</v>
      </c>
      <c r="Y1875" s="2">
        <v>0</v>
      </c>
      <c r="Z1875" s="2">
        <v>-6.548168</v>
      </c>
      <c r="AA1875" s="2">
        <v>-6.641425</v>
      </c>
      <c r="AB1875" s="2">
        <v>-6.887401</v>
      </c>
      <c r="AC1875" s="2">
        <v>-6.277527</v>
      </c>
      <c r="AD1875" s="2">
        <v>-7.090034</v>
      </c>
      <c r="AE1875" s="2">
        <v>-6.585285</v>
      </c>
      <c r="AF1875" s="2">
        <v>-6.942174</v>
      </c>
      <c r="AG1875" s="2">
        <v>-7.065736</v>
      </c>
      <c r="AH1875" s="2">
        <v>-6.16951</v>
      </c>
    </row>
    <row r="1876" spans="1:34">
      <c r="A1876" s="2" t="s">
        <v>7049</v>
      </c>
      <c r="B1876" s="4" t="s">
        <v>7050</v>
      </c>
      <c r="C1876" s="2">
        <f t="shared" si="58"/>
        <v>0.716669974428513</v>
      </c>
      <c r="D1876" s="2">
        <v>1.73456615422398</v>
      </c>
      <c r="E1876" s="2">
        <f t="shared" si="59"/>
        <v>0.0184261179040626</v>
      </c>
      <c r="F1876" s="2">
        <v>0.0479488</v>
      </c>
      <c r="G1876" s="2" t="s">
        <v>43</v>
      </c>
      <c r="H1876" s="2" t="s">
        <v>44</v>
      </c>
      <c r="I1876" s="2">
        <v>-0.480619182189306</v>
      </c>
      <c r="J1876" s="2">
        <v>-3.84212108457906</v>
      </c>
      <c r="K1876" s="2" t="s">
        <v>43</v>
      </c>
      <c r="L1876" s="4" t="s">
        <v>7051</v>
      </c>
      <c r="M1876" s="2" t="s">
        <v>7052</v>
      </c>
      <c r="N1876" s="2">
        <v>0</v>
      </c>
      <c r="O1876" s="2">
        <v>16.943</v>
      </c>
      <c r="P1876" s="2">
        <v>8</v>
      </c>
      <c r="Q1876" s="2">
        <v>5</v>
      </c>
      <c r="R1876" s="2">
        <v>49</v>
      </c>
      <c r="S1876" s="2">
        <v>5</v>
      </c>
      <c r="T1876" s="2">
        <v>752</v>
      </c>
      <c r="U1876" s="2">
        <v>82.6</v>
      </c>
      <c r="V1876" s="2">
        <v>9.33</v>
      </c>
      <c r="W1876" s="2">
        <v>16.7</v>
      </c>
      <c r="X1876" s="2">
        <v>5</v>
      </c>
      <c r="Y1876" s="2">
        <v>0</v>
      </c>
      <c r="Z1876" s="2">
        <v>-0.9711207</v>
      </c>
      <c r="AA1876" s="2">
        <v>-1.089889</v>
      </c>
      <c r="AB1876" s="2">
        <v>-0.7440515</v>
      </c>
      <c r="AC1876" s="2">
        <v>-0.5599139</v>
      </c>
      <c r="AD1876" s="2">
        <v>-0.4894862</v>
      </c>
      <c r="AE1876" s="2">
        <v>-0.3138036</v>
      </c>
      <c r="AF1876" s="2">
        <v>-0.966463</v>
      </c>
      <c r="AG1876" s="2">
        <v>-1.527499</v>
      </c>
      <c r="AH1876" s="2">
        <v>-1.33449</v>
      </c>
    </row>
    <row r="1877" spans="1:34">
      <c r="A1877" s="2" t="s">
        <v>7053</v>
      </c>
      <c r="B1877" s="4" t="s">
        <v>7054</v>
      </c>
      <c r="C1877" s="2">
        <f t="shared" si="58"/>
        <v>0.955526253999812</v>
      </c>
      <c r="D1877" s="2">
        <v>0.0785214069971716</v>
      </c>
      <c r="E1877" s="2">
        <f t="shared" si="59"/>
        <v>0.834600408613649</v>
      </c>
      <c r="F1877" s="2">
        <v>0.918002117896223</v>
      </c>
      <c r="I1877" s="2">
        <v>-0.0656325817108154</v>
      </c>
      <c r="J1877" s="2">
        <v>-0.222807502523633</v>
      </c>
      <c r="L1877" s="4" t="s">
        <v>7055</v>
      </c>
      <c r="M1877" s="2" t="s">
        <v>7056</v>
      </c>
      <c r="N1877" s="2">
        <v>0</v>
      </c>
      <c r="O1877" s="2">
        <v>16.927</v>
      </c>
      <c r="P1877" s="2">
        <v>5</v>
      </c>
      <c r="Q1877" s="2">
        <v>3</v>
      </c>
      <c r="R1877" s="2">
        <v>282</v>
      </c>
      <c r="S1877" s="2">
        <v>0</v>
      </c>
      <c r="T1877" s="2">
        <v>349</v>
      </c>
      <c r="U1877" s="2">
        <v>38.9</v>
      </c>
      <c r="V1877" s="2">
        <v>6.29</v>
      </c>
      <c r="W1877" s="2">
        <v>156.48</v>
      </c>
      <c r="X1877" s="2">
        <v>3</v>
      </c>
      <c r="Y1877" s="2">
        <v>0</v>
      </c>
      <c r="Z1877" s="2">
        <v>2.310625</v>
      </c>
      <c r="AA1877" s="2">
        <v>2.009969</v>
      </c>
      <c r="AB1877" s="2">
        <v>2.410692</v>
      </c>
      <c r="AC1877" s="2">
        <v>2.845434</v>
      </c>
      <c r="AD1877" s="2">
        <v>2.005124</v>
      </c>
      <c r="AE1877" s="2">
        <v>2.077625</v>
      </c>
      <c r="AF1877" s="2">
        <v>1.324542</v>
      </c>
      <c r="AG1877" s="2">
        <v>-3.797976</v>
      </c>
      <c r="AH1877" s="2">
        <v>-2.575624</v>
      </c>
    </row>
    <row r="1878" spans="1:34">
      <c r="A1878" s="2" t="s">
        <v>7057</v>
      </c>
      <c r="B1878" s="4" t="s">
        <v>7058</v>
      </c>
      <c r="C1878" s="2">
        <f t="shared" si="58"/>
        <v>1.32225480054935</v>
      </c>
      <c r="D1878" s="2">
        <v>0.719096748131565</v>
      </c>
      <c r="E1878" s="2">
        <f t="shared" si="59"/>
        <v>0.190942784640387</v>
      </c>
      <c r="F1878" s="2">
        <v>0.240686654908877</v>
      </c>
      <c r="I1878" s="2">
        <v>0.403000213205814</v>
      </c>
      <c r="J1878" s="2">
        <v>1.57248135012144</v>
      </c>
      <c r="L1878" s="4" t="s">
        <v>36</v>
      </c>
      <c r="M1878" s="2" t="s">
        <v>7059</v>
      </c>
      <c r="N1878" s="2">
        <v>0</v>
      </c>
      <c r="O1878" s="2">
        <v>16.925</v>
      </c>
      <c r="P1878" s="2">
        <v>15</v>
      </c>
      <c r="Q1878" s="2">
        <v>5</v>
      </c>
      <c r="R1878" s="2">
        <v>73</v>
      </c>
      <c r="S1878" s="2">
        <v>5</v>
      </c>
      <c r="T1878" s="2">
        <v>394</v>
      </c>
      <c r="U1878" s="2">
        <v>44.8</v>
      </c>
      <c r="V1878" s="2">
        <v>7.78</v>
      </c>
      <c r="W1878" s="2">
        <v>27.63</v>
      </c>
      <c r="X1878" s="2">
        <v>5</v>
      </c>
      <c r="Y1878" s="2">
        <v>0</v>
      </c>
      <c r="Z1878" s="2">
        <v>0.3176117</v>
      </c>
      <c r="AA1878" s="2">
        <v>-0.1161802</v>
      </c>
      <c r="AB1878" s="2">
        <v>-0.2613541</v>
      </c>
      <c r="AC1878" s="2">
        <v>-0.7882045</v>
      </c>
      <c r="AD1878" s="2">
        <v>-0.1612639</v>
      </c>
      <c r="AE1878" s="2">
        <v>-0.3194549</v>
      </c>
      <c r="AF1878" s="2">
        <v>-0.2102257</v>
      </c>
      <c r="AG1878" s="2">
        <v>-1.845741</v>
      </c>
      <c r="AH1878" s="2">
        <v>-1.174995</v>
      </c>
    </row>
    <row r="1879" spans="1:34">
      <c r="A1879" s="2" t="s">
        <v>7060</v>
      </c>
      <c r="B1879" s="4" t="s">
        <v>7061</v>
      </c>
      <c r="C1879" s="2">
        <f t="shared" si="58"/>
        <v>1.13049630259613</v>
      </c>
      <c r="D1879" s="2">
        <v>0.337574136555764</v>
      </c>
      <c r="E1879" s="2">
        <f t="shared" si="59"/>
        <v>0.459648517198489</v>
      </c>
      <c r="F1879" s="2">
        <v>0.57482505399568</v>
      </c>
      <c r="I1879" s="2">
        <v>0.17695627361536</v>
      </c>
      <c r="J1879" s="2">
        <v>0.81728532502871</v>
      </c>
      <c r="L1879" s="4" t="s">
        <v>7062</v>
      </c>
      <c r="M1879" s="2" t="s">
        <v>7063</v>
      </c>
      <c r="N1879" s="2">
        <v>0</v>
      </c>
      <c r="O1879" s="2">
        <v>16.917</v>
      </c>
      <c r="P1879" s="2">
        <v>16</v>
      </c>
      <c r="Q1879" s="2">
        <v>4</v>
      </c>
      <c r="R1879" s="2">
        <v>68</v>
      </c>
      <c r="S1879" s="2">
        <v>4</v>
      </c>
      <c r="T1879" s="2">
        <v>373</v>
      </c>
      <c r="U1879" s="2">
        <v>40.5</v>
      </c>
      <c r="V1879" s="2">
        <v>9.11</v>
      </c>
      <c r="W1879" s="2">
        <v>25.37</v>
      </c>
      <c r="X1879" s="2">
        <v>4</v>
      </c>
      <c r="Y1879" s="2">
        <v>0</v>
      </c>
      <c r="Z1879" s="2">
        <v>0.2623253</v>
      </c>
      <c r="AA1879" s="2">
        <v>-0.09391133</v>
      </c>
      <c r="AB1879" s="2">
        <v>0.2499259</v>
      </c>
      <c r="AC1879" s="2">
        <v>-0.4005089</v>
      </c>
      <c r="AD1879" s="2">
        <v>0.1134566</v>
      </c>
      <c r="AE1879" s="2">
        <v>0.1745233</v>
      </c>
      <c r="AF1879" s="2">
        <v>0.1595929</v>
      </c>
      <c r="AG1879" s="2">
        <v>-0.1666787</v>
      </c>
      <c r="AH1879" s="2">
        <v>0.1423817</v>
      </c>
    </row>
    <row r="1880" spans="1:34">
      <c r="A1880" s="2" t="s">
        <v>7064</v>
      </c>
      <c r="B1880" s="4" t="s">
        <v>7065</v>
      </c>
      <c r="C1880" s="2">
        <f t="shared" si="58"/>
        <v>11.332750453678</v>
      </c>
      <c r="D1880" s="2">
        <v>3.13870018895747</v>
      </c>
      <c r="E1880" s="2">
        <f t="shared" si="59"/>
        <v>0.000726607390799246</v>
      </c>
      <c r="F1880" s="2">
        <v>0.0153388429752066</v>
      </c>
      <c r="G1880" s="2" t="s">
        <v>43</v>
      </c>
      <c r="H1880" s="2" t="s">
        <v>44</v>
      </c>
      <c r="I1880" s="2">
        <v>3.50242614001036</v>
      </c>
      <c r="J1880" s="2">
        <v>9.3566590934188</v>
      </c>
      <c r="K1880" s="2" t="s">
        <v>43</v>
      </c>
      <c r="L1880" s="4" t="s">
        <v>7066</v>
      </c>
      <c r="M1880" s="2" t="s">
        <v>7067</v>
      </c>
      <c r="N1880" s="2">
        <v>0</v>
      </c>
      <c r="O1880" s="2">
        <v>16.913</v>
      </c>
      <c r="P1880" s="2">
        <v>10</v>
      </c>
      <c r="Q1880" s="2">
        <v>4</v>
      </c>
      <c r="R1880" s="2">
        <v>37</v>
      </c>
      <c r="S1880" s="2">
        <v>4</v>
      </c>
      <c r="T1880" s="2">
        <v>466</v>
      </c>
      <c r="U1880" s="2">
        <v>51.4</v>
      </c>
      <c r="V1880" s="2">
        <v>9.35</v>
      </c>
      <c r="W1880" s="2">
        <v>17.76</v>
      </c>
      <c r="X1880" s="2">
        <v>4</v>
      </c>
      <c r="Y1880" s="2">
        <v>0</v>
      </c>
      <c r="Z1880" s="2">
        <v>-0.464123</v>
      </c>
      <c r="AA1880" s="2">
        <v>-0.3969721</v>
      </c>
      <c r="AB1880" s="2">
        <v>0.0157913</v>
      </c>
      <c r="AC1880" s="2">
        <v>-3.102416</v>
      </c>
      <c r="AD1880" s="2">
        <v>-4.060224</v>
      </c>
      <c r="AE1880" s="2">
        <v>-4.189942</v>
      </c>
      <c r="AF1880" s="2">
        <v>-0.2797933</v>
      </c>
      <c r="AG1880" s="2">
        <v>0.03596625</v>
      </c>
      <c r="AH1880" s="2">
        <v>-0.2207489</v>
      </c>
    </row>
    <row r="1881" spans="1:34">
      <c r="A1881" s="2" t="s">
        <v>7068</v>
      </c>
      <c r="B1881" s="4" t="s">
        <v>7069</v>
      </c>
      <c r="C1881" s="2">
        <f t="shared" si="58"/>
        <v>0.796848194566796</v>
      </c>
      <c r="D1881" s="2">
        <v>0.56204730810748</v>
      </c>
      <c r="E1881" s="2">
        <f t="shared" si="59"/>
        <v>0.274127554593296</v>
      </c>
      <c r="F1881" s="2">
        <v>0.340652599073598</v>
      </c>
      <c r="I1881" s="2">
        <v>-0.327623188495636</v>
      </c>
      <c r="J1881" s="2">
        <v>-1.26630075442054</v>
      </c>
      <c r="L1881" s="4" t="s">
        <v>36</v>
      </c>
      <c r="M1881" s="2" t="s">
        <v>7070</v>
      </c>
      <c r="N1881" s="2">
        <v>0</v>
      </c>
      <c r="O1881" s="2">
        <v>16.912</v>
      </c>
      <c r="P1881" s="2">
        <v>15</v>
      </c>
      <c r="Q1881" s="2">
        <v>5</v>
      </c>
      <c r="R1881" s="2">
        <v>32</v>
      </c>
      <c r="S1881" s="2">
        <v>4</v>
      </c>
      <c r="T1881" s="2">
        <v>444</v>
      </c>
      <c r="U1881" s="2">
        <v>50.4</v>
      </c>
      <c r="V1881" s="2">
        <v>6.54</v>
      </c>
      <c r="W1881" s="2">
        <v>6.53</v>
      </c>
      <c r="X1881" s="2">
        <v>5</v>
      </c>
      <c r="Y1881" s="2">
        <v>1</v>
      </c>
      <c r="Z1881" s="2">
        <v>-0.723126</v>
      </c>
      <c r="AA1881" s="2">
        <v>-1.257753</v>
      </c>
      <c r="AB1881" s="2">
        <v>-1.424369</v>
      </c>
      <c r="AC1881" s="2">
        <v>-0.5097408</v>
      </c>
      <c r="AD1881" s="2">
        <v>-0.9455262</v>
      </c>
      <c r="AE1881" s="2">
        <v>-0.9671117</v>
      </c>
      <c r="AF1881" s="2">
        <v>-2.031492</v>
      </c>
      <c r="AG1881" s="2">
        <v>-4.61408</v>
      </c>
      <c r="AH1881" s="2">
        <v>-2.072596</v>
      </c>
    </row>
    <row r="1882" spans="1:34">
      <c r="A1882" s="2" t="s">
        <v>7071</v>
      </c>
      <c r="B1882" s="4" t="s">
        <v>7072</v>
      </c>
      <c r="C1882" s="2">
        <f t="shared" si="58"/>
        <v>1.62716544592669</v>
      </c>
      <c r="D1882" s="2">
        <v>0.908698005709287</v>
      </c>
      <c r="E1882" s="2">
        <f t="shared" si="59"/>
        <v>0.123396259251253</v>
      </c>
      <c r="F1882" s="2">
        <v>0.163136929460581</v>
      </c>
      <c r="I1882" s="2">
        <v>0.702360947926839</v>
      </c>
      <c r="J1882" s="2">
        <v>1.94689491699904</v>
      </c>
      <c r="L1882" s="4" t="s">
        <v>7073</v>
      </c>
      <c r="M1882" s="2" t="s">
        <v>7074</v>
      </c>
      <c r="N1882" s="2">
        <v>0</v>
      </c>
      <c r="O1882" s="2">
        <v>16.889</v>
      </c>
      <c r="P1882" s="2">
        <v>14</v>
      </c>
      <c r="Q1882" s="2">
        <v>4</v>
      </c>
      <c r="R1882" s="2">
        <v>40</v>
      </c>
      <c r="S1882" s="2">
        <v>4</v>
      </c>
      <c r="T1882" s="2">
        <v>437</v>
      </c>
      <c r="U1882" s="2">
        <v>50.6</v>
      </c>
      <c r="V1882" s="2">
        <v>8.63</v>
      </c>
      <c r="W1882" s="2">
        <v>9.53</v>
      </c>
      <c r="X1882" s="2">
        <v>4</v>
      </c>
      <c r="Y1882" s="2">
        <v>0</v>
      </c>
      <c r="Z1882" s="2">
        <v>-3.448695</v>
      </c>
      <c r="AA1882" s="2">
        <v>-2.766315</v>
      </c>
      <c r="AB1882" s="2">
        <v>-2.31682</v>
      </c>
      <c r="AC1882" s="2">
        <v>-3.514507</v>
      </c>
      <c r="AD1882" s="2">
        <v>-3.30749</v>
      </c>
      <c r="AE1882" s="2">
        <v>-3.816916</v>
      </c>
      <c r="AF1882" s="2">
        <v>-2.788855</v>
      </c>
      <c r="AG1882" s="2">
        <v>-2.483999</v>
      </c>
      <c r="AH1882" s="2">
        <v>-2.525784</v>
      </c>
    </row>
    <row r="1883" spans="1:34">
      <c r="A1883" s="2" t="s">
        <v>7075</v>
      </c>
      <c r="B1883" s="4" t="s">
        <v>7076</v>
      </c>
      <c r="C1883" s="2">
        <f t="shared" si="58"/>
        <v>1.13813839412623</v>
      </c>
      <c r="D1883" s="2">
        <v>1.34226300065396</v>
      </c>
      <c r="E1883" s="2">
        <f t="shared" si="59"/>
        <v>0.0454712611262085</v>
      </c>
      <c r="F1883" s="2">
        <v>0.0802473794549266</v>
      </c>
      <c r="I1883" s="2">
        <v>0.186675995588303</v>
      </c>
      <c r="J1883" s="2">
        <v>2.86994213684609</v>
      </c>
      <c r="L1883" s="4" t="s">
        <v>7077</v>
      </c>
      <c r="M1883" s="2" t="s">
        <v>7078</v>
      </c>
      <c r="N1883" s="2">
        <v>0</v>
      </c>
      <c r="O1883" s="2">
        <v>16.862</v>
      </c>
      <c r="P1883" s="2">
        <v>12</v>
      </c>
      <c r="Q1883" s="2">
        <v>4</v>
      </c>
      <c r="R1883" s="2">
        <v>56</v>
      </c>
      <c r="S1883" s="2">
        <v>4</v>
      </c>
      <c r="T1883" s="2">
        <v>437</v>
      </c>
      <c r="U1883" s="2">
        <v>48.3</v>
      </c>
      <c r="V1883" s="2">
        <v>8.84</v>
      </c>
      <c r="W1883" s="2">
        <v>22.59</v>
      </c>
      <c r="X1883" s="2">
        <v>4</v>
      </c>
      <c r="Y1883" s="2">
        <v>0</v>
      </c>
      <c r="Z1883" s="2">
        <v>0.6144962</v>
      </c>
      <c r="AA1883" s="2">
        <v>0.7271223</v>
      </c>
      <c r="AB1883" s="2">
        <v>0.6786138</v>
      </c>
      <c r="AC1883" s="2">
        <v>0.5992206</v>
      </c>
      <c r="AD1883" s="2">
        <v>0.4271175</v>
      </c>
      <c r="AE1883" s="2">
        <v>0.4338663</v>
      </c>
      <c r="AF1883" s="2">
        <v>0.8076168</v>
      </c>
      <c r="AG1883" s="2">
        <v>0.5389709</v>
      </c>
      <c r="AH1883" s="2">
        <v>0.6285261</v>
      </c>
    </row>
    <row r="1884" spans="1:34">
      <c r="A1884" s="2" t="s">
        <v>7079</v>
      </c>
      <c r="B1884" s="4" t="s">
        <v>7080</v>
      </c>
      <c r="C1884" s="2">
        <f t="shared" si="58"/>
        <v>1.26033508105259</v>
      </c>
      <c r="D1884" s="2">
        <v>0.737460562436971</v>
      </c>
      <c r="E1884" s="2">
        <f t="shared" si="59"/>
        <v>0.18303723118444</v>
      </c>
      <c r="F1884" s="2">
        <v>0.232857998801678</v>
      </c>
      <c r="I1884" s="2">
        <v>0.333807349205017</v>
      </c>
      <c r="J1884" s="2">
        <v>1.60836371354297</v>
      </c>
      <c r="L1884" s="4" t="s">
        <v>7081</v>
      </c>
      <c r="M1884" s="2" t="s">
        <v>7082</v>
      </c>
      <c r="N1884" s="2">
        <v>0</v>
      </c>
      <c r="O1884" s="2">
        <v>16.839</v>
      </c>
      <c r="P1884" s="2">
        <v>43</v>
      </c>
      <c r="Q1884" s="2">
        <v>4</v>
      </c>
      <c r="R1884" s="2">
        <v>67</v>
      </c>
      <c r="S1884" s="2">
        <v>3</v>
      </c>
      <c r="T1884" s="2">
        <v>129</v>
      </c>
      <c r="U1884" s="2">
        <v>14</v>
      </c>
      <c r="V1884" s="2">
        <v>10.9</v>
      </c>
      <c r="W1884" s="2">
        <v>29.87</v>
      </c>
      <c r="X1884" s="2">
        <v>4</v>
      </c>
      <c r="Y1884" s="2">
        <v>0</v>
      </c>
      <c r="Z1884" s="2">
        <v>2.300776</v>
      </c>
      <c r="AA1884" s="2">
        <v>2.461245</v>
      </c>
      <c r="AB1884" s="2">
        <v>2.005373</v>
      </c>
      <c r="AC1884" s="2">
        <v>2.239388</v>
      </c>
      <c r="AD1884" s="2">
        <v>1.777304</v>
      </c>
      <c r="AE1884" s="2">
        <v>1.749279</v>
      </c>
      <c r="AF1884" s="2">
        <v>2.164203</v>
      </c>
      <c r="AG1884" s="2">
        <v>1.62362</v>
      </c>
      <c r="AH1884" s="2">
        <v>1.723747</v>
      </c>
    </row>
    <row r="1885" spans="1:34">
      <c r="A1885" s="2" t="s">
        <v>7083</v>
      </c>
      <c r="B1885" s="4" t="s">
        <v>7084</v>
      </c>
      <c r="C1885" s="2">
        <f t="shared" si="58"/>
        <v>1.26033508105259</v>
      </c>
      <c r="D1885" s="2">
        <v>0.737460562436971</v>
      </c>
      <c r="E1885" s="2">
        <f t="shared" si="59"/>
        <v>0.18303723118444</v>
      </c>
      <c r="F1885" s="2">
        <v>0.232718562874251</v>
      </c>
      <c r="I1885" s="2">
        <v>0.333807349205017</v>
      </c>
      <c r="J1885" s="2">
        <v>1.60836371354297</v>
      </c>
      <c r="L1885" s="4" t="s">
        <v>7085</v>
      </c>
      <c r="M1885" s="2" t="s">
        <v>7086</v>
      </c>
      <c r="N1885" s="2">
        <v>0</v>
      </c>
      <c r="O1885" s="2">
        <v>16.839</v>
      </c>
      <c r="P1885" s="2">
        <v>43</v>
      </c>
      <c r="Q1885" s="2">
        <v>4</v>
      </c>
      <c r="R1885" s="2">
        <v>67</v>
      </c>
      <c r="S1885" s="2">
        <v>3</v>
      </c>
      <c r="T1885" s="2">
        <v>130</v>
      </c>
      <c r="U1885" s="2">
        <v>14.1</v>
      </c>
      <c r="V1885" s="2">
        <v>10.9</v>
      </c>
      <c r="W1885" s="2">
        <v>29.87</v>
      </c>
      <c r="X1885" s="2">
        <v>4</v>
      </c>
      <c r="Y1885" s="2">
        <v>1</v>
      </c>
      <c r="Z1885" s="2">
        <v>2.300776</v>
      </c>
      <c r="AA1885" s="2">
        <v>2.461245</v>
      </c>
      <c r="AB1885" s="2">
        <v>2.005373</v>
      </c>
      <c r="AC1885" s="2">
        <v>2.239388</v>
      </c>
      <c r="AD1885" s="2">
        <v>1.777304</v>
      </c>
      <c r="AE1885" s="2">
        <v>1.749279</v>
      </c>
      <c r="AF1885" s="2">
        <v>2.164203</v>
      </c>
      <c r="AG1885" s="2">
        <v>1.62362</v>
      </c>
      <c r="AH1885" s="2">
        <v>1.723747</v>
      </c>
    </row>
    <row r="1886" spans="1:34">
      <c r="A1886" s="2" t="s">
        <v>7087</v>
      </c>
      <c r="B1886" s="4" t="s">
        <v>7088</v>
      </c>
      <c r="C1886" s="2">
        <f t="shared" si="58"/>
        <v>1.11860465665783</v>
      </c>
      <c r="D1886" s="2">
        <v>0.175668520994228</v>
      </c>
      <c r="E1886" s="2">
        <f t="shared" si="59"/>
        <v>0.667315909504459</v>
      </c>
      <c r="F1886" s="2">
        <v>0.788426116838488</v>
      </c>
      <c r="I1886" s="2">
        <v>0.161700241267681</v>
      </c>
      <c r="J1886" s="2">
        <v>0.463177850962735</v>
      </c>
      <c r="L1886" s="4" t="s">
        <v>7089</v>
      </c>
      <c r="M1886" s="2" t="s">
        <v>7090</v>
      </c>
      <c r="N1886" s="2">
        <v>0</v>
      </c>
      <c r="O1886" s="2">
        <v>16.839</v>
      </c>
      <c r="P1886" s="2">
        <v>9</v>
      </c>
      <c r="Q1886" s="2">
        <v>5</v>
      </c>
      <c r="R1886" s="2">
        <v>32</v>
      </c>
      <c r="S1886" s="2">
        <v>5</v>
      </c>
      <c r="T1886" s="2">
        <v>747</v>
      </c>
      <c r="U1886" s="2">
        <v>79.9</v>
      </c>
      <c r="V1886" s="2">
        <v>7.47</v>
      </c>
      <c r="W1886" s="2">
        <v>8.32</v>
      </c>
      <c r="X1886" s="2">
        <v>5</v>
      </c>
      <c r="Y1886" s="2">
        <v>0</v>
      </c>
      <c r="Z1886" s="2">
        <v>-0.7453713</v>
      </c>
      <c r="AA1886" s="2">
        <v>-0.2023932</v>
      </c>
      <c r="AB1886" s="2">
        <v>0.3554301</v>
      </c>
      <c r="AC1886" s="2">
        <v>-0.4052075</v>
      </c>
      <c r="AD1886" s="2">
        <v>-0.08896252</v>
      </c>
      <c r="AE1886" s="2">
        <v>-0.5832651</v>
      </c>
      <c r="AF1886" s="2">
        <v>-0.7195969</v>
      </c>
      <c r="AG1886" s="2">
        <v>-1.155872</v>
      </c>
      <c r="AH1886" s="2">
        <v>-1.55221</v>
      </c>
    </row>
    <row r="1887" spans="1:34">
      <c r="A1887" s="2" t="s">
        <v>7091</v>
      </c>
      <c r="B1887" s="4" t="s">
        <v>7092</v>
      </c>
      <c r="C1887" s="2">
        <f t="shared" si="58"/>
        <v>0.84793580169645</v>
      </c>
      <c r="D1887" s="2">
        <v>1.07525803541887</v>
      </c>
      <c r="E1887" s="2">
        <f t="shared" si="59"/>
        <v>0.0840895376458417</v>
      </c>
      <c r="F1887" s="2">
        <v>0.124841592201462</v>
      </c>
      <c r="I1887" s="2">
        <v>-0.237973054250081</v>
      </c>
      <c r="J1887" s="2">
        <v>-2.28748743625177</v>
      </c>
      <c r="L1887" s="4" t="s">
        <v>36</v>
      </c>
      <c r="M1887" s="2" t="s">
        <v>7093</v>
      </c>
      <c r="N1887" s="2">
        <v>0</v>
      </c>
      <c r="O1887" s="2">
        <v>16.826</v>
      </c>
      <c r="P1887" s="2">
        <v>10</v>
      </c>
      <c r="Q1887" s="2">
        <v>6</v>
      </c>
      <c r="R1887" s="2">
        <v>34</v>
      </c>
      <c r="S1887" s="2">
        <v>6</v>
      </c>
      <c r="T1887" s="2">
        <v>896</v>
      </c>
      <c r="U1887" s="2">
        <v>98.8</v>
      </c>
      <c r="V1887" s="2">
        <v>8.07</v>
      </c>
      <c r="W1887" s="2">
        <v>7.49</v>
      </c>
      <c r="X1887" s="2">
        <v>6</v>
      </c>
      <c r="Y1887" s="2">
        <v>0</v>
      </c>
      <c r="Z1887" s="2">
        <v>-2.571084</v>
      </c>
      <c r="AA1887" s="2">
        <v>-2.417513</v>
      </c>
      <c r="AB1887" s="2">
        <v>-2.270278</v>
      </c>
      <c r="AC1887" s="2">
        <v>-2.296104</v>
      </c>
      <c r="AD1887" s="2">
        <v>-2.120011</v>
      </c>
      <c r="AE1887" s="2">
        <v>-2.128842</v>
      </c>
      <c r="AF1887" s="2">
        <v>-1.820009</v>
      </c>
      <c r="AG1887" s="2">
        <v>-0.754401</v>
      </c>
      <c r="AH1887" s="2">
        <v>-1.414631</v>
      </c>
    </row>
    <row r="1888" spans="1:34">
      <c r="A1888" s="2" t="s">
        <v>7094</v>
      </c>
      <c r="B1888" s="4" t="s">
        <v>7095</v>
      </c>
      <c r="C1888" s="2">
        <f t="shared" si="58"/>
        <v>1.90307391103372</v>
      </c>
      <c r="D1888" s="2">
        <v>1.01357075590542</v>
      </c>
      <c r="E1888" s="2">
        <f t="shared" si="59"/>
        <v>0.0969235347166262</v>
      </c>
      <c r="F1888" s="2">
        <v>0.138519540229885</v>
      </c>
      <c r="I1888" s="2">
        <v>0.928331593672435</v>
      </c>
      <c r="J1888" s="2">
        <v>2.15968286492683</v>
      </c>
      <c r="L1888" s="4" t="s">
        <v>36</v>
      </c>
      <c r="M1888" s="2" t="s">
        <v>7096</v>
      </c>
      <c r="N1888" s="2">
        <v>0</v>
      </c>
      <c r="O1888" s="2">
        <v>16.82</v>
      </c>
      <c r="P1888" s="2">
        <v>11</v>
      </c>
      <c r="Q1888" s="2">
        <v>5</v>
      </c>
      <c r="R1888" s="2">
        <v>61</v>
      </c>
      <c r="S1888" s="2">
        <v>3</v>
      </c>
      <c r="T1888" s="2">
        <v>483</v>
      </c>
      <c r="U1888" s="2">
        <v>50.9</v>
      </c>
      <c r="V1888" s="2">
        <v>8.75</v>
      </c>
      <c r="W1888" s="2">
        <v>19.35</v>
      </c>
      <c r="X1888" s="2">
        <v>5</v>
      </c>
      <c r="Y1888" s="2">
        <v>2</v>
      </c>
      <c r="Z1888" s="2">
        <v>-1.679012</v>
      </c>
      <c r="AA1888" s="2">
        <v>-0.8849933</v>
      </c>
      <c r="AB1888" s="2">
        <v>-0.5252038</v>
      </c>
      <c r="AC1888" s="2">
        <v>-1.565567</v>
      </c>
      <c r="AD1888" s="2">
        <v>-2.454701</v>
      </c>
      <c r="AE1888" s="2">
        <v>-1.853936</v>
      </c>
      <c r="AF1888" s="2">
        <v>-0.7421488</v>
      </c>
      <c r="AG1888" s="2">
        <v>-1.149129</v>
      </c>
      <c r="AH1888" s="2">
        <v>-0.8512611</v>
      </c>
    </row>
    <row r="1889" spans="1:34">
      <c r="A1889" s="2" t="s">
        <v>7097</v>
      </c>
      <c r="B1889" s="4" t="s">
        <v>7098</v>
      </c>
      <c r="C1889" s="2">
        <f t="shared" si="58"/>
        <v>1.42465071962821</v>
      </c>
      <c r="D1889" s="2">
        <v>2.2166249586521</v>
      </c>
      <c r="E1889" s="2">
        <f t="shared" si="59"/>
        <v>0.00607260511914624</v>
      </c>
      <c r="F1889" s="2">
        <v>0.0267029972752044</v>
      </c>
      <c r="G1889" s="2" t="s">
        <v>43</v>
      </c>
      <c r="H1889" s="2" t="s">
        <v>44</v>
      </c>
      <c r="I1889" s="2">
        <v>0.510608258346717</v>
      </c>
      <c r="J1889" s="2">
        <v>5.30354619804936</v>
      </c>
      <c r="K1889" s="2" t="s">
        <v>43</v>
      </c>
      <c r="L1889" s="4" t="s">
        <v>7099</v>
      </c>
      <c r="M1889" s="2" t="s">
        <v>7100</v>
      </c>
      <c r="N1889" s="2">
        <v>0</v>
      </c>
      <c r="O1889" s="2">
        <v>16.817</v>
      </c>
      <c r="P1889" s="2">
        <v>45</v>
      </c>
      <c r="Q1889" s="2">
        <v>3</v>
      </c>
      <c r="R1889" s="2">
        <v>48</v>
      </c>
      <c r="S1889" s="2">
        <v>3</v>
      </c>
      <c r="T1889" s="2">
        <v>130</v>
      </c>
      <c r="U1889" s="2">
        <v>14.5</v>
      </c>
      <c r="V1889" s="2">
        <v>9.85</v>
      </c>
      <c r="W1889" s="2">
        <v>17.46</v>
      </c>
      <c r="X1889" s="2">
        <v>3</v>
      </c>
      <c r="Y1889" s="2">
        <v>0</v>
      </c>
      <c r="Z1889" s="2">
        <v>0.1779594</v>
      </c>
      <c r="AA1889" s="2">
        <v>0.3616855</v>
      </c>
      <c r="AB1889" s="2">
        <v>0.4852256</v>
      </c>
      <c r="AC1889" s="2">
        <v>-0.2145478</v>
      </c>
      <c r="AD1889" s="2">
        <v>-0.09777116</v>
      </c>
      <c r="AE1889" s="2">
        <v>-0.1946353</v>
      </c>
      <c r="AF1889" s="2">
        <v>0.62637</v>
      </c>
      <c r="AG1889" s="2">
        <v>0.7483939</v>
      </c>
      <c r="AH1889" s="2">
        <v>0.6955039</v>
      </c>
    </row>
    <row r="1890" spans="1:34">
      <c r="A1890" s="2" t="s">
        <v>7101</v>
      </c>
      <c r="B1890" s="4" t="s">
        <v>7102</v>
      </c>
      <c r="C1890" s="2">
        <f t="shared" si="58"/>
        <v>1.32502747100318</v>
      </c>
      <c r="D1890" s="2">
        <v>1.31539628831682</v>
      </c>
      <c r="E1890" s="2">
        <f t="shared" si="59"/>
        <v>0.0483730767824323</v>
      </c>
      <c r="F1890" s="2">
        <v>0.0822990844354018</v>
      </c>
      <c r="I1890" s="2">
        <v>0.406022270520528</v>
      </c>
      <c r="J1890" s="2">
        <v>2.80885896985611</v>
      </c>
      <c r="L1890" s="4" t="s">
        <v>7103</v>
      </c>
      <c r="M1890" s="2" t="s">
        <v>7104</v>
      </c>
      <c r="N1890" s="2">
        <v>0</v>
      </c>
      <c r="O1890" s="2">
        <v>16.816</v>
      </c>
      <c r="P1890" s="2">
        <v>12</v>
      </c>
      <c r="Q1890" s="2">
        <v>4</v>
      </c>
      <c r="R1890" s="2">
        <v>153</v>
      </c>
      <c r="S1890" s="2">
        <v>4</v>
      </c>
      <c r="T1890" s="2">
        <v>353</v>
      </c>
      <c r="U1890" s="2">
        <v>39.6</v>
      </c>
      <c r="V1890" s="2">
        <v>8.37</v>
      </c>
      <c r="W1890" s="2">
        <v>78.82</v>
      </c>
      <c r="X1890" s="2">
        <v>4</v>
      </c>
      <c r="Y1890" s="2">
        <v>0</v>
      </c>
      <c r="Z1890" s="2">
        <v>1.70067</v>
      </c>
      <c r="AA1890" s="2">
        <v>1.746107</v>
      </c>
      <c r="AB1890" s="2">
        <v>1.926844</v>
      </c>
      <c r="AC1890" s="2">
        <v>1.199878</v>
      </c>
      <c r="AD1890" s="2">
        <v>1.628226</v>
      </c>
      <c r="AE1890" s="2">
        <v>1.32745</v>
      </c>
      <c r="AF1890" s="2">
        <v>1.858898</v>
      </c>
      <c r="AG1890" s="2">
        <v>1.696932</v>
      </c>
      <c r="AH1890" s="2">
        <v>2.009607</v>
      </c>
    </row>
    <row r="1891" spans="1:34">
      <c r="A1891" s="2" t="s">
        <v>7105</v>
      </c>
      <c r="B1891" s="4" t="s">
        <v>7106</v>
      </c>
      <c r="C1891" s="2">
        <f t="shared" si="58"/>
        <v>1.39333550048306</v>
      </c>
      <c r="D1891" s="2">
        <v>0.86452967827227</v>
      </c>
      <c r="E1891" s="2">
        <f t="shared" si="59"/>
        <v>0.136606172028605</v>
      </c>
      <c r="F1891" s="2">
        <v>0.178958139534884</v>
      </c>
      <c r="I1891" s="2">
        <v>0.478542685508728</v>
      </c>
      <c r="J1891" s="2">
        <v>1.85869829556055</v>
      </c>
      <c r="L1891" s="4" t="s">
        <v>7107</v>
      </c>
      <c r="M1891" s="2" t="s">
        <v>7108</v>
      </c>
      <c r="N1891" s="2">
        <v>0</v>
      </c>
      <c r="O1891" s="2">
        <v>16.804</v>
      </c>
      <c r="P1891" s="2">
        <v>21</v>
      </c>
      <c r="Q1891" s="2">
        <v>4</v>
      </c>
      <c r="R1891" s="2">
        <v>120</v>
      </c>
      <c r="S1891" s="2">
        <v>4</v>
      </c>
      <c r="T1891" s="2">
        <v>216</v>
      </c>
      <c r="U1891" s="2">
        <v>23.7</v>
      </c>
      <c r="V1891" s="2">
        <v>9.41</v>
      </c>
      <c r="W1891" s="2">
        <v>72.18</v>
      </c>
      <c r="X1891" s="2">
        <v>4</v>
      </c>
      <c r="Y1891" s="2">
        <v>0</v>
      </c>
      <c r="Z1891" s="2">
        <v>1.384783</v>
      </c>
      <c r="AA1891" s="2">
        <v>2.181701</v>
      </c>
      <c r="AB1891" s="2">
        <v>1.456496</v>
      </c>
      <c r="AC1891" s="2">
        <v>1.118396</v>
      </c>
      <c r="AD1891" s="2">
        <v>1.237637</v>
      </c>
      <c r="AE1891" s="2">
        <v>1.231318</v>
      </c>
      <c r="AF1891" s="2">
        <v>1.441314</v>
      </c>
      <c r="AG1891" s="2">
        <v>2.05609</v>
      </c>
      <c r="AH1891" s="2">
        <v>1.449732</v>
      </c>
    </row>
    <row r="1892" spans="1:34">
      <c r="A1892" s="2" t="s">
        <v>7109</v>
      </c>
      <c r="B1892" s="4" t="s">
        <v>7110</v>
      </c>
      <c r="C1892" s="2">
        <f t="shared" si="58"/>
        <v>1.2560645516416</v>
      </c>
      <c r="D1892" s="2">
        <v>1.50340233315361</v>
      </c>
      <c r="E1892" s="2">
        <f t="shared" si="59"/>
        <v>0.0313760065398942</v>
      </c>
      <c r="F1892" s="2">
        <v>0.0661928934010152</v>
      </c>
      <c r="I1892" s="2">
        <v>0.328910609086354</v>
      </c>
      <c r="J1892" s="2">
        <v>3.24999081674368</v>
      </c>
      <c r="L1892" s="4" t="s">
        <v>36</v>
      </c>
      <c r="M1892" s="2" t="s">
        <v>7111</v>
      </c>
      <c r="N1892" s="2">
        <v>0</v>
      </c>
      <c r="O1892" s="2">
        <v>16.781</v>
      </c>
      <c r="P1892" s="2">
        <v>28</v>
      </c>
      <c r="Q1892" s="2">
        <v>5</v>
      </c>
      <c r="R1892" s="2">
        <v>27</v>
      </c>
      <c r="S1892" s="2">
        <v>5</v>
      </c>
      <c r="T1892" s="2">
        <v>263</v>
      </c>
      <c r="U1892" s="2">
        <v>29.7</v>
      </c>
      <c r="V1892" s="2">
        <v>6.29</v>
      </c>
      <c r="W1892" s="2">
        <v>7.53</v>
      </c>
      <c r="X1892" s="2">
        <v>5</v>
      </c>
      <c r="Y1892" s="2">
        <v>0</v>
      </c>
      <c r="Z1892" s="2">
        <v>1.033808</v>
      </c>
      <c r="AA1892" s="2">
        <v>1.294674</v>
      </c>
      <c r="AB1892" s="2">
        <v>1.299795</v>
      </c>
      <c r="AC1892" s="2">
        <v>0.8012442</v>
      </c>
      <c r="AD1892" s="2">
        <v>0.8665235</v>
      </c>
      <c r="AE1892" s="2">
        <v>0.9737771</v>
      </c>
      <c r="AF1892" s="2">
        <v>0.9747789</v>
      </c>
      <c r="AG1892" s="2">
        <v>0.5331303</v>
      </c>
      <c r="AH1892" s="2">
        <v>0.7036208</v>
      </c>
    </row>
    <row r="1893" spans="1:34">
      <c r="A1893" s="2" t="s">
        <v>7112</v>
      </c>
      <c r="B1893" s="4" t="s">
        <v>7113</v>
      </c>
      <c r="C1893" s="2">
        <f t="shared" si="58"/>
        <v>0.576532733454368</v>
      </c>
      <c r="D1893" s="2">
        <v>1.14230133505918</v>
      </c>
      <c r="E1893" s="2">
        <f t="shared" si="59"/>
        <v>0.0720607312576174</v>
      </c>
      <c r="F1893" s="2">
        <v>0.109887834339948</v>
      </c>
      <c r="I1893" s="2">
        <v>-0.794525573650996</v>
      </c>
      <c r="J1893" s="2">
        <v>-2.42897449326894</v>
      </c>
      <c r="L1893" s="4" t="s">
        <v>7114</v>
      </c>
      <c r="M1893" s="2" t="s">
        <v>7115</v>
      </c>
      <c r="N1893" s="2">
        <v>0</v>
      </c>
      <c r="O1893" s="2">
        <v>16.781</v>
      </c>
      <c r="P1893" s="2">
        <v>24</v>
      </c>
      <c r="Q1893" s="2">
        <v>4</v>
      </c>
      <c r="R1893" s="2">
        <v>31</v>
      </c>
      <c r="S1893" s="2">
        <v>4</v>
      </c>
      <c r="T1893" s="2">
        <v>219</v>
      </c>
      <c r="U1893" s="2">
        <v>25</v>
      </c>
      <c r="V1893" s="2">
        <v>7.44</v>
      </c>
      <c r="W1893" s="2">
        <v>10</v>
      </c>
      <c r="X1893" s="2">
        <v>4</v>
      </c>
      <c r="Y1893" s="2">
        <v>0</v>
      </c>
      <c r="Z1893" s="2">
        <v>-0.7776355</v>
      </c>
      <c r="AA1893" s="2">
        <v>-0.4729234</v>
      </c>
      <c r="AB1893" s="2">
        <v>-1.40803</v>
      </c>
      <c r="AC1893" s="2">
        <v>-0.2821774</v>
      </c>
      <c r="AD1893" s="2">
        <v>-0.2539536</v>
      </c>
      <c r="AE1893" s="2">
        <v>0.2611192</v>
      </c>
      <c r="AF1893" s="2">
        <v>-1.267353</v>
      </c>
      <c r="AG1893" s="2">
        <v>-1.711681</v>
      </c>
      <c r="AH1893" s="2">
        <v>-1.385284</v>
      </c>
    </row>
    <row r="1894" spans="1:34">
      <c r="A1894" s="2" t="s">
        <v>7116</v>
      </c>
      <c r="B1894" s="4" t="s">
        <v>7117</v>
      </c>
      <c r="C1894" s="2">
        <f t="shared" si="58"/>
        <v>0.49705750112088</v>
      </c>
      <c r="D1894" s="2">
        <v>0.421910055116692</v>
      </c>
      <c r="E1894" s="2">
        <f t="shared" si="59"/>
        <v>0.378520970468275</v>
      </c>
      <c r="F1894" s="2">
        <v>0.477748845798707</v>
      </c>
      <c r="I1894" s="2">
        <v>-1.00851533810298</v>
      </c>
      <c r="J1894" s="2">
        <v>-0.989296278802948</v>
      </c>
      <c r="L1894" s="4" t="s">
        <v>36</v>
      </c>
      <c r="M1894" s="2" t="s">
        <v>7118</v>
      </c>
      <c r="N1894" s="2">
        <v>0</v>
      </c>
      <c r="O1894" s="2">
        <v>16.774</v>
      </c>
      <c r="P1894" s="2">
        <v>21</v>
      </c>
      <c r="Q1894" s="2">
        <v>4</v>
      </c>
      <c r="R1894" s="2">
        <v>67</v>
      </c>
      <c r="S1894" s="2">
        <v>4</v>
      </c>
      <c r="T1894" s="2">
        <v>261</v>
      </c>
      <c r="U1894" s="2">
        <v>28.8</v>
      </c>
      <c r="V1894" s="2">
        <v>4.69</v>
      </c>
      <c r="W1894" s="2">
        <v>26.87</v>
      </c>
      <c r="X1894" s="2">
        <v>4</v>
      </c>
      <c r="Y1894" s="2">
        <v>0</v>
      </c>
      <c r="Z1894" s="2">
        <v>0.7785931</v>
      </c>
      <c r="AA1894" s="2">
        <v>1.049005</v>
      </c>
      <c r="AB1894" s="2">
        <v>-2.123979</v>
      </c>
      <c r="AC1894" s="2">
        <v>0.7836465</v>
      </c>
      <c r="AD1894" s="2">
        <v>0.8657061</v>
      </c>
      <c r="AE1894" s="2">
        <v>1.079812</v>
      </c>
      <c r="AF1894" s="2">
        <v>-1.935675</v>
      </c>
      <c r="AG1894" s="2">
        <v>-1.686229</v>
      </c>
      <c r="AH1894" s="2">
        <v>-1.955467</v>
      </c>
    </row>
    <row r="1895" spans="1:34">
      <c r="A1895" s="2" t="s">
        <v>7119</v>
      </c>
      <c r="B1895" s="4" t="s">
        <v>7120</v>
      </c>
      <c r="C1895" s="2">
        <f t="shared" si="58"/>
        <v>0.857937405468566</v>
      </c>
      <c r="D1895" s="2">
        <v>0.188717257310545</v>
      </c>
      <c r="E1895" s="2">
        <f t="shared" si="59"/>
        <v>0.647564068072021</v>
      </c>
      <c r="F1895" s="2">
        <v>0.773135135135135</v>
      </c>
      <c r="I1895" s="2">
        <v>-0.221055701375008</v>
      </c>
      <c r="J1895" s="2">
        <v>-0.493443257214031</v>
      </c>
      <c r="L1895" s="4" t="s">
        <v>7121</v>
      </c>
      <c r="M1895" s="2" t="s">
        <v>7122</v>
      </c>
      <c r="N1895" s="2">
        <v>0</v>
      </c>
      <c r="O1895" s="2">
        <v>16.74</v>
      </c>
      <c r="P1895" s="2">
        <v>11</v>
      </c>
      <c r="Q1895" s="2">
        <v>4</v>
      </c>
      <c r="R1895" s="2">
        <v>33</v>
      </c>
      <c r="S1895" s="2">
        <v>4</v>
      </c>
      <c r="T1895" s="2">
        <v>516</v>
      </c>
      <c r="U1895" s="2">
        <v>60.1</v>
      </c>
      <c r="V1895" s="2">
        <v>8.16</v>
      </c>
      <c r="W1895" s="2">
        <v>12.74</v>
      </c>
      <c r="X1895" s="2">
        <v>4</v>
      </c>
      <c r="Y1895" s="2">
        <v>0</v>
      </c>
      <c r="Z1895" s="2">
        <v>0.08643341</v>
      </c>
      <c r="AA1895" s="2">
        <v>-0.2912384</v>
      </c>
      <c r="AB1895" s="2">
        <v>-1.200245</v>
      </c>
      <c r="AC1895" s="2">
        <v>0.1859673</v>
      </c>
      <c r="AD1895" s="2">
        <v>-0.6184428</v>
      </c>
      <c r="AE1895" s="2">
        <v>-0.3094078</v>
      </c>
      <c r="AF1895" s="2">
        <v>-0.7079806</v>
      </c>
      <c r="AG1895" s="2">
        <v>-4.515497</v>
      </c>
      <c r="AH1895" s="2">
        <v>-3.895001</v>
      </c>
    </row>
    <row r="1896" spans="1:34">
      <c r="A1896" s="2" t="s">
        <v>7123</v>
      </c>
      <c r="B1896" s="4" t="s">
        <v>7124</v>
      </c>
      <c r="C1896" s="2">
        <f t="shared" si="58"/>
        <v>0.714578147055994</v>
      </c>
      <c r="D1896" s="2">
        <v>2.0890001050885</v>
      </c>
      <c r="E1896" s="2">
        <f t="shared" si="59"/>
        <v>0.0081470408688262</v>
      </c>
      <c r="F1896" s="2">
        <v>0.031506976744186</v>
      </c>
      <c r="G1896" s="2" t="s">
        <v>43</v>
      </c>
      <c r="H1896" s="2" t="s">
        <v>44</v>
      </c>
      <c r="I1896" s="2">
        <v>-0.484836300214132</v>
      </c>
      <c r="J1896" s="2">
        <v>-4.88230918105138</v>
      </c>
      <c r="K1896" s="2" t="s">
        <v>43</v>
      </c>
      <c r="L1896" s="4" t="s">
        <v>7125</v>
      </c>
      <c r="M1896" s="2" t="s">
        <v>7126</v>
      </c>
      <c r="N1896" s="2">
        <v>0</v>
      </c>
      <c r="O1896" s="2">
        <v>16.738</v>
      </c>
      <c r="P1896" s="2">
        <v>9</v>
      </c>
      <c r="Q1896" s="2">
        <v>4</v>
      </c>
      <c r="R1896" s="2">
        <v>93</v>
      </c>
      <c r="S1896" s="2">
        <v>4</v>
      </c>
      <c r="T1896" s="2">
        <v>475</v>
      </c>
      <c r="U1896" s="2">
        <v>54.5</v>
      </c>
      <c r="V1896" s="2">
        <v>8.7</v>
      </c>
      <c r="W1896" s="2">
        <v>52.83</v>
      </c>
      <c r="X1896" s="2">
        <v>4</v>
      </c>
      <c r="Y1896" s="2">
        <v>0</v>
      </c>
      <c r="Z1896" s="2">
        <v>1.450285</v>
      </c>
      <c r="AA1896" s="2">
        <v>1.219786</v>
      </c>
      <c r="AB1896" s="2">
        <v>1.426691</v>
      </c>
      <c r="AC1896" s="2">
        <v>1.791958</v>
      </c>
      <c r="AD1896" s="2">
        <v>1.984241</v>
      </c>
      <c r="AE1896" s="2">
        <v>1.775072</v>
      </c>
      <c r="AF1896" s="2">
        <v>1.466795</v>
      </c>
      <c r="AG1896" s="2">
        <v>1.301277</v>
      </c>
      <c r="AH1896" s="2">
        <v>1.406708</v>
      </c>
    </row>
    <row r="1897" spans="1:34">
      <c r="A1897" s="2" t="s">
        <v>7127</v>
      </c>
      <c r="B1897" s="4" t="s">
        <v>7128</v>
      </c>
      <c r="C1897" s="2">
        <f t="shared" si="58"/>
        <v>0.30647697171452</v>
      </c>
      <c r="D1897" s="2">
        <v>1.20350497750583</v>
      </c>
      <c r="E1897" s="2">
        <f t="shared" si="59"/>
        <v>0.0625885690522616</v>
      </c>
      <c r="F1897" s="2">
        <v>0.101277623026927</v>
      </c>
      <c r="I1897" s="2">
        <v>-1.70614941914876</v>
      </c>
      <c r="J1897" s="2">
        <v>-2.56074672577788</v>
      </c>
      <c r="K1897" s="2" t="s">
        <v>43</v>
      </c>
      <c r="L1897" s="4" t="s">
        <v>36</v>
      </c>
      <c r="M1897" s="2" t="s">
        <v>7129</v>
      </c>
      <c r="N1897" s="2">
        <v>0</v>
      </c>
      <c r="O1897" s="2">
        <v>16.738</v>
      </c>
      <c r="P1897" s="2">
        <v>5</v>
      </c>
      <c r="Q1897" s="2">
        <v>5</v>
      </c>
      <c r="R1897" s="2">
        <v>44</v>
      </c>
      <c r="S1897" s="2">
        <v>5</v>
      </c>
      <c r="T1897" s="2">
        <v>1069</v>
      </c>
      <c r="U1897" s="2">
        <v>121.7</v>
      </c>
      <c r="V1897" s="2">
        <v>5.25</v>
      </c>
      <c r="W1897" s="2">
        <v>11.01</v>
      </c>
      <c r="X1897" s="2">
        <v>5</v>
      </c>
      <c r="Y1897" s="2">
        <v>0</v>
      </c>
      <c r="Z1897" s="2">
        <v>-4.579773</v>
      </c>
      <c r="AA1897" s="2">
        <v>-3.516541</v>
      </c>
      <c r="AB1897" s="2">
        <v>-3.996897</v>
      </c>
      <c r="AC1897" s="2">
        <v>-2.086323</v>
      </c>
      <c r="AD1897" s="2">
        <v>-3.446996</v>
      </c>
      <c r="AE1897" s="2">
        <v>-1.441444</v>
      </c>
      <c r="AF1897" s="2">
        <v>-3.459433</v>
      </c>
      <c r="AG1897" s="2">
        <v>-3.637853</v>
      </c>
      <c r="AH1897" s="2">
        <v>-3.425518</v>
      </c>
    </row>
    <row r="1898" spans="1:34">
      <c r="A1898" s="2" t="s">
        <v>7130</v>
      </c>
      <c r="B1898" s="4" t="s">
        <v>7131</v>
      </c>
      <c r="C1898" s="2">
        <f t="shared" si="58"/>
        <v>8.91645512923538</v>
      </c>
      <c r="D1898" s="2">
        <v>1.44010390943685</v>
      </c>
      <c r="E1898" s="2">
        <f t="shared" si="59"/>
        <v>0.0362991194989883</v>
      </c>
      <c r="F1898" s="2">
        <v>0.0694823529411765</v>
      </c>
      <c r="I1898" s="2">
        <v>3.15647025903066</v>
      </c>
      <c r="J1898" s="2">
        <v>3.0977816639413</v>
      </c>
      <c r="K1898" s="2" t="s">
        <v>43</v>
      </c>
      <c r="L1898" s="4" t="s">
        <v>36</v>
      </c>
      <c r="M1898" s="2" t="s">
        <v>7132</v>
      </c>
      <c r="N1898" s="2">
        <v>0</v>
      </c>
      <c r="O1898" s="2">
        <v>16.732</v>
      </c>
      <c r="P1898" s="2">
        <v>23</v>
      </c>
      <c r="Q1898" s="2">
        <v>5</v>
      </c>
      <c r="R1898" s="2">
        <v>44</v>
      </c>
      <c r="S1898" s="2">
        <v>5</v>
      </c>
      <c r="T1898" s="2">
        <v>258</v>
      </c>
      <c r="U1898" s="2">
        <v>29.2</v>
      </c>
      <c r="V1898" s="2">
        <v>9.01</v>
      </c>
      <c r="W1898" s="2">
        <v>15.02</v>
      </c>
      <c r="X1898" s="2">
        <v>5</v>
      </c>
      <c r="Y1898" s="2">
        <v>0</v>
      </c>
      <c r="Z1898" s="2">
        <v>0.4566345</v>
      </c>
      <c r="AA1898" s="2">
        <v>0.5358695</v>
      </c>
      <c r="AB1898" s="2">
        <v>0.5071091</v>
      </c>
      <c r="AC1898" s="2">
        <v>-1.723501</v>
      </c>
      <c r="AD1898" s="2">
        <v>-4.69163</v>
      </c>
      <c r="AE1898" s="2">
        <v>-1.554667</v>
      </c>
      <c r="AF1898" s="2">
        <v>0.6963089</v>
      </c>
      <c r="AG1898" s="2">
        <v>0.9565181</v>
      </c>
      <c r="AH1898" s="2">
        <v>0.6924684</v>
      </c>
    </row>
    <row r="1899" spans="1:34">
      <c r="A1899" s="2" t="s">
        <v>7133</v>
      </c>
      <c r="B1899" s="4" t="s">
        <v>7134</v>
      </c>
      <c r="C1899" s="2">
        <f t="shared" si="58"/>
        <v>0.673333455053171</v>
      </c>
      <c r="D1899" s="2">
        <v>0.224456824386432</v>
      </c>
      <c r="E1899" s="2">
        <f t="shared" si="59"/>
        <v>0.596407609062024</v>
      </c>
      <c r="F1899" s="2">
        <v>0.723676703645008</v>
      </c>
      <c r="I1899" s="2">
        <v>-0.57060694694519</v>
      </c>
      <c r="J1899" s="2">
        <v>-0.574477616625961</v>
      </c>
      <c r="L1899" s="4" t="s">
        <v>7135</v>
      </c>
      <c r="M1899" s="2" t="s">
        <v>7136</v>
      </c>
      <c r="N1899" s="2">
        <v>0</v>
      </c>
      <c r="O1899" s="2">
        <v>16.706</v>
      </c>
      <c r="P1899" s="2">
        <v>31</v>
      </c>
      <c r="Q1899" s="2">
        <v>4</v>
      </c>
      <c r="R1899" s="2">
        <v>27</v>
      </c>
      <c r="S1899" s="2">
        <v>4</v>
      </c>
      <c r="T1899" s="2">
        <v>206</v>
      </c>
      <c r="U1899" s="2">
        <v>22.1</v>
      </c>
      <c r="V1899" s="2">
        <v>7.65</v>
      </c>
      <c r="W1899" s="2">
        <v>7.03</v>
      </c>
      <c r="X1899" s="2">
        <v>4</v>
      </c>
      <c r="Y1899" s="2">
        <v>0</v>
      </c>
      <c r="Z1899" s="2">
        <v>-5.22015</v>
      </c>
      <c r="AA1899" s="2">
        <v>-2.578589</v>
      </c>
      <c r="AB1899" s="2">
        <v>-3.096286</v>
      </c>
      <c r="AC1899" s="2">
        <v>-2.502171</v>
      </c>
      <c r="AD1899" s="2">
        <v>-4.215727</v>
      </c>
      <c r="AE1899" s="2">
        <v>-2.465307</v>
      </c>
      <c r="AF1899" s="2">
        <v>-2.922145</v>
      </c>
      <c r="AG1899" s="2">
        <v>-2.972076</v>
      </c>
      <c r="AH1899" s="2">
        <v>-2.578228</v>
      </c>
    </row>
    <row r="1900" spans="1:34">
      <c r="A1900" s="2" t="s">
        <v>7137</v>
      </c>
      <c r="B1900" s="4" t="s">
        <v>7138</v>
      </c>
      <c r="C1900" s="2">
        <f t="shared" si="58"/>
        <v>2.62560668617931</v>
      </c>
      <c r="D1900" s="2">
        <v>0.751323456015167</v>
      </c>
      <c r="E1900" s="2">
        <f t="shared" si="59"/>
        <v>0.177286858313331</v>
      </c>
      <c r="F1900" s="2">
        <v>0.225877649909146</v>
      </c>
      <c r="I1900" s="2">
        <v>1.39265081783136</v>
      </c>
      <c r="J1900" s="2">
        <v>1.6354878629918</v>
      </c>
      <c r="L1900" s="4" t="s">
        <v>7139</v>
      </c>
      <c r="M1900" s="2" t="s">
        <v>7140</v>
      </c>
      <c r="N1900" s="2">
        <v>0</v>
      </c>
      <c r="O1900" s="2">
        <v>16.698</v>
      </c>
      <c r="P1900" s="2">
        <v>13</v>
      </c>
      <c r="Q1900" s="2">
        <v>4</v>
      </c>
      <c r="R1900" s="2">
        <v>65</v>
      </c>
      <c r="S1900" s="2">
        <v>4</v>
      </c>
      <c r="T1900" s="2">
        <v>391</v>
      </c>
      <c r="U1900" s="2">
        <v>40.3</v>
      </c>
      <c r="V1900" s="2">
        <v>7.15</v>
      </c>
      <c r="W1900" s="2">
        <v>30.96</v>
      </c>
      <c r="X1900" s="2">
        <v>4</v>
      </c>
      <c r="Y1900" s="2">
        <v>0</v>
      </c>
      <c r="Z1900" s="2">
        <v>-1.839063</v>
      </c>
      <c r="AA1900" s="2">
        <v>0.08013062</v>
      </c>
      <c r="AB1900" s="2">
        <v>-1.665219</v>
      </c>
      <c r="AC1900" s="2">
        <v>-3.708406</v>
      </c>
      <c r="AD1900" s="2">
        <v>-1.82739</v>
      </c>
      <c r="AE1900" s="2">
        <v>-2.066307</v>
      </c>
      <c r="AF1900" s="2">
        <v>0.1334254</v>
      </c>
      <c r="AG1900" s="2">
        <v>0.4251256</v>
      </c>
      <c r="AH1900" s="2">
        <v>0.2716919</v>
      </c>
    </row>
    <row r="1901" spans="1:34">
      <c r="A1901" s="2" t="s">
        <v>7141</v>
      </c>
      <c r="B1901" s="4" t="s">
        <v>7142</v>
      </c>
      <c r="C1901" s="2">
        <f t="shared" si="58"/>
        <v>1.52527349794061</v>
      </c>
      <c r="D1901" s="2">
        <v>1.06071260008189</v>
      </c>
      <c r="E1901" s="2">
        <f t="shared" si="59"/>
        <v>0.0869535665258427</v>
      </c>
      <c r="F1901" s="2">
        <v>0.127463687150838</v>
      </c>
      <c r="I1901" s="2">
        <v>0.609067956606547</v>
      </c>
      <c r="J1901" s="2">
        <v>2.25715644574421</v>
      </c>
      <c r="L1901" s="4" t="s">
        <v>36</v>
      </c>
      <c r="M1901" s="2" t="s">
        <v>7143</v>
      </c>
      <c r="N1901" s="2">
        <v>0</v>
      </c>
      <c r="O1901" s="2">
        <v>16.697</v>
      </c>
      <c r="P1901" s="2">
        <v>11</v>
      </c>
      <c r="Q1901" s="2">
        <v>5</v>
      </c>
      <c r="R1901" s="2">
        <v>44</v>
      </c>
      <c r="S1901" s="2">
        <v>5</v>
      </c>
      <c r="T1901" s="2">
        <v>481</v>
      </c>
      <c r="U1901" s="2">
        <v>54.7</v>
      </c>
      <c r="V1901" s="2">
        <v>5.97</v>
      </c>
      <c r="W1901" s="2">
        <v>11.24</v>
      </c>
      <c r="X1901" s="2">
        <v>5</v>
      </c>
      <c r="Y1901" s="2">
        <v>0</v>
      </c>
      <c r="Z1901" s="2">
        <v>-1.084036</v>
      </c>
      <c r="AA1901" s="2">
        <v>-1.792569</v>
      </c>
      <c r="AB1901" s="2">
        <v>-1.535597</v>
      </c>
      <c r="AC1901" s="2">
        <v>-2.382284</v>
      </c>
      <c r="AD1901" s="2">
        <v>-2.074015</v>
      </c>
      <c r="AE1901" s="2">
        <v>-1.783107</v>
      </c>
      <c r="AF1901" s="2">
        <v>-1.489296</v>
      </c>
      <c r="AG1901" s="2">
        <v>-2.330341</v>
      </c>
      <c r="AH1901" s="2">
        <v>-2.460016</v>
      </c>
    </row>
    <row r="1902" spans="1:34">
      <c r="A1902" s="2" t="s">
        <v>7144</v>
      </c>
      <c r="B1902" s="4" t="s">
        <v>7145</v>
      </c>
      <c r="C1902" s="2">
        <f t="shared" si="58"/>
        <v>1.51244972945832</v>
      </c>
      <c r="D1902" s="2">
        <v>0.680959725639144</v>
      </c>
      <c r="E1902" s="2">
        <f t="shared" si="59"/>
        <v>0.208468419762067</v>
      </c>
      <c r="F1902" s="2">
        <v>0.262614245014245</v>
      </c>
      <c r="I1902" s="2">
        <v>0.596887191136678</v>
      </c>
      <c r="J1902" s="2">
        <v>1.49809613758166</v>
      </c>
      <c r="L1902" s="4" t="s">
        <v>7146</v>
      </c>
      <c r="M1902" s="2" t="s">
        <v>7147</v>
      </c>
      <c r="N1902" s="2">
        <v>0</v>
      </c>
      <c r="O1902" s="2">
        <v>16.689</v>
      </c>
      <c r="P1902" s="2">
        <v>11</v>
      </c>
      <c r="Q1902" s="2">
        <v>4</v>
      </c>
      <c r="R1902" s="2">
        <v>27</v>
      </c>
      <c r="S1902" s="2">
        <v>4</v>
      </c>
      <c r="T1902" s="2">
        <v>510</v>
      </c>
      <c r="U1902" s="2">
        <v>57.8</v>
      </c>
      <c r="V1902" s="2">
        <v>5.69</v>
      </c>
      <c r="W1902" s="2">
        <v>8.99</v>
      </c>
      <c r="X1902" s="2">
        <v>4</v>
      </c>
      <c r="Y1902" s="2">
        <v>0</v>
      </c>
      <c r="Z1902" s="2">
        <v>-1.467896</v>
      </c>
      <c r="AA1902" s="2">
        <v>-1.705827</v>
      </c>
      <c r="AB1902" s="2">
        <v>-1.060688</v>
      </c>
      <c r="AC1902" s="2">
        <v>-2.701252</v>
      </c>
      <c r="AD1902" s="2">
        <v>-1.563297</v>
      </c>
      <c r="AE1902" s="2">
        <v>-1.760524</v>
      </c>
      <c r="AF1902" s="2">
        <v>-0.3668612</v>
      </c>
      <c r="AG1902" s="2">
        <v>0.1797829</v>
      </c>
      <c r="AH1902" s="2">
        <v>-0.5446529</v>
      </c>
    </row>
    <row r="1903" spans="1:34">
      <c r="A1903" s="2" t="s">
        <v>7148</v>
      </c>
      <c r="B1903" s="4" t="s">
        <v>7149</v>
      </c>
      <c r="C1903" s="2">
        <f t="shared" si="58"/>
        <v>1.05841831732048</v>
      </c>
      <c r="D1903" s="2">
        <v>0.115670401896668</v>
      </c>
      <c r="E1903" s="2">
        <f t="shared" si="59"/>
        <v>0.766177859904098</v>
      </c>
      <c r="F1903" s="2">
        <v>0.865797101449275</v>
      </c>
      <c r="I1903" s="2">
        <v>0.0819099346796675</v>
      </c>
      <c r="J1903" s="2">
        <v>0.31830781374565</v>
      </c>
      <c r="L1903" s="4" t="s">
        <v>7150</v>
      </c>
      <c r="M1903" s="2" t="s">
        <v>7151</v>
      </c>
      <c r="N1903" s="2">
        <v>0</v>
      </c>
      <c r="O1903" s="2">
        <v>16.681</v>
      </c>
      <c r="P1903" s="2">
        <v>7</v>
      </c>
      <c r="Q1903" s="2">
        <v>5</v>
      </c>
      <c r="R1903" s="2">
        <v>39</v>
      </c>
      <c r="S1903" s="2">
        <v>5</v>
      </c>
      <c r="T1903" s="2">
        <v>900</v>
      </c>
      <c r="U1903" s="2">
        <v>100.4</v>
      </c>
      <c r="V1903" s="2">
        <v>5.67</v>
      </c>
      <c r="W1903" s="2">
        <v>15</v>
      </c>
      <c r="X1903" s="2">
        <v>5</v>
      </c>
      <c r="Y1903" s="2">
        <v>0</v>
      </c>
      <c r="Z1903" s="2">
        <v>-2.057654</v>
      </c>
      <c r="AA1903" s="2">
        <v>-2.747856</v>
      </c>
      <c r="AB1903" s="2">
        <v>-1.937348</v>
      </c>
      <c r="AC1903" s="2">
        <v>-2.397015</v>
      </c>
      <c r="AD1903" s="2">
        <v>-2.23299</v>
      </c>
      <c r="AE1903" s="2">
        <v>-2.358582</v>
      </c>
      <c r="AF1903" s="2">
        <v>-1.284614</v>
      </c>
      <c r="AG1903" s="2">
        <v>-0.5615234</v>
      </c>
      <c r="AH1903" s="2">
        <v>-1.743858</v>
      </c>
    </row>
    <row r="1904" spans="1:34">
      <c r="A1904" s="2" t="s">
        <v>7152</v>
      </c>
      <c r="B1904" s="4" t="s">
        <v>7153</v>
      </c>
      <c r="C1904" s="2">
        <f t="shared" si="58"/>
        <v>2.01993692077385</v>
      </c>
      <c r="D1904" s="2">
        <v>4.16546687453528</v>
      </c>
      <c r="E1904" s="2">
        <f t="shared" si="59"/>
        <v>6.83176824758696e-5</v>
      </c>
      <c r="F1904" s="2">
        <v>0.00846153846153846</v>
      </c>
      <c r="G1904" s="2" t="s">
        <v>43</v>
      </c>
      <c r="H1904" s="2" t="s">
        <v>44</v>
      </c>
      <c r="I1904" s="2">
        <v>1.01431024074554</v>
      </c>
      <c r="J1904" s="2">
        <v>17.1178944673189</v>
      </c>
      <c r="K1904" s="2" t="s">
        <v>43</v>
      </c>
      <c r="L1904" s="4" t="s">
        <v>36</v>
      </c>
      <c r="M1904" s="2" t="s">
        <v>7154</v>
      </c>
      <c r="N1904" s="2">
        <v>0</v>
      </c>
      <c r="O1904" s="2">
        <v>16.679</v>
      </c>
      <c r="P1904" s="2">
        <v>11</v>
      </c>
      <c r="Q1904" s="2">
        <v>4</v>
      </c>
      <c r="R1904" s="2">
        <v>81</v>
      </c>
      <c r="S1904" s="2">
        <v>4</v>
      </c>
      <c r="T1904" s="2">
        <v>543</v>
      </c>
      <c r="U1904" s="2">
        <v>60.8</v>
      </c>
      <c r="V1904" s="2">
        <v>8.98</v>
      </c>
      <c r="W1904" s="2">
        <v>27.34</v>
      </c>
      <c r="X1904" s="2">
        <v>4</v>
      </c>
      <c r="Y1904" s="2">
        <v>0</v>
      </c>
      <c r="Z1904" s="2">
        <v>0.5345306</v>
      </c>
      <c r="AA1904" s="2">
        <v>0.6895824</v>
      </c>
      <c r="AB1904" s="2">
        <v>0.6968961</v>
      </c>
      <c r="AC1904" s="2">
        <v>-0.4098011</v>
      </c>
      <c r="AD1904" s="2">
        <v>-0.3901342</v>
      </c>
      <c r="AE1904" s="2">
        <v>-0.3219862</v>
      </c>
      <c r="AF1904" s="2">
        <v>0.4321573</v>
      </c>
      <c r="AG1904" s="2">
        <v>-0.2761461</v>
      </c>
      <c r="AH1904" s="2">
        <v>0.460416</v>
      </c>
    </row>
    <row r="1905" spans="1:34">
      <c r="A1905" s="2" t="s">
        <v>7155</v>
      </c>
      <c r="B1905" s="4" t="s">
        <v>7156</v>
      </c>
      <c r="C1905" s="2">
        <f t="shared" si="58"/>
        <v>0.67172741572497</v>
      </c>
      <c r="D1905" s="2">
        <v>0.828314815017972</v>
      </c>
      <c r="E1905" s="2">
        <f t="shared" si="59"/>
        <v>0.148485889513305</v>
      </c>
      <c r="F1905" s="2">
        <v>0.190683673469388</v>
      </c>
      <c r="I1905" s="2">
        <v>-0.57405218295753</v>
      </c>
      <c r="J1905" s="2">
        <v>-1.78689924480996</v>
      </c>
      <c r="L1905" s="4" t="s">
        <v>36</v>
      </c>
      <c r="M1905" s="2" t="s">
        <v>7157</v>
      </c>
      <c r="N1905" s="2">
        <v>0</v>
      </c>
      <c r="O1905" s="2">
        <v>16.669</v>
      </c>
      <c r="P1905" s="2">
        <v>25</v>
      </c>
      <c r="Q1905" s="2">
        <v>4</v>
      </c>
      <c r="R1905" s="2">
        <v>56</v>
      </c>
      <c r="S1905" s="2">
        <v>4</v>
      </c>
      <c r="T1905" s="2">
        <v>236</v>
      </c>
      <c r="U1905" s="2">
        <v>26.4</v>
      </c>
      <c r="V1905" s="2">
        <v>7.11</v>
      </c>
      <c r="W1905" s="2">
        <v>28.01</v>
      </c>
      <c r="X1905" s="2">
        <v>4</v>
      </c>
      <c r="Y1905" s="2">
        <v>0</v>
      </c>
      <c r="Z1905" s="2">
        <v>-0.4565074</v>
      </c>
      <c r="AA1905" s="2">
        <v>0.06809764</v>
      </c>
      <c r="AB1905" s="2">
        <v>-1.01834</v>
      </c>
      <c r="AC1905" s="2">
        <v>-0.01553668</v>
      </c>
      <c r="AD1905" s="2">
        <v>0.1063721</v>
      </c>
      <c r="AE1905" s="2">
        <v>0.2245713</v>
      </c>
      <c r="AF1905" s="2">
        <v>0.6728427</v>
      </c>
      <c r="AG1905" s="2">
        <v>0.1192468</v>
      </c>
      <c r="AH1905" s="2">
        <v>0.2055191</v>
      </c>
    </row>
    <row r="1906" spans="1:34">
      <c r="A1906" s="2" t="s">
        <v>7158</v>
      </c>
      <c r="B1906" s="4" t="s">
        <v>7159</v>
      </c>
      <c r="C1906" s="2">
        <f t="shared" si="58"/>
        <v>2.58490654317208</v>
      </c>
      <c r="D1906" s="2">
        <v>4.61155168083478</v>
      </c>
      <c r="E1906" s="2">
        <f t="shared" si="59"/>
        <v>2.44595419135803e-5</v>
      </c>
      <c r="F1906" s="2">
        <v>0.022</v>
      </c>
      <c r="G1906" s="2" t="s">
        <v>43</v>
      </c>
      <c r="H1906" s="2" t="s">
        <v>44</v>
      </c>
      <c r="I1906" s="2">
        <v>1.37011212110519</v>
      </c>
      <c r="J1906" s="2">
        <v>22.1799261359027</v>
      </c>
      <c r="K1906" s="2" t="s">
        <v>43</v>
      </c>
      <c r="L1906" s="4" t="s">
        <v>7160</v>
      </c>
      <c r="M1906" s="2" t="s">
        <v>7161</v>
      </c>
      <c r="N1906" s="2">
        <v>0</v>
      </c>
      <c r="O1906" s="2">
        <v>16.664</v>
      </c>
      <c r="P1906" s="2">
        <v>29</v>
      </c>
      <c r="Q1906" s="2">
        <v>4</v>
      </c>
      <c r="R1906" s="2">
        <v>46</v>
      </c>
      <c r="S1906" s="2">
        <v>4</v>
      </c>
      <c r="T1906" s="2">
        <v>160</v>
      </c>
      <c r="U1906" s="2">
        <v>19</v>
      </c>
      <c r="V1906" s="2">
        <v>5.2</v>
      </c>
      <c r="W1906" s="2">
        <v>13.83</v>
      </c>
      <c r="X1906" s="2">
        <v>4</v>
      </c>
      <c r="Y1906" s="2">
        <v>0</v>
      </c>
      <c r="Z1906" s="2">
        <v>-0.684618</v>
      </c>
      <c r="AA1906" s="2">
        <v>-0.8193495</v>
      </c>
      <c r="AB1906" s="2">
        <v>-0.6270143</v>
      </c>
      <c r="AC1906" s="2">
        <v>-2.123466</v>
      </c>
      <c r="AD1906" s="2">
        <v>-2.07668</v>
      </c>
      <c r="AE1906" s="2">
        <v>-2.041173</v>
      </c>
      <c r="AF1906" s="2">
        <v>-0.404941</v>
      </c>
      <c r="AG1906" s="2">
        <v>-1.915494</v>
      </c>
      <c r="AH1906" s="2">
        <v>-0.4286709</v>
      </c>
    </row>
    <row r="1907" spans="1:34">
      <c r="A1907" s="2" t="s">
        <v>7162</v>
      </c>
      <c r="B1907" s="4" t="s">
        <v>7163</v>
      </c>
      <c r="C1907" s="2">
        <f t="shared" si="58"/>
        <v>0.749824632197646</v>
      </c>
      <c r="D1907" s="2">
        <v>1.09112163613203</v>
      </c>
      <c r="E1907" s="2">
        <f t="shared" si="59"/>
        <v>0.0810733957676482</v>
      </c>
      <c r="F1907" s="2">
        <v>0.121327814569536</v>
      </c>
      <c r="I1907" s="2">
        <v>-0.415374875068665</v>
      </c>
      <c r="J1907" s="2">
        <v>-2.32071139057908</v>
      </c>
      <c r="L1907" s="4" t="s">
        <v>7164</v>
      </c>
      <c r="M1907" s="2" t="s">
        <v>7165</v>
      </c>
      <c r="N1907" s="2">
        <v>0</v>
      </c>
      <c r="O1907" s="2">
        <v>16.659</v>
      </c>
      <c r="P1907" s="2">
        <v>12</v>
      </c>
      <c r="Q1907" s="2">
        <v>5</v>
      </c>
      <c r="R1907" s="2">
        <v>28</v>
      </c>
      <c r="S1907" s="2">
        <v>5</v>
      </c>
      <c r="T1907" s="2">
        <v>544</v>
      </c>
      <c r="U1907" s="2">
        <v>60.2</v>
      </c>
      <c r="V1907" s="2">
        <v>6.55</v>
      </c>
      <c r="W1907" s="2">
        <v>11.47</v>
      </c>
      <c r="X1907" s="2">
        <v>5</v>
      </c>
      <c r="Y1907" s="2">
        <v>0</v>
      </c>
      <c r="Z1907" s="2">
        <v>-1.392586</v>
      </c>
      <c r="AA1907" s="2">
        <v>-1.433817</v>
      </c>
      <c r="AB1907" s="2">
        <v>-1.917288</v>
      </c>
      <c r="AC1907" s="2">
        <v>-1.22313</v>
      </c>
      <c r="AD1907" s="2">
        <v>-1.22953</v>
      </c>
      <c r="AE1907" s="2">
        <v>-1.044905</v>
      </c>
      <c r="AF1907" s="2">
        <v>-1.429865</v>
      </c>
      <c r="AG1907" s="2">
        <v>-1.429462</v>
      </c>
      <c r="AH1907" s="2">
        <v>-1.782833</v>
      </c>
    </row>
    <row r="1908" spans="1:34">
      <c r="A1908" s="2" t="s">
        <v>7166</v>
      </c>
      <c r="B1908" s="4" t="s">
        <v>7167</v>
      </c>
      <c r="C1908" s="2">
        <f t="shared" si="58"/>
        <v>0.810338260886498</v>
      </c>
      <c r="D1908" s="2">
        <v>0.609537831473963</v>
      </c>
      <c r="E1908" s="2">
        <f t="shared" si="59"/>
        <v>0.245732256406095</v>
      </c>
      <c r="F1908" s="2">
        <v>0.303557692307692</v>
      </c>
      <c r="I1908" s="2">
        <v>-0.303403834501902</v>
      </c>
      <c r="J1908" s="2">
        <v>-1.35897245053335</v>
      </c>
      <c r="L1908" s="4" t="s">
        <v>7168</v>
      </c>
      <c r="M1908" s="2" t="s">
        <v>7169</v>
      </c>
      <c r="N1908" s="2">
        <v>0</v>
      </c>
      <c r="O1908" s="2">
        <v>16.653</v>
      </c>
      <c r="P1908" s="2">
        <v>10</v>
      </c>
      <c r="Q1908" s="2">
        <v>4</v>
      </c>
      <c r="R1908" s="2">
        <v>31</v>
      </c>
      <c r="S1908" s="2">
        <v>4</v>
      </c>
      <c r="T1908" s="2">
        <v>394</v>
      </c>
      <c r="U1908" s="2">
        <v>44.7</v>
      </c>
      <c r="V1908" s="2">
        <v>6.74</v>
      </c>
      <c r="W1908" s="2">
        <v>11.11</v>
      </c>
      <c r="X1908" s="2">
        <v>4</v>
      </c>
      <c r="Y1908" s="2">
        <v>0</v>
      </c>
      <c r="Z1908" s="2">
        <v>-1.617077</v>
      </c>
      <c r="AA1908" s="2">
        <v>-1.116906</v>
      </c>
      <c r="AB1908" s="2">
        <v>-1.598643</v>
      </c>
      <c r="AC1908" s="2">
        <v>-1.44418</v>
      </c>
      <c r="AD1908" s="2">
        <v>-0.9979076</v>
      </c>
      <c r="AE1908" s="2">
        <v>-0.9803272</v>
      </c>
      <c r="AF1908" s="2">
        <v>-2.002044</v>
      </c>
      <c r="AG1908" s="2">
        <v>-2.695979</v>
      </c>
      <c r="AH1908" s="2">
        <v>-1.951477</v>
      </c>
    </row>
    <row r="1909" spans="1:34">
      <c r="A1909" s="2" t="s">
        <v>7170</v>
      </c>
      <c r="B1909" s="4" t="s">
        <v>7171</v>
      </c>
      <c r="C1909" s="2">
        <f t="shared" si="58"/>
        <v>0.587343234596246</v>
      </c>
      <c r="D1909" s="2">
        <v>3.26071354395752</v>
      </c>
      <c r="E1909" s="2">
        <f t="shared" si="59"/>
        <v>0.000548638721894844</v>
      </c>
      <c r="F1909" s="2">
        <v>0.0158888888888889</v>
      </c>
      <c r="G1909" s="2" t="s">
        <v>43</v>
      </c>
      <c r="H1909" s="2" t="s">
        <v>44</v>
      </c>
      <c r="I1909" s="2">
        <v>-0.767724255720774</v>
      </c>
      <c r="J1909" s="2">
        <v>-10.0623473719533</v>
      </c>
      <c r="K1909" s="2" t="s">
        <v>43</v>
      </c>
      <c r="L1909" s="4" t="s">
        <v>36</v>
      </c>
      <c r="M1909" s="2" t="s">
        <v>7172</v>
      </c>
      <c r="N1909" s="2">
        <v>0</v>
      </c>
      <c r="O1909" s="2">
        <v>16.65</v>
      </c>
      <c r="P1909" s="2">
        <v>11</v>
      </c>
      <c r="Q1909" s="2">
        <v>4</v>
      </c>
      <c r="R1909" s="2">
        <v>123</v>
      </c>
      <c r="S1909" s="2">
        <v>4</v>
      </c>
      <c r="T1909" s="2">
        <v>366</v>
      </c>
      <c r="U1909" s="2">
        <v>39.6</v>
      </c>
      <c r="V1909" s="2">
        <v>6.92</v>
      </c>
      <c r="W1909" s="2">
        <v>55.48</v>
      </c>
      <c r="X1909" s="2">
        <v>4</v>
      </c>
      <c r="Y1909" s="2">
        <v>0</v>
      </c>
      <c r="Z1909" s="2">
        <v>0.8809662</v>
      </c>
      <c r="AA1909" s="2">
        <v>1.119929</v>
      </c>
      <c r="AB1909" s="2">
        <v>0.9130302</v>
      </c>
      <c r="AC1909" s="2">
        <v>1.713832</v>
      </c>
      <c r="AD1909" s="2">
        <v>1.764444</v>
      </c>
      <c r="AE1909" s="2">
        <v>1.738823</v>
      </c>
      <c r="AF1909" s="2">
        <v>0.9779892</v>
      </c>
      <c r="AG1909" s="2">
        <v>0.9505436</v>
      </c>
      <c r="AH1909" s="2">
        <v>0.8906083</v>
      </c>
    </row>
    <row r="1910" spans="1:34">
      <c r="A1910" s="2" t="s">
        <v>7173</v>
      </c>
      <c r="B1910" s="4" t="s">
        <v>7174</v>
      </c>
      <c r="C1910" s="2">
        <f t="shared" si="58"/>
        <v>1.04734034639149</v>
      </c>
      <c r="D1910" s="2">
        <v>0.0896124186239114</v>
      </c>
      <c r="E1910" s="2">
        <f t="shared" si="59"/>
        <v>0.813556241682253</v>
      </c>
      <c r="F1910" s="2">
        <v>0.905560071301248</v>
      </c>
      <c r="I1910" s="2">
        <v>0.0667303403218589</v>
      </c>
      <c r="J1910" s="2">
        <v>0.251865812171866</v>
      </c>
      <c r="L1910" s="4" t="s">
        <v>36</v>
      </c>
      <c r="M1910" s="2" t="s">
        <v>7175</v>
      </c>
      <c r="N1910" s="2">
        <v>0</v>
      </c>
      <c r="O1910" s="2">
        <v>16.649</v>
      </c>
      <c r="P1910" s="2">
        <v>7</v>
      </c>
      <c r="Q1910" s="2">
        <v>4</v>
      </c>
      <c r="R1910" s="2">
        <v>148</v>
      </c>
      <c r="S1910" s="2">
        <v>0</v>
      </c>
      <c r="T1910" s="2">
        <v>505</v>
      </c>
      <c r="U1910" s="2">
        <v>58.2</v>
      </c>
      <c r="V1910" s="2">
        <v>4.73</v>
      </c>
      <c r="W1910" s="2">
        <v>84.21</v>
      </c>
      <c r="X1910" s="2">
        <v>4</v>
      </c>
      <c r="Y1910" s="2">
        <v>0</v>
      </c>
      <c r="Z1910" s="2">
        <v>2.926903</v>
      </c>
      <c r="AA1910" s="2">
        <v>2.969844</v>
      </c>
      <c r="AB1910" s="2">
        <v>3.387834</v>
      </c>
      <c r="AC1910" s="2">
        <v>2.587403</v>
      </c>
      <c r="AD1910" s="2">
        <v>3.240134</v>
      </c>
      <c r="AE1910" s="2">
        <v>3.256852</v>
      </c>
      <c r="AF1910" s="2">
        <v>3.397827</v>
      </c>
      <c r="AG1910" s="2">
        <v>3.635734</v>
      </c>
      <c r="AH1910" s="2">
        <v>3.654446</v>
      </c>
    </row>
    <row r="1911" spans="1:34">
      <c r="A1911" s="2" t="s">
        <v>7176</v>
      </c>
      <c r="B1911" s="4" t="s">
        <v>7177</v>
      </c>
      <c r="C1911" s="2">
        <f t="shared" si="58"/>
        <v>0.831716318367521</v>
      </c>
      <c r="D1911" s="2">
        <v>0.464890608890483</v>
      </c>
      <c r="E1911" s="2">
        <f t="shared" si="59"/>
        <v>0.342854134572259</v>
      </c>
      <c r="F1911" s="2">
        <v>0.428716132120632</v>
      </c>
      <c r="I1911" s="2">
        <v>-0.265836556752523</v>
      </c>
      <c r="J1911" s="2">
        <v>-1.07510549678911</v>
      </c>
      <c r="L1911" s="4" t="s">
        <v>7178</v>
      </c>
      <c r="M1911" s="2" t="s">
        <v>7179</v>
      </c>
      <c r="N1911" s="2">
        <v>0</v>
      </c>
      <c r="O1911" s="2">
        <v>16.572</v>
      </c>
      <c r="P1911" s="2">
        <v>18</v>
      </c>
      <c r="Q1911" s="2">
        <v>5</v>
      </c>
      <c r="R1911" s="2">
        <v>115</v>
      </c>
      <c r="S1911" s="2">
        <v>5</v>
      </c>
      <c r="T1911" s="2">
        <v>302</v>
      </c>
      <c r="U1911" s="2">
        <v>34.9</v>
      </c>
      <c r="V1911" s="2">
        <v>4.31</v>
      </c>
      <c r="W1911" s="2">
        <v>61.67</v>
      </c>
      <c r="X1911" s="2">
        <v>5</v>
      </c>
      <c r="Y1911" s="2">
        <v>0</v>
      </c>
      <c r="Z1911" s="2">
        <v>2.436811</v>
      </c>
      <c r="AA1911" s="2">
        <v>2.535716</v>
      </c>
      <c r="AB1911" s="2">
        <v>3.184947</v>
      </c>
      <c r="AC1911" s="2">
        <v>3.135147</v>
      </c>
      <c r="AD1911" s="2">
        <v>2.946613</v>
      </c>
      <c r="AE1911" s="2">
        <v>2.873223</v>
      </c>
      <c r="AF1911" s="2">
        <v>3.071722</v>
      </c>
      <c r="AG1911" s="2">
        <v>3.853662</v>
      </c>
      <c r="AH1911" s="2">
        <v>3.176683</v>
      </c>
    </row>
    <row r="1912" spans="1:34">
      <c r="A1912" s="2" t="s">
        <v>7180</v>
      </c>
      <c r="B1912" s="4" t="s">
        <v>7181</v>
      </c>
      <c r="C1912" s="2">
        <f t="shared" si="58"/>
        <v>1.72230745505734</v>
      </c>
      <c r="D1912" s="2">
        <v>0.399858113756236</v>
      </c>
      <c r="E1912" s="2">
        <f t="shared" si="59"/>
        <v>0.398237255464834</v>
      </c>
      <c r="F1912" s="2">
        <v>0.503874259681093</v>
      </c>
      <c r="I1912" s="2">
        <v>0.784342706203461</v>
      </c>
      <c r="J1912" s="2">
        <v>0.944846473108061</v>
      </c>
      <c r="L1912" s="4" t="s">
        <v>7182</v>
      </c>
      <c r="M1912" s="2" t="s">
        <v>7183</v>
      </c>
      <c r="N1912" s="2">
        <v>0</v>
      </c>
      <c r="O1912" s="2">
        <v>16.552</v>
      </c>
      <c r="P1912" s="2">
        <v>14</v>
      </c>
      <c r="Q1912" s="2">
        <v>5</v>
      </c>
      <c r="R1912" s="2">
        <v>32</v>
      </c>
      <c r="S1912" s="2">
        <v>5</v>
      </c>
      <c r="T1912" s="2">
        <v>412</v>
      </c>
      <c r="U1912" s="2">
        <v>46.3</v>
      </c>
      <c r="V1912" s="2">
        <v>5.11</v>
      </c>
      <c r="W1912" s="2">
        <v>8.95</v>
      </c>
      <c r="X1912" s="2">
        <v>5</v>
      </c>
      <c r="Y1912" s="2">
        <v>0</v>
      </c>
      <c r="Z1912" s="2">
        <v>-2.021096</v>
      </c>
      <c r="AA1912" s="2">
        <v>-1.050244</v>
      </c>
      <c r="AB1912" s="2">
        <v>0.6456069</v>
      </c>
      <c r="AC1912" s="2">
        <v>-1.417311</v>
      </c>
      <c r="AD1912" s="2">
        <v>-1.208946</v>
      </c>
      <c r="AE1912" s="2">
        <v>-2.152505</v>
      </c>
      <c r="AF1912" s="2">
        <v>-0.919813</v>
      </c>
      <c r="AG1912" s="2">
        <v>-0.6008062</v>
      </c>
      <c r="AH1912" s="2">
        <v>-1.153664</v>
      </c>
    </row>
    <row r="1913" spans="1:34">
      <c r="A1913" s="2" t="s">
        <v>7184</v>
      </c>
      <c r="B1913" s="4" t="s">
        <v>7185</v>
      </c>
      <c r="C1913" s="2">
        <f t="shared" si="58"/>
        <v>1.68182087868006</v>
      </c>
      <c r="D1913" s="2">
        <v>1.90769248081579</v>
      </c>
      <c r="E1913" s="2">
        <f t="shared" si="59"/>
        <v>0.0123682290425625</v>
      </c>
      <c r="F1913" s="2">
        <v>0.0367049808429119</v>
      </c>
      <c r="G1913" s="2" t="s">
        <v>43</v>
      </c>
      <c r="H1913" s="2" t="s">
        <v>44</v>
      </c>
      <c r="I1913" s="2">
        <v>0.750024060408274</v>
      </c>
      <c r="J1913" s="2">
        <v>4.32809728845867</v>
      </c>
      <c r="K1913" s="2" t="s">
        <v>43</v>
      </c>
      <c r="L1913" s="4" t="s">
        <v>7186</v>
      </c>
      <c r="M1913" s="2" t="s">
        <v>7187</v>
      </c>
      <c r="N1913" s="2">
        <v>0</v>
      </c>
      <c r="O1913" s="2">
        <v>16.504</v>
      </c>
      <c r="P1913" s="2">
        <v>13</v>
      </c>
      <c r="Q1913" s="2">
        <v>4</v>
      </c>
      <c r="R1913" s="2">
        <v>35</v>
      </c>
      <c r="S1913" s="2">
        <v>4</v>
      </c>
      <c r="T1913" s="2">
        <v>338</v>
      </c>
      <c r="U1913" s="2">
        <v>40</v>
      </c>
      <c r="V1913" s="2">
        <v>9.51</v>
      </c>
      <c r="W1913" s="2">
        <v>9.09</v>
      </c>
      <c r="X1913" s="2">
        <v>4</v>
      </c>
      <c r="Y1913" s="2">
        <v>0</v>
      </c>
      <c r="Z1913" s="2">
        <v>-0.6089314</v>
      </c>
      <c r="AA1913" s="2">
        <v>-0.9721008</v>
      </c>
      <c r="AB1913" s="2">
        <v>-0.9941703</v>
      </c>
      <c r="AC1913" s="2">
        <v>-1.8443</v>
      </c>
      <c r="AD1913" s="2">
        <v>-1.530041</v>
      </c>
      <c r="AE1913" s="2">
        <v>-1.450934</v>
      </c>
      <c r="AF1913" s="2">
        <v>-2.12265</v>
      </c>
      <c r="AG1913" s="2">
        <v>-2.238468</v>
      </c>
      <c r="AH1913" s="2">
        <v>-1.50103</v>
      </c>
    </row>
    <row r="1914" spans="1:34">
      <c r="A1914" s="2" t="s">
        <v>7188</v>
      </c>
      <c r="B1914" s="4" t="s">
        <v>7189</v>
      </c>
      <c r="C1914" s="2">
        <f t="shared" si="58"/>
        <v>2.08990186821261</v>
      </c>
      <c r="D1914" s="2">
        <v>1.90636219627984</v>
      </c>
      <c r="E1914" s="2">
        <f t="shared" si="59"/>
        <v>0.0124061721645895</v>
      </c>
      <c r="F1914" s="2">
        <v>0.0364952380952381</v>
      </c>
      <c r="G1914" s="2" t="s">
        <v>43</v>
      </c>
      <c r="H1914" s="2" t="s">
        <v>44</v>
      </c>
      <c r="I1914" s="2">
        <v>1.06343520184358</v>
      </c>
      <c r="J1914" s="2">
        <v>4.32420923547791</v>
      </c>
      <c r="K1914" s="2" t="s">
        <v>43</v>
      </c>
      <c r="L1914" s="4" t="s">
        <v>7190</v>
      </c>
      <c r="M1914" s="2" t="s">
        <v>7191</v>
      </c>
      <c r="N1914" s="2">
        <v>0</v>
      </c>
      <c r="O1914" s="2">
        <v>16.503</v>
      </c>
      <c r="P1914" s="2">
        <v>20</v>
      </c>
      <c r="Q1914" s="2">
        <v>4</v>
      </c>
      <c r="R1914" s="2">
        <v>182</v>
      </c>
      <c r="S1914" s="2">
        <v>4</v>
      </c>
      <c r="T1914" s="2">
        <v>265</v>
      </c>
      <c r="U1914" s="2">
        <v>30.5</v>
      </c>
      <c r="V1914" s="2">
        <v>6.33</v>
      </c>
      <c r="W1914" s="2">
        <v>88.52</v>
      </c>
      <c r="X1914" s="2">
        <v>4</v>
      </c>
      <c r="Y1914" s="2">
        <v>0</v>
      </c>
      <c r="Z1914" s="2">
        <v>0.719326</v>
      </c>
      <c r="AA1914" s="2">
        <v>0.9655112</v>
      </c>
      <c r="AB1914" s="2">
        <v>1.207665</v>
      </c>
      <c r="AC1914" s="2">
        <v>-0.206225</v>
      </c>
      <c r="AD1914" s="2">
        <v>0.2907204</v>
      </c>
      <c r="AE1914" s="2">
        <v>-0.3822987</v>
      </c>
      <c r="AF1914" s="2">
        <v>1.287473</v>
      </c>
      <c r="AG1914" s="2">
        <v>1.828461</v>
      </c>
      <c r="AH1914" s="2">
        <v>1.309704</v>
      </c>
    </row>
    <row r="1915" spans="1:34">
      <c r="A1915" s="2" t="s">
        <v>7192</v>
      </c>
      <c r="B1915" s="4" t="s">
        <v>7193</v>
      </c>
      <c r="C1915" s="2">
        <f t="shared" si="58"/>
        <v>1.1974793316143</v>
      </c>
      <c r="D1915" s="2">
        <v>1.04013549734931</v>
      </c>
      <c r="E1915" s="2">
        <f t="shared" si="59"/>
        <v>0.0911726341668097</v>
      </c>
      <c r="F1915" s="2">
        <v>0.1313625</v>
      </c>
      <c r="I1915" s="2">
        <v>0.260000755389531</v>
      </c>
      <c r="J1915" s="2">
        <v>2.2144574412815</v>
      </c>
      <c r="L1915" s="4" t="s">
        <v>36</v>
      </c>
      <c r="M1915" s="2" t="s">
        <v>7194</v>
      </c>
      <c r="N1915" s="2">
        <v>0</v>
      </c>
      <c r="O1915" s="2">
        <v>16.471</v>
      </c>
      <c r="P1915" s="2">
        <v>12</v>
      </c>
      <c r="Q1915" s="2">
        <v>4</v>
      </c>
      <c r="R1915" s="2">
        <v>132</v>
      </c>
      <c r="S1915" s="2">
        <v>4</v>
      </c>
      <c r="T1915" s="2">
        <v>354</v>
      </c>
      <c r="U1915" s="2">
        <v>39.1</v>
      </c>
      <c r="V1915" s="2">
        <v>6.44</v>
      </c>
      <c r="W1915" s="2">
        <v>64.04</v>
      </c>
      <c r="X1915" s="2">
        <v>4</v>
      </c>
      <c r="Y1915" s="2">
        <v>0</v>
      </c>
      <c r="Z1915" s="2">
        <v>0.7139511</v>
      </c>
      <c r="AA1915" s="2">
        <v>0.56797</v>
      </c>
      <c r="AB1915" s="2">
        <v>0.7166177</v>
      </c>
      <c r="AC1915" s="2">
        <v>0.4339948</v>
      </c>
      <c r="AD1915" s="2">
        <v>0.2091321</v>
      </c>
      <c r="AE1915" s="2">
        <v>0.5754097</v>
      </c>
      <c r="AF1915" s="2">
        <v>0.7079538</v>
      </c>
      <c r="AG1915" s="2">
        <v>0.8929734</v>
      </c>
      <c r="AH1915" s="2">
        <v>0.8160535</v>
      </c>
    </row>
    <row r="1916" spans="1:34">
      <c r="A1916" s="2" t="s">
        <v>7195</v>
      </c>
      <c r="B1916" s="4" t="s">
        <v>7196</v>
      </c>
      <c r="C1916" s="2">
        <f t="shared" si="58"/>
        <v>1.01245951982783</v>
      </c>
      <c r="D1916" s="2">
        <v>0.0473827106958686</v>
      </c>
      <c r="E1916" s="2">
        <f t="shared" si="59"/>
        <v>0.896638307109048</v>
      </c>
      <c r="F1916" s="2">
        <v>0.952555365101131</v>
      </c>
      <c r="I1916" s="2">
        <v>0.0178642272949219</v>
      </c>
      <c r="J1916" s="2">
        <v>0.138364698564362</v>
      </c>
      <c r="L1916" s="4" t="s">
        <v>7197</v>
      </c>
      <c r="M1916" s="2" t="s">
        <v>7198</v>
      </c>
      <c r="N1916" s="2">
        <v>0</v>
      </c>
      <c r="O1916" s="2">
        <v>16.432</v>
      </c>
      <c r="P1916" s="2">
        <v>3</v>
      </c>
      <c r="Q1916" s="2">
        <v>5</v>
      </c>
      <c r="R1916" s="2">
        <v>35</v>
      </c>
      <c r="S1916" s="2">
        <v>5</v>
      </c>
      <c r="T1916" s="2">
        <v>1594</v>
      </c>
      <c r="U1916" s="2">
        <v>183</v>
      </c>
      <c r="V1916" s="2">
        <v>5.41</v>
      </c>
      <c r="W1916" s="2">
        <v>12.42</v>
      </c>
      <c r="X1916" s="2">
        <v>5</v>
      </c>
      <c r="Y1916" s="2">
        <v>0</v>
      </c>
      <c r="Z1916" s="2">
        <v>4.291597</v>
      </c>
      <c r="AA1916" s="2">
        <v>4.298769</v>
      </c>
      <c r="AB1916" s="2">
        <v>4.540133</v>
      </c>
      <c r="AC1916" s="2">
        <v>4.279452</v>
      </c>
      <c r="AD1916" s="2">
        <v>4.239817</v>
      </c>
      <c r="AE1916" s="2">
        <v>4.557638</v>
      </c>
      <c r="AF1916" s="2">
        <v>5.100958</v>
      </c>
      <c r="AG1916" s="2">
        <v>5.463186</v>
      </c>
      <c r="AH1916" s="2">
        <v>5.065837</v>
      </c>
    </row>
    <row r="1917" spans="1:34">
      <c r="A1917" s="2" t="s">
        <v>7199</v>
      </c>
      <c r="B1917" s="4" t="s">
        <v>7200</v>
      </c>
      <c r="C1917" s="2">
        <f t="shared" si="58"/>
        <v>0.970318332007108</v>
      </c>
      <c r="D1917" s="2">
        <v>0.0693488558677301</v>
      </c>
      <c r="E1917" s="2">
        <f t="shared" si="59"/>
        <v>0.852415119170313</v>
      </c>
      <c r="F1917" s="2">
        <v>0.928535664335664</v>
      </c>
      <c r="I1917" s="2">
        <v>-0.0434699654579163</v>
      </c>
      <c r="J1917" s="2">
        <v>-0.198389948128055</v>
      </c>
      <c r="L1917" s="4" t="s">
        <v>36</v>
      </c>
      <c r="M1917" s="2" t="s">
        <v>7201</v>
      </c>
      <c r="N1917" s="2">
        <v>0</v>
      </c>
      <c r="O1917" s="2">
        <v>16.43</v>
      </c>
      <c r="P1917" s="2">
        <v>12</v>
      </c>
      <c r="Q1917" s="2">
        <v>4</v>
      </c>
      <c r="R1917" s="2">
        <v>64</v>
      </c>
      <c r="S1917" s="2">
        <v>4</v>
      </c>
      <c r="T1917" s="2">
        <v>337</v>
      </c>
      <c r="U1917" s="2">
        <v>39.1</v>
      </c>
      <c r="V1917" s="2">
        <v>9.45</v>
      </c>
      <c r="W1917" s="2">
        <v>30.2</v>
      </c>
      <c r="X1917" s="2">
        <v>4</v>
      </c>
      <c r="Y1917" s="2">
        <v>0</v>
      </c>
      <c r="Z1917" s="2">
        <v>0.9760952</v>
      </c>
      <c r="AA1917" s="2">
        <v>0.759981</v>
      </c>
      <c r="AB1917" s="2">
        <v>0.948059</v>
      </c>
      <c r="AC1917" s="2">
        <v>0.9101611</v>
      </c>
      <c r="AD1917" s="2">
        <v>1.312238</v>
      </c>
      <c r="AE1917" s="2">
        <v>0.5921463</v>
      </c>
      <c r="AF1917" s="2">
        <v>0.6990399</v>
      </c>
      <c r="AG1917" s="2">
        <v>0.6011388</v>
      </c>
      <c r="AH1917" s="2">
        <v>0.7906133</v>
      </c>
    </row>
    <row r="1918" spans="1:34">
      <c r="A1918" s="2" t="s">
        <v>7202</v>
      </c>
      <c r="B1918" s="4" t="s">
        <v>7203</v>
      </c>
      <c r="C1918" s="2">
        <f t="shared" si="58"/>
        <v>1.08864362994978</v>
      </c>
      <c r="D1918" s="2">
        <v>0.0351966107786451</v>
      </c>
      <c r="E1918" s="2">
        <f t="shared" si="59"/>
        <v>0.922153861557779</v>
      </c>
      <c r="F1918" s="2">
        <v>0.966213342363698</v>
      </c>
      <c r="I1918" s="2">
        <v>0.122531761725744</v>
      </c>
      <c r="J1918" s="2">
        <v>0.104028727825992</v>
      </c>
      <c r="L1918" s="4" t="s">
        <v>7204</v>
      </c>
      <c r="M1918" s="2" t="s">
        <v>7205</v>
      </c>
      <c r="N1918" s="2">
        <v>0</v>
      </c>
      <c r="O1918" s="2">
        <v>16.43</v>
      </c>
      <c r="P1918" s="2">
        <v>17</v>
      </c>
      <c r="Q1918" s="2">
        <v>3</v>
      </c>
      <c r="R1918" s="2">
        <v>29</v>
      </c>
      <c r="S1918" s="2">
        <v>3</v>
      </c>
      <c r="T1918" s="2">
        <v>356</v>
      </c>
      <c r="U1918" s="2">
        <v>38</v>
      </c>
      <c r="V1918" s="2">
        <v>5.19</v>
      </c>
      <c r="W1918" s="2">
        <v>11.36</v>
      </c>
      <c r="X1918" s="2">
        <v>3</v>
      </c>
      <c r="Y1918" s="2">
        <v>0</v>
      </c>
      <c r="Z1918" s="2">
        <v>-3.046113</v>
      </c>
      <c r="AA1918" s="2">
        <v>-0.4237325</v>
      </c>
      <c r="AB1918" s="2">
        <v>-0.4341109</v>
      </c>
      <c r="AC1918" s="2">
        <v>-0.6029609</v>
      </c>
      <c r="AD1918" s="2">
        <v>-0.6623546</v>
      </c>
      <c r="AE1918" s="2">
        <v>-3.006236</v>
      </c>
      <c r="AF1918" s="2">
        <v>0.1813677</v>
      </c>
      <c r="AG1918" s="2">
        <v>0.4598824</v>
      </c>
      <c r="AH1918" s="2">
        <v>0.3034065</v>
      </c>
    </row>
    <row r="1919" spans="1:34">
      <c r="A1919" s="2" t="s">
        <v>7206</v>
      </c>
      <c r="B1919" s="4" t="s">
        <v>7207</v>
      </c>
      <c r="C1919" s="2">
        <f t="shared" si="58"/>
        <v>0.746125957194876</v>
      </c>
      <c r="D1919" s="2">
        <v>0.388946129804377</v>
      </c>
      <c r="E1919" s="2">
        <f t="shared" si="59"/>
        <v>0.408370037700385</v>
      </c>
      <c r="F1919" s="2">
        <v>0.5156657633243</v>
      </c>
      <c r="I1919" s="2">
        <v>-0.422508895397186</v>
      </c>
      <c r="J1919" s="2">
        <v>-0.922727042413007</v>
      </c>
      <c r="L1919" s="4" t="s">
        <v>7208</v>
      </c>
      <c r="M1919" s="2" t="s">
        <v>7209</v>
      </c>
      <c r="N1919" s="2">
        <v>0</v>
      </c>
      <c r="O1919" s="2">
        <v>16.425</v>
      </c>
      <c r="P1919" s="2">
        <v>23</v>
      </c>
      <c r="Q1919" s="2">
        <v>5</v>
      </c>
      <c r="R1919" s="2">
        <v>40</v>
      </c>
      <c r="S1919" s="2">
        <v>5</v>
      </c>
      <c r="T1919" s="2">
        <v>269</v>
      </c>
      <c r="U1919" s="2">
        <v>30.4</v>
      </c>
      <c r="V1919" s="2">
        <v>7.78</v>
      </c>
      <c r="W1919" s="2">
        <v>15.06</v>
      </c>
      <c r="X1919" s="2">
        <v>5</v>
      </c>
      <c r="Y1919" s="2">
        <v>0</v>
      </c>
      <c r="Z1919" s="2">
        <v>-0.8789025</v>
      </c>
      <c r="AA1919" s="2">
        <v>-0.8640452</v>
      </c>
      <c r="AB1919" s="2">
        <v>-0.6320431</v>
      </c>
      <c r="AC1919" s="2">
        <v>-0.8569334</v>
      </c>
      <c r="AD1919" s="2">
        <v>0.5315327</v>
      </c>
      <c r="AE1919" s="2">
        <v>-0.7820634</v>
      </c>
      <c r="AF1919" s="2">
        <v>-1.807531</v>
      </c>
      <c r="AG1919" s="2">
        <v>-1.618627</v>
      </c>
      <c r="AH1919" s="2">
        <v>-0.9176292</v>
      </c>
    </row>
    <row r="1920" spans="1:34">
      <c r="A1920" s="2" t="s">
        <v>7210</v>
      </c>
      <c r="B1920" s="4" t="s">
        <v>7211</v>
      </c>
      <c r="C1920" s="2">
        <f t="shared" si="58"/>
        <v>0.832778223134362</v>
      </c>
      <c r="D1920" s="2">
        <v>0.619122830410971</v>
      </c>
      <c r="E1920" s="2">
        <f t="shared" si="59"/>
        <v>0.240368287630647</v>
      </c>
      <c r="F1920" s="2">
        <v>0.296306034482759</v>
      </c>
      <c r="I1920" s="2">
        <v>-0.263995751738548</v>
      </c>
      <c r="J1920" s="2">
        <v>-1.37764845917177</v>
      </c>
      <c r="L1920" s="4" t="s">
        <v>7212</v>
      </c>
      <c r="M1920" s="2" t="s">
        <v>7213</v>
      </c>
      <c r="N1920" s="2">
        <v>0</v>
      </c>
      <c r="O1920" s="2">
        <v>16.397</v>
      </c>
      <c r="P1920" s="2">
        <v>14</v>
      </c>
      <c r="Q1920" s="2">
        <v>5</v>
      </c>
      <c r="R1920" s="2">
        <v>73</v>
      </c>
      <c r="S1920" s="2">
        <v>3</v>
      </c>
      <c r="T1920" s="2">
        <v>359</v>
      </c>
      <c r="U1920" s="2">
        <v>42.1</v>
      </c>
      <c r="V1920" s="2">
        <v>5.68</v>
      </c>
      <c r="W1920" s="2">
        <v>32.44</v>
      </c>
      <c r="X1920" s="2">
        <v>5</v>
      </c>
      <c r="Y1920" s="2">
        <v>0</v>
      </c>
      <c r="Z1920" s="2">
        <v>-0.8700171</v>
      </c>
      <c r="AA1920" s="2">
        <v>-0.5659707</v>
      </c>
      <c r="AB1920" s="2">
        <v>-0.853416</v>
      </c>
      <c r="AC1920" s="2">
        <v>-0.1722814</v>
      </c>
      <c r="AD1920" s="2">
        <v>-0.6910756</v>
      </c>
      <c r="AE1920" s="2">
        <v>-0.6340595</v>
      </c>
      <c r="AF1920" s="2">
        <v>-0.7587037</v>
      </c>
      <c r="AG1920" s="2">
        <v>-1.184251</v>
      </c>
      <c r="AH1920" s="2">
        <v>-1.132242</v>
      </c>
    </row>
    <row r="1921" spans="1:34">
      <c r="A1921" s="2" t="s">
        <v>7214</v>
      </c>
      <c r="B1921" s="4" t="s">
        <v>7215</v>
      </c>
      <c r="C1921" s="2">
        <f t="shared" si="58"/>
        <v>1.39939986368094</v>
      </c>
      <c r="D1921" s="2">
        <v>1.029468051267</v>
      </c>
      <c r="E1921" s="2">
        <f t="shared" si="59"/>
        <v>0.0934398104423136</v>
      </c>
      <c r="F1921" s="2">
        <v>0.133656346749226</v>
      </c>
      <c r="I1921" s="2">
        <v>0.484808256228765</v>
      </c>
      <c r="J1921" s="2">
        <v>2.19241561216404</v>
      </c>
      <c r="L1921" s="4" t="s">
        <v>36</v>
      </c>
      <c r="M1921" s="2" t="s">
        <v>7216</v>
      </c>
      <c r="N1921" s="2">
        <v>0</v>
      </c>
      <c r="O1921" s="2">
        <v>16.356</v>
      </c>
      <c r="P1921" s="2">
        <v>17</v>
      </c>
      <c r="Q1921" s="2">
        <v>4</v>
      </c>
      <c r="R1921" s="2">
        <v>72</v>
      </c>
      <c r="S1921" s="2">
        <v>4</v>
      </c>
      <c r="T1921" s="2">
        <v>266</v>
      </c>
      <c r="U1921" s="2">
        <v>28.7</v>
      </c>
      <c r="V1921" s="2">
        <v>8.4</v>
      </c>
      <c r="W1921" s="2">
        <v>32.9</v>
      </c>
      <c r="X1921" s="2">
        <v>4</v>
      </c>
      <c r="Y1921" s="2">
        <v>0</v>
      </c>
      <c r="Z1921" s="2">
        <v>-0.2634256</v>
      </c>
      <c r="AA1921" s="2">
        <v>-0.4802087</v>
      </c>
      <c r="AB1921" s="2">
        <v>-0.8724206</v>
      </c>
      <c r="AC1921" s="2">
        <v>-1.070899</v>
      </c>
      <c r="AD1921" s="2">
        <v>-0.7767965</v>
      </c>
      <c r="AE1921" s="2">
        <v>-1.222784</v>
      </c>
      <c r="AF1921" s="2">
        <v>-0.1632178</v>
      </c>
      <c r="AG1921" s="2">
        <v>-0.3611003</v>
      </c>
      <c r="AH1921" s="2">
        <v>-0.5614815</v>
      </c>
    </row>
    <row r="1922" spans="1:34">
      <c r="A1922" s="2" t="s">
        <v>7217</v>
      </c>
      <c r="B1922" s="4" t="s">
        <v>7218</v>
      </c>
      <c r="C1922" s="2">
        <f t="shared" ref="C1922:C1985" si="60">2^(I1922)</f>
        <v>0.899706673883089</v>
      </c>
      <c r="D1922" s="2">
        <v>0.2256280426507</v>
      </c>
      <c r="E1922" s="2">
        <f t="shared" ref="E1922:E1985" si="61">10^(-D1922)</f>
        <v>0.594801366154394</v>
      </c>
      <c r="F1922" s="2">
        <v>0.722433954779849</v>
      </c>
      <c r="I1922" s="2">
        <v>-0.152473370234172</v>
      </c>
      <c r="J1922" s="2">
        <v>-0.577090997778588</v>
      </c>
      <c r="L1922" s="4" t="s">
        <v>7219</v>
      </c>
      <c r="M1922" s="2" t="s">
        <v>7220</v>
      </c>
      <c r="N1922" s="2">
        <v>0</v>
      </c>
      <c r="O1922" s="2">
        <v>16.348</v>
      </c>
      <c r="P1922" s="2">
        <v>15</v>
      </c>
      <c r="Q1922" s="2">
        <v>2</v>
      </c>
      <c r="R1922" s="2">
        <v>31</v>
      </c>
      <c r="S1922" s="2">
        <v>2</v>
      </c>
      <c r="T1922" s="2">
        <v>233</v>
      </c>
      <c r="U1922" s="2">
        <v>26</v>
      </c>
      <c r="V1922" s="2">
        <v>8.72</v>
      </c>
      <c r="W1922" s="2">
        <v>5.42</v>
      </c>
      <c r="X1922" s="2">
        <v>2</v>
      </c>
      <c r="Y1922" s="2">
        <v>0</v>
      </c>
      <c r="Z1922" s="2">
        <v>-1.024541</v>
      </c>
      <c r="AA1922" s="2">
        <v>-1.491752</v>
      </c>
      <c r="AB1922" s="2">
        <v>-1.205586</v>
      </c>
      <c r="AC1922" s="2">
        <v>-1.489681</v>
      </c>
      <c r="AD1922" s="2">
        <v>-1.069076</v>
      </c>
      <c r="AE1922" s="2">
        <v>-0.7057024</v>
      </c>
      <c r="AF1922" s="2">
        <v>-1.069732</v>
      </c>
      <c r="AG1922" s="2">
        <v>-0.4148585</v>
      </c>
      <c r="AH1922" s="2">
        <v>-0.7329063</v>
      </c>
    </row>
    <row r="1923" spans="1:34">
      <c r="A1923" s="2" t="s">
        <v>7221</v>
      </c>
      <c r="B1923" s="4" t="s">
        <v>7222</v>
      </c>
      <c r="C1923" s="2">
        <f t="shared" si="60"/>
        <v>0.914576960551011</v>
      </c>
      <c r="D1923" s="2">
        <v>0.324047772251956</v>
      </c>
      <c r="E1923" s="2">
        <f t="shared" si="61"/>
        <v>0.474189821664936</v>
      </c>
      <c r="F1923" s="2">
        <v>0.591577777777778</v>
      </c>
      <c r="I1923" s="2">
        <v>-0.128823518753052</v>
      </c>
      <c r="J1923" s="2">
        <v>-0.789108879420092</v>
      </c>
      <c r="L1923" s="4" t="s">
        <v>7223</v>
      </c>
      <c r="M1923" s="2" t="s">
        <v>7224</v>
      </c>
      <c r="N1923" s="2">
        <v>0</v>
      </c>
      <c r="O1923" s="2">
        <v>16.346</v>
      </c>
      <c r="P1923" s="2">
        <v>9</v>
      </c>
      <c r="Q1923" s="2">
        <v>5</v>
      </c>
      <c r="R1923" s="2">
        <v>53</v>
      </c>
      <c r="S1923" s="2">
        <v>5</v>
      </c>
      <c r="T1923" s="2">
        <v>593</v>
      </c>
      <c r="U1923" s="2">
        <v>68</v>
      </c>
      <c r="V1923" s="2">
        <v>7.3</v>
      </c>
      <c r="W1923" s="2">
        <v>16.78</v>
      </c>
      <c r="X1923" s="2">
        <v>5</v>
      </c>
      <c r="Y1923" s="2">
        <v>0</v>
      </c>
      <c r="Z1923" s="2">
        <v>-3.121963</v>
      </c>
      <c r="AA1923" s="2">
        <v>-2.768239</v>
      </c>
      <c r="AB1923" s="2">
        <v>-3.080128</v>
      </c>
      <c r="AC1923" s="2">
        <v>-3.0664</v>
      </c>
      <c r="AD1923" s="2">
        <v>-2.863812</v>
      </c>
      <c r="AE1923" s="2">
        <v>-2.653648</v>
      </c>
      <c r="AF1923" s="2">
        <v>-3.116748</v>
      </c>
      <c r="AG1923" s="2">
        <v>-3.290128</v>
      </c>
      <c r="AH1923" s="2">
        <v>-2.922693</v>
      </c>
    </row>
    <row r="1924" spans="1:34">
      <c r="A1924" s="2" t="s">
        <v>7225</v>
      </c>
      <c r="B1924" s="4" t="s">
        <v>7226</v>
      </c>
      <c r="C1924" s="2">
        <f t="shared" si="60"/>
        <v>0.680039737092306</v>
      </c>
      <c r="D1924" s="2">
        <v>0.777998078961766</v>
      </c>
      <c r="E1924" s="2">
        <f t="shared" si="61"/>
        <v>0.1667254587392</v>
      </c>
      <c r="F1924" s="2">
        <v>0.212524953789279</v>
      </c>
      <c r="I1924" s="2">
        <v>-0.556309044361115</v>
      </c>
      <c r="J1924" s="2">
        <v>-1.68778467590711</v>
      </c>
      <c r="L1924" s="4" t="s">
        <v>36</v>
      </c>
      <c r="M1924" s="2" t="s">
        <v>7227</v>
      </c>
      <c r="N1924" s="2">
        <v>0</v>
      </c>
      <c r="O1924" s="2">
        <v>16.344</v>
      </c>
      <c r="P1924" s="2">
        <v>8</v>
      </c>
      <c r="Q1924" s="2">
        <v>4</v>
      </c>
      <c r="R1924" s="2">
        <v>76</v>
      </c>
      <c r="S1924" s="2">
        <v>3</v>
      </c>
      <c r="T1924" s="2">
        <v>537</v>
      </c>
      <c r="U1924" s="2">
        <v>60.7</v>
      </c>
      <c r="V1924" s="2">
        <v>6.67</v>
      </c>
      <c r="W1924" s="2">
        <v>43.39</v>
      </c>
      <c r="X1924" s="2">
        <v>4</v>
      </c>
      <c r="Y1924" s="2">
        <v>0</v>
      </c>
      <c r="Z1924" s="2">
        <v>0.2158642</v>
      </c>
      <c r="AA1924" s="2">
        <v>0.5243627</v>
      </c>
      <c r="AB1924" s="2">
        <v>-0.5749403</v>
      </c>
      <c r="AC1924" s="2">
        <v>0.684941</v>
      </c>
      <c r="AD1924" s="2">
        <v>0.5554302</v>
      </c>
      <c r="AE1924" s="2">
        <v>0.5938426</v>
      </c>
      <c r="AF1924" s="2">
        <v>0.1964367</v>
      </c>
      <c r="AG1924" s="2">
        <v>-0.7563173</v>
      </c>
      <c r="AH1924" s="2">
        <v>0.2260256</v>
      </c>
    </row>
    <row r="1925" spans="1:34">
      <c r="A1925" s="2" t="s">
        <v>7228</v>
      </c>
      <c r="B1925" s="4" t="s">
        <v>7229</v>
      </c>
      <c r="C1925" s="2">
        <f t="shared" si="60"/>
        <v>0.54182494060338</v>
      </c>
      <c r="D1925" s="2">
        <v>1.65574284859054</v>
      </c>
      <c r="E1925" s="2">
        <f t="shared" si="61"/>
        <v>0.0220931250846716</v>
      </c>
      <c r="F1925" s="2">
        <v>0.0511905465288035</v>
      </c>
      <c r="I1925" s="2">
        <v>-0.884101291497548</v>
      </c>
      <c r="J1925" s="2">
        <v>-3.63340784348203</v>
      </c>
      <c r="K1925" s="2" t="s">
        <v>43</v>
      </c>
      <c r="L1925" s="4" t="s">
        <v>7230</v>
      </c>
      <c r="M1925" s="2" t="s">
        <v>7231</v>
      </c>
      <c r="N1925" s="2">
        <v>0</v>
      </c>
      <c r="O1925" s="2">
        <v>16.335</v>
      </c>
      <c r="P1925" s="2">
        <v>16</v>
      </c>
      <c r="Q1925" s="2">
        <v>4</v>
      </c>
      <c r="R1925" s="2">
        <v>64</v>
      </c>
      <c r="S1925" s="2">
        <v>3</v>
      </c>
      <c r="T1925" s="2">
        <v>195</v>
      </c>
      <c r="U1925" s="2">
        <v>21.7</v>
      </c>
      <c r="V1925" s="2">
        <v>4.7</v>
      </c>
      <c r="W1925" s="2">
        <v>25.54</v>
      </c>
      <c r="X1925" s="2">
        <v>4</v>
      </c>
      <c r="Y1925" s="2">
        <v>0</v>
      </c>
      <c r="Z1925" s="2">
        <v>-0.5161272</v>
      </c>
      <c r="AA1925" s="2">
        <v>-0.3572532</v>
      </c>
      <c r="AB1925" s="2">
        <v>-0.1901569</v>
      </c>
      <c r="AC1925" s="2">
        <v>0.09325546</v>
      </c>
      <c r="AD1925" s="2">
        <v>0.6568589</v>
      </c>
      <c r="AE1925" s="2">
        <v>0.8386521</v>
      </c>
      <c r="AF1925" s="2">
        <v>-0.3316466</v>
      </c>
      <c r="AG1925" s="2">
        <v>-0.36429</v>
      </c>
      <c r="AH1925" s="2">
        <v>-0.1326427</v>
      </c>
    </row>
    <row r="1926" spans="1:34">
      <c r="A1926" s="2" t="s">
        <v>7232</v>
      </c>
      <c r="B1926" s="4" t="s">
        <v>7233</v>
      </c>
      <c r="C1926" s="2">
        <f t="shared" si="60"/>
        <v>0.589138280353299</v>
      </c>
      <c r="D1926" s="2">
        <v>1.42896298638285</v>
      </c>
      <c r="E1926" s="2">
        <f t="shared" si="61"/>
        <v>0.0372423445436166</v>
      </c>
      <c r="F1926" s="2">
        <v>0.0695295480880649</v>
      </c>
      <c r="I1926" s="2">
        <v>-0.763321797053019</v>
      </c>
      <c r="J1926" s="2">
        <v>-3.07139403498897</v>
      </c>
      <c r="K1926" s="2" t="s">
        <v>43</v>
      </c>
      <c r="L1926" s="4" t="s">
        <v>36</v>
      </c>
      <c r="M1926" s="2" t="s">
        <v>7234</v>
      </c>
      <c r="N1926" s="2">
        <v>0</v>
      </c>
      <c r="O1926" s="2">
        <v>16.33</v>
      </c>
      <c r="P1926" s="2">
        <v>10</v>
      </c>
      <c r="Q1926" s="2">
        <v>5</v>
      </c>
      <c r="R1926" s="2">
        <v>56</v>
      </c>
      <c r="S1926" s="2">
        <v>5</v>
      </c>
      <c r="T1926" s="2">
        <v>532</v>
      </c>
      <c r="U1926" s="2">
        <v>59.6</v>
      </c>
      <c r="V1926" s="2">
        <v>8.5</v>
      </c>
      <c r="W1926" s="2">
        <v>14.03</v>
      </c>
      <c r="X1926" s="2">
        <v>5</v>
      </c>
      <c r="Y1926" s="2">
        <v>0</v>
      </c>
      <c r="Z1926" s="2">
        <v>-2.696258</v>
      </c>
      <c r="AA1926" s="2">
        <v>-2.551629</v>
      </c>
      <c r="AB1926" s="2">
        <v>-2.066406</v>
      </c>
      <c r="AC1926" s="2">
        <v>-1.854499</v>
      </c>
      <c r="AD1926" s="2">
        <v>-1.813443</v>
      </c>
      <c r="AE1926" s="2">
        <v>-1.356386</v>
      </c>
      <c r="AF1926" s="2">
        <v>-1.209875</v>
      </c>
      <c r="AG1926" s="2">
        <v>-2.007637</v>
      </c>
      <c r="AH1926" s="2">
        <v>-2.05213</v>
      </c>
    </row>
    <row r="1927" spans="1:34">
      <c r="A1927" s="2" t="s">
        <v>7235</v>
      </c>
      <c r="B1927" s="4" t="s">
        <v>7236</v>
      </c>
      <c r="C1927" s="2">
        <f t="shared" si="60"/>
        <v>1.0152872158065</v>
      </c>
      <c r="D1927" s="2">
        <v>0.0571275482496763</v>
      </c>
      <c r="E1927" s="2">
        <f t="shared" si="61"/>
        <v>0.876743291978838</v>
      </c>
      <c r="F1927" s="2">
        <v>0.941851262538914</v>
      </c>
      <c r="I1927" s="2">
        <v>0.0218879108627637</v>
      </c>
      <c r="J1927" s="2">
        <v>0.165276148094186</v>
      </c>
      <c r="L1927" s="4" t="s">
        <v>7237</v>
      </c>
      <c r="M1927" s="2" t="s">
        <v>7238</v>
      </c>
      <c r="N1927" s="2">
        <v>0</v>
      </c>
      <c r="O1927" s="2">
        <v>16.304</v>
      </c>
      <c r="P1927" s="2">
        <v>32</v>
      </c>
      <c r="Q1927" s="2">
        <v>4</v>
      </c>
      <c r="R1927" s="2">
        <v>66</v>
      </c>
      <c r="S1927" s="2">
        <v>4</v>
      </c>
      <c r="T1927" s="2">
        <v>186</v>
      </c>
      <c r="U1927" s="2">
        <v>21.4</v>
      </c>
      <c r="V1927" s="2">
        <v>7.77</v>
      </c>
      <c r="W1927" s="2">
        <v>25.45</v>
      </c>
      <c r="X1927" s="2">
        <v>4</v>
      </c>
      <c r="Y1927" s="2">
        <v>0</v>
      </c>
      <c r="Z1927" s="2">
        <v>0.3775806</v>
      </c>
      <c r="AA1927" s="2">
        <v>0.3182743</v>
      </c>
      <c r="AB1927" s="2">
        <v>0.2865132</v>
      </c>
      <c r="AC1927" s="2">
        <v>0.05722069</v>
      </c>
      <c r="AD1927" s="2">
        <v>0.3647718</v>
      </c>
      <c r="AE1927" s="2">
        <v>0.4947119</v>
      </c>
      <c r="AF1927" s="2">
        <v>-0.02858563</v>
      </c>
      <c r="AG1927" s="2">
        <v>-0.09733339</v>
      </c>
      <c r="AH1927" s="2">
        <v>-0.03020859</v>
      </c>
    </row>
    <row r="1928" spans="1:34">
      <c r="A1928" s="2" t="s">
        <v>7239</v>
      </c>
      <c r="B1928" s="4" t="s">
        <v>7240</v>
      </c>
      <c r="C1928" s="2">
        <f t="shared" si="60"/>
        <v>0.447405360663922</v>
      </c>
      <c r="D1928" s="2">
        <v>1.38545692124816</v>
      </c>
      <c r="E1928" s="2">
        <f t="shared" si="61"/>
        <v>0.0411664179273351</v>
      </c>
      <c r="F1928" s="2">
        <v>0.0734357848518112</v>
      </c>
      <c r="I1928" s="2">
        <v>-1.16034555248916</v>
      </c>
      <c r="J1928" s="2">
        <v>-2.9694576027564</v>
      </c>
      <c r="K1928" s="2" t="s">
        <v>43</v>
      </c>
      <c r="L1928" s="4" t="s">
        <v>36</v>
      </c>
      <c r="M1928" s="2" t="s">
        <v>7241</v>
      </c>
      <c r="N1928" s="2">
        <v>0</v>
      </c>
      <c r="O1928" s="2">
        <v>16.297</v>
      </c>
      <c r="P1928" s="2">
        <v>27</v>
      </c>
      <c r="Q1928" s="2">
        <v>4</v>
      </c>
      <c r="R1928" s="2">
        <v>50</v>
      </c>
      <c r="S1928" s="2">
        <v>4</v>
      </c>
      <c r="T1928" s="2">
        <v>214</v>
      </c>
      <c r="U1928" s="2">
        <v>23.8</v>
      </c>
      <c r="V1928" s="2">
        <v>5.68</v>
      </c>
      <c r="W1928" s="2">
        <v>15.63</v>
      </c>
      <c r="X1928" s="2">
        <v>4</v>
      </c>
      <c r="Y1928" s="2">
        <v>0</v>
      </c>
      <c r="Z1928" s="2">
        <v>-1.750347</v>
      </c>
      <c r="AA1928" s="2">
        <v>-1.776769</v>
      </c>
      <c r="AB1928" s="2">
        <v>-0.6787781</v>
      </c>
      <c r="AC1928" s="2">
        <v>-0.1992115</v>
      </c>
      <c r="AD1928" s="2">
        <v>-0.009233361</v>
      </c>
      <c r="AE1928" s="2">
        <v>-0.5164129</v>
      </c>
      <c r="AF1928" s="2">
        <v>-0.742633</v>
      </c>
      <c r="AG1928" s="2">
        <v>-1.903049</v>
      </c>
      <c r="AH1928" s="2">
        <v>-0.7192268</v>
      </c>
    </row>
    <row r="1929" spans="1:34">
      <c r="A1929" s="2" t="s">
        <v>7242</v>
      </c>
      <c r="B1929" s="4" t="s">
        <v>7243</v>
      </c>
      <c r="C1929" s="2">
        <f t="shared" si="60"/>
        <v>2.10941236980183</v>
      </c>
      <c r="D1929" s="2">
        <v>0.892710860420363</v>
      </c>
      <c r="E1929" s="2">
        <f t="shared" si="61"/>
        <v>0.128023335951557</v>
      </c>
      <c r="F1929" s="2">
        <v>0.167417290673928</v>
      </c>
      <c r="I1929" s="2">
        <v>1.07684115568797</v>
      </c>
      <c r="J1929" s="2">
        <v>1.91488518368415</v>
      </c>
      <c r="L1929" s="4" t="s">
        <v>36</v>
      </c>
      <c r="M1929" s="2" t="s">
        <v>7244</v>
      </c>
      <c r="N1929" s="2">
        <v>0</v>
      </c>
      <c r="O1929" s="2">
        <v>16.274</v>
      </c>
      <c r="P1929" s="2">
        <v>9</v>
      </c>
      <c r="Q1929" s="2">
        <v>4</v>
      </c>
      <c r="R1929" s="2">
        <v>65</v>
      </c>
      <c r="S1929" s="2">
        <v>2</v>
      </c>
      <c r="T1929" s="2">
        <v>502</v>
      </c>
      <c r="U1929" s="2">
        <v>55.1</v>
      </c>
      <c r="V1929" s="2">
        <v>8.68</v>
      </c>
      <c r="W1929" s="2">
        <v>30.81</v>
      </c>
      <c r="X1929" s="2">
        <v>4</v>
      </c>
      <c r="Y1929" s="2">
        <v>0</v>
      </c>
      <c r="Z1929" s="2">
        <v>-2.164174</v>
      </c>
      <c r="AA1929" s="2">
        <v>-1.99101</v>
      </c>
      <c r="AB1929" s="2">
        <v>-2.114438</v>
      </c>
      <c r="AC1929" s="2">
        <v>-4.109271</v>
      </c>
      <c r="AD1929" s="2">
        <v>-3.219331</v>
      </c>
      <c r="AE1929" s="2">
        <v>-2.171543</v>
      </c>
      <c r="AF1929" s="2">
        <v>-1.537711</v>
      </c>
      <c r="AG1929" s="2">
        <v>-1.473601</v>
      </c>
      <c r="AH1929" s="2">
        <v>-1.592842</v>
      </c>
    </row>
    <row r="1930" spans="1:34">
      <c r="A1930" s="2" t="s">
        <v>7245</v>
      </c>
      <c r="B1930" s="4" t="s">
        <v>7246</v>
      </c>
      <c r="C1930" s="2">
        <f t="shared" si="60"/>
        <v>4.63674668216559</v>
      </c>
      <c r="D1930" s="2">
        <v>2.62030461732861</v>
      </c>
      <c r="E1930" s="2">
        <f t="shared" si="61"/>
        <v>0.00239715094999246</v>
      </c>
      <c r="F1930" s="2">
        <v>0.0209874476987448</v>
      </c>
      <c r="G1930" s="2" t="s">
        <v>43</v>
      </c>
      <c r="H1930" s="2" t="s">
        <v>44</v>
      </c>
      <c r="I1930" s="2">
        <v>2.21311291058858</v>
      </c>
      <c r="J1930" s="2">
        <v>6.83472864796094</v>
      </c>
      <c r="K1930" s="2" t="s">
        <v>43</v>
      </c>
      <c r="L1930" s="4" t="s">
        <v>7247</v>
      </c>
      <c r="M1930" s="2" t="s">
        <v>7248</v>
      </c>
      <c r="N1930" s="2">
        <v>0</v>
      </c>
      <c r="O1930" s="2">
        <v>16.271</v>
      </c>
      <c r="P1930" s="2">
        <v>12</v>
      </c>
      <c r="Q1930" s="2">
        <v>5</v>
      </c>
      <c r="R1930" s="2">
        <v>23</v>
      </c>
      <c r="S1930" s="2">
        <v>5</v>
      </c>
      <c r="T1930" s="2">
        <v>478</v>
      </c>
      <c r="U1930" s="2">
        <v>52.9</v>
      </c>
      <c r="V1930" s="2">
        <v>5.82</v>
      </c>
      <c r="W1930" s="2">
        <v>5.73</v>
      </c>
      <c r="X1930" s="2">
        <v>5</v>
      </c>
      <c r="Y1930" s="2">
        <v>0</v>
      </c>
      <c r="Z1930" s="2">
        <v>-1.639117</v>
      </c>
      <c r="AA1930" s="2">
        <v>-1.110335</v>
      </c>
      <c r="AB1930" s="2">
        <v>-1.080375</v>
      </c>
      <c r="AC1930" s="2">
        <v>-3.985062</v>
      </c>
      <c r="AD1930" s="2">
        <v>-3.063887</v>
      </c>
      <c r="AE1930" s="2">
        <v>-3.420216</v>
      </c>
      <c r="AF1930" s="2">
        <v>-1.59715</v>
      </c>
      <c r="AG1930" s="2">
        <v>-2.293425</v>
      </c>
      <c r="AH1930" s="2">
        <v>-1.933464</v>
      </c>
    </row>
    <row r="1931" spans="1:34">
      <c r="A1931" s="2" t="s">
        <v>7249</v>
      </c>
      <c r="B1931" s="4" t="s">
        <v>7250</v>
      </c>
      <c r="C1931" s="2">
        <f t="shared" si="60"/>
        <v>1.42162048129865</v>
      </c>
      <c r="D1931" s="2">
        <v>2.32771008518979</v>
      </c>
      <c r="E1931" s="2">
        <f t="shared" si="61"/>
        <v>0.00470207892793766</v>
      </c>
      <c r="F1931" s="2">
        <v>0.025301775147929</v>
      </c>
      <c r="G1931" s="2" t="s">
        <v>43</v>
      </c>
      <c r="H1931" s="2" t="s">
        <v>44</v>
      </c>
      <c r="I1931" s="2">
        <v>0.507536371548971</v>
      </c>
      <c r="J1931" s="2">
        <v>5.69320169716315</v>
      </c>
      <c r="K1931" s="2" t="s">
        <v>43</v>
      </c>
      <c r="L1931" s="4" t="s">
        <v>7251</v>
      </c>
      <c r="M1931" s="2" t="s">
        <v>7252</v>
      </c>
      <c r="N1931" s="2">
        <v>0</v>
      </c>
      <c r="O1931" s="2">
        <v>16.248</v>
      </c>
      <c r="P1931" s="2">
        <v>10</v>
      </c>
      <c r="Q1931" s="2">
        <v>4</v>
      </c>
      <c r="R1931" s="2">
        <v>87</v>
      </c>
      <c r="S1931" s="2">
        <v>2</v>
      </c>
      <c r="T1931" s="2">
        <v>482</v>
      </c>
      <c r="U1931" s="2">
        <v>55.1</v>
      </c>
      <c r="V1931" s="2">
        <v>5.48</v>
      </c>
      <c r="W1931" s="2">
        <v>46.17</v>
      </c>
      <c r="X1931" s="2">
        <v>4</v>
      </c>
      <c r="Y1931" s="2">
        <v>1</v>
      </c>
      <c r="Z1931" s="2">
        <v>1.333963</v>
      </c>
      <c r="AA1931" s="2">
        <v>1.454358</v>
      </c>
      <c r="AB1931" s="2">
        <v>1.589929</v>
      </c>
      <c r="AC1931" s="2">
        <v>0.8550217</v>
      </c>
      <c r="AD1931" s="2">
        <v>1.020486</v>
      </c>
      <c r="AE1931" s="2">
        <v>0.9801332</v>
      </c>
      <c r="AF1931" s="2">
        <v>1.380594</v>
      </c>
      <c r="AG1931" s="2">
        <v>1.518234</v>
      </c>
      <c r="AH1931" s="2">
        <v>1.459519</v>
      </c>
    </row>
    <row r="1932" spans="1:34">
      <c r="A1932" s="2" t="s">
        <v>7253</v>
      </c>
      <c r="B1932" s="4" t="s">
        <v>7254</v>
      </c>
      <c r="C1932" s="2">
        <f t="shared" si="60"/>
        <v>0.919700185083256</v>
      </c>
      <c r="D1932" s="2">
        <v>0.613408831579496</v>
      </c>
      <c r="E1932" s="2">
        <f t="shared" si="61"/>
        <v>0.243551701744288</v>
      </c>
      <c r="F1932" s="2">
        <v>0.300909871244635</v>
      </c>
      <c r="I1932" s="2">
        <v>-0.120764464139938</v>
      </c>
      <c r="J1932" s="2">
        <v>-1.36651565624843</v>
      </c>
      <c r="L1932" s="4" t="s">
        <v>7255</v>
      </c>
      <c r="M1932" s="2" t="s">
        <v>7256</v>
      </c>
      <c r="N1932" s="2">
        <v>0</v>
      </c>
      <c r="O1932" s="2">
        <v>16.23</v>
      </c>
      <c r="P1932" s="2">
        <v>24</v>
      </c>
      <c r="Q1932" s="2">
        <v>4</v>
      </c>
      <c r="R1932" s="2">
        <v>100</v>
      </c>
      <c r="S1932" s="2">
        <v>4</v>
      </c>
      <c r="T1932" s="2">
        <v>256</v>
      </c>
      <c r="U1932" s="2">
        <v>27.4</v>
      </c>
      <c r="V1932" s="2">
        <v>4.75</v>
      </c>
      <c r="W1932" s="2">
        <v>30.51</v>
      </c>
      <c r="X1932" s="2">
        <v>4</v>
      </c>
      <c r="Y1932" s="2">
        <v>0</v>
      </c>
      <c r="Z1932" s="2">
        <v>0.6063137</v>
      </c>
      <c r="AA1932" s="2">
        <v>0.5337741</v>
      </c>
      <c r="AB1932" s="2">
        <v>0.4684432</v>
      </c>
      <c r="AC1932" s="2">
        <v>0.7439033</v>
      </c>
      <c r="AD1932" s="2">
        <v>0.4994355</v>
      </c>
      <c r="AE1932" s="2">
        <v>0.7274857</v>
      </c>
      <c r="AF1932" s="2">
        <v>1.416626</v>
      </c>
      <c r="AG1932" s="2">
        <v>1.781835</v>
      </c>
      <c r="AH1932" s="2">
        <v>1.493487</v>
      </c>
    </row>
    <row r="1933" spans="1:34">
      <c r="A1933" s="2" t="s">
        <v>7257</v>
      </c>
      <c r="B1933" s="4" t="s">
        <v>7258</v>
      </c>
      <c r="C1933" s="2">
        <f t="shared" si="60"/>
        <v>0.894919704248434</v>
      </c>
      <c r="D1933" s="2">
        <v>0.904428343492187</v>
      </c>
      <c r="E1933" s="2">
        <f t="shared" si="61"/>
        <v>0.124615382971812</v>
      </c>
      <c r="F1933" s="2">
        <v>0.164145905024088</v>
      </c>
      <c r="I1933" s="2">
        <v>-0.16016985103488</v>
      </c>
      <c r="J1933" s="2">
        <v>-1.93833614034556</v>
      </c>
      <c r="L1933" s="4" t="s">
        <v>7259</v>
      </c>
      <c r="M1933" s="2" t="s">
        <v>7260</v>
      </c>
      <c r="N1933" s="2">
        <v>0</v>
      </c>
      <c r="O1933" s="2">
        <v>16.214</v>
      </c>
      <c r="P1933" s="2">
        <v>13</v>
      </c>
      <c r="Q1933" s="2">
        <v>4</v>
      </c>
      <c r="R1933" s="2">
        <v>75</v>
      </c>
      <c r="S1933" s="2">
        <v>1</v>
      </c>
      <c r="T1933" s="2">
        <v>467</v>
      </c>
      <c r="U1933" s="2">
        <v>52.3</v>
      </c>
      <c r="V1933" s="2">
        <v>6.58</v>
      </c>
      <c r="W1933" s="2">
        <v>29.5</v>
      </c>
      <c r="X1933" s="2">
        <v>4</v>
      </c>
      <c r="Y1933" s="2">
        <v>2</v>
      </c>
      <c r="Z1933" s="2">
        <v>0.2240658</v>
      </c>
      <c r="AA1933" s="2">
        <v>0.02704027</v>
      </c>
      <c r="AB1933" s="2">
        <v>-0.03887076</v>
      </c>
      <c r="AC1933" s="2">
        <v>0.2229463</v>
      </c>
      <c r="AD1933" s="2">
        <v>0.2763764</v>
      </c>
      <c r="AE1933" s="2">
        <v>0.1934222</v>
      </c>
      <c r="AF1933" s="2">
        <v>-0.3478437</v>
      </c>
      <c r="AG1933" s="2">
        <v>-1.176333</v>
      </c>
      <c r="AH1933" s="2">
        <v>-0.1800976</v>
      </c>
    </row>
    <row r="1934" spans="1:34">
      <c r="A1934" s="2" t="s">
        <v>7261</v>
      </c>
      <c r="B1934" s="4" t="s">
        <v>7262</v>
      </c>
      <c r="C1934" s="2">
        <f t="shared" si="60"/>
        <v>1.95114685554046</v>
      </c>
      <c r="D1934" s="2">
        <v>1.13997326916803</v>
      </c>
      <c r="E1934" s="2">
        <f t="shared" si="61"/>
        <v>0.0724480550491613</v>
      </c>
      <c r="F1934" s="2">
        <v>0.10986941580756</v>
      </c>
      <c r="I1934" s="2">
        <v>0.964322368303935</v>
      </c>
      <c r="J1934" s="2">
        <v>2.42401292148629</v>
      </c>
      <c r="L1934" s="4" t="s">
        <v>36</v>
      </c>
      <c r="M1934" s="2" t="s">
        <v>7263</v>
      </c>
      <c r="N1934" s="2">
        <v>0</v>
      </c>
      <c r="O1934" s="2">
        <v>16.21</v>
      </c>
      <c r="P1934" s="2">
        <v>6</v>
      </c>
      <c r="Q1934" s="2">
        <v>5</v>
      </c>
      <c r="R1934" s="2">
        <v>30</v>
      </c>
      <c r="S1934" s="2">
        <v>5</v>
      </c>
      <c r="T1934" s="2">
        <v>928</v>
      </c>
      <c r="U1934" s="2">
        <v>106.1</v>
      </c>
      <c r="V1934" s="2">
        <v>7.94</v>
      </c>
      <c r="W1934" s="2">
        <v>8.04</v>
      </c>
      <c r="X1934" s="2">
        <v>5</v>
      </c>
      <c r="Y1934" s="2">
        <v>0</v>
      </c>
      <c r="Z1934" s="2">
        <v>-1.697716</v>
      </c>
      <c r="AA1934" s="2">
        <v>-1.503021</v>
      </c>
      <c r="AB1934" s="2">
        <v>-1.291165</v>
      </c>
      <c r="AC1934" s="2">
        <v>-1.755145</v>
      </c>
      <c r="AD1934" s="2">
        <v>-2.571748</v>
      </c>
      <c r="AE1934" s="2">
        <v>-3.057976</v>
      </c>
      <c r="AF1934" s="2">
        <v>-2.813265</v>
      </c>
      <c r="AG1934" s="2">
        <v>-0.9808068</v>
      </c>
      <c r="AH1934" s="2">
        <v>-1.53348</v>
      </c>
    </row>
    <row r="1935" spans="1:34">
      <c r="A1935" s="2" t="s">
        <v>7264</v>
      </c>
      <c r="B1935" s="4" t="s">
        <v>7265</v>
      </c>
      <c r="C1935" s="2">
        <f t="shared" si="60"/>
        <v>0.939116746161426</v>
      </c>
      <c r="D1935" s="2">
        <v>0.153181317939007</v>
      </c>
      <c r="E1935" s="2">
        <f t="shared" si="61"/>
        <v>0.702778848468336</v>
      </c>
      <c r="F1935" s="2">
        <v>0.815069107209563</v>
      </c>
      <c r="I1935" s="2">
        <v>-0.0906235774358113</v>
      </c>
      <c r="J1935" s="2">
        <v>-0.410052231597731</v>
      </c>
      <c r="L1935" s="4" t="s">
        <v>36</v>
      </c>
      <c r="M1935" s="2" t="s">
        <v>7266</v>
      </c>
      <c r="N1935" s="2">
        <v>0</v>
      </c>
      <c r="O1935" s="2">
        <v>16.181</v>
      </c>
      <c r="P1935" s="2">
        <v>4</v>
      </c>
      <c r="Q1935" s="2">
        <v>5</v>
      </c>
      <c r="R1935" s="2">
        <v>37</v>
      </c>
      <c r="S1935" s="2">
        <v>5</v>
      </c>
      <c r="T1935" s="2">
        <v>1311</v>
      </c>
      <c r="U1935" s="2">
        <v>143.1</v>
      </c>
      <c r="V1935" s="2">
        <v>5.73</v>
      </c>
      <c r="W1935" s="2">
        <v>10.08</v>
      </c>
      <c r="X1935" s="2">
        <v>5</v>
      </c>
      <c r="Y1935" s="2">
        <v>0</v>
      </c>
      <c r="Z1935" s="2">
        <v>-0.8398681</v>
      </c>
      <c r="AA1935" s="2">
        <v>-1.057785</v>
      </c>
      <c r="AB1935" s="2">
        <v>-1.413183</v>
      </c>
      <c r="AC1935" s="2">
        <v>-0.7639729</v>
      </c>
      <c r="AD1935" s="2">
        <v>-1.265071</v>
      </c>
      <c r="AE1935" s="2">
        <v>-1.009921</v>
      </c>
      <c r="AF1935" s="2">
        <v>-2.810345</v>
      </c>
      <c r="AG1935" s="2">
        <v>-2.549648</v>
      </c>
      <c r="AH1935" s="2">
        <v>-1.450535</v>
      </c>
    </row>
    <row r="1936" spans="1:34">
      <c r="A1936" s="2" t="s">
        <v>7267</v>
      </c>
      <c r="B1936" s="4" t="s">
        <v>7268</v>
      </c>
      <c r="C1936" s="2">
        <f t="shared" si="60"/>
        <v>1.10845465669745</v>
      </c>
      <c r="D1936" s="2">
        <v>0.0942639631006701</v>
      </c>
      <c r="E1936" s="2">
        <f t="shared" si="61"/>
        <v>0.804889082925818</v>
      </c>
      <c r="F1936" s="2">
        <v>0.897300929235168</v>
      </c>
      <c r="I1936" s="2">
        <v>0.148549755414327</v>
      </c>
      <c r="J1936" s="2">
        <v>0.263908456237195</v>
      </c>
      <c r="L1936" s="4" t="s">
        <v>3933</v>
      </c>
      <c r="M1936" s="2" t="s">
        <v>7269</v>
      </c>
      <c r="N1936" s="2">
        <v>0</v>
      </c>
      <c r="O1936" s="2">
        <v>16.151</v>
      </c>
      <c r="P1936" s="2">
        <v>8</v>
      </c>
      <c r="Q1936" s="2">
        <v>5</v>
      </c>
      <c r="R1936" s="2">
        <v>38</v>
      </c>
      <c r="S1936" s="2">
        <v>5</v>
      </c>
      <c r="T1936" s="2">
        <v>919</v>
      </c>
      <c r="U1936" s="2">
        <v>103.2</v>
      </c>
      <c r="V1936" s="2">
        <v>5.72</v>
      </c>
      <c r="W1936" s="2">
        <v>11.57</v>
      </c>
      <c r="X1936" s="2">
        <v>5</v>
      </c>
      <c r="Y1936" s="2">
        <v>0</v>
      </c>
      <c r="Z1936" s="2">
        <v>-1.44465</v>
      </c>
      <c r="AA1936" s="2">
        <v>-0.9148633</v>
      </c>
      <c r="AB1936" s="2">
        <v>-2.205398</v>
      </c>
      <c r="AC1936" s="2">
        <v>-1.509377</v>
      </c>
      <c r="AD1936" s="2">
        <v>-2.464947</v>
      </c>
      <c r="AE1936" s="2">
        <v>-1.036236</v>
      </c>
      <c r="AF1936" s="2">
        <v>-2.747971</v>
      </c>
      <c r="AG1936" s="2">
        <v>-2.909428</v>
      </c>
      <c r="AH1936" s="2">
        <v>-0.6613731</v>
      </c>
    </row>
    <row r="1937" spans="1:34">
      <c r="A1937" s="2" t="s">
        <v>7270</v>
      </c>
      <c r="B1937" s="4" t="s">
        <v>7271</v>
      </c>
      <c r="C1937" s="2">
        <f t="shared" si="60"/>
        <v>0.594761373546511</v>
      </c>
      <c r="D1937" s="2">
        <v>2.77688482595943</v>
      </c>
      <c r="E1937" s="2">
        <f t="shared" si="61"/>
        <v>0.00167153384301686</v>
      </c>
      <c r="F1937" s="2">
        <v>0.0176580310880829</v>
      </c>
      <c r="G1937" s="2" t="s">
        <v>43</v>
      </c>
      <c r="H1937" s="2" t="s">
        <v>44</v>
      </c>
      <c r="I1937" s="2">
        <v>-0.749617139498393</v>
      </c>
      <c r="J1937" s="2">
        <v>-7.52286492983138</v>
      </c>
      <c r="K1937" s="2" t="s">
        <v>43</v>
      </c>
      <c r="L1937" s="4" t="s">
        <v>7272</v>
      </c>
      <c r="M1937" s="2" t="s">
        <v>7273</v>
      </c>
      <c r="N1937" s="2">
        <v>0</v>
      </c>
      <c r="O1937" s="2">
        <v>16.138</v>
      </c>
      <c r="P1937" s="2">
        <v>32</v>
      </c>
      <c r="Q1937" s="2">
        <v>4</v>
      </c>
      <c r="R1937" s="2">
        <v>55</v>
      </c>
      <c r="S1937" s="2">
        <v>4</v>
      </c>
      <c r="T1937" s="2">
        <v>182</v>
      </c>
      <c r="U1937" s="2">
        <v>20.6</v>
      </c>
      <c r="V1937" s="2">
        <v>4.92</v>
      </c>
      <c r="W1937" s="2">
        <v>18.17</v>
      </c>
      <c r="X1937" s="2">
        <v>4</v>
      </c>
      <c r="Y1937" s="2">
        <v>0</v>
      </c>
      <c r="Z1937" s="2">
        <v>-2.203168</v>
      </c>
      <c r="AA1937" s="2">
        <v>-1.913011</v>
      </c>
      <c r="AB1937" s="2">
        <v>-2.190248</v>
      </c>
      <c r="AC1937" s="2">
        <v>-1.397744</v>
      </c>
      <c r="AD1937" s="2">
        <v>-1.36712</v>
      </c>
      <c r="AE1937" s="2">
        <v>-1.292711</v>
      </c>
      <c r="AF1937" s="2">
        <v>-2.229461</v>
      </c>
      <c r="AG1937" s="2">
        <v>-1.884174</v>
      </c>
      <c r="AH1937" s="2">
        <v>-2.073189</v>
      </c>
    </row>
    <row r="1938" spans="1:34">
      <c r="A1938" s="2" t="s">
        <v>7274</v>
      </c>
      <c r="B1938" s="4" t="s">
        <v>7275</v>
      </c>
      <c r="C1938" s="2">
        <f t="shared" si="60"/>
        <v>0.974869918681985</v>
      </c>
      <c r="D1938" s="2">
        <v>0.044707259893187</v>
      </c>
      <c r="E1938" s="2">
        <f t="shared" si="61"/>
        <v>0.902179054613822</v>
      </c>
      <c r="F1938" s="2">
        <v>0.955616963064296</v>
      </c>
      <c r="I1938" s="2">
        <v>-0.0367183685302734</v>
      </c>
      <c r="J1938" s="2">
        <v>-0.130893041596014</v>
      </c>
      <c r="L1938" s="4" t="s">
        <v>7276</v>
      </c>
      <c r="M1938" s="2" t="s">
        <v>7277</v>
      </c>
      <c r="N1938" s="2">
        <v>0</v>
      </c>
      <c r="O1938" s="2">
        <v>16.136</v>
      </c>
      <c r="P1938" s="2">
        <v>12</v>
      </c>
      <c r="Q1938" s="2">
        <v>5</v>
      </c>
      <c r="R1938" s="2">
        <v>28</v>
      </c>
      <c r="S1938" s="2">
        <v>5</v>
      </c>
      <c r="T1938" s="2">
        <v>670</v>
      </c>
      <c r="U1938" s="2">
        <v>73.2</v>
      </c>
      <c r="V1938" s="2">
        <v>6.46</v>
      </c>
      <c r="W1938" s="2">
        <v>5.69</v>
      </c>
      <c r="X1938" s="2">
        <v>5</v>
      </c>
      <c r="Y1938" s="2">
        <v>0</v>
      </c>
      <c r="Z1938" s="2">
        <v>-6.181473</v>
      </c>
      <c r="AA1938" s="2">
        <v>-6.704796</v>
      </c>
      <c r="AB1938" s="2">
        <v>-6.400301</v>
      </c>
      <c r="AC1938" s="2">
        <v>-5.948559</v>
      </c>
      <c r="AD1938" s="2">
        <v>-6.753311</v>
      </c>
      <c r="AE1938" s="2">
        <v>-6.474544</v>
      </c>
      <c r="AF1938" s="2">
        <v>-6.620282</v>
      </c>
      <c r="AG1938" s="2">
        <v>-7.231138</v>
      </c>
      <c r="AH1938" s="2">
        <v>-6.318776</v>
      </c>
    </row>
    <row r="1939" spans="1:34">
      <c r="A1939" s="2" t="s">
        <v>7278</v>
      </c>
      <c r="B1939" s="4" t="s">
        <v>7279</v>
      </c>
      <c r="C1939" s="2">
        <f t="shared" si="60"/>
        <v>0.974869918681985</v>
      </c>
      <c r="D1939" s="2">
        <v>0.044707259893187</v>
      </c>
      <c r="E1939" s="2">
        <f t="shared" si="61"/>
        <v>0.902179054613822</v>
      </c>
      <c r="F1939" s="2">
        <v>0.955290256410256</v>
      </c>
      <c r="I1939" s="2">
        <v>-0.0367183685302734</v>
      </c>
      <c r="J1939" s="2">
        <v>-0.130893041596014</v>
      </c>
      <c r="L1939" s="4" t="s">
        <v>36</v>
      </c>
      <c r="M1939" s="2" t="s">
        <v>7280</v>
      </c>
      <c r="N1939" s="2">
        <v>0</v>
      </c>
      <c r="O1939" s="2">
        <v>16.136</v>
      </c>
      <c r="P1939" s="2">
        <v>11</v>
      </c>
      <c r="Q1939" s="2">
        <v>5</v>
      </c>
      <c r="R1939" s="2">
        <v>28</v>
      </c>
      <c r="S1939" s="2">
        <v>5</v>
      </c>
      <c r="T1939" s="2">
        <v>695</v>
      </c>
      <c r="U1939" s="2">
        <v>75.1</v>
      </c>
      <c r="V1939" s="2">
        <v>7.81</v>
      </c>
      <c r="W1939" s="2">
        <v>5.69</v>
      </c>
      <c r="X1939" s="2">
        <v>5</v>
      </c>
      <c r="Y1939" s="2">
        <v>0</v>
      </c>
      <c r="Z1939" s="2">
        <v>-6.181473</v>
      </c>
      <c r="AA1939" s="2">
        <v>-6.704796</v>
      </c>
      <c r="AB1939" s="2">
        <v>-6.400301</v>
      </c>
      <c r="AC1939" s="2">
        <v>-5.948559</v>
      </c>
      <c r="AD1939" s="2">
        <v>-6.753311</v>
      </c>
      <c r="AE1939" s="2">
        <v>-6.474544</v>
      </c>
      <c r="AF1939" s="2">
        <v>-6.620282</v>
      </c>
      <c r="AG1939" s="2">
        <v>-7.231138</v>
      </c>
      <c r="AH1939" s="2">
        <v>-6.318776</v>
      </c>
    </row>
    <row r="1940" spans="1:34">
      <c r="A1940" s="2" t="s">
        <v>7281</v>
      </c>
      <c r="B1940" s="4" t="s">
        <v>7282</v>
      </c>
      <c r="C1940" s="2">
        <f t="shared" si="60"/>
        <v>1.08648307611706</v>
      </c>
      <c r="D1940" s="2">
        <v>0.140196470487154</v>
      </c>
      <c r="E1940" s="2">
        <f t="shared" si="61"/>
        <v>0.724108306599361</v>
      </c>
      <c r="F1940" s="2">
        <v>0.833910536044362</v>
      </c>
      <c r="I1940" s="2">
        <v>0.119665702184041</v>
      </c>
      <c r="J1940" s="2">
        <v>0.378765673436182</v>
      </c>
      <c r="L1940" s="4" t="s">
        <v>7283</v>
      </c>
      <c r="M1940" s="2" t="s">
        <v>7284</v>
      </c>
      <c r="N1940" s="2">
        <v>0</v>
      </c>
      <c r="O1940" s="2">
        <v>16.104</v>
      </c>
      <c r="P1940" s="2">
        <v>29</v>
      </c>
      <c r="Q1940" s="2">
        <v>5</v>
      </c>
      <c r="R1940" s="2">
        <v>46</v>
      </c>
      <c r="S1940" s="2">
        <v>5</v>
      </c>
      <c r="T1940" s="2">
        <v>208</v>
      </c>
      <c r="U1940" s="2">
        <v>23.9</v>
      </c>
      <c r="V1940" s="2">
        <v>9.55</v>
      </c>
      <c r="W1940" s="2">
        <v>13.01</v>
      </c>
      <c r="X1940" s="2">
        <v>5</v>
      </c>
      <c r="Y1940" s="2">
        <v>0</v>
      </c>
      <c r="Z1940" s="2">
        <v>3.865475</v>
      </c>
      <c r="AA1940" s="2">
        <v>3.406506</v>
      </c>
      <c r="AB1940" s="2">
        <v>4.451179</v>
      </c>
      <c r="AC1940" s="2">
        <v>3.970846</v>
      </c>
      <c r="AD1940" s="2">
        <v>3.682067</v>
      </c>
      <c r="AE1940" s="2">
        <v>3.71125</v>
      </c>
      <c r="AF1940" s="2">
        <v>3.995069</v>
      </c>
      <c r="AG1940" s="2">
        <v>3.738462</v>
      </c>
      <c r="AH1940" s="2">
        <v>4.741866</v>
      </c>
    </row>
    <row r="1941" spans="1:34">
      <c r="A1941" s="2" t="s">
        <v>7285</v>
      </c>
      <c r="B1941" s="4" t="s">
        <v>7286</v>
      </c>
      <c r="C1941" s="2">
        <f t="shared" si="60"/>
        <v>1.0277598345557</v>
      </c>
      <c r="D1941" s="2">
        <v>0.0780582332394623</v>
      </c>
      <c r="E1941" s="2">
        <f t="shared" si="61"/>
        <v>0.8354909822499</v>
      </c>
      <c r="F1941" s="2">
        <v>0.918743824982357</v>
      </c>
      <c r="I1941" s="2">
        <v>0.0395031770070395</v>
      </c>
      <c r="J1941" s="2">
        <v>0.22158309080613</v>
      </c>
      <c r="L1941" s="4" t="s">
        <v>7287</v>
      </c>
      <c r="M1941" s="2" t="s">
        <v>7288</v>
      </c>
      <c r="N1941" s="2">
        <v>0</v>
      </c>
      <c r="O1941" s="2">
        <v>16.05</v>
      </c>
      <c r="P1941" s="2">
        <v>9</v>
      </c>
      <c r="Q1941" s="2">
        <v>4</v>
      </c>
      <c r="R1941" s="2">
        <v>44</v>
      </c>
      <c r="S1941" s="2">
        <v>4</v>
      </c>
      <c r="T1941" s="2">
        <v>613</v>
      </c>
      <c r="U1941" s="2">
        <v>66.9</v>
      </c>
      <c r="V1941" s="2">
        <v>8.95</v>
      </c>
      <c r="W1941" s="2">
        <v>12.67</v>
      </c>
      <c r="X1941" s="2">
        <v>4</v>
      </c>
      <c r="Y1941" s="2">
        <v>0</v>
      </c>
      <c r="Z1941" s="2">
        <v>-1.31762</v>
      </c>
      <c r="AA1941" s="2">
        <v>-1.151392</v>
      </c>
      <c r="AB1941" s="2">
        <v>-1.464696</v>
      </c>
      <c r="AC1941" s="2">
        <v>-1.067536</v>
      </c>
      <c r="AD1941" s="2">
        <v>-1.389263</v>
      </c>
      <c r="AE1941" s="2">
        <v>-1.595417</v>
      </c>
      <c r="AF1941" s="2">
        <v>-1.2211</v>
      </c>
      <c r="AG1941" s="2">
        <v>-1.056206</v>
      </c>
      <c r="AH1941" s="2">
        <v>-1.505392</v>
      </c>
    </row>
    <row r="1942" spans="1:34">
      <c r="A1942" s="2" t="s">
        <v>7289</v>
      </c>
      <c r="B1942" s="4" t="s">
        <v>7290</v>
      </c>
      <c r="C1942" s="2">
        <f t="shared" si="60"/>
        <v>4.22548417788188</v>
      </c>
      <c r="D1942" s="2">
        <v>1.4152388617914</v>
      </c>
      <c r="E1942" s="2">
        <f t="shared" si="61"/>
        <v>0.0384380314877762</v>
      </c>
      <c r="F1942" s="2">
        <v>0.0710125142207053</v>
      </c>
      <c r="I1942" s="2">
        <v>2.07911666234334</v>
      </c>
      <c r="J1942" s="2">
        <v>3.0390487889505</v>
      </c>
      <c r="K1942" s="2" t="s">
        <v>43</v>
      </c>
      <c r="L1942" s="4" t="s">
        <v>7291</v>
      </c>
      <c r="M1942" s="2" t="s">
        <v>7292</v>
      </c>
      <c r="N1942" s="2">
        <v>0</v>
      </c>
      <c r="O1942" s="2">
        <v>16.042</v>
      </c>
      <c r="P1942" s="2">
        <v>12</v>
      </c>
      <c r="Q1942" s="2">
        <v>4</v>
      </c>
      <c r="R1942" s="2">
        <v>36</v>
      </c>
      <c r="S1942" s="2">
        <v>4</v>
      </c>
      <c r="T1942" s="2">
        <v>491</v>
      </c>
      <c r="U1942" s="2">
        <v>52.4</v>
      </c>
      <c r="V1942" s="2">
        <v>5.1</v>
      </c>
      <c r="W1942" s="2">
        <v>11.52</v>
      </c>
      <c r="X1942" s="2">
        <v>4</v>
      </c>
      <c r="Y1942" s="2">
        <v>0</v>
      </c>
      <c r="Z1942" s="2">
        <v>-1.886061</v>
      </c>
      <c r="AA1942" s="2">
        <v>-0.8719319</v>
      </c>
      <c r="AB1942" s="2">
        <v>-1.651257</v>
      </c>
      <c r="AC1942" s="2">
        <v>-3.174107</v>
      </c>
      <c r="AD1942" s="2">
        <v>-2.727801</v>
      </c>
      <c r="AE1942" s="2">
        <v>-4.744691</v>
      </c>
      <c r="AF1942" s="2">
        <v>-0.7867836</v>
      </c>
      <c r="AG1942" s="2">
        <v>0.7807989</v>
      </c>
      <c r="AH1942" s="2">
        <v>0.06770011</v>
      </c>
    </row>
    <row r="1943" spans="1:34">
      <c r="A1943" s="2" t="s">
        <v>7293</v>
      </c>
      <c r="B1943" s="4" t="s">
        <v>7294</v>
      </c>
      <c r="C1943" s="2">
        <f t="shared" si="60"/>
        <v>0.678246014347763</v>
      </c>
      <c r="D1943" s="2">
        <v>1.01113991136117</v>
      </c>
      <c r="E1943" s="2">
        <f t="shared" si="61"/>
        <v>0.0974675587776008</v>
      </c>
      <c r="F1943" s="2">
        <v>0.139470137825421</v>
      </c>
      <c r="I1943" s="2">
        <v>-0.560119430224101</v>
      </c>
      <c r="J1943" s="2">
        <v>-2.15468965641925</v>
      </c>
      <c r="L1943" s="4" t="s">
        <v>7295</v>
      </c>
      <c r="M1943" s="2" t="s">
        <v>7296</v>
      </c>
      <c r="N1943" s="2">
        <v>0</v>
      </c>
      <c r="O1943" s="2">
        <v>16.012</v>
      </c>
      <c r="P1943" s="2">
        <v>14</v>
      </c>
      <c r="Q1943" s="2">
        <v>5</v>
      </c>
      <c r="R1943" s="2">
        <v>39</v>
      </c>
      <c r="S1943" s="2">
        <v>5</v>
      </c>
      <c r="T1943" s="2">
        <v>376</v>
      </c>
      <c r="U1943" s="2">
        <v>43</v>
      </c>
      <c r="V1943" s="2">
        <v>9.48</v>
      </c>
      <c r="W1943" s="2">
        <v>10.86</v>
      </c>
      <c r="X1943" s="2">
        <v>5</v>
      </c>
      <c r="Y1943" s="2">
        <v>0</v>
      </c>
      <c r="Z1943" s="2">
        <v>-2.720843</v>
      </c>
      <c r="AA1943" s="2">
        <v>-1.834506</v>
      </c>
      <c r="AB1943" s="2">
        <v>-2.227944</v>
      </c>
      <c r="AC1943" s="2">
        <v>-1.737944</v>
      </c>
      <c r="AD1943" s="2">
        <v>-1.615564</v>
      </c>
      <c r="AE1943" s="2">
        <v>-1.749427</v>
      </c>
      <c r="AF1943" s="2">
        <v>-2.155161</v>
      </c>
      <c r="AG1943" s="2">
        <v>-1.723998</v>
      </c>
      <c r="AH1943" s="2">
        <v>-1.983833</v>
      </c>
    </row>
    <row r="1944" spans="1:34">
      <c r="A1944" s="2" t="s">
        <v>7297</v>
      </c>
      <c r="B1944" s="4" t="s">
        <v>7298</v>
      </c>
      <c r="C1944" s="2">
        <f t="shared" si="60"/>
        <v>0.408599793691647</v>
      </c>
      <c r="D1944" s="2">
        <v>1.42101600122511</v>
      </c>
      <c r="E1944" s="2">
        <f t="shared" si="61"/>
        <v>0.0379301009680641</v>
      </c>
      <c r="F1944" s="2">
        <v>0.0706880733944954</v>
      </c>
      <c r="I1944" s="2">
        <v>-1.29123961925507</v>
      </c>
      <c r="J1944" s="2">
        <v>-3.05264295404988</v>
      </c>
      <c r="K1944" s="2" t="s">
        <v>43</v>
      </c>
      <c r="L1944" s="4" t="s">
        <v>7299</v>
      </c>
      <c r="M1944" s="2" t="s">
        <v>7300</v>
      </c>
      <c r="N1944" s="2">
        <v>0</v>
      </c>
      <c r="O1944" s="2">
        <v>15.995</v>
      </c>
      <c r="P1944" s="2">
        <v>10</v>
      </c>
      <c r="Q1944" s="2">
        <v>5</v>
      </c>
      <c r="R1944" s="2">
        <v>58</v>
      </c>
      <c r="S1944" s="2">
        <v>5</v>
      </c>
      <c r="T1944" s="2">
        <v>722</v>
      </c>
      <c r="U1944" s="2">
        <v>79.2</v>
      </c>
      <c r="V1944" s="2">
        <v>6.8</v>
      </c>
      <c r="W1944" s="2">
        <v>17.26</v>
      </c>
      <c r="X1944" s="2">
        <v>5</v>
      </c>
      <c r="Y1944" s="2">
        <v>0</v>
      </c>
      <c r="Z1944" s="2">
        <v>-1.170262</v>
      </c>
      <c r="AA1944" s="2">
        <v>-0.9876686</v>
      </c>
      <c r="AB1944" s="2">
        <v>-2.155922</v>
      </c>
      <c r="AC1944" s="2">
        <v>-0.4385672</v>
      </c>
      <c r="AD1944" s="2">
        <v>-0.2799453</v>
      </c>
      <c r="AE1944" s="2">
        <v>0.2783783</v>
      </c>
      <c r="AF1944" s="2">
        <v>-1.267826</v>
      </c>
      <c r="AG1944" s="2">
        <v>-2.554318</v>
      </c>
      <c r="AH1944" s="2">
        <v>-1.571243</v>
      </c>
    </row>
    <row r="1945" spans="1:34">
      <c r="A1945" s="2" t="s">
        <v>7301</v>
      </c>
      <c r="B1945" s="4" t="s">
        <v>7302</v>
      </c>
      <c r="C1945" s="2">
        <f t="shared" si="60"/>
        <v>3.42664321089075</v>
      </c>
      <c r="D1945" s="2">
        <v>1.03085642715364</v>
      </c>
      <c r="E1945" s="2">
        <f t="shared" si="61"/>
        <v>0.0931415740091497</v>
      </c>
      <c r="F1945" s="2">
        <v>0.133750193948798</v>
      </c>
      <c r="I1945" s="2">
        <v>1.77679598331451</v>
      </c>
      <c r="J1945" s="2">
        <v>2.19528081223771</v>
      </c>
      <c r="L1945" s="4" t="s">
        <v>36</v>
      </c>
      <c r="M1945" s="2" t="s">
        <v>7303</v>
      </c>
      <c r="N1945" s="2">
        <v>0</v>
      </c>
      <c r="O1945" s="2">
        <v>15.99</v>
      </c>
      <c r="P1945" s="2">
        <v>17</v>
      </c>
      <c r="Q1945" s="2">
        <v>5</v>
      </c>
      <c r="R1945" s="2">
        <v>41</v>
      </c>
      <c r="S1945" s="2">
        <v>5</v>
      </c>
      <c r="T1945" s="2">
        <v>346</v>
      </c>
      <c r="U1945" s="2">
        <v>37.8</v>
      </c>
      <c r="V1945" s="2">
        <v>8.48</v>
      </c>
      <c r="W1945" s="2">
        <v>14.02</v>
      </c>
      <c r="X1945" s="2">
        <v>5</v>
      </c>
      <c r="Y1945" s="2">
        <v>0</v>
      </c>
      <c r="Z1945" s="2">
        <v>-1.827188</v>
      </c>
      <c r="AA1945" s="2">
        <v>-1.457865</v>
      </c>
      <c r="AB1945" s="2">
        <v>-1.817005</v>
      </c>
      <c r="AC1945" s="2">
        <v>-4.69427</v>
      </c>
      <c r="AD1945" s="2">
        <v>-3.769402</v>
      </c>
      <c r="AE1945" s="2">
        <v>-1.968774</v>
      </c>
      <c r="AF1945" s="2">
        <v>-1.545748</v>
      </c>
      <c r="AG1945" s="2">
        <v>-1.45425</v>
      </c>
      <c r="AH1945" s="2">
        <v>-1.436316</v>
      </c>
    </row>
    <row r="1946" spans="1:34">
      <c r="A1946" s="2" t="s">
        <v>7304</v>
      </c>
      <c r="B1946" s="4" t="s">
        <v>7305</v>
      </c>
      <c r="C1946" s="2">
        <f t="shared" si="60"/>
        <v>1.51976075441637</v>
      </c>
      <c r="D1946" s="2">
        <v>1.18614159672619</v>
      </c>
      <c r="E1946" s="2">
        <f t="shared" si="61"/>
        <v>0.0651415972740203</v>
      </c>
      <c r="F1946" s="2">
        <v>0.103642987249545</v>
      </c>
      <c r="I1946" s="2">
        <v>0.603844227890174</v>
      </c>
      <c r="J1946" s="2">
        <v>2.52309590353938</v>
      </c>
      <c r="L1946" s="4" t="s">
        <v>7306</v>
      </c>
      <c r="M1946" s="2" t="s">
        <v>7307</v>
      </c>
      <c r="N1946" s="2">
        <v>0</v>
      </c>
      <c r="O1946" s="2">
        <v>15.987</v>
      </c>
      <c r="P1946" s="2">
        <v>17</v>
      </c>
      <c r="Q1946" s="2">
        <v>5</v>
      </c>
      <c r="R1946" s="2">
        <v>75</v>
      </c>
      <c r="S1946" s="2">
        <v>5</v>
      </c>
      <c r="T1946" s="2">
        <v>380</v>
      </c>
      <c r="U1946" s="2">
        <v>44.1</v>
      </c>
      <c r="V1946" s="2">
        <v>4.97</v>
      </c>
      <c r="W1946" s="2">
        <v>31.09</v>
      </c>
      <c r="X1946" s="2">
        <v>5</v>
      </c>
      <c r="Y1946" s="2">
        <v>0</v>
      </c>
      <c r="Z1946" s="2">
        <v>0.1779957</v>
      </c>
      <c r="AA1946" s="2">
        <v>0.02039761</v>
      </c>
      <c r="AB1946" s="2">
        <v>0.2386437</v>
      </c>
      <c r="AC1946" s="2">
        <v>-0.5637251</v>
      </c>
      <c r="AD1946" s="2">
        <v>-0.7936938</v>
      </c>
      <c r="AE1946" s="2">
        <v>-0.01707674</v>
      </c>
      <c r="AF1946" s="2">
        <v>0.4162109</v>
      </c>
      <c r="AG1946" s="2">
        <v>-0.05092819</v>
      </c>
      <c r="AH1946" s="2">
        <v>0.2878911</v>
      </c>
    </row>
    <row r="1947" spans="1:34">
      <c r="A1947" s="2" t="s">
        <v>7308</v>
      </c>
      <c r="B1947" s="4" t="s">
        <v>7309</v>
      </c>
      <c r="C1947" s="2">
        <f t="shared" si="60"/>
        <v>0.853353026998688</v>
      </c>
      <c r="D1947" s="2">
        <v>0.16828397021256</v>
      </c>
      <c r="E1947" s="2">
        <f t="shared" si="61"/>
        <v>0.678759669902949</v>
      </c>
      <c r="F1947" s="2">
        <v>0.797145240803944</v>
      </c>
      <c r="I1947" s="2">
        <v>-0.228785395622253</v>
      </c>
      <c r="J1947" s="2">
        <v>-0.445872198488396</v>
      </c>
      <c r="L1947" s="4" t="s">
        <v>36</v>
      </c>
      <c r="M1947" s="2" t="s">
        <v>7310</v>
      </c>
      <c r="N1947" s="2">
        <v>0</v>
      </c>
      <c r="O1947" s="2">
        <v>15.97</v>
      </c>
      <c r="P1947" s="2">
        <v>7</v>
      </c>
      <c r="Q1947" s="2">
        <v>5</v>
      </c>
      <c r="R1947" s="2">
        <v>31</v>
      </c>
      <c r="S1947" s="2">
        <v>5</v>
      </c>
      <c r="T1947" s="2">
        <v>1242</v>
      </c>
      <c r="U1947" s="2">
        <v>131.5</v>
      </c>
      <c r="V1947" s="2">
        <v>8.54</v>
      </c>
      <c r="W1947" s="2">
        <v>6.93</v>
      </c>
      <c r="X1947" s="2">
        <v>5</v>
      </c>
      <c r="Y1947" s="2">
        <v>0</v>
      </c>
      <c r="Z1947" s="2">
        <v>-1.614289</v>
      </c>
      <c r="AA1947" s="2">
        <v>-2.779888</v>
      </c>
      <c r="AB1947" s="2">
        <v>-3.269333</v>
      </c>
      <c r="AC1947" s="2">
        <v>-2.486458</v>
      </c>
      <c r="AD1947" s="2">
        <v>-2.46353</v>
      </c>
      <c r="AE1947" s="2">
        <v>-2.027166</v>
      </c>
      <c r="AF1947" s="2">
        <v>-3.225199</v>
      </c>
      <c r="AG1947" s="2">
        <v>-3.06222</v>
      </c>
      <c r="AH1947" s="2">
        <v>-2.515385</v>
      </c>
    </row>
    <row r="1948" spans="1:34">
      <c r="A1948" s="2" t="s">
        <v>7311</v>
      </c>
      <c r="B1948" s="4" t="s">
        <v>7312</v>
      </c>
      <c r="C1948" s="2">
        <f t="shared" si="60"/>
        <v>0.898022142714437</v>
      </c>
      <c r="D1948" s="2">
        <v>0.338779741708611</v>
      </c>
      <c r="E1948" s="2">
        <f t="shared" si="61"/>
        <v>0.458374298468612</v>
      </c>
      <c r="F1948" s="2">
        <v>0.574578970142795</v>
      </c>
      <c r="I1948" s="2">
        <v>-0.155177076657613</v>
      </c>
      <c r="J1948" s="2">
        <v>-0.819787544413593</v>
      </c>
      <c r="L1948" s="4" t="s">
        <v>36</v>
      </c>
      <c r="M1948" s="2" t="s">
        <v>7313</v>
      </c>
      <c r="N1948" s="2">
        <v>0</v>
      </c>
      <c r="O1948" s="2">
        <v>15.95</v>
      </c>
      <c r="P1948" s="2">
        <v>22</v>
      </c>
      <c r="Q1948" s="2">
        <v>3</v>
      </c>
      <c r="R1948" s="2">
        <v>53</v>
      </c>
      <c r="S1948" s="2">
        <v>3</v>
      </c>
      <c r="T1948" s="2">
        <v>268</v>
      </c>
      <c r="U1948" s="2">
        <v>30.7</v>
      </c>
      <c r="V1948" s="2">
        <v>3.85</v>
      </c>
      <c r="W1948" s="2">
        <v>19.87</v>
      </c>
      <c r="X1948" s="2">
        <v>3</v>
      </c>
      <c r="Y1948" s="2">
        <v>0</v>
      </c>
      <c r="Z1948" s="2">
        <v>1.345831</v>
      </c>
      <c r="AA1948" s="2">
        <v>1.634245</v>
      </c>
      <c r="AB1948" s="2">
        <v>1.943793</v>
      </c>
      <c r="AC1948" s="2">
        <v>1.757861</v>
      </c>
      <c r="AD1948" s="2">
        <v>1.685589</v>
      </c>
      <c r="AE1948" s="2">
        <v>1.945949</v>
      </c>
      <c r="AF1948" s="2">
        <v>1.740096</v>
      </c>
      <c r="AG1948" s="2">
        <v>2.617982</v>
      </c>
      <c r="AH1948" s="2">
        <v>2.120574</v>
      </c>
    </row>
    <row r="1949" spans="1:34">
      <c r="A1949" s="2" t="s">
        <v>7314</v>
      </c>
      <c r="B1949" s="4" t="s">
        <v>7315</v>
      </c>
      <c r="C1949" s="2">
        <f t="shared" si="60"/>
        <v>1.00736918152271</v>
      </c>
      <c r="D1949" s="2">
        <v>0.0447199600244328</v>
      </c>
      <c r="E1949" s="2">
        <f t="shared" si="61"/>
        <v>0.902152672457591</v>
      </c>
      <c r="F1949" s="2">
        <v>0.955904208005474</v>
      </c>
      <c r="I1949" s="2">
        <v>0.0105925003687541</v>
      </c>
      <c r="J1949" s="2">
        <v>0.130928595789176</v>
      </c>
      <c r="L1949" s="4" t="s">
        <v>7316</v>
      </c>
      <c r="M1949" s="2" t="s">
        <v>7317</v>
      </c>
      <c r="N1949" s="2">
        <v>0</v>
      </c>
      <c r="O1949" s="2">
        <v>15.934</v>
      </c>
      <c r="P1949" s="2">
        <v>3</v>
      </c>
      <c r="Q1949" s="2">
        <v>3</v>
      </c>
      <c r="R1949" s="2">
        <v>57</v>
      </c>
      <c r="S1949" s="2">
        <v>3</v>
      </c>
      <c r="T1949" s="2">
        <v>914</v>
      </c>
      <c r="U1949" s="2">
        <v>105.3</v>
      </c>
      <c r="V1949" s="2">
        <v>7.61</v>
      </c>
      <c r="W1949" s="2">
        <v>24.98</v>
      </c>
      <c r="X1949" s="2">
        <v>3</v>
      </c>
      <c r="Y1949" s="2">
        <v>0</v>
      </c>
      <c r="Z1949" s="2">
        <v>1.696722</v>
      </c>
      <c r="AA1949" s="2">
        <v>1.534771</v>
      </c>
      <c r="AB1949" s="2">
        <v>1.813318</v>
      </c>
      <c r="AC1949" s="2">
        <v>1.674974</v>
      </c>
      <c r="AD1949" s="2">
        <v>1.676484</v>
      </c>
      <c r="AE1949" s="2">
        <v>1.661576</v>
      </c>
      <c r="AF1949" s="2">
        <v>1.577209</v>
      </c>
      <c r="AG1949" s="2">
        <v>1.539547</v>
      </c>
      <c r="AH1949" s="2">
        <v>1.677166</v>
      </c>
    </row>
    <row r="1950" spans="1:34">
      <c r="A1950" s="2" t="s">
        <v>7318</v>
      </c>
      <c r="B1950" s="4" t="s">
        <v>7319</v>
      </c>
      <c r="C1950" s="2">
        <f t="shared" si="60"/>
        <v>0.743039580915825</v>
      </c>
      <c r="D1950" s="2">
        <v>1.59468931877981</v>
      </c>
      <c r="E1950" s="2">
        <f t="shared" si="61"/>
        <v>0.0254279109138892</v>
      </c>
      <c r="F1950" s="2">
        <v>0.0562896935933148</v>
      </c>
      <c r="I1950" s="2">
        <v>-0.428489031270146</v>
      </c>
      <c r="J1950" s="2">
        <v>-3.47671030896122</v>
      </c>
      <c r="L1950" s="4" t="s">
        <v>36</v>
      </c>
      <c r="M1950" s="2" t="s">
        <v>7320</v>
      </c>
      <c r="N1950" s="2">
        <v>0</v>
      </c>
      <c r="O1950" s="2">
        <v>15.92</v>
      </c>
      <c r="P1950" s="2">
        <v>24</v>
      </c>
      <c r="Q1950" s="2">
        <v>5</v>
      </c>
      <c r="R1950" s="2">
        <v>35</v>
      </c>
      <c r="S1950" s="2">
        <v>5</v>
      </c>
      <c r="T1950" s="2">
        <v>309</v>
      </c>
      <c r="U1950" s="2">
        <v>35</v>
      </c>
      <c r="V1950" s="2">
        <v>4.6</v>
      </c>
      <c r="W1950" s="2">
        <v>16.58</v>
      </c>
      <c r="X1950" s="2">
        <v>5</v>
      </c>
      <c r="Y1950" s="2">
        <v>0</v>
      </c>
      <c r="Z1950" s="2">
        <v>-0.1840754</v>
      </c>
      <c r="AA1950" s="2">
        <v>-0.3573408</v>
      </c>
      <c r="AB1950" s="2">
        <v>-0.01019982</v>
      </c>
      <c r="AC1950" s="2">
        <v>0.1376169</v>
      </c>
      <c r="AD1950" s="2">
        <v>0.2153229</v>
      </c>
      <c r="AE1950" s="2">
        <v>0.3809113</v>
      </c>
      <c r="AF1950" s="2">
        <v>0.08719828</v>
      </c>
      <c r="AG1950" s="2">
        <v>0.9085283</v>
      </c>
      <c r="AH1950" s="2">
        <v>0.3771545</v>
      </c>
    </row>
    <row r="1951" spans="1:34">
      <c r="A1951" s="2" t="s">
        <v>7321</v>
      </c>
      <c r="B1951" s="4" t="s">
        <v>7322</v>
      </c>
      <c r="C1951" s="2">
        <f t="shared" si="60"/>
        <v>0.655455678134886</v>
      </c>
      <c r="D1951" s="2">
        <v>0.431472853078263</v>
      </c>
      <c r="E1951" s="2">
        <f t="shared" si="61"/>
        <v>0.370277350009392</v>
      </c>
      <c r="F1951" s="2">
        <v>0.464534818941504</v>
      </c>
      <c r="I1951" s="2">
        <v>-0.609429866075516</v>
      </c>
      <c r="J1951" s="2">
        <v>-1.0084761444198</v>
      </c>
      <c r="L1951" s="4" t="s">
        <v>36</v>
      </c>
      <c r="M1951" s="2" t="s">
        <v>7323</v>
      </c>
      <c r="N1951" s="2">
        <v>0</v>
      </c>
      <c r="O1951" s="2">
        <v>15.917</v>
      </c>
      <c r="P1951" s="2">
        <v>11</v>
      </c>
      <c r="Q1951" s="2">
        <v>4</v>
      </c>
      <c r="R1951" s="2">
        <v>58</v>
      </c>
      <c r="S1951" s="2">
        <v>4</v>
      </c>
      <c r="T1951" s="2">
        <v>380</v>
      </c>
      <c r="U1951" s="2">
        <v>42.3</v>
      </c>
      <c r="V1951" s="2">
        <v>8.46</v>
      </c>
      <c r="W1951" s="2">
        <v>18.96</v>
      </c>
      <c r="X1951" s="2">
        <v>4</v>
      </c>
      <c r="Y1951" s="2">
        <v>0</v>
      </c>
      <c r="Z1951" s="2">
        <v>-2.056252</v>
      </c>
      <c r="AA1951" s="2">
        <v>-2.228105</v>
      </c>
      <c r="AB1951" s="2">
        <v>-1.290985</v>
      </c>
      <c r="AC1951" s="2">
        <v>-0.2969221</v>
      </c>
      <c r="AD1951" s="2">
        <v>-2.133483</v>
      </c>
      <c r="AE1951" s="2">
        <v>-1.316646</v>
      </c>
      <c r="AF1951" s="2">
        <v>-1.355847</v>
      </c>
      <c r="AG1951" s="2">
        <v>-1.001898</v>
      </c>
      <c r="AH1951" s="2">
        <v>-1.982656</v>
      </c>
    </row>
    <row r="1952" spans="1:34">
      <c r="A1952" s="2" t="s">
        <v>7324</v>
      </c>
      <c r="B1952" s="4" t="s">
        <v>7325</v>
      </c>
      <c r="C1952" s="2">
        <f t="shared" si="60"/>
        <v>0.95808491205174</v>
      </c>
      <c r="D1952" s="2">
        <v>0.0335410703814474</v>
      </c>
      <c r="E1952" s="2">
        <f t="shared" si="61"/>
        <v>0.925675841623981</v>
      </c>
      <c r="F1952" s="2">
        <v>0.967029034436192</v>
      </c>
      <c r="I1952" s="2">
        <v>-0.0617745717366538</v>
      </c>
      <c r="J1952" s="2">
        <v>-0.0993023545606599</v>
      </c>
      <c r="L1952" s="4" t="s">
        <v>7326</v>
      </c>
      <c r="M1952" s="2" t="s">
        <v>7327</v>
      </c>
      <c r="N1952" s="2">
        <v>0</v>
      </c>
      <c r="O1952" s="2">
        <v>15.904</v>
      </c>
      <c r="P1952" s="2">
        <v>9</v>
      </c>
      <c r="Q1952" s="2">
        <v>5</v>
      </c>
      <c r="R1952" s="2">
        <v>57</v>
      </c>
      <c r="S1952" s="2">
        <v>5</v>
      </c>
      <c r="T1952" s="2">
        <v>628</v>
      </c>
      <c r="U1952" s="2">
        <v>67.4</v>
      </c>
      <c r="V1952" s="2">
        <v>5.81</v>
      </c>
      <c r="W1952" s="2">
        <v>15.94</v>
      </c>
      <c r="X1952" s="2">
        <v>5</v>
      </c>
      <c r="Y1952" s="2">
        <v>0</v>
      </c>
      <c r="Z1952" s="2">
        <v>-2.432834</v>
      </c>
      <c r="AA1952" s="2">
        <v>-3.125218</v>
      </c>
      <c r="AB1952" s="2">
        <v>-2.804362</v>
      </c>
      <c r="AC1952" s="2">
        <v>-1.547641</v>
      </c>
      <c r="AD1952" s="2">
        <v>-3.307832</v>
      </c>
      <c r="AE1952" s="2">
        <v>-3.321617</v>
      </c>
      <c r="AF1952" s="2">
        <v>-3.171812</v>
      </c>
      <c r="AG1952" s="2">
        <v>-3.683677</v>
      </c>
      <c r="AH1952" s="2">
        <v>-2.786547</v>
      </c>
    </row>
    <row r="1953" spans="1:34">
      <c r="A1953" s="2" t="s">
        <v>7328</v>
      </c>
      <c r="B1953" s="4" t="s">
        <v>7329</v>
      </c>
      <c r="C1953" s="2">
        <f t="shared" si="60"/>
        <v>1.93104464651151</v>
      </c>
      <c r="D1953" s="2">
        <v>2.73107320522747</v>
      </c>
      <c r="E1953" s="2">
        <f t="shared" si="61"/>
        <v>0.00185749132761302</v>
      </c>
      <c r="F1953" s="2">
        <v>0.0197044334975369</v>
      </c>
      <c r="G1953" s="2" t="s">
        <v>43</v>
      </c>
      <c r="H1953" s="2" t="s">
        <v>44</v>
      </c>
      <c r="I1953" s="2">
        <v>0.949381520350774</v>
      </c>
      <c r="J1953" s="2">
        <v>7.31547880239929</v>
      </c>
      <c r="K1953" s="2" t="s">
        <v>43</v>
      </c>
      <c r="L1953" s="4" t="s">
        <v>7330</v>
      </c>
      <c r="M1953" s="2" t="s">
        <v>7331</v>
      </c>
      <c r="N1953" s="2">
        <v>0</v>
      </c>
      <c r="O1953" s="2">
        <v>15.893</v>
      </c>
      <c r="P1953" s="2">
        <v>33</v>
      </c>
      <c r="Q1953" s="2">
        <v>3</v>
      </c>
      <c r="R1953" s="2">
        <v>51</v>
      </c>
      <c r="S1953" s="2">
        <v>3</v>
      </c>
      <c r="T1953" s="2">
        <v>138</v>
      </c>
      <c r="U1953" s="2">
        <v>15.2</v>
      </c>
      <c r="V1953" s="2">
        <v>10.29</v>
      </c>
      <c r="W1953" s="2">
        <v>22.43</v>
      </c>
      <c r="X1953" s="2">
        <v>3</v>
      </c>
      <c r="Y1953" s="2">
        <v>0</v>
      </c>
      <c r="Z1953" s="2">
        <v>0.5603676</v>
      </c>
      <c r="AA1953" s="2">
        <v>0.4828867</v>
      </c>
      <c r="AB1953" s="2">
        <v>0.3258751</v>
      </c>
      <c r="AC1953" s="2">
        <v>-0.6205778</v>
      </c>
      <c r="AD1953" s="2">
        <v>-0.2741497</v>
      </c>
      <c r="AE1953" s="2">
        <v>-0.5842877</v>
      </c>
      <c r="AF1953" s="2">
        <v>0.5834977</v>
      </c>
      <c r="AG1953" s="2">
        <v>-0.1928975</v>
      </c>
      <c r="AH1953" s="2">
        <v>0.001613783</v>
      </c>
    </row>
    <row r="1954" spans="1:34">
      <c r="A1954" s="2" t="s">
        <v>7332</v>
      </c>
      <c r="B1954" s="4" t="s">
        <v>7333</v>
      </c>
      <c r="C1954" s="2">
        <f t="shared" si="60"/>
        <v>0.91252707728857</v>
      </c>
      <c r="D1954" s="2">
        <v>0.851711659476332</v>
      </c>
      <c r="E1954" s="2">
        <f t="shared" si="61"/>
        <v>0.140698134924449</v>
      </c>
      <c r="F1954" s="2">
        <v>0.183528795811518</v>
      </c>
      <c r="I1954" s="2">
        <v>-0.132060726483663</v>
      </c>
      <c r="J1954" s="2">
        <v>-1.83323608806996</v>
      </c>
      <c r="L1954" s="4" t="s">
        <v>7334</v>
      </c>
      <c r="M1954" s="2" t="s">
        <v>7335</v>
      </c>
      <c r="N1954" s="2">
        <v>0</v>
      </c>
      <c r="O1954" s="2">
        <v>15.87</v>
      </c>
      <c r="P1954" s="2">
        <v>19</v>
      </c>
      <c r="Q1954" s="2">
        <v>3</v>
      </c>
      <c r="R1954" s="2">
        <v>110</v>
      </c>
      <c r="S1954" s="2">
        <v>3</v>
      </c>
      <c r="T1954" s="2">
        <v>142</v>
      </c>
      <c r="U1954" s="2">
        <v>17</v>
      </c>
      <c r="V1954" s="2">
        <v>6.18</v>
      </c>
      <c r="W1954" s="2">
        <v>54.84</v>
      </c>
      <c r="X1954" s="2">
        <v>3</v>
      </c>
      <c r="Y1954" s="2">
        <v>0</v>
      </c>
      <c r="Z1954" s="2">
        <v>1.767607</v>
      </c>
      <c r="AA1954" s="2">
        <v>1.915544</v>
      </c>
      <c r="AB1954" s="2">
        <v>1.990003</v>
      </c>
      <c r="AC1954" s="2">
        <v>2.022863</v>
      </c>
      <c r="AD1954" s="2">
        <v>2.075705</v>
      </c>
      <c r="AE1954" s="2">
        <v>1.970768</v>
      </c>
      <c r="AF1954" s="2">
        <v>1.635765</v>
      </c>
      <c r="AG1954" s="2">
        <v>0.9818991</v>
      </c>
      <c r="AH1954" s="2">
        <v>1.494382</v>
      </c>
    </row>
    <row r="1955" spans="1:34">
      <c r="A1955" s="2" t="s">
        <v>7336</v>
      </c>
      <c r="B1955" s="4" t="s">
        <v>7337</v>
      </c>
      <c r="C1955" s="2">
        <f t="shared" si="60"/>
        <v>0.655931768673189</v>
      </c>
      <c r="D1955" s="2">
        <v>0.117681117325352</v>
      </c>
      <c r="E1955" s="2">
        <f t="shared" si="61"/>
        <v>0.762638775442576</v>
      </c>
      <c r="F1955" s="2">
        <v>0.862757619738752</v>
      </c>
      <c r="I1955" s="2">
        <v>-0.608382344245911</v>
      </c>
      <c r="J1955" s="2">
        <v>-0.323336036892357</v>
      </c>
      <c r="L1955" s="4" t="s">
        <v>7338</v>
      </c>
      <c r="M1955" s="2" t="s">
        <v>7339</v>
      </c>
      <c r="N1955" s="2">
        <v>0</v>
      </c>
      <c r="O1955" s="2">
        <v>15.851</v>
      </c>
      <c r="P1955" s="2">
        <v>23</v>
      </c>
      <c r="Q1955" s="2">
        <v>4</v>
      </c>
      <c r="R1955" s="2">
        <v>62</v>
      </c>
      <c r="S1955" s="2">
        <v>4</v>
      </c>
      <c r="T1955" s="2">
        <v>226</v>
      </c>
      <c r="U1955" s="2">
        <v>25</v>
      </c>
      <c r="V1955" s="2">
        <v>8.47</v>
      </c>
      <c r="W1955" s="2">
        <v>24.36</v>
      </c>
      <c r="X1955" s="2">
        <v>4</v>
      </c>
      <c r="Y1955" s="2">
        <v>0</v>
      </c>
      <c r="Z1955" s="2">
        <v>-1.936885</v>
      </c>
      <c r="AA1955" s="2">
        <v>-5.93592</v>
      </c>
      <c r="AB1955" s="2">
        <v>-1.933579</v>
      </c>
      <c r="AC1955" s="2">
        <v>-5.308523</v>
      </c>
      <c r="AD1955" s="2">
        <v>-1.173622</v>
      </c>
      <c r="AE1955" s="2">
        <v>-1.499093</v>
      </c>
      <c r="AF1955" s="2">
        <v>-1.364112</v>
      </c>
      <c r="AG1955" s="2">
        <v>-0.8960978</v>
      </c>
      <c r="AH1955" s="2">
        <v>-0.7549667</v>
      </c>
    </row>
    <row r="1956" spans="1:34">
      <c r="A1956" s="2" t="s">
        <v>7340</v>
      </c>
      <c r="B1956" s="4" t="s">
        <v>7341</v>
      </c>
      <c r="C1956" s="2">
        <f t="shared" si="60"/>
        <v>1.54870584814588</v>
      </c>
      <c r="D1956" s="2">
        <v>1.25363725093338</v>
      </c>
      <c r="E1956" s="2">
        <f t="shared" si="61"/>
        <v>0.0557651338648462</v>
      </c>
      <c r="F1956" s="2">
        <v>0.0918465963566635</v>
      </c>
      <c r="I1956" s="2">
        <v>0.63106315334638</v>
      </c>
      <c r="J1956" s="2">
        <v>2.67070361351669</v>
      </c>
      <c r="L1956" s="4" t="s">
        <v>7342</v>
      </c>
      <c r="M1956" s="2" t="s">
        <v>7343</v>
      </c>
      <c r="N1956" s="2">
        <v>0</v>
      </c>
      <c r="O1956" s="2">
        <v>15.844</v>
      </c>
      <c r="P1956" s="2">
        <v>16</v>
      </c>
      <c r="Q1956" s="2">
        <v>5</v>
      </c>
      <c r="R1956" s="2">
        <v>71</v>
      </c>
      <c r="S1956" s="2">
        <v>5</v>
      </c>
      <c r="T1956" s="2">
        <v>340</v>
      </c>
      <c r="U1956" s="2">
        <v>38</v>
      </c>
      <c r="V1956" s="2">
        <v>8.63</v>
      </c>
      <c r="W1956" s="2">
        <v>30.45</v>
      </c>
      <c r="X1956" s="2">
        <v>5</v>
      </c>
      <c r="Y1956" s="2">
        <v>0</v>
      </c>
      <c r="Z1956" s="2">
        <v>-0.4473588</v>
      </c>
      <c r="AA1956" s="2">
        <v>-0.3445173</v>
      </c>
      <c r="AB1956" s="2">
        <v>-0.4387227</v>
      </c>
      <c r="AC1956" s="2">
        <v>-0.8432289</v>
      </c>
      <c r="AD1956" s="2">
        <v>-1.507476</v>
      </c>
      <c r="AE1956" s="2">
        <v>-0.7730836</v>
      </c>
      <c r="AF1956" s="2">
        <v>0.1440821</v>
      </c>
      <c r="AG1956" s="2">
        <v>-0.515447</v>
      </c>
      <c r="AH1956" s="2">
        <v>0.03594317</v>
      </c>
    </row>
    <row r="1957" spans="1:34">
      <c r="A1957" s="2" t="s">
        <v>7344</v>
      </c>
      <c r="B1957" s="4" t="s">
        <v>7345</v>
      </c>
      <c r="C1957" s="2">
        <f t="shared" si="60"/>
        <v>0.489676250389245</v>
      </c>
      <c r="D1957" s="2">
        <v>1.0017548988123</v>
      </c>
      <c r="E1957" s="2">
        <f t="shared" si="61"/>
        <v>0.0995967349217603</v>
      </c>
      <c r="F1957" s="2">
        <v>0.141859197577593</v>
      </c>
      <c r="I1957" s="2">
        <v>-1.03009986877441</v>
      </c>
      <c r="J1957" s="2">
        <v>-2.13544099347078</v>
      </c>
      <c r="L1957" s="4" t="s">
        <v>36</v>
      </c>
      <c r="M1957" s="2" t="s">
        <v>7346</v>
      </c>
      <c r="N1957" s="2">
        <v>0</v>
      </c>
      <c r="O1957" s="2">
        <v>15.841</v>
      </c>
      <c r="P1957" s="2">
        <v>3</v>
      </c>
      <c r="Q1957" s="2">
        <v>5</v>
      </c>
      <c r="R1957" s="2">
        <v>27</v>
      </c>
      <c r="S1957" s="2">
        <v>4</v>
      </c>
      <c r="T1957" s="2">
        <v>2671</v>
      </c>
      <c r="U1957" s="2">
        <v>303.9</v>
      </c>
      <c r="V1957" s="2">
        <v>6.48</v>
      </c>
      <c r="W1957" s="2">
        <v>6.36</v>
      </c>
      <c r="X1957" s="2">
        <v>5</v>
      </c>
      <c r="Y1957" s="2">
        <v>1</v>
      </c>
      <c r="Z1957" s="2">
        <v>-2.41281</v>
      </c>
      <c r="AA1957" s="2">
        <v>-4.016174</v>
      </c>
      <c r="AB1957" s="2">
        <v>-3.502131</v>
      </c>
      <c r="AC1957" s="2">
        <v>-2.452414</v>
      </c>
      <c r="AD1957" s="2">
        <v>-2.119487</v>
      </c>
      <c r="AE1957" s="2">
        <v>-2.268915</v>
      </c>
      <c r="AF1957" s="2">
        <v>-2.130849</v>
      </c>
      <c r="AG1957" s="2">
        <v>-2.87362</v>
      </c>
      <c r="AH1957" s="2">
        <v>-3.065245</v>
      </c>
    </row>
    <row r="1958" spans="1:34">
      <c r="A1958" s="2" t="s">
        <v>7347</v>
      </c>
      <c r="B1958" s="4" t="s">
        <v>7348</v>
      </c>
      <c r="C1958" s="2">
        <f t="shared" si="60"/>
        <v>1.07600059820646</v>
      </c>
      <c r="D1958" s="2">
        <v>0.225037749650166</v>
      </c>
      <c r="E1958" s="2">
        <f t="shared" si="61"/>
        <v>0.595610369764348</v>
      </c>
      <c r="F1958" s="2">
        <v>0.723252973830293</v>
      </c>
      <c r="I1958" s="2">
        <v>0.105678879966338</v>
      </c>
      <c r="J1958" s="2">
        <v>0.57577416946296</v>
      </c>
      <c r="L1958" s="4" t="s">
        <v>36</v>
      </c>
      <c r="M1958" s="2" t="s">
        <v>7349</v>
      </c>
      <c r="N1958" s="2">
        <v>0</v>
      </c>
      <c r="O1958" s="2">
        <v>15.838</v>
      </c>
      <c r="P1958" s="2">
        <v>25</v>
      </c>
      <c r="Q1958" s="2">
        <v>4</v>
      </c>
      <c r="R1958" s="2">
        <v>58</v>
      </c>
      <c r="S1958" s="2">
        <v>4</v>
      </c>
      <c r="T1958" s="2">
        <v>253</v>
      </c>
      <c r="U1958" s="2">
        <v>28.8</v>
      </c>
      <c r="V1958" s="2">
        <v>5.59</v>
      </c>
      <c r="W1958" s="2">
        <v>24.33</v>
      </c>
      <c r="X1958" s="2">
        <v>4</v>
      </c>
      <c r="Y1958" s="2">
        <v>0</v>
      </c>
      <c r="Z1958" s="2">
        <v>-0.09285609</v>
      </c>
      <c r="AA1958" s="2">
        <v>-0.03395044</v>
      </c>
      <c r="AB1958" s="2">
        <v>-0.1091057</v>
      </c>
      <c r="AC1958" s="2">
        <v>-0.2429474</v>
      </c>
      <c r="AD1958" s="2">
        <v>0.1563212</v>
      </c>
      <c r="AE1958" s="2">
        <v>-0.4663227</v>
      </c>
      <c r="AF1958" s="2">
        <v>-0.8831707</v>
      </c>
      <c r="AG1958" s="2">
        <v>-0.9435965</v>
      </c>
      <c r="AH1958" s="2">
        <v>-0.7550716</v>
      </c>
    </row>
    <row r="1959" spans="1:34">
      <c r="A1959" s="2" t="s">
        <v>7350</v>
      </c>
      <c r="B1959" s="4" t="s">
        <v>7351</v>
      </c>
      <c r="C1959" s="2">
        <f t="shared" si="60"/>
        <v>1.18544228554944</v>
      </c>
      <c r="D1959" s="2">
        <v>0.699808114816296</v>
      </c>
      <c r="E1959" s="2">
        <f t="shared" si="61"/>
        <v>0.199614408041706</v>
      </c>
      <c r="F1959" s="2">
        <v>0.251010976314269</v>
      </c>
      <c r="I1959" s="2">
        <v>0.245425425469875</v>
      </c>
      <c r="J1959" s="2">
        <v>1.53484081800964</v>
      </c>
      <c r="L1959" s="4" t="s">
        <v>7352</v>
      </c>
      <c r="M1959" s="2" t="s">
        <v>7353</v>
      </c>
      <c r="N1959" s="2">
        <v>0</v>
      </c>
      <c r="O1959" s="2">
        <v>15.82</v>
      </c>
      <c r="P1959" s="2">
        <v>27</v>
      </c>
      <c r="Q1959" s="2">
        <v>5</v>
      </c>
      <c r="R1959" s="2">
        <v>64</v>
      </c>
      <c r="S1959" s="2">
        <v>5</v>
      </c>
      <c r="T1959" s="2">
        <v>183</v>
      </c>
      <c r="U1959" s="2">
        <v>20.9</v>
      </c>
      <c r="V1959" s="2">
        <v>7.69</v>
      </c>
      <c r="W1959" s="2">
        <v>26.28</v>
      </c>
      <c r="X1959" s="2">
        <v>5</v>
      </c>
      <c r="Y1959" s="2">
        <v>0</v>
      </c>
      <c r="Z1959" s="2">
        <v>0.1480312</v>
      </c>
      <c r="AA1959" s="2">
        <v>0.5876378</v>
      </c>
      <c r="AB1959" s="2">
        <v>0.09221902</v>
      </c>
      <c r="AC1959" s="2">
        <v>-0.03033097</v>
      </c>
      <c r="AD1959" s="2">
        <v>0.04384583</v>
      </c>
      <c r="AE1959" s="2">
        <v>0.0780969</v>
      </c>
      <c r="AF1959" s="2">
        <v>0.3164963</v>
      </c>
      <c r="AG1959" s="2">
        <v>-0.2864926</v>
      </c>
      <c r="AH1959" s="2">
        <v>0.3842705</v>
      </c>
    </row>
    <row r="1960" spans="1:34">
      <c r="A1960" s="2" t="s">
        <v>7354</v>
      </c>
      <c r="B1960" s="4" t="s">
        <v>7355</v>
      </c>
      <c r="C1960" s="2">
        <f t="shared" si="60"/>
        <v>0.405147933238609</v>
      </c>
      <c r="D1960" s="2">
        <v>1.74087409008504</v>
      </c>
      <c r="E1960" s="2">
        <f t="shared" si="61"/>
        <v>0.0181604209028225</v>
      </c>
      <c r="F1960" s="2">
        <v>0.0471368760064412</v>
      </c>
      <c r="G1960" s="2" t="s">
        <v>43</v>
      </c>
      <c r="H1960" s="2" t="s">
        <v>44</v>
      </c>
      <c r="I1960" s="2">
        <v>-1.3034793138504</v>
      </c>
      <c r="J1960" s="2">
        <v>-3.85914832563155</v>
      </c>
      <c r="K1960" s="2" t="s">
        <v>43</v>
      </c>
      <c r="L1960" s="4" t="s">
        <v>7356</v>
      </c>
      <c r="M1960" s="2" t="s">
        <v>7357</v>
      </c>
      <c r="N1960" s="2">
        <v>0</v>
      </c>
      <c r="O1960" s="2">
        <v>15.79</v>
      </c>
      <c r="P1960" s="2">
        <v>22</v>
      </c>
      <c r="Q1960" s="2">
        <v>3</v>
      </c>
      <c r="R1960" s="2">
        <v>26</v>
      </c>
      <c r="S1960" s="2">
        <v>3</v>
      </c>
      <c r="T1960" s="2">
        <v>270</v>
      </c>
      <c r="U1960" s="2">
        <v>29.2</v>
      </c>
      <c r="V1960" s="2">
        <v>6.15</v>
      </c>
      <c r="W1960" s="2">
        <v>7.42</v>
      </c>
      <c r="X1960" s="2">
        <v>3</v>
      </c>
      <c r="Y1960" s="2">
        <v>0</v>
      </c>
      <c r="Z1960" s="2">
        <v>-2.531145</v>
      </c>
      <c r="AA1960" s="2">
        <v>-1.518463</v>
      </c>
      <c r="AB1960" s="2">
        <v>-1.537982</v>
      </c>
      <c r="AC1960" s="2">
        <v>-0.6060354</v>
      </c>
      <c r="AD1960" s="2">
        <v>-0.6077886</v>
      </c>
      <c r="AE1960" s="2">
        <v>-0.4633275</v>
      </c>
      <c r="AF1960" s="2">
        <v>-0.2259541</v>
      </c>
      <c r="AG1960" s="2">
        <v>-0.4354554</v>
      </c>
      <c r="AH1960" s="2">
        <v>-0.7990971</v>
      </c>
    </row>
    <row r="1961" spans="1:34">
      <c r="A1961" s="2" t="s">
        <v>7358</v>
      </c>
      <c r="B1961" s="4" t="s">
        <v>7359</v>
      </c>
      <c r="C1961" s="2">
        <f t="shared" si="60"/>
        <v>0.841129296340981</v>
      </c>
      <c r="D1961" s="2">
        <v>0.354803112965542</v>
      </c>
      <c r="E1961" s="2">
        <f t="shared" si="61"/>
        <v>0.441770678324368</v>
      </c>
      <c r="F1961" s="2">
        <v>0.55698769771529</v>
      </c>
      <c r="I1961" s="2">
        <v>-0.2496005098025</v>
      </c>
      <c r="J1961" s="2">
        <v>-0.852909418097663</v>
      </c>
      <c r="L1961" s="4" t="s">
        <v>7360</v>
      </c>
      <c r="M1961" s="2" t="s">
        <v>7361</v>
      </c>
      <c r="N1961" s="2">
        <v>0</v>
      </c>
      <c r="O1961" s="2">
        <v>15.786</v>
      </c>
      <c r="P1961" s="2">
        <v>8</v>
      </c>
      <c r="Q1961" s="2">
        <v>4</v>
      </c>
      <c r="R1961" s="2">
        <v>36</v>
      </c>
      <c r="S1961" s="2">
        <v>4</v>
      </c>
      <c r="T1961" s="2">
        <v>537</v>
      </c>
      <c r="U1961" s="2">
        <v>60.1</v>
      </c>
      <c r="V1961" s="2">
        <v>5.85</v>
      </c>
      <c r="W1961" s="2">
        <v>9.71</v>
      </c>
      <c r="X1961" s="2">
        <v>4</v>
      </c>
      <c r="Y1961" s="2">
        <v>0</v>
      </c>
      <c r="Z1961" s="2">
        <v>-1.586822</v>
      </c>
      <c r="AA1961" s="2">
        <v>-0.7301638</v>
      </c>
      <c r="AB1961" s="2">
        <v>-0.7445652</v>
      </c>
      <c r="AC1961" s="2">
        <v>-0.9019423</v>
      </c>
      <c r="AD1961" s="2">
        <v>-0.6464877</v>
      </c>
      <c r="AE1961" s="2">
        <v>-0.7643199</v>
      </c>
      <c r="AF1961" s="2">
        <v>-0.8703717</v>
      </c>
      <c r="AG1961" s="2">
        <v>-1.761864</v>
      </c>
      <c r="AH1961" s="2">
        <v>-1.771421</v>
      </c>
    </row>
    <row r="1962" spans="1:34">
      <c r="A1962" s="2" t="s">
        <v>7362</v>
      </c>
      <c r="B1962" s="4" t="s">
        <v>7363</v>
      </c>
      <c r="C1962" s="2">
        <f t="shared" si="60"/>
        <v>1.02719258364286</v>
      </c>
      <c r="D1962" s="2">
        <v>0.110273455940361</v>
      </c>
      <c r="E1962" s="2">
        <f t="shared" si="61"/>
        <v>0.775758502152119</v>
      </c>
      <c r="F1962" s="2">
        <v>0.87435549132948</v>
      </c>
      <c r="I1962" s="2">
        <v>0.0387066913147767</v>
      </c>
      <c r="J1962" s="2">
        <v>0.304744539321641</v>
      </c>
      <c r="L1962" s="4" t="s">
        <v>36</v>
      </c>
      <c r="M1962" s="2" t="s">
        <v>7364</v>
      </c>
      <c r="N1962" s="2">
        <v>0</v>
      </c>
      <c r="O1962" s="2">
        <v>15.783</v>
      </c>
      <c r="P1962" s="2">
        <v>19</v>
      </c>
      <c r="Q1962" s="2">
        <v>4</v>
      </c>
      <c r="R1962" s="2">
        <v>88</v>
      </c>
      <c r="S1962" s="2">
        <v>4</v>
      </c>
      <c r="T1962" s="2">
        <v>183</v>
      </c>
      <c r="U1962" s="2">
        <v>20.5</v>
      </c>
      <c r="V1962" s="2">
        <v>4.81</v>
      </c>
      <c r="W1962" s="2">
        <v>36.98</v>
      </c>
      <c r="X1962" s="2">
        <v>4</v>
      </c>
      <c r="Y1962" s="2">
        <v>0</v>
      </c>
      <c r="Z1962" s="2">
        <v>0.2112904</v>
      </c>
      <c r="AA1962" s="2">
        <v>0.1270102</v>
      </c>
      <c r="AB1962" s="2">
        <v>0.2557741</v>
      </c>
      <c r="AC1962" s="2">
        <v>0.0477723</v>
      </c>
      <c r="AD1962" s="2">
        <v>0.02857454</v>
      </c>
      <c r="AE1962" s="2">
        <v>0.4016078</v>
      </c>
      <c r="AF1962" s="2">
        <v>-0.4120116</v>
      </c>
      <c r="AG1962" s="2">
        <v>-1.308215</v>
      </c>
      <c r="AH1962" s="2">
        <v>-0.4089108</v>
      </c>
    </row>
    <row r="1963" spans="1:34">
      <c r="A1963" s="2" t="s">
        <v>7365</v>
      </c>
      <c r="B1963" s="4" t="s">
        <v>7366</v>
      </c>
      <c r="C1963" s="2">
        <f t="shared" si="60"/>
        <v>1.10009042731084</v>
      </c>
      <c r="D1963" s="2">
        <v>0.318925348986869</v>
      </c>
      <c r="E1963" s="2">
        <f t="shared" si="61"/>
        <v>0.479815917255474</v>
      </c>
      <c r="F1963" s="2">
        <v>0.59784589186888</v>
      </c>
      <c r="I1963" s="2">
        <v>0.137622117996216</v>
      </c>
      <c r="J1963" s="2">
        <v>0.778387480424547</v>
      </c>
      <c r="L1963" s="4" t="s">
        <v>36</v>
      </c>
      <c r="M1963" s="2" t="s">
        <v>7367</v>
      </c>
      <c r="N1963" s="2">
        <v>0</v>
      </c>
      <c r="O1963" s="2">
        <v>15.777</v>
      </c>
      <c r="P1963" s="2">
        <v>14</v>
      </c>
      <c r="Q1963" s="2">
        <v>4</v>
      </c>
      <c r="R1963" s="2">
        <v>26</v>
      </c>
      <c r="S1963" s="2">
        <v>4</v>
      </c>
      <c r="T1963" s="2">
        <v>364</v>
      </c>
      <c r="U1963" s="2">
        <v>40.7</v>
      </c>
      <c r="V1963" s="2">
        <v>8.88</v>
      </c>
      <c r="W1963" s="2">
        <v>10.36</v>
      </c>
      <c r="X1963" s="2">
        <v>4</v>
      </c>
      <c r="Y1963" s="2">
        <v>0</v>
      </c>
      <c r="Z1963" s="2">
        <v>-1.41486</v>
      </c>
      <c r="AA1963" s="2">
        <v>-1.246818</v>
      </c>
      <c r="AB1963" s="2">
        <v>-1.57294</v>
      </c>
      <c r="AC1963" s="2">
        <v>-1.836395</v>
      </c>
      <c r="AD1963" s="2">
        <v>-1.478378</v>
      </c>
      <c r="AE1963" s="2">
        <v>-1.332712</v>
      </c>
      <c r="AF1963" s="2">
        <v>-1.28761</v>
      </c>
      <c r="AG1963" s="2">
        <v>-0.9536888</v>
      </c>
      <c r="AH1963" s="2">
        <v>-0.9435101</v>
      </c>
    </row>
    <row r="1964" spans="1:34">
      <c r="A1964" s="2" t="s">
        <v>7368</v>
      </c>
      <c r="B1964" s="4" t="s">
        <v>7369</v>
      </c>
      <c r="C1964" s="2">
        <f t="shared" si="60"/>
        <v>1.86283904747897</v>
      </c>
      <c r="D1964" s="2">
        <v>0.927253613595366</v>
      </c>
      <c r="E1964" s="2">
        <f t="shared" si="61"/>
        <v>0.118235090031371</v>
      </c>
      <c r="F1964" s="2">
        <v>0.157834628975265</v>
      </c>
      <c r="I1964" s="2">
        <v>0.897503028313319</v>
      </c>
      <c r="J1964" s="2">
        <v>1.98417824863432</v>
      </c>
      <c r="L1964" s="4" t="s">
        <v>7370</v>
      </c>
      <c r="M1964" s="2" t="s">
        <v>7371</v>
      </c>
      <c r="N1964" s="2">
        <v>0</v>
      </c>
      <c r="O1964" s="2">
        <v>15.763</v>
      </c>
      <c r="P1964" s="2">
        <v>9</v>
      </c>
      <c r="Q1964" s="2">
        <v>4</v>
      </c>
      <c r="R1964" s="2">
        <v>42</v>
      </c>
      <c r="S1964" s="2">
        <v>4</v>
      </c>
      <c r="T1964" s="2">
        <v>566</v>
      </c>
      <c r="U1964" s="2">
        <v>62.7</v>
      </c>
      <c r="V1964" s="2">
        <v>6.04</v>
      </c>
      <c r="W1964" s="2">
        <v>13.05</v>
      </c>
      <c r="X1964" s="2">
        <v>4</v>
      </c>
      <c r="Y1964" s="2">
        <v>0</v>
      </c>
      <c r="Z1964" s="2">
        <v>-1.645399</v>
      </c>
      <c r="AA1964" s="2">
        <v>-1.605877</v>
      </c>
      <c r="AB1964" s="2">
        <v>-0.3982258</v>
      </c>
      <c r="AC1964" s="2">
        <v>-2.112921</v>
      </c>
      <c r="AD1964" s="2">
        <v>-1.781025</v>
      </c>
      <c r="AE1964" s="2">
        <v>-2.448064</v>
      </c>
      <c r="AF1964" s="2">
        <v>-0.004909508</v>
      </c>
      <c r="AG1964" s="2">
        <v>0.3052052</v>
      </c>
      <c r="AH1964" s="2">
        <v>-0.1222153</v>
      </c>
    </row>
    <row r="1965" spans="1:34">
      <c r="A1965" s="2" t="s">
        <v>7372</v>
      </c>
      <c r="B1965" s="4" t="s">
        <v>7373</v>
      </c>
      <c r="C1965" s="2">
        <f t="shared" si="60"/>
        <v>3.45514390803872</v>
      </c>
      <c r="D1965" s="2">
        <v>1.13267816736596</v>
      </c>
      <c r="E1965" s="2">
        <f t="shared" si="61"/>
        <v>0.0736752863768806</v>
      </c>
      <c r="F1965" s="2">
        <v>0.11191423670669</v>
      </c>
      <c r="I1965" s="2">
        <v>1.78874580065409</v>
      </c>
      <c r="J1965" s="2">
        <v>2.40848887729164</v>
      </c>
      <c r="K1965" s="2" t="s">
        <v>43</v>
      </c>
      <c r="L1965" s="4" t="s">
        <v>36</v>
      </c>
      <c r="M1965" s="2" t="s">
        <v>7374</v>
      </c>
      <c r="N1965" s="2">
        <v>0</v>
      </c>
      <c r="O1965" s="2">
        <v>15.731</v>
      </c>
      <c r="P1965" s="2">
        <v>12</v>
      </c>
      <c r="Q1965" s="2">
        <v>5</v>
      </c>
      <c r="R1965" s="2">
        <v>20</v>
      </c>
      <c r="S1965" s="2">
        <v>5</v>
      </c>
      <c r="T1965" s="2">
        <v>441</v>
      </c>
      <c r="U1965" s="2">
        <v>50.2</v>
      </c>
      <c r="V1965" s="2">
        <v>7.03</v>
      </c>
      <c r="W1965" s="2">
        <v>5.2</v>
      </c>
      <c r="X1965" s="2">
        <v>5</v>
      </c>
      <c r="Y1965" s="2">
        <v>0</v>
      </c>
      <c r="Z1965" s="2">
        <v>-1.047541</v>
      </c>
      <c r="AA1965" s="2">
        <v>-1.199785</v>
      </c>
      <c r="AB1965" s="2">
        <v>-1.316743</v>
      </c>
      <c r="AC1965" s="2">
        <v>-1.5615</v>
      </c>
      <c r="AD1965" s="2">
        <v>-4.050842</v>
      </c>
      <c r="AE1965" s="2">
        <v>-3.317964</v>
      </c>
      <c r="AF1965" s="2">
        <v>-1.046011</v>
      </c>
      <c r="AG1965" s="2">
        <v>-1.422148</v>
      </c>
      <c r="AH1965" s="2">
        <v>-1.432226</v>
      </c>
    </row>
    <row r="1966" spans="1:34">
      <c r="A1966" s="2" t="s">
        <v>7375</v>
      </c>
      <c r="B1966" s="4" t="s">
        <v>7376</v>
      </c>
      <c r="C1966" s="2">
        <f t="shared" si="60"/>
        <v>0.614654335468535</v>
      </c>
      <c r="D1966" s="2">
        <v>1.67936583910052</v>
      </c>
      <c r="E1966" s="2">
        <f t="shared" si="61"/>
        <v>0.0209234916926938</v>
      </c>
      <c r="F1966" s="2">
        <v>0.0505106382978723</v>
      </c>
      <c r="I1966" s="2">
        <v>-0.702152788018187</v>
      </c>
      <c r="J1966" s="2">
        <v>-3.69518270528294</v>
      </c>
      <c r="K1966" s="2" t="s">
        <v>43</v>
      </c>
      <c r="L1966" s="4" t="s">
        <v>7377</v>
      </c>
      <c r="M1966" s="2" t="s">
        <v>7378</v>
      </c>
      <c r="N1966" s="2">
        <v>0</v>
      </c>
      <c r="O1966" s="2">
        <v>15.727</v>
      </c>
      <c r="P1966" s="2">
        <v>20</v>
      </c>
      <c r="Q1966" s="2">
        <v>4</v>
      </c>
      <c r="R1966" s="2">
        <v>48</v>
      </c>
      <c r="S1966" s="2">
        <v>4</v>
      </c>
      <c r="T1966" s="2">
        <v>253</v>
      </c>
      <c r="U1966" s="2">
        <v>28.7</v>
      </c>
      <c r="V1966" s="2">
        <v>8.88</v>
      </c>
      <c r="W1966" s="2">
        <v>18.43</v>
      </c>
      <c r="X1966" s="2">
        <v>4</v>
      </c>
      <c r="Y1966" s="2">
        <v>0</v>
      </c>
      <c r="Z1966" s="2">
        <v>-0.5680931</v>
      </c>
      <c r="AA1966" s="2">
        <v>-0.5172155</v>
      </c>
      <c r="AB1966" s="2">
        <v>-0.8610945</v>
      </c>
      <c r="AC1966" s="2">
        <v>0.3475514</v>
      </c>
      <c r="AD1966" s="2">
        <v>0.0008955728</v>
      </c>
      <c r="AE1966" s="2">
        <v>-0.1883917</v>
      </c>
      <c r="AF1966" s="2">
        <v>-0.9108459</v>
      </c>
      <c r="AG1966" s="2">
        <v>-0.8614833</v>
      </c>
      <c r="AH1966" s="2">
        <v>-0.7075806</v>
      </c>
    </row>
    <row r="1967" spans="1:34">
      <c r="A1967" s="2" t="s">
        <v>7379</v>
      </c>
      <c r="B1967" s="4" t="s">
        <v>7380</v>
      </c>
      <c r="C1967" s="2">
        <f t="shared" si="60"/>
        <v>1.04540144033847</v>
      </c>
      <c r="D1967" s="2">
        <v>0.392748259502563</v>
      </c>
      <c r="E1967" s="2">
        <f t="shared" si="61"/>
        <v>0.404810473679282</v>
      </c>
      <c r="F1967" s="2">
        <v>0.510298913043478</v>
      </c>
      <c r="I1967" s="2">
        <v>0.0640570521354676</v>
      </c>
      <c r="J1967" s="2">
        <v>0.930444147656217</v>
      </c>
      <c r="L1967" s="4" t="s">
        <v>7381</v>
      </c>
      <c r="M1967" s="2" t="s">
        <v>7382</v>
      </c>
      <c r="N1967" s="2">
        <v>0</v>
      </c>
      <c r="O1967" s="2">
        <v>15.726</v>
      </c>
      <c r="P1967" s="2">
        <v>13</v>
      </c>
      <c r="Q1967" s="2">
        <v>5</v>
      </c>
      <c r="R1967" s="2">
        <v>36</v>
      </c>
      <c r="S1967" s="2">
        <v>5</v>
      </c>
      <c r="T1967" s="2">
        <v>422</v>
      </c>
      <c r="U1967" s="2">
        <v>46.6</v>
      </c>
      <c r="V1967" s="2">
        <v>9.77</v>
      </c>
      <c r="W1967" s="2">
        <v>12.83</v>
      </c>
      <c r="X1967" s="2">
        <v>5</v>
      </c>
      <c r="Y1967" s="2">
        <v>0</v>
      </c>
      <c r="Z1967" s="2">
        <v>-0.5888647</v>
      </c>
      <c r="AA1967" s="2">
        <v>-0.4320492</v>
      </c>
      <c r="AB1967" s="2">
        <v>-0.4313663</v>
      </c>
      <c r="AC1967" s="2">
        <v>-0.5309055</v>
      </c>
      <c r="AD1967" s="2">
        <v>-0.632689</v>
      </c>
      <c r="AE1967" s="2">
        <v>-0.4808569</v>
      </c>
      <c r="AF1967" s="2">
        <v>-0.3615277</v>
      </c>
      <c r="AG1967" s="2">
        <v>-0.7689744</v>
      </c>
      <c r="AH1967" s="2">
        <v>-0.7343979</v>
      </c>
    </row>
    <row r="1968" spans="1:34">
      <c r="A1968" s="2" t="s">
        <v>7383</v>
      </c>
      <c r="B1968" s="4" t="s">
        <v>7384</v>
      </c>
      <c r="C1968" s="2">
        <f t="shared" si="60"/>
        <v>0.887687008112497</v>
      </c>
      <c r="D1968" s="2">
        <v>0.242377144782377</v>
      </c>
      <c r="E1968" s="2">
        <f t="shared" si="61"/>
        <v>0.572298826276124</v>
      </c>
      <c r="F1968" s="2">
        <v>0.700888888888889</v>
      </c>
      <c r="I1968" s="2">
        <v>-0.171877012277643</v>
      </c>
      <c r="J1968" s="2">
        <v>-0.614197597975406</v>
      </c>
      <c r="L1968" s="4" t="s">
        <v>36</v>
      </c>
      <c r="M1968" s="2" t="s">
        <v>7385</v>
      </c>
      <c r="N1968" s="2">
        <v>0</v>
      </c>
      <c r="O1968" s="2">
        <v>15.714</v>
      </c>
      <c r="P1968" s="2">
        <v>14</v>
      </c>
      <c r="Q1968" s="2">
        <v>5</v>
      </c>
      <c r="R1968" s="2">
        <v>69</v>
      </c>
      <c r="S1968" s="2">
        <v>5</v>
      </c>
      <c r="T1968" s="2">
        <v>351</v>
      </c>
      <c r="U1968" s="2">
        <v>40.6</v>
      </c>
      <c r="V1968" s="2">
        <v>8.78</v>
      </c>
      <c r="W1968" s="2">
        <v>31.29</v>
      </c>
      <c r="X1968" s="2">
        <v>5</v>
      </c>
      <c r="Y1968" s="2">
        <v>0</v>
      </c>
      <c r="Z1968" s="2">
        <v>0.3156662</v>
      </c>
      <c r="AA1968" s="2">
        <v>0.3106773</v>
      </c>
      <c r="AB1968" s="2">
        <v>0.3902111</v>
      </c>
      <c r="AC1968" s="2">
        <v>-0.0078838</v>
      </c>
      <c r="AD1968" s="2">
        <v>0.5933217</v>
      </c>
      <c r="AE1968" s="2">
        <v>0.9467478</v>
      </c>
      <c r="AF1968" s="2">
        <v>0.411644</v>
      </c>
      <c r="AG1968" s="2">
        <v>0.5431574</v>
      </c>
      <c r="AH1968" s="2">
        <v>0.7331108</v>
      </c>
    </row>
    <row r="1969" spans="1:34">
      <c r="A1969" s="2" t="s">
        <v>7386</v>
      </c>
      <c r="B1969" s="4" t="s">
        <v>7387</v>
      </c>
      <c r="C1969" s="2">
        <f t="shared" si="60"/>
        <v>0.95997028589495</v>
      </c>
      <c r="D1969" s="2">
        <v>0.162174920728168</v>
      </c>
      <c r="E1969" s="2">
        <f t="shared" si="61"/>
        <v>0.688374983804822</v>
      </c>
      <c r="F1969" s="2">
        <v>0.803202712886209</v>
      </c>
      <c r="I1969" s="2">
        <v>-0.0589383443196614</v>
      </c>
      <c r="J1969" s="2">
        <v>-0.431453748404294</v>
      </c>
      <c r="L1969" s="4" t="s">
        <v>7388</v>
      </c>
      <c r="M1969" s="2" t="s">
        <v>7389</v>
      </c>
      <c r="N1969" s="2">
        <v>0</v>
      </c>
      <c r="O1969" s="2">
        <v>15.71</v>
      </c>
      <c r="P1969" s="2">
        <v>35</v>
      </c>
      <c r="Q1969" s="2">
        <v>4</v>
      </c>
      <c r="R1969" s="2">
        <v>140</v>
      </c>
      <c r="S1969" s="2">
        <v>4</v>
      </c>
      <c r="T1969" s="2">
        <v>128</v>
      </c>
      <c r="U1969" s="2">
        <v>14.7</v>
      </c>
      <c r="V1969" s="2">
        <v>9.83</v>
      </c>
      <c r="W1969" s="2">
        <v>55.69</v>
      </c>
      <c r="X1969" s="2">
        <v>4</v>
      </c>
      <c r="Y1969" s="2">
        <v>0</v>
      </c>
      <c r="Z1969" s="2">
        <v>1.289959</v>
      </c>
      <c r="AA1969" s="2">
        <v>1.153152</v>
      </c>
      <c r="AB1969" s="2">
        <v>1.393979</v>
      </c>
      <c r="AC1969" s="2">
        <v>1.41031</v>
      </c>
      <c r="AD1969" s="2">
        <v>1.495365</v>
      </c>
      <c r="AE1969" s="2">
        <v>1.108231</v>
      </c>
      <c r="AF1969" s="2">
        <v>1.451365</v>
      </c>
      <c r="AG1969" s="2">
        <v>1.251927</v>
      </c>
      <c r="AH1969" s="2">
        <v>1.629016</v>
      </c>
    </row>
    <row r="1970" spans="1:34">
      <c r="A1970" s="2" t="s">
        <v>7390</v>
      </c>
      <c r="B1970" s="4" t="s">
        <v>7391</v>
      </c>
      <c r="C1970" s="2">
        <f t="shared" si="60"/>
        <v>0.95997028589495</v>
      </c>
      <c r="D1970" s="2">
        <v>0.162174920728168</v>
      </c>
      <c r="E1970" s="2">
        <f t="shared" si="61"/>
        <v>0.688374983804822</v>
      </c>
      <c r="F1970" s="2">
        <v>0.802900188323917</v>
      </c>
      <c r="I1970" s="2">
        <v>-0.0589383443196614</v>
      </c>
      <c r="J1970" s="2">
        <v>-0.431453748404294</v>
      </c>
      <c r="L1970" s="4" t="s">
        <v>36</v>
      </c>
      <c r="M1970" s="2" t="s">
        <v>7392</v>
      </c>
      <c r="N1970" s="2">
        <v>0</v>
      </c>
      <c r="O1970" s="2">
        <v>15.71</v>
      </c>
      <c r="P1970" s="2">
        <v>59</v>
      </c>
      <c r="Q1970" s="2">
        <v>4</v>
      </c>
      <c r="R1970" s="2">
        <v>140</v>
      </c>
      <c r="S1970" s="2">
        <v>4</v>
      </c>
      <c r="T1970" s="2">
        <v>229</v>
      </c>
      <c r="U1970" s="2">
        <v>25.7</v>
      </c>
      <c r="V1970" s="2">
        <v>7.43</v>
      </c>
      <c r="W1970" s="2">
        <v>55.69</v>
      </c>
      <c r="X1970" s="2">
        <v>4</v>
      </c>
      <c r="Y1970" s="2">
        <v>0</v>
      </c>
      <c r="Z1970" s="2">
        <v>1.289959</v>
      </c>
      <c r="AA1970" s="2">
        <v>1.153152</v>
      </c>
      <c r="AB1970" s="2">
        <v>1.393979</v>
      </c>
      <c r="AC1970" s="2">
        <v>1.41031</v>
      </c>
      <c r="AD1970" s="2">
        <v>1.495365</v>
      </c>
      <c r="AE1970" s="2">
        <v>1.108231</v>
      </c>
      <c r="AF1970" s="2">
        <v>1.451365</v>
      </c>
      <c r="AG1970" s="2">
        <v>1.251927</v>
      </c>
      <c r="AH1970" s="2">
        <v>1.629016</v>
      </c>
    </row>
    <row r="1971" spans="1:34">
      <c r="A1971" s="2" t="s">
        <v>7393</v>
      </c>
      <c r="B1971" s="4" t="s">
        <v>7394</v>
      </c>
      <c r="C1971" s="2">
        <f t="shared" si="60"/>
        <v>0.95997028589495</v>
      </c>
      <c r="D1971" s="2">
        <v>0.162174920728168</v>
      </c>
      <c r="E1971" s="2">
        <f t="shared" si="61"/>
        <v>0.688374983804822</v>
      </c>
      <c r="F1971" s="2">
        <v>0.802597891566265</v>
      </c>
      <c r="I1971" s="2">
        <v>-0.0589383443196614</v>
      </c>
      <c r="J1971" s="2">
        <v>-0.431453748404294</v>
      </c>
      <c r="L1971" s="4" t="s">
        <v>36</v>
      </c>
      <c r="M1971" s="2" t="s">
        <v>7395</v>
      </c>
      <c r="N1971" s="2">
        <v>0</v>
      </c>
      <c r="O1971" s="2">
        <v>15.71</v>
      </c>
      <c r="P1971" s="2">
        <v>59</v>
      </c>
      <c r="Q1971" s="2">
        <v>4</v>
      </c>
      <c r="R1971" s="2">
        <v>140</v>
      </c>
      <c r="S1971" s="2">
        <v>4</v>
      </c>
      <c r="T1971" s="2">
        <v>685</v>
      </c>
      <c r="U1971" s="2">
        <v>77</v>
      </c>
      <c r="V1971" s="2">
        <v>7.66</v>
      </c>
      <c r="W1971" s="2">
        <v>55.69</v>
      </c>
      <c r="X1971" s="2">
        <v>4</v>
      </c>
      <c r="Y1971" s="2">
        <v>0</v>
      </c>
      <c r="Z1971" s="2">
        <v>1.289959</v>
      </c>
      <c r="AA1971" s="2">
        <v>1.153152</v>
      </c>
      <c r="AB1971" s="2">
        <v>1.393979</v>
      </c>
      <c r="AC1971" s="2">
        <v>1.41031</v>
      </c>
      <c r="AD1971" s="2">
        <v>1.495365</v>
      </c>
      <c r="AE1971" s="2">
        <v>1.108231</v>
      </c>
      <c r="AF1971" s="2">
        <v>1.451365</v>
      </c>
      <c r="AG1971" s="2">
        <v>1.251927</v>
      </c>
      <c r="AH1971" s="2">
        <v>1.629016</v>
      </c>
    </row>
    <row r="1972" spans="1:34">
      <c r="A1972" s="2" t="s">
        <v>7396</v>
      </c>
      <c r="B1972" s="4" t="s">
        <v>7397</v>
      </c>
      <c r="C1972" s="2">
        <f t="shared" si="60"/>
        <v>0.926067005417737</v>
      </c>
      <c r="D1972" s="2">
        <v>0.153998401915957</v>
      </c>
      <c r="E1972" s="2">
        <f t="shared" si="61"/>
        <v>0.701457879586964</v>
      </c>
      <c r="F1972" s="2">
        <v>0.815203592814371</v>
      </c>
      <c r="I1972" s="2">
        <v>-0.110811511675517</v>
      </c>
      <c r="J1972" s="2">
        <v>-0.412005431709589</v>
      </c>
      <c r="L1972" s="4" t="s">
        <v>7398</v>
      </c>
      <c r="M1972" s="2" t="s">
        <v>7399</v>
      </c>
      <c r="N1972" s="2">
        <v>0</v>
      </c>
      <c r="O1972" s="2">
        <v>15.699</v>
      </c>
      <c r="P1972" s="2">
        <v>7</v>
      </c>
      <c r="Q1972" s="2">
        <v>4</v>
      </c>
      <c r="R1972" s="2">
        <v>27</v>
      </c>
      <c r="S1972" s="2">
        <v>4</v>
      </c>
      <c r="T1972" s="2">
        <v>841</v>
      </c>
      <c r="U1972" s="2">
        <v>94.5</v>
      </c>
      <c r="V1972" s="2">
        <v>7.9</v>
      </c>
      <c r="W1972" s="2">
        <v>8.2</v>
      </c>
      <c r="X1972" s="2">
        <v>4</v>
      </c>
      <c r="Y1972" s="2">
        <v>0</v>
      </c>
      <c r="Z1972" s="2">
        <v>-2.445939</v>
      </c>
      <c r="AA1972" s="2">
        <v>-2.159987</v>
      </c>
      <c r="AB1972" s="2">
        <v>-2.781971</v>
      </c>
      <c r="AC1972" s="2">
        <v>-2.665383</v>
      </c>
      <c r="AD1972" s="2">
        <v>-1.979756</v>
      </c>
      <c r="AE1972" s="2">
        <v>-2.410323</v>
      </c>
      <c r="AF1972" s="2">
        <v>-3.158858</v>
      </c>
      <c r="AG1972" s="2">
        <v>-2.128523</v>
      </c>
      <c r="AH1972" s="2">
        <v>-2.292696</v>
      </c>
    </row>
    <row r="1973" spans="1:34">
      <c r="A1973" s="2" t="s">
        <v>7400</v>
      </c>
      <c r="B1973" s="4" t="s">
        <v>7401</v>
      </c>
      <c r="C1973" s="2">
        <f t="shared" si="60"/>
        <v>1.15148784365951</v>
      </c>
      <c r="D1973" s="2">
        <v>0.476373540217873</v>
      </c>
      <c r="E1973" s="2">
        <f t="shared" si="61"/>
        <v>0.333907719733714</v>
      </c>
      <c r="F1973" s="2">
        <v>0.417397590361446</v>
      </c>
      <c r="I1973" s="2">
        <v>0.203499180575212</v>
      </c>
      <c r="J1973" s="2">
        <v>1.09787499370024</v>
      </c>
      <c r="L1973" s="4" t="s">
        <v>7402</v>
      </c>
      <c r="M1973" s="2" t="s">
        <v>7403</v>
      </c>
      <c r="N1973" s="2">
        <v>0</v>
      </c>
      <c r="O1973" s="2">
        <v>15.698</v>
      </c>
      <c r="P1973" s="2">
        <v>14</v>
      </c>
      <c r="Q1973" s="2">
        <v>3</v>
      </c>
      <c r="R1973" s="2">
        <v>37</v>
      </c>
      <c r="S1973" s="2">
        <v>3</v>
      </c>
      <c r="T1973" s="2">
        <v>430</v>
      </c>
      <c r="U1973" s="2">
        <v>46.1</v>
      </c>
      <c r="V1973" s="2">
        <v>8.35</v>
      </c>
      <c r="W1973" s="2">
        <v>11.32</v>
      </c>
      <c r="X1973" s="2">
        <v>3</v>
      </c>
      <c r="Y1973" s="2">
        <v>0</v>
      </c>
      <c r="Z1973" s="2">
        <v>0.01082802</v>
      </c>
      <c r="AA1973" s="2">
        <v>0.1303806</v>
      </c>
      <c r="AB1973" s="2">
        <v>0.4532004</v>
      </c>
      <c r="AC1973" s="2">
        <v>-0.2651808</v>
      </c>
      <c r="AD1973" s="2">
        <v>0.1332933</v>
      </c>
      <c r="AE1973" s="2">
        <v>0.1157991</v>
      </c>
      <c r="AF1973" s="2">
        <v>-0.4936993</v>
      </c>
      <c r="AG1973" s="2">
        <v>-4.564512</v>
      </c>
      <c r="AH1973" s="2">
        <v>-0.672163</v>
      </c>
    </row>
    <row r="1974" spans="1:34">
      <c r="A1974" s="2" t="s">
        <v>7404</v>
      </c>
      <c r="B1974" s="4" t="s">
        <v>7405</v>
      </c>
      <c r="C1974" s="2">
        <f t="shared" si="60"/>
        <v>0.941661640176949</v>
      </c>
      <c r="D1974" s="2">
        <v>0.413764215229184</v>
      </c>
      <c r="E1974" s="2">
        <f t="shared" si="61"/>
        <v>0.385687696276323</v>
      </c>
      <c r="F1974" s="2">
        <v>0.489</v>
      </c>
      <c r="I1974" s="2">
        <v>-0.0867193341255188</v>
      </c>
      <c r="J1974" s="2">
        <v>-0.972914018455591</v>
      </c>
      <c r="L1974" s="4" t="s">
        <v>36</v>
      </c>
      <c r="M1974" s="2" t="s">
        <v>7406</v>
      </c>
      <c r="N1974" s="2">
        <v>0</v>
      </c>
      <c r="O1974" s="2">
        <v>15.666</v>
      </c>
      <c r="P1974" s="2">
        <v>12</v>
      </c>
      <c r="Q1974" s="2">
        <v>4</v>
      </c>
      <c r="R1974" s="2">
        <v>22</v>
      </c>
      <c r="S1974" s="2">
        <v>4</v>
      </c>
      <c r="T1974" s="2">
        <v>409</v>
      </c>
      <c r="U1974" s="2">
        <v>46.6</v>
      </c>
      <c r="V1974" s="2">
        <v>9.42</v>
      </c>
      <c r="W1974" s="2">
        <v>7.77</v>
      </c>
      <c r="X1974" s="2">
        <v>4</v>
      </c>
      <c r="Y1974" s="2">
        <v>0</v>
      </c>
      <c r="Z1974" s="2">
        <v>-0.9282075</v>
      </c>
      <c r="AA1974" s="2">
        <v>-0.6581045</v>
      </c>
      <c r="AB1974" s="2">
        <v>-0.7236478</v>
      </c>
      <c r="AC1974" s="2">
        <v>-0.751568</v>
      </c>
      <c r="AD1974" s="2">
        <v>-0.6270648</v>
      </c>
      <c r="AE1974" s="2">
        <v>-0.671169</v>
      </c>
      <c r="AF1974" s="2">
        <v>-0.8804922</v>
      </c>
      <c r="AG1974" s="2">
        <v>-1.000452</v>
      </c>
      <c r="AH1974" s="2">
        <v>-0.7306805</v>
      </c>
    </row>
    <row r="1975" spans="1:34">
      <c r="A1975" s="2" t="s">
        <v>7407</v>
      </c>
      <c r="B1975" s="4" t="s">
        <v>7408</v>
      </c>
      <c r="C1975" s="2">
        <f t="shared" si="60"/>
        <v>0.91016172952319</v>
      </c>
      <c r="D1975" s="2">
        <v>1.03695556835657</v>
      </c>
      <c r="E1975" s="2">
        <f t="shared" si="61"/>
        <v>0.0918426553730286</v>
      </c>
      <c r="F1975" s="2">
        <v>0.132530421216849</v>
      </c>
      <c r="I1975" s="2">
        <v>-0.135805169741313</v>
      </c>
      <c r="J1975" s="2">
        <v>-2.2078802417561</v>
      </c>
      <c r="L1975" s="4" t="s">
        <v>7409</v>
      </c>
      <c r="M1975" s="2" t="s">
        <v>7410</v>
      </c>
      <c r="N1975" s="2">
        <v>0</v>
      </c>
      <c r="O1975" s="2">
        <v>15.659</v>
      </c>
      <c r="P1975" s="2">
        <v>5</v>
      </c>
      <c r="Q1975" s="2">
        <v>3</v>
      </c>
      <c r="R1975" s="2">
        <v>66</v>
      </c>
      <c r="S1975" s="2">
        <v>1</v>
      </c>
      <c r="T1975" s="2">
        <v>733</v>
      </c>
      <c r="U1975" s="2">
        <v>83.2</v>
      </c>
      <c r="V1975" s="2">
        <v>8.68</v>
      </c>
      <c r="W1975" s="2">
        <v>29.07</v>
      </c>
      <c r="X1975" s="2">
        <v>3</v>
      </c>
      <c r="Y1975" s="2">
        <v>0</v>
      </c>
      <c r="Z1975" s="2">
        <v>-0.9131762</v>
      </c>
      <c r="AA1975" s="2">
        <v>-0.9569517</v>
      </c>
      <c r="AB1975" s="2">
        <v>-0.988286</v>
      </c>
      <c r="AC1975" s="2">
        <v>-0.7353481</v>
      </c>
      <c r="AD1975" s="2">
        <v>-0.9280156</v>
      </c>
      <c r="AE1975" s="2">
        <v>-0.7876346</v>
      </c>
      <c r="AF1975" s="2">
        <v>-0.885851</v>
      </c>
      <c r="AG1975" s="2">
        <v>-1.31894</v>
      </c>
      <c r="AH1975" s="2">
        <v>-1.175175</v>
      </c>
    </row>
    <row r="1976" spans="1:34">
      <c r="A1976" s="2" t="s">
        <v>7411</v>
      </c>
      <c r="B1976" s="4" t="s">
        <v>7412</v>
      </c>
      <c r="C1976" s="2">
        <f t="shared" si="60"/>
        <v>5.77865075706604</v>
      </c>
      <c r="D1976" s="2">
        <v>0.756944477826505</v>
      </c>
      <c r="E1976" s="2">
        <f t="shared" si="61"/>
        <v>0.175007041125097</v>
      </c>
      <c r="F1976" s="2">
        <v>0.224182704019488</v>
      </c>
      <c r="I1976" s="2">
        <v>2.53073268073301</v>
      </c>
      <c r="J1976" s="2">
        <v>1.64649601229031</v>
      </c>
      <c r="L1976" s="4" t="s">
        <v>7413</v>
      </c>
      <c r="M1976" s="2" t="s">
        <v>7414</v>
      </c>
      <c r="N1976" s="2">
        <v>0</v>
      </c>
      <c r="O1976" s="2">
        <v>15.656</v>
      </c>
      <c r="P1976" s="2">
        <v>38</v>
      </c>
      <c r="Q1976" s="2">
        <v>3</v>
      </c>
      <c r="R1976" s="2">
        <v>84</v>
      </c>
      <c r="S1976" s="2">
        <v>2</v>
      </c>
      <c r="T1976" s="2">
        <v>128</v>
      </c>
      <c r="U1976" s="2">
        <v>13.5</v>
      </c>
      <c r="V1976" s="2">
        <v>10.58</v>
      </c>
      <c r="W1976" s="2">
        <v>47.13</v>
      </c>
      <c r="X1976" s="2">
        <v>3</v>
      </c>
      <c r="Y1976" s="2">
        <v>0</v>
      </c>
      <c r="Z1976" s="2">
        <v>0.7988377</v>
      </c>
      <c r="AA1976" s="2">
        <v>0.9196161</v>
      </c>
      <c r="AB1976" s="2">
        <v>1.01071</v>
      </c>
      <c r="AC1976" s="2">
        <v>-4.691736</v>
      </c>
      <c r="AD1976" s="2">
        <v>-0.02098837</v>
      </c>
      <c r="AE1976" s="2">
        <v>-0.1503099</v>
      </c>
      <c r="AF1976" s="2">
        <v>1.129042</v>
      </c>
      <c r="AG1976" s="2">
        <v>0.8996735</v>
      </c>
      <c r="AH1976" s="2">
        <v>1.179189</v>
      </c>
    </row>
    <row r="1977" spans="1:34">
      <c r="A1977" s="2" t="s">
        <v>7415</v>
      </c>
      <c r="B1977" s="4" t="s">
        <v>7416</v>
      </c>
      <c r="C1977" s="2">
        <f t="shared" si="60"/>
        <v>4.30894398798012</v>
      </c>
      <c r="D1977" s="2">
        <v>0.880851712668238</v>
      </c>
      <c r="E1977" s="2">
        <f t="shared" si="61"/>
        <v>0.131567398475826</v>
      </c>
      <c r="F1977" s="2">
        <v>0.173185185185185</v>
      </c>
      <c r="I1977" s="2">
        <v>2.10733434495827</v>
      </c>
      <c r="J1977" s="2">
        <v>1.89120487717443</v>
      </c>
      <c r="L1977" s="4" t="s">
        <v>7417</v>
      </c>
      <c r="M1977" s="2" t="s">
        <v>7418</v>
      </c>
      <c r="N1977" s="2">
        <v>0</v>
      </c>
      <c r="O1977" s="2">
        <v>15.656</v>
      </c>
      <c r="P1977" s="2">
        <v>38</v>
      </c>
      <c r="Q1977" s="2">
        <v>3</v>
      </c>
      <c r="R1977" s="2">
        <v>84</v>
      </c>
      <c r="S1977" s="2">
        <v>2</v>
      </c>
      <c r="T1977" s="2">
        <v>128</v>
      </c>
      <c r="U1977" s="2">
        <v>13.5</v>
      </c>
      <c r="V1977" s="2">
        <v>10.58</v>
      </c>
      <c r="W1977" s="2">
        <v>47.13</v>
      </c>
      <c r="X1977" s="2">
        <v>3</v>
      </c>
      <c r="Y1977" s="2">
        <v>0</v>
      </c>
      <c r="Z1977" s="2">
        <v>0.7988377</v>
      </c>
      <c r="AA1977" s="2">
        <v>0.9196161</v>
      </c>
      <c r="AB1977" s="2">
        <v>1.01071</v>
      </c>
      <c r="AC1977" s="2">
        <v>-3.421541</v>
      </c>
      <c r="AD1977" s="2">
        <v>-0.02098837</v>
      </c>
      <c r="AE1977" s="2">
        <v>-0.1503099</v>
      </c>
      <c r="AF1977" s="2">
        <v>1.129042</v>
      </c>
      <c r="AG1977" s="2">
        <v>0.8996735</v>
      </c>
      <c r="AH1977" s="2">
        <v>1.179189</v>
      </c>
    </row>
    <row r="1978" spans="1:34">
      <c r="A1978" s="2" t="s">
        <v>7419</v>
      </c>
      <c r="B1978" s="4" t="s">
        <v>7420</v>
      </c>
      <c r="C1978" s="2">
        <f t="shared" si="60"/>
        <v>0.819709822711698</v>
      </c>
      <c r="D1978" s="2">
        <v>1.3358204347773</v>
      </c>
      <c r="E1978" s="2">
        <f t="shared" si="61"/>
        <v>0.0461508352301768</v>
      </c>
      <c r="F1978" s="2">
        <v>0.0808381742738589</v>
      </c>
      <c r="I1978" s="2">
        <v>-0.28681480884552</v>
      </c>
      <c r="J1978" s="2">
        <v>-2.85523856543342</v>
      </c>
      <c r="L1978" s="4" t="s">
        <v>36</v>
      </c>
      <c r="M1978" s="2" t="s">
        <v>7421</v>
      </c>
      <c r="N1978" s="2">
        <v>0</v>
      </c>
      <c r="O1978" s="2">
        <v>15.621</v>
      </c>
      <c r="P1978" s="2">
        <v>20</v>
      </c>
      <c r="Q1978" s="2">
        <v>5</v>
      </c>
      <c r="R1978" s="2">
        <v>45</v>
      </c>
      <c r="S1978" s="2">
        <v>1</v>
      </c>
      <c r="T1978" s="2">
        <v>201</v>
      </c>
      <c r="U1978" s="2">
        <v>22.2</v>
      </c>
      <c r="V1978" s="2">
        <v>5.73</v>
      </c>
      <c r="W1978" s="2">
        <v>19.57</v>
      </c>
      <c r="X1978" s="2">
        <v>5</v>
      </c>
      <c r="Y1978" s="2">
        <v>3</v>
      </c>
      <c r="Z1978" s="2">
        <v>1.613293</v>
      </c>
      <c r="AA1978" s="2">
        <v>1.510834</v>
      </c>
      <c r="AB1978" s="2">
        <v>1.309542</v>
      </c>
      <c r="AC1978" s="2">
        <v>1.672463</v>
      </c>
      <c r="AD1978" s="2">
        <v>1.807594</v>
      </c>
      <c r="AE1978" s="2">
        <v>1.814055</v>
      </c>
      <c r="AF1978" s="2">
        <v>1.648891</v>
      </c>
      <c r="AG1978" s="2">
        <v>1.235406</v>
      </c>
      <c r="AH1978" s="2">
        <v>1.333279</v>
      </c>
    </row>
    <row r="1979" spans="1:34">
      <c r="A1979" s="2" t="s">
        <v>7422</v>
      </c>
      <c r="B1979" s="4" t="s">
        <v>7423</v>
      </c>
      <c r="C1979" s="2">
        <f t="shared" si="60"/>
        <v>0.776269221108576</v>
      </c>
      <c r="D1979" s="2">
        <v>1.39601340001253</v>
      </c>
      <c r="E1979" s="2">
        <f t="shared" si="61"/>
        <v>0.0401778413917677</v>
      </c>
      <c r="F1979" s="2">
        <v>0.0727106145251397</v>
      </c>
      <c r="I1979" s="2">
        <v>-0.36537100871404</v>
      </c>
      <c r="J1979" s="2">
        <v>-2.9940319892651</v>
      </c>
      <c r="L1979" s="4" t="s">
        <v>7424</v>
      </c>
      <c r="M1979" s="2" t="s">
        <v>7425</v>
      </c>
      <c r="N1979" s="2">
        <v>0</v>
      </c>
      <c r="O1979" s="2">
        <v>15.612</v>
      </c>
      <c r="P1979" s="2">
        <v>11</v>
      </c>
      <c r="Q1979" s="2">
        <v>4</v>
      </c>
      <c r="R1979" s="2">
        <v>48</v>
      </c>
      <c r="S1979" s="2">
        <v>4</v>
      </c>
      <c r="T1979" s="2">
        <v>612</v>
      </c>
      <c r="U1979" s="2">
        <v>68.1</v>
      </c>
      <c r="V1979" s="2">
        <v>5.39</v>
      </c>
      <c r="W1979" s="2">
        <v>16.86</v>
      </c>
      <c r="X1979" s="2">
        <v>4</v>
      </c>
      <c r="Y1979" s="2">
        <v>0</v>
      </c>
      <c r="Z1979" s="2">
        <v>-0.8067643</v>
      </c>
      <c r="AA1979" s="2">
        <v>-1.179417</v>
      </c>
      <c r="AB1979" s="2">
        <v>-1.148243</v>
      </c>
      <c r="AC1979" s="2">
        <v>-0.676503</v>
      </c>
      <c r="AD1979" s="2">
        <v>-0.6369933</v>
      </c>
      <c r="AE1979" s="2">
        <v>-0.724815</v>
      </c>
      <c r="AF1979" s="2">
        <v>-1.782978</v>
      </c>
      <c r="AG1979" s="2">
        <v>-2.804456</v>
      </c>
      <c r="AH1979" s="2">
        <v>-1.313601</v>
      </c>
    </row>
    <row r="1980" spans="1:34">
      <c r="A1980" s="2" t="s">
        <v>7426</v>
      </c>
      <c r="B1980" s="4" t="s">
        <v>7427</v>
      </c>
      <c r="C1980" s="2">
        <f t="shared" si="60"/>
        <v>1.24818120903852</v>
      </c>
      <c r="D1980" s="2">
        <v>0.702354004417128</v>
      </c>
      <c r="E1980" s="2">
        <f t="shared" si="61"/>
        <v>0.198447666078501</v>
      </c>
      <c r="F1980" s="2">
        <v>0.249552723059096</v>
      </c>
      <c r="I1980" s="2">
        <v>0.319827397664388</v>
      </c>
      <c r="J1980" s="2">
        <v>1.53980651312017</v>
      </c>
      <c r="L1980" s="4" t="s">
        <v>7428</v>
      </c>
      <c r="M1980" s="2" t="s">
        <v>7429</v>
      </c>
      <c r="N1980" s="2">
        <v>0</v>
      </c>
      <c r="O1980" s="2">
        <v>15.584</v>
      </c>
      <c r="P1980" s="2">
        <v>12</v>
      </c>
      <c r="Q1980" s="2">
        <v>4</v>
      </c>
      <c r="R1980" s="2">
        <v>64</v>
      </c>
      <c r="S1980" s="2">
        <v>4</v>
      </c>
      <c r="T1980" s="2">
        <v>372</v>
      </c>
      <c r="U1980" s="2">
        <v>42.8</v>
      </c>
      <c r="V1980" s="2">
        <v>8.79</v>
      </c>
      <c r="W1980" s="2">
        <v>24.25</v>
      </c>
      <c r="X1980" s="2">
        <v>4</v>
      </c>
      <c r="Y1980" s="2">
        <v>0</v>
      </c>
      <c r="Z1980" s="2">
        <v>-0.7595246</v>
      </c>
      <c r="AA1980" s="2">
        <v>-0.7652884</v>
      </c>
      <c r="AB1980" s="2">
        <v>-0.9575521</v>
      </c>
      <c r="AC1980" s="2">
        <v>-1.460826</v>
      </c>
      <c r="AD1980" s="2">
        <v>-0.7831672</v>
      </c>
      <c r="AE1980" s="2">
        <v>-1.197854</v>
      </c>
      <c r="AF1980" s="2">
        <v>-1.24146</v>
      </c>
      <c r="AG1980" s="2">
        <v>-1.360965</v>
      </c>
      <c r="AH1980" s="2">
        <v>-0.8764896</v>
      </c>
    </row>
    <row r="1981" spans="1:34">
      <c r="A1981" s="2" t="s">
        <v>7430</v>
      </c>
      <c r="B1981" s="4" t="s">
        <v>7431</v>
      </c>
      <c r="C1981" s="2">
        <f t="shared" si="60"/>
        <v>0.714706792498529</v>
      </c>
      <c r="D1981" s="2">
        <v>0.76212526370698</v>
      </c>
      <c r="E1981" s="2">
        <f t="shared" si="61"/>
        <v>0.172931749963347</v>
      </c>
      <c r="F1981" s="2">
        <v>0.221249388753056</v>
      </c>
      <c r="I1981" s="2">
        <v>-0.484576595326265</v>
      </c>
      <c r="J1981" s="2">
        <v>-1.65664750941496</v>
      </c>
      <c r="L1981" s="4" t="s">
        <v>7432</v>
      </c>
      <c r="M1981" s="2" t="s">
        <v>7433</v>
      </c>
      <c r="N1981" s="2">
        <v>0</v>
      </c>
      <c r="O1981" s="2">
        <v>15.583</v>
      </c>
      <c r="P1981" s="2">
        <v>25</v>
      </c>
      <c r="Q1981" s="2">
        <v>4</v>
      </c>
      <c r="R1981" s="2">
        <v>84</v>
      </c>
      <c r="S1981" s="2">
        <v>4</v>
      </c>
      <c r="T1981" s="2">
        <v>177</v>
      </c>
      <c r="U1981" s="2">
        <v>19.5</v>
      </c>
      <c r="V1981" s="2">
        <v>7.71</v>
      </c>
      <c r="W1981" s="2">
        <v>34.12</v>
      </c>
      <c r="X1981" s="2">
        <v>4</v>
      </c>
      <c r="Y1981" s="2">
        <v>0</v>
      </c>
      <c r="Z1981" s="2">
        <v>-0.2739998</v>
      </c>
      <c r="AA1981" s="2">
        <v>-0.6263769</v>
      </c>
      <c r="AB1981" s="2">
        <v>-0.1738198</v>
      </c>
      <c r="AC1981" s="2">
        <v>0.6071371</v>
      </c>
      <c r="AD1981" s="2">
        <v>0.05028055</v>
      </c>
      <c r="AE1981" s="2">
        <v>-0.2778844</v>
      </c>
      <c r="AF1981" s="2">
        <v>0.3128067</v>
      </c>
      <c r="AG1981" s="2">
        <v>0.4336194</v>
      </c>
      <c r="AH1981" s="2">
        <v>-0.007289886</v>
      </c>
    </row>
    <row r="1982" spans="1:34">
      <c r="A1982" s="2" t="s">
        <v>7434</v>
      </c>
      <c r="B1982" s="4" t="s">
        <v>7435</v>
      </c>
      <c r="C1982" s="2">
        <f t="shared" si="60"/>
        <v>1.57436214140419</v>
      </c>
      <c r="D1982" s="2">
        <v>0.775174026440617</v>
      </c>
      <c r="E1982" s="2">
        <f t="shared" si="61"/>
        <v>0.167813143817351</v>
      </c>
      <c r="F1982" s="2">
        <v>0.213482483097726</v>
      </c>
      <c r="I1982" s="2">
        <v>0.654767433802287</v>
      </c>
      <c r="J1982" s="2">
        <v>1.6822407780877</v>
      </c>
      <c r="L1982" s="4" t="s">
        <v>7436</v>
      </c>
      <c r="M1982" s="2" t="s">
        <v>7437</v>
      </c>
      <c r="N1982" s="2">
        <v>0</v>
      </c>
      <c r="O1982" s="2">
        <v>15.572</v>
      </c>
      <c r="P1982" s="2">
        <v>11</v>
      </c>
      <c r="Q1982" s="2">
        <v>4</v>
      </c>
      <c r="R1982" s="2">
        <v>32</v>
      </c>
      <c r="S1982" s="2">
        <v>4</v>
      </c>
      <c r="T1982" s="2">
        <v>411</v>
      </c>
      <c r="U1982" s="2">
        <v>46.6</v>
      </c>
      <c r="V1982" s="2">
        <v>4.88</v>
      </c>
      <c r="W1982" s="2">
        <v>11.6</v>
      </c>
      <c r="X1982" s="2">
        <v>4</v>
      </c>
      <c r="Y1982" s="2">
        <v>0</v>
      </c>
      <c r="Z1982" s="2">
        <v>-2.067126</v>
      </c>
      <c r="AA1982" s="2">
        <v>-2.508791</v>
      </c>
      <c r="AB1982" s="2">
        <v>-1.98577</v>
      </c>
      <c r="AC1982" s="2">
        <v>-3.53962</v>
      </c>
      <c r="AD1982" s="2">
        <v>-2.39185</v>
      </c>
      <c r="AE1982" s="2">
        <v>-2.594518</v>
      </c>
      <c r="AF1982" s="2">
        <v>-2.714942</v>
      </c>
      <c r="AG1982" s="2">
        <v>-2.334268</v>
      </c>
      <c r="AH1982" s="2">
        <v>-2.608059</v>
      </c>
    </row>
    <row r="1983" spans="1:34">
      <c r="A1983" s="2" t="s">
        <v>7438</v>
      </c>
      <c r="B1983" s="4" t="s">
        <v>7439</v>
      </c>
      <c r="C1983" s="2">
        <f t="shared" si="60"/>
        <v>0.369184360826341</v>
      </c>
      <c r="D1983" s="2">
        <v>3.14319612370983</v>
      </c>
      <c r="E1983" s="2">
        <f t="shared" si="61"/>
        <v>0.000719124154287847</v>
      </c>
      <c r="F1983" s="2">
        <v>0.0154666666666667</v>
      </c>
      <c r="G1983" s="2" t="s">
        <v>43</v>
      </c>
      <c r="H1983" s="2" t="s">
        <v>44</v>
      </c>
      <c r="I1983" s="2">
        <v>-1.4375866552194</v>
      </c>
      <c r="J1983" s="2">
        <v>-9.38182290793597</v>
      </c>
      <c r="K1983" s="2" t="s">
        <v>43</v>
      </c>
      <c r="L1983" s="4" t="s">
        <v>7440</v>
      </c>
      <c r="M1983" s="2" t="s">
        <v>7441</v>
      </c>
      <c r="N1983" s="2">
        <v>0</v>
      </c>
      <c r="O1983" s="2">
        <v>15.551</v>
      </c>
      <c r="P1983" s="2">
        <v>25</v>
      </c>
      <c r="Q1983" s="2">
        <v>4</v>
      </c>
      <c r="R1983" s="2">
        <v>54</v>
      </c>
      <c r="S1983" s="2">
        <v>4</v>
      </c>
      <c r="T1983" s="2">
        <v>215</v>
      </c>
      <c r="U1983" s="2">
        <v>24.7</v>
      </c>
      <c r="V1983" s="2">
        <v>8.51</v>
      </c>
      <c r="W1983" s="2">
        <v>23.29</v>
      </c>
      <c r="X1983" s="2">
        <v>4</v>
      </c>
      <c r="Y1983" s="2">
        <v>0</v>
      </c>
      <c r="Z1983" s="2">
        <v>-0.696852</v>
      </c>
      <c r="AA1983" s="2">
        <v>-0.8466123</v>
      </c>
      <c r="AB1983" s="2">
        <v>-0.4972541</v>
      </c>
      <c r="AC1983" s="2">
        <v>0.6697507</v>
      </c>
      <c r="AD1983" s="2">
        <v>0.6168504</v>
      </c>
      <c r="AE1983" s="2">
        <v>0.9854404</v>
      </c>
      <c r="AF1983" s="2">
        <v>-0.6332721</v>
      </c>
      <c r="AG1983" s="2">
        <v>-1.258875</v>
      </c>
      <c r="AH1983" s="2">
        <v>-0.450592</v>
      </c>
    </row>
    <row r="1984" spans="1:34">
      <c r="A1984" s="2" t="s">
        <v>7442</v>
      </c>
      <c r="B1984" s="4" t="s">
        <v>7443</v>
      </c>
      <c r="C1984" s="2">
        <f t="shared" si="60"/>
        <v>0.914331060022834</v>
      </c>
      <c r="D1984" s="2">
        <v>0.742792247488576</v>
      </c>
      <c r="E1984" s="2">
        <f t="shared" si="61"/>
        <v>0.18080388267926</v>
      </c>
      <c r="F1984" s="2">
        <v>0.229102286401925</v>
      </c>
      <c r="I1984" s="2">
        <v>-0.12921146551768</v>
      </c>
      <c r="J1984" s="2">
        <v>-1.61879168919048</v>
      </c>
      <c r="L1984" s="4" t="s">
        <v>36</v>
      </c>
      <c r="M1984" s="2" t="s">
        <v>7444</v>
      </c>
      <c r="N1984" s="2">
        <v>0</v>
      </c>
      <c r="O1984" s="2">
        <v>15.551</v>
      </c>
      <c r="P1984" s="2">
        <v>31</v>
      </c>
      <c r="Q1984" s="2">
        <v>4</v>
      </c>
      <c r="R1984" s="2">
        <v>93</v>
      </c>
      <c r="S1984" s="2">
        <v>4</v>
      </c>
      <c r="T1984" s="2">
        <v>180</v>
      </c>
      <c r="U1984" s="2">
        <v>20.4</v>
      </c>
      <c r="V1984" s="2">
        <v>8.51</v>
      </c>
      <c r="W1984" s="2">
        <v>45.87</v>
      </c>
      <c r="X1984" s="2">
        <v>4</v>
      </c>
      <c r="Y1984" s="2">
        <v>0</v>
      </c>
      <c r="Z1984" s="2">
        <v>1.572041</v>
      </c>
      <c r="AA1984" s="2">
        <v>1.426367</v>
      </c>
      <c r="AB1984" s="2">
        <v>1.565847</v>
      </c>
      <c r="AC1984" s="2">
        <v>1.610205</v>
      </c>
      <c r="AD1984" s="2">
        <v>1.776209</v>
      </c>
      <c r="AE1984" s="2">
        <v>1.565475</v>
      </c>
      <c r="AF1984" s="2">
        <v>1.09707</v>
      </c>
      <c r="AG1984" s="2">
        <v>0.3030227</v>
      </c>
      <c r="AH1984" s="2">
        <v>1.18195</v>
      </c>
    </row>
    <row r="1985" spans="1:34">
      <c r="A1985" s="2" t="s">
        <v>7445</v>
      </c>
      <c r="B1985" s="4" t="s">
        <v>7446</v>
      </c>
      <c r="C1985" s="2">
        <f t="shared" si="60"/>
        <v>0.681418458958469</v>
      </c>
      <c r="D1985" s="2">
        <v>1.54912187828098</v>
      </c>
      <c r="E1985" s="2">
        <f t="shared" si="61"/>
        <v>0.0282408732563271</v>
      </c>
      <c r="F1985" s="2">
        <v>0.063716955941255</v>
      </c>
      <c r="I1985" s="2">
        <v>-0.553387065728505</v>
      </c>
      <c r="J1985" s="2">
        <v>-3.36243974014244</v>
      </c>
      <c r="K1985" s="2" t="s">
        <v>43</v>
      </c>
      <c r="L1985" s="4" t="s">
        <v>7447</v>
      </c>
      <c r="M1985" s="2" t="s">
        <v>7448</v>
      </c>
      <c r="N1985" s="2">
        <v>0</v>
      </c>
      <c r="O1985" s="2">
        <v>15.544</v>
      </c>
      <c r="P1985" s="2">
        <v>4</v>
      </c>
      <c r="Q1985" s="2">
        <v>4</v>
      </c>
      <c r="R1985" s="2">
        <v>41</v>
      </c>
      <c r="S1985" s="2">
        <v>4</v>
      </c>
      <c r="T1985" s="2">
        <v>962</v>
      </c>
      <c r="U1985" s="2">
        <v>107.8</v>
      </c>
      <c r="V1985" s="2">
        <v>4.91</v>
      </c>
      <c r="W1985" s="2">
        <v>13.61</v>
      </c>
      <c r="X1985" s="2">
        <v>4</v>
      </c>
      <c r="Y1985" s="2">
        <v>0</v>
      </c>
      <c r="Z1985" s="2">
        <v>-1.714682</v>
      </c>
      <c r="AA1985" s="2">
        <v>-1.44427</v>
      </c>
      <c r="AB1985" s="2">
        <v>-1.452542</v>
      </c>
      <c r="AC1985" s="2">
        <v>-1.101663</v>
      </c>
      <c r="AD1985" s="2">
        <v>-0.7076148</v>
      </c>
      <c r="AE1985" s="2">
        <v>-1.142055</v>
      </c>
      <c r="AF1985" s="2">
        <v>-2.549799</v>
      </c>
      <c r="AG1985" s="2">
        <v>-2.034739</v>
      </c>
      <c r="AH1985" s="2">
        <v>-2.664703</v>
      </c>
    </row>
    <row r="1986" spans="1:34">
      <c r="A1986" s="2" t="s">
        <v>7449</v>
      </c>
      <c r="B1986" s="4" t="s">
        <v>7450</v>
      </c>
      <c r="C1986" s="2">
        <f t="shared" ref="C1986:C2049" si="62">2^(I1986)</f>
        <v>1.21701394519042</v>
      </c>
      <c r="D1986" s="2">
        <v>0.792625229004672</v>
      </c>
      <c r="E1986" s="2">
        <f t="shared" ref="E1986:E2049" si="63">10^(-D1986)</f>
        <v>0.161203612898807</v>
      </c>
      <c r="F1986" s="2">
        <v>0.206122194513716</v>
      </c>
      <c r="I1986" s="2">
        <v>0.283345699310303</v>
      </c>
      <c r="J1986" s="2">
        <v>1.71652924811403</v>
      </c>
      <c r="L1986" s="4" t="s">
        <v>36</v>
      </c>
      <c r="M1986" s="2" t="s">
        <v>7451</v>
      </c>
      <c r="N1986" s="2">
        <v>0</v>
      </c>
      <c r="O1986" s="2">
        <v>15.534</v>
      </c>
      <c r="P1986" s="2">
        <v>8</v>
      </c>
      <c r="Q1986" s="2">
        <v>5</v>
      </c>
      <c r="R1986" s="2">
        <v>33</v>
      </c>
      <c r="S1986" s="2">
        <v>5</v>
      </c>
      <c r="T1986" s="2">
        <v>531</v>
      </c>
      <c r="U1986" s="2">
        <v>59.7</v>
      </c>
      <c r="V1986" s="2">
        <v>5.4</v>
      </c>
      <c r="W1986" s="2">
        <v>10.87</v>
      </c>
      <c r="X1986" s="2">
        <v>5</v>
      </c>
      <c r="Y1986" s="2">
        <v>0</v>
      </c>
      <c r="Z1986" s="2">
        <v>-1.301659</v>
      </c>
      <c r="AA1986" s="2">
        <v>-1.210955</v>
      </c>
      <c r="AB1986" s="2">
        <v>-1.256629</v>
      </c>
      <c r="AC1986" s="2">
        <v>-1.828471</v>
      </c>
      <c r="AD1986" s="2">
        <v>-1.264367</v>
      </c>
      <c r="AE1986" s="2">
        <v>-1.526442</v>
      </c>
      <c r="AF1986" s="2">
        <v>-1.187809</v>
      </c>
      <c r="AG1986" s="2">
        <v>-1.962716</v>
      </c>
      <c r="AH1986" s="2">
        <v>-1.55385</v>
      </c>
    </row>
    <row r="1987" spans="1:34">
      <c r="A1987" s="2" t="s">
        <v>7452</v>
      </c>
      <c r="B1987" s="4" t="s">
        <v>7453</v>
      </c>
      <c r="C1987" s="2">
        <f t="shared" si="62"/>
        <v>1.40375881803012</v>
      </c>
      <c r="D1987" s="2">
        <v>0.957810368243371</v>
      </c>
      <c r="E1987" s="2">
        <f t="shared" si="63"/>
        <v>0.110202039427567</v>
      </c>
      <c r="F1987" s="2">
        <v>0.151787790697674</v>
      </c>
      <c r="I1987" s="2">
        <v>0.4892950852712</v>
      </c>
      <c r="J1987" s="2">
        <v>2.04590180148857</v>
      </c>
      <c r="L1987" s="4" t="s">
        <v>7454</v>
      </c>
      <c r="M1987" s="2" t="s">
        <v>7455</v>
      </c>
      <c r="N1987" s="2">
        <v>0</v>
      </c>
      <c r="O1987" s="2">
        <v>15.521</v>
      </c>
      <c r="P1987" s="2">
        <v>2</v>
      </c>
      <c r="Q1987" s="2">
        <v>3</v>
      </c>
      <c r="R1987" s="2">
        <v>27</v>
      </c>
      <c r="S1987" s="2">
        <v>3</v>
      </c>
      <c r="T1987" s="2">
        <v>1232</v>
      </c>
      <c r="U1987" s="2">
        <v>135.7</v>
      </c>
      <c r="V1987" s="2">
        <v>6.44</v>
      </c>
      <c r="W1987" s="2">
        <v>12.67</v>
      </c>
      <c r="X1987" s="2">
        <v>3</v>
      </c>
      <c r="Y1987" s="2">
        <v>0</v>
      </c>
      <c r="Z1987" s="2">
        <v>-1.266349</v>
      </c>
      <c r="AA1987" s="2">
        <v>-1.809346</v>
      </c>
      <c r="AB1987" s="2">
        <v>-1.148393</v>
      </c>
      <c r="AC1987" s="2">
        <v>-2.131756</v>
      </c>
      <c r="AD1987" s="2">
        <v>-1.701991</v>
      </c>
      <c r="AE1987" s="2">
        <v>-1.858226</v>
      </c>
      <c r="AF1987" s="2">
        <v>-2.224804</v>
      </c>
      <c r="AG1987" s="2">
        <v>-2.112474</v>
      </c>
      <c r="AH1987" s="2">
        <v>-1.820271</v>
      </c>
    </row>
    <row r="1988" spans="1:34">
      <c r="A1988" s="2" t="s">
        <v>7456</v>
      </c>
      <c r="B1988" s="4" t="s">
        <v>7457</v>
      </c>
      <c r="C1988" s="2">
        <f t="shared" si="62"/>
        <v>0.58492648534849</v>
      </c>
      <c r="D1988" s="2">
        <v>0.676246327258334</v>
      </c>
      <c r="E1988" s="2">
        <f t="shared" si="63"/>
        <v>0.210743249735693</v>
      </c>
      <c r="F1988" s="2">
        <v>0.265908111174135</v>
      </c>
      <c r="I1988" s="2">
        <v>-0.773672779401144</v>
      </c>
      <c r="J1988" s="2">
        <v>-1.48891169762604</v>
      </c>
      <c r="L1988" s="4" t="s">
        <v>7458</v>
      </c>
      <c r="M1988" s="2" t="s">
        <v>7459</v>
      </c>
      <c r="N1988" s="2">
        <v>0</v>
      </c>
      <c r="O1988" s="2">
        <v>15.516</v>
      </c>
      <c r="P1988" s="2">
        <v>13</v>
      </c>
      <c r="Q1988" s="2">
        <v>4</v>
      </c>
      <c r="R1988" s="2">
        <v>100</v>
      </c>
      <c r="S1988" s="2">
        <v>1</v>
      </c>
      <c r="T1988" s="2">
        <v>818</v>
      </c>
      <c r="U1988" s="2">
        <v>94.1</v>
      </c>
      <c r="V1988" s="2">
        <v>9.28</v>
      </c>
      <c r="W1988" s="2">
        <v>39.79</v>
      </c>
      <c r="X1988" s="2">
        <v>4</v>
      </c>
      <c r="Y1988" s="2">
        <v>0</v>
      </c>
      <c r="Z1988" s="2">
        <v>-2.570844</v>
      </c>
      <c r="AA1988" s="2">
        <v>-3.729556</v>
      </c>
      <c r="AB1988" s="2">
        <v>-3.401466</v>
      </c>
      <c r="AC1988" s="2">
        <v>-1.822589</v>
      </c>
      <c r="AD1988" s="2">
        <v>-2.393985</v>
      </c>
      <c r="AE1988" s="2">
        <v>-3.164274</v>
      </c>
      <c r="AF1988" s="2">
        <v>-2.975666</v>
      </c>
      <c r="AG1988" s="2">
        <v>-5.122411</v>
      </c>
      <c r="AH1988" s="2">
        <v>-4.054573</v>
      </c>
    </row>
    <row r="1989" spans="1:34">
      <c r="A1989" s="2" t="s">
        <v>7460</v>
      </c>
      <c r="B1989" s="4" t="s">
        <v>7461</v>
      </c>
      <c r="C1989" s="2">
        <f t="shared" si="62"/>
        <v>1.89813530919568</v>
      </c>
      <c r="D1989" s="2">
        <v>0.344028010842087</v>
      </c>
      <c r="E1989" s="2">
        <f t="shared" si="63"/>
        <v>0.452868370153045</v>
      </c>
      <c r="F1989" s="2">
        <v>0.569689700130378</v>
      </c>
      <c r="I1989" s="2">
        <v>0.924582839012146</v>
      </c>
      <c r="J1989" s="2">
        <v>0.830663444347816</v>
      </c>
      <c r="L1989" s="4" t="s">
        <v>36</v>
      </c>
      <c r="M1989" s="2" t="s">
        <v>7462</v>
      </c>
      <c r="N1989" s="2">
        <v>0</v>
      </c>
      <c r="O1989" s="2">
        <v>15.504</v>
      </c>
      <c r="P1989" s="2">
        <v>13</v>
      </c>
      <c r="Q1989" s="2">
        <v>4</v>
      </c>
      <c r="R1989" s="2">
        <v>23</v>
      </c>
      <c r="S1989" s="2">
        <v>4</v>
      </c>
      <c r="T1989" s="2">
        <v>434</v>
      </c>
      <c r="U1989" s="2">
        <v>47</v>
      </c>
      <c r="V1989" s="2">
        <v>7.71</v>
      </c>
      <c r="W1989" s="2">
        <v>5.68</v>
      </c>
      <c r="X1989" s="2">
        <v>4</v>
      </c>
      <c r="Y1989" s="2">
        <v>0</v>
      </c>
      <c r="Z1989" s="2">
        <v>-0.905601</v>
      </c>
      <c r="AA1989" s="2">
        <v>-0.8549653</v>
      </c>
      <c r="AB1989" s="2">
        <v>-0.5237001</v>
      </c>
      <c r="AC1989" s="2">
        <v>-3.898391</v>
      </c>
      <c r="AD1989" s="2">
        <v>-0.52757</v>
      </c>
      <c r="AE1989" s="2">
        <v>-0.6320534</v>
      </c>
      <c r="AF1989" s="2">
        <v>-0.4318928</v>
      </c>
      <c r="AG1989" s="2">
        <v>-3.033635</v>
      </c>
      <c r="AH1989" s="2">
        <v>0.001300632</v>
      </c>
    </row>
    <row r="1990" spans="1:34">
      <c r="A1990" s="2" t="s">
        <v>7463</v>
      </c>
      <c r="B1990" s="4" t="s">
        <v>7464</v>
      </c>
      <c r="C1990" s="2">
        <f t="shared" si="62"/>
        <v>1.89813530919568</v>
      </c>
      <c r="D1990" s="2">
        <v>0.344028010842087</v>
      </c>
      <c r="E1990" s="2">
        <f t="shared" si="63"/>
        <v>0.452868370153045</v>
      </c>
      <c r="F1990" s="2">
        <v>0.56944222415291</v>
      </c>
      <c r="I1990" s="2">
        <v>0.924582839012146</v>
      </c>
      <c r="J1990" s="2">
        <v>0.830663444347816</v>
      </c>
      <c r="L1990" s="4" t="s">
        <v>36</v>
      </c>
      <c r="M1990" s="2" t="s">
        <v>7465</v>
      </c>
      <c r="N1990" s="2">
        <v>0</v>
      </c>
      <c r="O1990" s="2">
        <v>15.504</v>
      </c>
      <c r="P1990" s="2">
        <v>13</v>
      </c>
      <c r="Q1990" s="2">
        <v>4</v>
      </c>
      <c r="R1990" s="2">
        <v>23</v>
      </c>
      <c r="S1990" s="2">
        <v>4</v>
      </c>
      <c r="T1990" s="2">
        <v>434</v>
      </c>
      <c r="U1990" s="2">
        <v>47.2</v>
      </c>
      <c r="V1990" s="2">
        <v>5.03</v>
      </c>
      <c r="W1990" s="2">
        <v>5.68</v>
      </c>
      <c r="X1990" s="2">
        <v>4</v>
      </c>
      <c r="Y1990" s="2">
        <v>0</v>
      </c>
      <c r="Z1990" s="2">
        <v>-0.905601</v>
      </c>
      <c r="AA1990" s="2">
        <v>-0.8549653</v>
      </c>
      <c r="AB1990" s="2">
        <v>-0.5237001</v>
      </c>
      <c r="AC1990" s="2">
        <v>-3.898391</v>
      </c>
      <c r="AD1990" s="2">
        <v>-0.52757</v>
      </c>
      <c r="AE1990" s="2">
        <v>-0.6320534</v>
      </c>
      <c r="AF1990" s="2">
        <v>-0.4318928</v>
      </c>
      <c r="AG1990" s="2">
        <v>-4.120258</v>
      </c>
      <c r="AH1990" s="2">
        <v>0.001300632</v>
      </c>
    </row>
    <row r="1991" spans="1:34">
      <c r="A1991" s="2" t="s">
        <v>7466</v>
      </c>
      <c r="B1991" s="4" t="s">
        <v>7467</v>
      </c>
      <c r="C1991" s="2">
        <f t="shared" si="62"/>
        <v>0.717504176961193</v>
      </c>
      <c r="D1991" s="2">
        <v>1.65940255468078</v>
      </c>
      <c r="E1991" s="2">
        <f t="shared" si="63"/>
        <v>0.0219077333018789</v>
      </c>
      <c r="F1991" s="2">
        <v>0.0514947994056464</v>
      </c>
      <c r="I1991" s="2">
        <v>-0.478940864404043</v>
      </c>
      <c r="J1991" s="2">
        <v>-3.64293551631145</v>
      </c>
      <c r="K1991" s="2" t="s">
        <v>43</v>
      </c>
      <c r="L1991" s="4" t="s">
        <v>36</v>
      </c>
      <c r="M1991" s="2" t="s">
        <v>7468</v>
      </c>
      <c r="N1991" s="2">
        <v>0</v>
      </c>
      <c r="O1991" s="2">
        <v>15.465</v>
      </c>
      <c r="P1991" s="2">
        <v>21</v>
      </c>
      <c r="Q1991" s="2">
        <v>5</v>
      </c>
      <c r="R1991" s="2">
        <v>63</v>
      </c>
      <c r="S1991" s="2">
        <v>3</v>
      </c>
      <c r="T1991" s="2">
        <v>162</v>
      </c>
      <c r="U1991" s="2">
        <v>18.9</v>
      </c>
      <c r="V1991" s="2">
        <v>8.44</v>
      </c>
      <c r="W1991" s="2">
        <v>29.23</v>
      </c>
      <c r="X1991" s="2">
        <v>5</v>
      </c>
      <c r="Y1991" s="2">
        <v>0</v>
      </c>
      <c r="Z1991" s="2">
        <v>0.1415539</v>
      </c>
      <c r="AA1991" s="2">
        <v>-0.01824558</v>
      </c>
      <c r="AB1991" s="2">
        <v>-0.3062752</v>
      </c>
      <c r="AC1991" s="2">
        <v>0.4357899</v>
      </c>
      <c r="AD1991" s="2">
        <v>0.4193943</v>
      </c>
      <c r="AE1991" s="2">
        <v>0.3986715</v>
      </c>
      <c r="AF1991" s="2">
        <v>-0.1768707</v>
      </c>
      <c r="AG1991" s="2">
        <v>-0.6662334</v>
      </c>
      <c r="AH1991" s="2">
        <v>-0.3937798</v>
      </c>
    </row>
    <row r="1992" spans="1:34">
      <c r="A1992" s="2" t="s">
        <v>7469</v>
      </c>
      <c r="B1992" s="4" t="s">
        <v>7470</v>
      </c>
      <c r="C1992" s="2">
        <f t="shared" si="62"/>
        <v>1.31467371793099</v>
      </c>
      <c r="D1992" s="2">
        <v>2.10450162308205</v>
      </c>
      <c r="E1992" s="2">
        <f t="shared" si="63"/>
        <v>0.00786137253124041</v>
      </c>
      <c r="F1992" s="2">
        <v>0.0312037914691943</v>
      </c>
      <c r="G1992" s="2" t="s">
        <v>43</v>
      </c>
      <c r="H1992" s="2" t="s">
        <v>44</v>
      </c>
      <c r="I1992" s="2">
        <v>0.394704788923264</v>
      </c>
      <c r="J1992" s="2">
        <v>4.93203908297475</v>
      </c>
      <c r="K1992" s="2" t="s">
        <v>43</v>
      </c>
      <c r="L1992" s="4" t="s">
        <v>7471</v>
      </c>
      <c r="M1992" s="2" t="s">
        <v>7472</v>
      </c>
      <c r="N1992" s="2">
        <v>0</v>
      </c>
      <c r="O1992" s="2">
        <v>15.462</v>
      </c>
      <c r="P1992" s="2">
        <v>12</v>
      </c>
      <c r="Q1992" s="2">
        <v>4</v>
      </c>
      <c r="R1992" s="2">
        <v>52</v>
      </c>
      <c r="S1992" s="2">
        <v>4</v>
      </c>
      <c r="T1992" s="2">
        <v>396</v>
      </c>
      <c r="U1992" s="2">
        <v>45.8</v>
      </c>
      <c r="V1992" s="2">
        <v>9.51</v>
      </c>
      <c r="W1992" s="2">
        <v>25.18</v>
      </c>
      <c r="X1992" s="2">
        <v>4</v>
      </c>
      <c r="Y1992" s="2">
        <v>0</v>
      </c>
      <c r="Z1992" s="2">
        <v>-0.4330076</v>
      </c>
      <c r="AA1992" s="2">
        <v>-0.606447</v>
      </c>
      <c r="AB1992" s="2">
        <v>-0.6930997</v>
      </c>
      <c r="AC1992" s="2">
        <v>-0.9826372</v>
      </c>
      <c r="AD1992" s="2">
        <v>-1.006926</v>
      </c>
      <c r="AE1992" s="2">
        <v>-0.9271058</v>
      </c>
      <c r="AF1992" s="2">
        <v>-0.09176733</v>
      </c>
      <c r="AG1992" s="2">
        <v>0.1853202</v>
      </c>
      <c r="AH1992" s="2">
        <v>0.09666175</v>
      </c>
    </row>
    <row r="1993" spans="1:34">
      <c r="A1993" s="2" t="s">
        <v>7473</v>
      </c>
      <c r="B1993" s="4" t="s">
        <v>7474</v>
      </c>
      <c r="C1993" s="2">
        <f t="shared" si="62"/>
        <v>0.809044808120078</v>
      </c>
      <c r="D1993" s="2">
        <v>0.383500203602696</v>
      </c>
      <c r="E1993" s="2">
        <f t="shared" si="63"/>
        <v>0.413523120482739</v>
      </c>
      <c r="F1993" s="2">
        <v>0.522411870503597</v>
      </c>
      <c r="I1993" s="2">
        <v>-0.305708487828573</v>
      </c>
      <c r="J1993" s="2">
        <v>-0.911654517312767</v>
      </c>
      <c r="L1993" s="4" t="s">
        <v>7475</v>
      </c>
      <c r="M1993" s="2" t="s">
        <v>7476</v>
      </c>
      <c r="N1993" s="2">
        <v>0</v>
      </c>
      <c r="O1993" s="2">
        <v>15.457</v>
      </c>
      <c r="P1993" s="2">
        <v>6</v>
      </c>
      <c r="Q1993" s="2">
        <v>5</v>
      </c>
      <c r="R1993" s="2">
        <v>28</v>
      </c>
      <c r="S1993" s="2">
        <v>5</v>
      </c>
      <c r="T1993" s="2">
        <v>1078</v>
      </c>
      <c r="U1993" s="2">
        <v>123.4</v>
      </c>
      <c r="V1993" s="2">
        <v>7.23</v>
      </c>
      <c r="W1993" s="2">
        <v>7.32</v>
      </c>
      <c r="X1993" s="2">
        <v>5</v>
      </c>
      <c r="Y1993" s="2">
        <v>0</v>
      </c>
      <c r="Z1993" s="2">
        <v>-2.329942</v>
      </c>
      <c r="AA1993" s="2">
        <v>-2.064835</v>
      </c>
      <c r="AB1993" s="2">
        <v>-2.573906</v>
      </c>
      <c r="AC1993" s="2">
        <v>-1.513911</v>
      </c>
      <c r="AD1993" s="2">
        <v>-1.981497</v>
      </c>
      <c r="AE1993" s="2">
        <v>-2.55615</v>
      </c>
      <c r="AF1993" s="2">
        <v>-1.807504</v>
      </c>
      <c r="AG1993" s="2">
        <v>-2.922546</v>
      </c>
      <c r="AH1993" s="2">
        <v>-2.899372</v>
      </c>
    </row>
    <row r="1994" spans="1:34">
      <c r="A1994" s="2" t="s">
        <v>7477</v>
      </c>
      <c r="B1994" s="4" t="s">
        <v>7478</v>
      </c>
      <c r="C1994" s="2">
        <f t="shared" si="62"/>
        <v>2.15521143697329</v>
      </c>
      <c r="D1994" s="2">
        <v>0.588069310085891</v>
      </c>
      <c r="E1994" s="2">
        <f t="shared" si="63"/>
        <v>0.258184811449233</v>
      </c>
      <c r="F1994" s="2">
        <v>0.320702788006312</v>
      </c>
      <c r="I1994" s="2">
        <v>1.10782941182454</v>
      </c>
      <c r="J1994" s="2">
        <v>1.31711437083828</v>
      </c>
      <c r="L1994" s="4" t="s">
        <v>7479</v>
      </c>
      <c r="M1994" s="2" t="s">
        <v>7480</v>
      </c>
      <c r="N1994" s="2">
        <v>0</v>
      </c>
      <c r="O1994" s="2">
        <v>15.381</v>
      </c>
      <c r="P1994" s="2">
        <v>4</v>
      </c>
      <c r="Q1994" s="2">
        <v>3</v>
      </c>
      <c r="R1994" s="2">
        <v>46</v>
      </c>
      <c r="S1994" s="2">
        <v>2</v>
      </c>
      <c r="T1994" s="2">
        <v>701</v>
      </c>
      <c r="U1994" s="2">
        <v>79</v>
      </c>
      <c r="V1994" s="2">
        <v>8.51</v>
      </c>
      <c r="W1994" s="2">
        <v>17.81</v>
      </c>
      <c r="X1994" s="2">
        <v>3</v>
      </c>
      <c r="Y1994" s="2">
        <v>0</v>
      </c>
      <c r="Z1994" s="2">
        <v>-1.960062</v>
      </c>
      <c r="AA1994" s="2">
        <v>-2.242546</v>
      </c>
      <c r="AB1994" s="2">
        <v>-2.102924</v>
      </c>
      <c r="AC1994" s="2">
        <v>-2.430911</v>
      </c>
      <c r="AD1994" s="2">
        <v>-4.882628</v>
      </c>
      <c r="AE1994" s="2">
        <v>-2.315481</v>
      </c>
      <c r="AF1994" s="2">
        <v>-2.339602</v>
      </c>
      <c r="AG1994" s="2">
        <v>-2.005825</v>
      </c>
      <c r="AH1994" s="2">
        <v>-2.143036</v>
      </c>
    </row>
    <row r="1995" spans="1:34">
      <c r="A1995" s="2" t="s">
        <v>7481</v>
      </c>
      <c r="B1995" s="4" t="s">
        <v>7482</v>
      </c>
      <c r="C1995" s="2">
        <f t="shared" si="62"/>
        <v>0.650953591963437</v>
      </c>
      <c r="D1995" s="2">
        <v>0.330688989562414</v>
      </c>
      <c r="E1995" s="2">
        <f t="shared" si="63"/>
        <v>0.466993687850964</v>
      </c>
      <c r="F1995" s="2">
        <v>0.583946712505372</v>
      </c>
      <c r="I1995" s="2">
        <v>-0.619373401006063</v>
      </c>
      <c r="J1995" s="2">
        <v>-0.802966937911359</v>
      </c>
      <c r="L1995" s="4" t="s">
        <v>36</v>
      </c>
      <c r="M1995" s="2" t="s">
        <v>7483</v>
      </c>
      <c r="N1995" s="2">
        <v>0</v>
      </c>
      <c r="O1995" s="2">
        <v>15.372</v>
      </c>
      <c r="P1995" s="2">
        <v>22</v>
      </c>
      <c r="Q1995" s="2">
        <v>4</v>
      </c>
      <c r="R1995" s="2">
        <v>41</v>
      </c>
      <c r="S1995" s="2">
        <v>4</v>
      </c>
      <c r="T1995" s="2">
        <v>229</v>
      </c>
      <c r="U1995" s="2">
        <v>25</v>
      </c>
      <c r="V1995" s="2">
        <v>9.95</v>
      </c>
      <c r="W1995" s="2">
        <v>17.42</v>
      </c>
      <c r="X1995" s="2">
        <v>4</v>
      </c>
      <c r="Y1995" s="2">
        <v>0</v>
      </c>
      <c r="Z1995" s="2">
        <v>-1.732276</v>
      </c>
      <c r="AA1995" s="2">
        <v>-2.042519</v>
      </c>
      <c r="AB1995" s="2">
        <v>-4.154979</v>
      </c>
      <c r="AC1995" s="2">
        <v>-2.200985</v>
      </c>
      <c r="AD1995" s="2">
        <v>-1.782332</v>
      </c>
      <c r="AE1995" s="2">
        <v>-2.088337</v>
      </c>
      <c r="AF1995" s="2">
        <v>-1.807751</v>
      </c>
      <c r="AG1995" s="2">
        <v>-1.431569</v>
      </c>
      <c r="AH1995" s="2">
        <v>-1.749775</v>
      </c>
    </row>
    <row r="1996" spans="1:34">
      <c r="A1996" s="2" t="s">
        <v>7484</v>
      </c>
      <c r="B1996" s="4" t="s">
        <v>7485</v>
      </c>
      <c r="C1996" s="2">
        <f t="shared" si="62"/>
        <v>0.902558746129373</v>
      </c>
      <c r="D1996" s="2">
        <v>0.357212436397716</v>
      </c>
      <c r="E1996" s="2">
        <f t="shared" si="63"/>
        <v>0.439326664965722</v>
      </c>
      <c r="F1996" s="2">
        <v>0.555038309114927</v>
      </c>
      <c r="I1996" s="2">
        <v>-0.147907257080078</v>
      </c>
      <c r="J1996" s="2">
        <v>-0.857868863778902</v>
      </c>
      <c r="L1996" s="4" t="s">
        <v>7486</v>
      </c>
      <c r="M1996" s="2" t="s">
        <v>7487</v>
      </c>
      <c r="N1996" s="2">
        <v>0</v>
      </c>
      <c r="O1996" s="2">
        <v>15.336</v>
      </c>
      <c r="P1996" s="2">
        <v>11</v>
      </c>
      <c r="Q1996" s="2">
        <v>2</v>
      </c>
      <c r="R1996" s="2">
        <v>155</v>
      </c>
      <c r="S1996" s="2">
        <v>1</v>
      </c>
      <c r="T1996" s="2">
        <v>241</v>
      </c>
      <c r="U1996" s="2">
        <v>27.5</v>
      </c>
      <c r="V1996" s="2">
        <v>7.83</v>
      </c>
      <c r="W1996" s="2">
        <v>73.74</v>
      </c>
      <c r="X1996" s="2">
        <v>2</v>
      </c>
      <c r="Y1996" s="2">
        <v>0</v>
      </c>
      <c r="Z1996" s="2">
        <v>4.737404</v>
      </c>
      <c r="AA1996" s="2">
        <v>4.703267</v>
      </c>
      <c r="AB1996" s="2">
        <v>5.018754</v>
      </c>
      <c r="AC1996" s="2">
        <v>4.718194</v>
      </c>
      <c r="AD1996" s="2">
        <v>4.980644</v>
      </c>
      <c r="AE1996" s="2">
        <v>5.204309</v>
      </c>
      <c r="AF1996" s="2">
        <v>5.194254</v>
      </c>
      <c r="AG1996" s="2">
        <v>5.033621</v>
      </c>
      <c r="AH1996" s="2">
        <v>5.003249</v>
      </c>
    </row>
    <row r="1997" spans="1:34">
      <c r="A1997" s="2" t="s">
        <v>7488</v>
      </c>
      <c r="B1997" s="4" t="s">
        <v>7489</v>
      </c>
      <c r="C1997" s="2">
        <f t="shared" si="62"/>
        <v>1.35237784997697</v>
      </c>
      <c r="D1997" s="2">
        <v>0.718693281852026</v>
      </c>
      <c r="E1997" s="2">
        <f t="shared" si="63"/>
        <v>0.191120255859613</v>
      </c>
      <c r="F1997" s="2">
        <v>0.24052378156195</v>
      </c>
      <c r="I1997" s="2">
        <v>0.435498292247454</v>
      </c>
      <c r="J1997" s="2">
        <v>1.57169353873615</v>
      </c>
      <c r="L1997" s="4" t="s">
        <v>36</v>
      </c>
      <c r="M1997" s="2" t="s">
        <v>7490</v>
      </c>
      <c r="N1997" s="2">
        <v>0</v>
      </c>
      <c r="O1997" s="2">
        <v>15.317</v>
      </c>
      <c r="P1997" s="2">
        <v>5</v>
      </c>
      <c r="Q1997" s="2">
        <v>4</v>
      </c>
      <c r="R1997" s="2">
        <v>46</v>
      </c>
      <c r="S1997" s="2">
        <v>4</v>
      </c>
      <c r="T1997" s="2">
        <v>894</v>
      </c>
      <c r="U1997" s="2">
        <v>103.7</v>
      </c>
      <c r="V1997" s="2">
        <v>8.65</v>
      </c>
      <c r="W1997" s="2">
        <v>13.68</v>
      </c>
      <c r="X1997" s="2">
        <v>4</v>
      </c>
      <c r="Y1997" s="2">
        <v>0</v>
      </c>
      <c r="Z1997" s="2">
        <v>0.6384258</v>
      </c>
      <c r="AA1997" s="2">
        <v>0.6880283</v>
      </c>
      <c r="AB1997" s="2">
        <v>1.404586</v>
      </c>
      <c r="AC1997" s="2">
        <v>0.6519775</v>
      </c>
      <c r="AD1997" s="2">
        <v>0.5378874</v>
      </c>
      <c r="AE1997" s="2">
        <v>0.2346807</v>
      </c>
      <c r="AF1997" s="2">
        <v>1.737026</v>
      </c>
      <c r="AG1997" s="2">
        <v>1.948178</v>
      </c>
      <c r="AH1997" s="2">
        <v>2.018199</v>
      </c>
    </row>
    <row r="1998" spans="1:34">
      <c r="A1998" s="2" t="s">
        <v>7491</v>
      </c>
      <c r="B1998" s="4" t="s">
        <v>7492</v>
      </c>
      <c r="C1998" s="2">
        <f t="shared" si="62"/>
        <v>1.09531490673877</v>
      </c>
      <c r="D1998" s="2">
        <v>0.160365787307689</v>
      </c>
      <c r="E1998" s="2">
        <f t="shared" si="63"/>
        <v>0.691248517176783</v>
      </c>
      <c r="F1998" s="2">
        <v>0.804711010898159</v>
      </c>
      <c r="I1998" s="2">
        <v>0.131345709164937</v>
      </c>
      <c r="J1998" s="2">
        <v>0.427165656504538</v>
      </c>
      <c r="L1998" s="4" t="s">
        <v>36</v>
      </c>
      <c r="M1998" s="2" t="s">
        <v>7493</v>
      </c>
      <c r="N1998" s="2">
        <v>0</v>
      </c>
      <c r="O1998" s="2">
        <v>15.313</v>
      </c>
      <c r="P1998" s="2">
        <v>6</v>
      </c>
      <c r="Q1998" s="2">
        <v>5</v>
      </c>
      <c r="R1998" s="2">
        <v>49</v>
      </c>
      <c r="S1998" s="2">
        <v>3</v>
      </c>
      <c r="T1998" s="2">
        <v>815</v>
      </c>
      <c r="U1998" s="2">
        <v>92.1</v>
      </c>
      <c r="V1998" s="2">
        <v>6.28</v>
      </c>
      <c r="W1998" s="2">
        <v>17.9</v>
      </c>
      <c r="X1998" s="2">
        <v>5</v>
      </c>
      <c r="Y1998" s="2">
        <v>0</v>
      </c>
      <c r="Z1998" s="2">
        <v>-1.276117</v>
      </c>
      <c r="AA1998" s="2">
        <v>-1.215113</v>
      </c>
      <c r="AB1998" s="2">
        <v>-1.170134</v>
      </c>
      <c r="AC1998" s="2">
        <v>-0.9234295</v>
      </c>
      <c r="AD1998" s="2">
        <v>-1.944377</v>
      </c>
      <c r="AE1998" s="2">
        <v>-1.187595</v>
      </c>
      <c r="AF1998" s="2">
        <v>-1.185411</v>
      </c>
      <c r="AG1998" s="2">
        <v>-1.153551</v>
      </c>
      <c r="AH1998" s="2">
        <v>-2.525604</v>
      </c>
    </row>
    <row r="1999" spans="1:34">
      <c r="A1999" s="2" t="s">
        <v>7494</v>
      </c>
      <c r="B1999" s="4" t="s">
        <v>7495</v>
      </c>
      <c r="C1999" s="2">
        <f t="shared" si="62"/>
        <v>0.904453012533362</v>
      </c>
      <c r="D1999" s="2">
        <v>0.589055192615147</v>
      </c>
      <c r="E1999" s="2">
        <f t="shared" si="63"/>
        <v>0.257599376424716</v>
      </c>
      <c r="F1999" s="2">
        <v>0.319852553975777</v>
      </c>
      <c r="I1999" s="2">
        <v>-0.144882539908091</v>
      </c>
      <c r="J1999" s="2">
        <v>-1.31903764369732</v>
      </c>
      <c r="L1999" s="4" t="s">
        <v>7496</v>
      </c>
      <c r="M1999" s="2" t="s">
        <v>7497</v>
      </c>
      <c r="N1999" s="2">
        <v>0</v>
      </c>
      <c r="O1999" s="2">
        <v>15.287</v>
      </c>
      <c r="P1999" s="2">
        <v>62</v>
      </c>
      <c r="Q1999" s="2">
        <v>4</v>
      </c>
      <c r="R1999" s="2">
        <v>38</v>
      </c>
      <c r="S1999" s="2">
        <v>4</v>
      </c>
      <c r="T1999" s="2">
        <v>89</v>
      </c>
      <c r="U1999" s="2">
        <v>10.1</v>
      </c>
      <c r="V1999" s="2">
        <v>6.09</v>
      </c>
      <c r="W1999" s="2">
        <v>14.79</v>
      </c>
      <c r="X1999" s="2">
        <v>4</v>
      </c>
      <c r="Y1999" s="2">
        <v>0</v>
      </c>
      <c r="Z1999" s="2">
        <v>-0.6774905</v>
      </c>
      <c r="AA1999" s="2">
        <v>-0.4958698</v>
      </c>
      <c r="AB1999" s="2">
        <v>-0.8343758</v>
      </c>
      <c r="AC1999" s="2">
        <v>-0.6017929</v>
      </c>
      <c r="AD1999" s="2">
        <v>-0.4308749</v>
      </c>
      <c r="AE1999" s="2">
        <v>-0.5404205</v>
      </c>
      <c r="AF1999" s="2">
        <v>-0.7901428</v>
      </c>
      <c r="AG1999" s="2">
        <v>-0.5391464</v>
      </c>
      <c r="AH1999" s="2">
        <v>-1.002695</v>
      </c>
    </row>
    <row r="2000" spans="1:34">
      <c r="A2000" s="2" t="s">
        <v>7498</v>
      </c>
      <c r="B2000" s="4" t="s">
        <v>7499</v>
      </c>
      <c r="C2000" s="2">
        <f t="shared" si="62"/>
        <v>0.880283825569953</v>
      </c>
      <c r="D2000" s="2">
        <v>0.382335532868827</v>
      </c>
      <c r="E2000" s="2">
        <f t="shared" si="63"/>
        <v>0.414633575864313</v>
      </c>
      <c r="F2000" s="2">
        <v>0.522957847533632</v>
      </c>
      <c r="I2000" s="2">
        <v>-0.18395933508873</v>
      </c>
      <c r="J2000" s="2">
        <v>-0.909283566777796</v>
      </c>
      <c r="L2000" s="4" t="s">
        <v>36</v>
      </c>
      <c r="M2000" s="2" t="s">
        <v>7500</v>
      </c>
      <c r="N2000" s="2">
        <v>0</v>
      </c>
      <c r="O2000" s="2">
        <v>15.272</v>
      </c>
      <c r="P2000" s="2">
        <v>18</v>
      </c>
      <c r="Q2000" s="2">
        <v>4</v>
      </c>
      <c r="R2000" s="2">
        <v>39</v>
      </c>
      <c r="S2000" s="2">
        <v>4</v>
      </c>
      <c r="T2000" s="2">
        <v>216</v>
      </c>
      <c r="U2000" s="2">
        <v>24.2</v>
      </c>
      <c r="V2000" s="2">
        <v>7.83</v>
      </c>
      <c r="W2000" s="2">
        <v>10.02</v>
      </c>
      <c r="X2000" s="2">
        <v>4</v>
      </c>
      <c r="Y2000" s="2">
        <v>0</v>
      </c>
      <c r="Z2000" s="2">
        <v>0.06650352</v>
      </c>
      <c r="AA2000" s="2">
        <v>0.4677738</v>
      </c>
      <c r="AB2000" s="2">
        <v>0.7509523</v>
      </c>
      <c r="AC2000" s="2">
        <v>0.5365136</v>
      </c>
      <c r="AD2000" s="2">
        <v>0.664286</v>
      </c>
      <c r="AE2000" s="2">
        <v>0.636308</v>
      </c>
      <c r="AF2000" s="2">
        <v>0.5294102</v>
      </c>
      <c r="AG2000" s="2">
        <v>0.9888114</v>
      </c>
      <c r="AH2000" s="2">
        <v>0.8434416</v>
      </c>
    </row>
    <row r="2001" spans="1:34">
      <c r="A2001" s="2" t="s">
        <v>7501</v>
      </c>
      <c r="B2001" s="4" t="s">
        <v>7502</v>
      </c>
      <c r="C2001" s="2">
        <f t="shared" si="62"/>
        <v>0.414217722417857</v>
      </c>
      <c r="D2001" s="2">
        <v>0.746129180290071</v>
      </c>
      <c r="E2001" s="2">
        <f t="shared" si="63"/>
        <v>0.179419986519676</v>
      </c>
      <c r="F2001" s="2">
        <v>0.228289855072464</v>
      </c>
      <c r="I2001" s="2">
        <v>-1.2715388139089</v>
      </c>
      <c r="J2001" s="2">
        <v>-1.62532073491561</v>
      </c>
      <c r="L2001" s="4" t="s">
        <v>7503</v>
      </c>
      <c r="M2001" s="2" t="s">
        <v>7504</v>
      </c>
      <c r="N2001" s="2">
        <v>0</v>
      </c>
      <c r="O2001" s="2">
        <v>15.269</v>
      </c>
      <c r="P2001" s="2">
        <v>8</v>
      </c>
      <c r="Q2001" s="2">
        <v>5</v>
      </c>
      <c r="R2001" s="2">
        <v>18</v>
      </c>
      <c r="S2001" s="2">
        <v>5</v>
      </c>
      <c r="T2001" s="2">
        <v>667</v>
      </c>
      <c r="U2001" s="2">
        <v>75.2</v>
      </c>
      <c r="V2001" s="2">
        <v>6.8</v>
      </c>
      <c r="W2001" s="2">
        <v>3.77</v>
      </c>
      <c r="X2001" s="2">
        <v>5</v>
      </c>
      <c r="Y2001" s="2">
        <v>0</v>
      </c>
      <c r="Z2001" s="2">
        <v>-3.261093</v>
      </c>
      <c r="AA2001" s="2">
        <v>-2.471814</v>
      </c>
      <c r="AB2001" s="2">
        <v>-5.008705</v>
      </c>
      <c r="AC2001" s="2">
        <v>-2.293178</v>
      </c>
      <c r="AD2001" s="2">
        <v>-2.704788</v>
      </c>
      <c r="AE2001" s="2">
        <v>-1.929029</v>
      </c>
      <c r="AF2001" s="2">
        <v>-2.75735</v>
      </c>
      <c r="AG2001" s="2">
        <v>-3.239094</v>
      </c>
      <c r="AH2001" s="2">
        <v>-2.461354</v>
      </c>
    </row>
    <row r="2002" spans="1:34">
      <c r="A2002" s="2" t="s">
        <v>7505</v>
      </c>
      <c r="B2002" s="4" t="s">
        <v>7506</v>
      </c>
      <c r="C2002" s="2">
        <f t="shared" si="62"/>
        <v>0.890954320936539</v>
      </c>
      <c r="D2002" s="2">
        <v>1.29074654558147</v>
      </c>
      <c r="E2002" s="2">
        <f t="shared" si="63"/>
        <v>0.0511980540400388</v>
      </c>
      <c r="F2002" s="2">
        <v>0.0841104536489152</v>
      </c>
      <c r="I2002" s="2">
        <v>-0.166576627952357</v>
      </c>
      <c r="J2002" s="2">
        <v>-2.75334751576435</v>
      </c>
      <c r="L2002" s="4" t="s">
        <v>7507</v>
      </c>
      <c r="M2002" s="2" t="s">
        <v>7508</v>
      </c>
      <c r="N2002" s="2">
        <v>0</v>
      </c>
      <c r="O2002" s="2">
        <v>15.254</v>
      </c>
      <c r="P2002" s="2">
        <v>30</v>
      </c>
      <c r="Q2002" s="2">
        <v>5</v>
      </c>
      <c r="R2002" s="2">
        <v>47</v>
      </c>
      <c r="S2002" s="2">
        <v>5</v>
      </c>
      <c r="T2002" s="2">
        <v>208</v>
      </c>
      <c r="U2002" s="2">
        <v>23.6</v>
      </c>
      <c r="V2002" s="2">
        <v>5.54</v>
      </c>
      <c r="W2002" s="2">
        <v>18.9</v>
      </c>
      <c r="X2002" s="2">
        <v>5</v>
      </c>
      <c r="Y2002" s="2">
        <v>0</v>
      </c>
      <c r="Z2002" s="2">
        <v>-0.03523049</v>
      </c>
      <c r="AA2002" s="2">
        <v>0.01534488</v>
      </c>
      <c r="AB2002" s="2">
        <v>0.09024251</v>
      </c>
      <c r="AC2002" s="2">
        <v>0.1283631</v>
      </c>
      <c r="AD2002" s="2">
        <v>0.2852316</v>
      </c>
      <c r="AE2002" s="2">
        <v>0.1564921</v>
      </c>
      <c r="AF2002" s="2">
        <v>-0.03934025</v>
      </c>
      <c r="AG2002" s="2">
        <v>-0.2443343</v>
      </c>
      <c r="AH2002" s="2">
        <v>0.2312935</v>
      </c>
    </row>
    <row r="2003" spans="1:34">
      <c r="A2003" s="2" t="s">
        <v>7509</v>
      </c>
      <c r="B2003" s="4" t="s">
        <v>7510</v>
      </c>
      <c r="C2003" s="2">
        <f t="shared" si="62"/>
        <v>0.535865397542018</v>
      </c>
      <c r="D2003" s="2">
        <v>0.325290835486628</v>
      </c>
      <c r="E2003" s="2">
        <f t="shared" si="63"/>
        <v>0.472834508194298</v>
      </c>
      <c r="F2003" s="2">
        <v>0.590457851946941</v>
      </c>
      <c r="I2003" s="2">
        <v>-0.900057435035706</v>
      </c>
      <c r="J2003" s="2">
        <v>-0.791706333076137</v>
      </c>
      <c r="L2003" s="4" t="s">
        <v>7511</v>
      </c>
      <c r="M2003" s="2" t="s">
        <v>7512</v>
      </c>
      <c r="N2003" s="2">
        <v>0</v>
      </c>
      <c r="O2003" s="2">
        <v>15.239</v>
      </c>
      <c r="P2003" s="2">
        <v>10</v>
      </c>
      <c r="Q2003" s="2">
        <v>4</v>
      </c>
      <c r="R2003" s="2">
        <v>19</v>
      </c>
      <c r="S2003" s="2">
        <v>4</v>
      </c>
      <c r="T2003" s="2">
        <v>607</v>
      </c>
      <c r="U2003" s="2">
        <v>66.3</v>
      </c>
      <c r="V2003" s="2">
        <v>5.31</v>
      </c>
      <c r="W2003" s="2">
        <v>4.24</v>
      </c>
      <c r="X2003" s="2">
        <v>4</v>
      </c>
      <c r="Y2003" s="2">
        <v>0</v>
      </c>
      <c r="Z2003" s="2">
        <v>-4.79219</v>
      </c>
      <c r="AA2003" s="2">
        <v>-1.539375</v>
      </c>
      <c r="AB2003" s="2">
        <v>-1.33636</v>
      </c>
      <c r="AC2003" s="2">
        <v>-1.93494</v>
      </c>
      <c r="AD2003" s="2">
        <v>-1.75755</v>
      </c>
      <c r="AE2003" s="2">
        <v>-1.275264</v>
      </c>
      <c r="AF2003" s="2">
        <v>-1.535558</v>
      </c>
      <c r="AG2003" s="2">
        <v>-0.8196719</v>
      </c>
      <c r="AH2003" s="2">
        <v>-1.462454</v>
      </c>
    </row>
    <row r="2004" spans="1:34">
      <c r="A2004" s="2" t="s">
        <v>7513</v>
      </c>
      <c r="B2004" s="4" t="s">
        <v>7514</v>
      </c>
      <c r="C2004" s="2">
        <f t="shared" si="62"/>
        <v>1.12845352537917</v>
      </c>
      <c r="D2004" s="2">
        <v>0.233125740982817</v>
      </c>
      <c r="E2004" s="2">
        <f t="shared" si="63"/>
        <v>0.584620794781695</v>
      </c>
      <c r="F2004" s="2">
        <v>0.712730462519936</v>
      </c>
      <c r="I2004" s="2">
        <v>0.174347003300985</v>
      </c>
      <c r="J2004" s="2">
        <v>0.593762286131508</v>
      </c>
      <c r="L2004" s="4" t="s">
        <v>7515</v>
      </c>
      <c r="M2004" s="2" t="s">
        <v>7516</v>
      </c>
      <c r="N2004" s="2">
        <v>0</v>
      </c>
      <c r="O2004" s="2">
        <v>15.233</v>
      </c>
      <c r="P2004" s="2">
        <v>4</v>
      </c>
      <c r="Q2004" s="2">
        <v>4</v>
      </c>
      <c r="R2004" s="2">
        <v>22</v>
      </c>
      <c r="S2004" s="2">
        <v>4</v>
      </c>
      <c r="T2004" s="2">
        <v>1202</v>
      </c>
      <c r="U2004" s="2">
        <v>135.7</v>
      </c>
      <c r="V2004" s="2">
        <v>6.29</v>
      </c>
      <c r="W2004" s="2">
        <v>3.64</v>
      </c>
      <c r="X2004" s="2">
        <v>4</v>
      </c>
      <c r="Y2004" s="2">
        <v>0</v>
      </c>
      <c r="Z2004" s="2">
        <v>-1.973374</v>
      </c>
      <c r="AA2004" s="2">
        <v>-1.643775</v>
      </c>
      <c r="AB2004" s="2">
        <v>-1.9035</v>
      </c>
      <c r="AC2004" s="2">
        <v>-2.446719</v>
      </c>
      <c r="AD2004" s="2">
        <v>-1.50112</v>
      </c>
      <c r="AE2004" s="2">
        <v>-2.095851</v>
      </c>
      <c r="AF2004" s="2">
        <v>-1.368235</v>
      </c>
      <c r="AG2004" s="2">
        <v>-1.308564</v>
      </c>
      <c r="AH2004" s="2">
        <v>-1.947411</v>
      </c>
    </row>
    <row r="2005" spans="1:34">
      <c r="A2005" s="2" t="s">
        <v>7517</v>
      </c>
      <c r="B2005" s="4" t="s">
        <v>7518</v>
      </c>
      <c r="C2005" s="2">
        <f t="shared" si="62"/>
        <v>1.01165451653813</v>
      </c>
      <c r="D2005" s="2">
        <v>0.106471087119184</v>
      </c>
      <c r="E2005" s="2">
        <f t="shared" si="63"/>
        <v>0.782580303121768</v>
      </c>
      <c r="F2005" s="2">
        <v>0.880852813852814</v>
      </c>
      <c r="I2005" s="2">
        <v>0.0167166888713837</v>
      </c>
      <c r="J2005" s="2">
        <v>0.295128688693766</v>
      </c>
      <c r="L2005" s="4" t="s">
        <v>36</v>
      </c>
      <c r="M2005" s="2" t="s">
        <v>7519</v>
      </c>
      <c r="N2005" s="2">
        <v>0</v>
      </c>
      <c r="O2005" s="2">
        <v>15.199</v>
      </c>
      <c r="P2005" s="2">
        <v>9</v>
      </c>
      <c r="Q2005" s="2">
        <v>3</v>
      </c>
      <c r="R2005" s="2">
        <v>71</v>
      </c>
      <c r="S2005" s="2">
        <v>3</v>
      </c>
      <c r="T2005" s="2">
        <v>431</v>
      </c>
      <c r="U2005" s="2">
        <v>49.2</v>
      </c>
      <c r="V2005" s="2">
        <v>5.58</v>
      </c>
      <c r="W2005" s="2">
        <v>24.89</v>
      </c>
      <c r="X2005" s="2">
        <v>3</v>
      </c>
      <c r="Y2005" s="2">
        <v>0</v>
      </c>
      <c r="Z2005" s="2">
        <v>0.2213383</v>
      </c>
      <c r="AA2005" s="2">
        <v>0.3664308</v>
      </c>
      <c r="AB2005" s="2">
        <v>0.3914008</v>
      </c>
      <c r="AC2005" s="2">
        <v>0.2746902</v>
      </c>
      <c r="AD2005" s="2">
        <v>0.3106018</v>
      </c>
      <c r="AE2005" s="2">
        <v>0.3437278</v>
      </c>
      <c r="AF2005" s="2">
        <v>0.1852533</v>
      </c>
      <c r="AG2005" s="2">
        <v>-0.09886285</v>
      </c>
      <c r="AH2005" s="2">
        <v>-0.3094025</v>
      </c>
    </row>
    <row r="2006" spans="1:34">
      <c r="A2006" s="2" t="s">
        <v>7520</v>
      </c>
      <c r="B2006" s="4" t="s">
        <v>7521</v>
      </c>
      <c r="C2006" s="2">
        <f t="shared" si="62"/>
        <v>0.458738104772959</v>
      </c>
      <c r="D2006" s="2">
        <v>1.25404498932154</v>
      </c>
      <c r="E2006" s="2">
        <f t="shared" si="63"/>
        <v>0.0557128032079616</v>
      </c>
      <c r="F2006" s="2">
        <v>0.0918153846153846</v>
      </c>
      <c r="I2006" s="2">
        <v>-1.12425734599431</v>
      </c>
      <c r="J2006" s="2">
        <v>-2.67160576002457</v>
      </c>
      <c r="K2006" s="2" t="s">
        <v>43</v>
      </c>
      <c r="L2006" s="4" t="s">
        <v>36</v>
      </c>
      <c r="M2006" s="2" t="s">
        <v>7522</v>
      </c>
      <c r="N2006" s="2">
        <v>0</v>
      </c>
      <c r="O2006" s="2">
        <v>15.18</v>
      </c>
      <c r="P2006" s="2">
        <v>22</v>
      </c>
      <c r="Q2006" s="2">
        <v>4</v>
      </c>
      <c r="R2006" s="2">
        <v>39</v>
      </c>
      <c r="S2006" s="2">
        <v>4</v>
      </c>
      <c r="T2006" s="2">
        <v>295</v>
      </c>
      <c r="U2006" s="2">
        <v>33</v>
      </c>
      <c r="V2006" s="2">
        <v>7.03</v>
      </c>
      <c r="W2006" s="2">
        <v>15.1</v>
      </c>
      <c r="X2006" s="2">
        <v>4</v>
      </c>
      <c r="Y2006" s="2">
        <v>0</v>
      </c>
      <c r="Z2006" s="2">
        <v>-2.524444</v>
      </c>
      <c r="AA2006" s="2">
        <v>-1.558001</v>
      </c>
      <c r="AB2006" s="2">
        <v>-1.288695</v>
      </c>
      <c r="AC2006" s="2">
        <v>-0.2857558</v>
      </c>
      <c r="AD2006" s="2">
        <v>-0.8343241</v>
      </c>
      <c r="AE2006" s="2">
        <v>-0.8782877</v>
      </c>
      <c r="AF2006" s="2">
        <v>-0.7208456</v>
      </c>
      <c r="AG2006" s="2">
        <v>-2.798814</v>
      </c>
      <c r="AH2006" s="2">
        <v>-0.8250656</v>
      </c>
    </row>
    <row r="2007" spans="1:34">
      <c r="A2007" s="2" t="s">
        <v>7523</v>
      </c>
      <c r="B2007" s="4" t="s">
        <v>7524</v>
      </c>
      <c r="C2007" s="2">
        <f t="shared" si="62"/>
        <v>0.792449094162554</v>
      </c>
      <c r="D2007" s="2">
        <v>0.714302265094825</v>
      </c>
      <c r="E2007" s="2">
        <f t="shared" si="63"/>
        <v>0.193062415207762</v>
      </c>
      <c r="F2007" s="2">
        <v>0.243011130638547</v>
      </c>
      <c r="I2007" s="2">
        <v>-0.335609833399455</v>
      </c>
      <c r="J2007" s="2">
        <v>-1.56312099858235</v>
      </c>
      <c r="L2007" s="4" t="s">
        <v>36</v>
      </c>
      <c r="M2007" s="2" t="s">
        <v>7525</v>
      </c>
      <c r="N2007" s="2">
        <v>0</v>
      </c>
      <c r="O2007" s="2">
        <v>15.18</v>
      </c>
      <c r="P2007" s="2">
        <v>13</v>
      </c>
      <c r="Q2007" s="2">
        <v>2</v>
      </c>
      <c r="R2007" s="2">
        <v>28</v>
      </c>
      <c r="S2007" s="2">
        <v>2</v>
      </c>
      <c r="T2007" s="2">
        <v>271</v>
      </c>
      <c r="U2007" s="2">
        <v>30</v>
      </c>
      <c r="V2007" s="2">
        <v>5.47</v>
      </c>
      <c r="W2007" s="2">
        <v>9.69</v>
      </c>
      <c r="X2007" s="2">
        <v>2</v>
      </c>
      <c r="Y2007" s="2">
        <v>0</v>
      </c>
      <c r="Z2007" s="2">
        <v>-1.282531</v>
      </c>
      <c r="AA2007" s="2">
        <v>-1.606284</v>
      </c>
      <c r="AB2007" s="2">
        <v>-1.753284</v>
      </c>
      <c r="AC2007" s="2">
        <v>-0.88477</v>
      </c>
      <c r="AD2007" s="2">
        <v>-1.365313</v>
      </c>
      <c r="AE2007" s="2">
        <v>-1.385188</v>
      </c>
      <c r="AF2007" s="2">
        <v>-1.449847</v>
      </c>
      <c r="AG2007" s="2">
        <v>-1.738179</v>
      </c>
      <c r="AH2007" s="2">
        <v>-2.1173</v>
      </c>
    </row>
    <row r="2008" spans="1:34">
      <c r="A2008" s="2" t="s">
        <v>7526</v>
      </c>
      <c r="B2008" s="4" t="s">
        <v>7527</v>
      </c>
      <c r="C2008" s="2">
        <f t="shared" si="62"/>
        <v>1.92512362945448</v>
      </c>
      <c r="D2008" s="2">
        <v>0.366890132274655</v>
      </c>
      <c r="E2008" s="2">
        <f t="shared" si="63"/>
        <v>0.42964510454452</v>
      </c>
      <c r="F2008" s="2">
        <v>0.542168290522586</v>
      </c>
      <c r="I2008" s="2">
        <v>0.944951097170512</v>
      </c>
      <c r="J2008" s="2">
        <v>0.877737665762485</v>
      </c>
      <c r="L2008" s="4" t="s">
        <v>7528</v>
      </c>
      <c r="M2008" s="2" t="s">
        <v>7529</v>
      </c>
      <c r="N2008" s="2">
        <v>0</v>
      </c>
      <c r="O2008" s="2">
        <v>15.179</v>
      </c>
      <c r="P2008" s="2">
        <v>18</v>
      </c>
      <c r="Q2008" s="2">
        <v>4</v>
      </c>
      <c r="R2008" s="2">
        <v>26</v>
      </c>
      <c r="S2008" s="2">
        <v>4</v>
      </c>
      <c r="T2008" s="2">
        <v>315</v>
      </c>
      <c r="U2008" s="2">
        <v>35.9</v>
      </c>
      <c r="V2008" s="2">
        <v>9.57</v>
      </c>
      <c r="W2008" s="2">
        <v>6.92</v>
      </c>
      <c r="X2008" s="2">
        <v>4</v>
      </c>
      <c r="Y2008" s="2">
        <v>0</v>
      </c>
      <c r="Z2008" s="2">
        <v>-3.794282</v>
      </c>
      <c r="AA2008" s="2">
        <v>-1.509341</v>
      </c>
      <c r="AB2008" s="2">
        <v>-1.417708</v>
      </c>
      <c r="AC2008" s="2">
        <v>-4.177103</v>
      </c>
      <c r="AD2008" s="2">
        <v>-3.652102</v>
      </c>
      <c r="AE2008" s="2">
        <v>-1.72698</v>
      </c>
      <c r="AF2008" s="2">
        <v>-1.027953</v>
      </c>
      <c r="AG2008" s="2">
        <v>-1.26209</v>
      </c>
      <c r="AH2008" s="2">
        <v>-1.917564</v>
      </c>
    </row>
    <row r="2009" spans="1:34">
      <c r="A2009" s="2" t="s">
        <v>7530</v>
      </c>
      <c r="B2009" s="4" t="s">
        <v>7531</v>
      </c>
      <c r="C2009" s="2">
        <f t="shared" si="62"/>
        <v>0.739510648605274</v>
      </c>
      <c r="D2009" s="2">
        <v>0.526627122561976</v>
      </c>
      <c r="E2009" s="2">
        <f t="shared" si="63"/>
        <v>0.297421854640777</v>
      </c>
      <c r="F2009" s="2">
        <v>0.369634085213033</v>
      </c>
      <c r="I2009" s="2">
        <v>-0.435357173283895</v>
      </c>
      <c r="J2009" s="2">
        <v>-1.19692658650374</v>
      </c>
      <c r="L2009" s="4" t="s">
        <v>36</v>
      </c>
      <c r="M2009" s="2" t="s">
        <v>7532</v>
      </c>
      <c r="N2009" s="2">
        <v>0</v>
      </c>
      <c r="O2009" s="2">
        <v>15.145</v>
      </c>
      <c r="P2009" s="2">
        <v>9</v>
      </c>
      <c r="Q2009" s="2">
        <v>5</v>
      </c>
      <c r="R2009" s="2">
        <v>40</v>
      </c>
      <c r="S2009" s="2">
        <v>5</v>
      </c>
      <c r="T2009" s="2">
        <v>543</v>
      </c>
      <c r="U2009" s="2">
        <v>62.6</v>
      </c>
      <c r="V2009" s="2">
        <v>6.8</v>
      </c>
      <c r="W2009" s="2">
        <v>16.69</v>
      </c>
      <c r="X2009" s="2">
        <v>5</v>
      </c>
      <c r="Y2009" s="2">
        <v>0</v>
      </c>
      <c r="Z2009" s="2">
        <v>-0.4990864</v>
      </c>
      <c r="AA2009" s="2">
        <v>-0.08757192</v>
      </c>
      <c r="AB2009" s="2">
        <v>-1.311882</v>
      </c>
      <c r="AC2009" s="2">
        <v>-0.2954125</v>
      </c>
      <c r="AD2009" s="2">
        <v>-0.1879278</v>
      </c>
      <c r="AE2009" s="2">
        <v>-0.1091287</v>
      </c>
      <c r="AF2009" s="2">
        <v>-0.2974434</v>
      </c>
      <c r="AG2009" s="2">
        <v>-2.321682</v>
      </c>
      <c r="AH2009" s="2">
        <v>-0.6214104</v>
      </c>
    </row>
    <row r="2010" spans="1:34">
      <c r="A2010" s="2" t="s">
        <v>7533</v>
      </c>
      <c r="B2010" s="4" t="s">
        <v>7534</v>
      </c>
      <c r="C2010" s="2">
        <f t="shared" si="62"/>
        <v>0.692205431257256</v>
      </c>
      <c r="D2010" s="2">
        <v>1.31213747165283</v>
      </c>
      <c r="E2010" s="2">
        <f t="shared" si="63"/>
        <v>0.0487374192170134</v>
      </c>
      <c r="F2010" s="2">
        <v>0.0825627530364372</v>
      </c>
      <c r="I2010" s="2">
        <v>-0.530727833509445</v>
      </c>
      <c r="J2010" s="2">
        <v>-2.80149125135376</v>
      </c>
      <c r="L2010" s="4" t="s">
        <v>7535</v>
      </c>
      <c r="M2010" s="2" t="s">
        <v>7536</v>
      </c>
      <c r="N2010" s="2">
        <v>0</v>
      </c>
      <c r="O2010" s="2">
        <v>15.136</v>
      </c>
      <c r="P2010" s="2">
        <v>4</v>
      </c>
      <c r="Q2010" s="2">
        <v>2</v>
      </c>
      <c r="R2010" s="2">
        <v>52</v>
      </c>
      <c r="S2010" s="2">
        <v>2</v>
      </c>
      <c r="T2010" s="2">
        <v>367</v>
      </c>
      <c r="U2010" s="2">
        <v>39.3</v>
      </c>
      <c r="V2010" s="2">
        <v>5.72</v>
      </c>
      <c r="W2010" s="2">
        <v>21.49</v>
      </c>
      <c r="X2010" s="2">
        <v>2</v>
      </c>
      <c r="Y2010" s="2">
        <v>0</v>
      </c>
      <c r="Z2010" s="2">
        <v>0.6139679</v>
      </c>
      <c r="AA2010" s="2">
        <v>0.353583</v>
      </c>
      <c r="AB2010" s="2">
        <v>0.5767637</v>
      </c>
      <c r="AC2010" s="2">
        <v>1.376194</v>
      </c>
      <c r="AD2010" s="2">
        <v>0.8038874</v>
      </c>
      <c r="AE2010" s="2">
        <v>0.9564165</v>
      </c>
      <c r="AF2010" s="2">
        <v>1.217324</v>
      </c>
      <c r="AG2010" s="2">
        <v>0.9953163</v>
      </c>
      <c r="AH2010" s="2">
        <v>0.9364455</v>
      </c>
    </row>
    <row r="2011" spans="1:34">
      <c r="A2011" s="2" t="s">
        <v>7537</v>
      </c>
      <c r="B2011" s="4" t="s">
        <v>7538</v>
      </c>
      <c r="C2011" s="2">
        <f t="shared" si="62"/>
        <v>2.15099606688973</v>
      </c>
      <c r="D2011" s="2">
        <v>1.17381650668666</v>
      </c>
      <c r="E2011" s="2">
        <f t="shared" si="63"/>
        <v>0.0670167701471759</v>
      </c>
      <c r="F2011" s="2">
        <v>0.104894878706199</v>
      </c>
      <c r="I2011" s="2">
        <v>1.10500488678614</v>
      </c>
      <c r="J2011" s="2">
        <v>2.49650052723834</v>
      </c>
      <c r="L2011" s="4" t="s">
        <v>7539</v>
      </c>
      <c r="M2011" s="2" t="s">
        <v>7540</v>
      </c>
      <c r="N2011" s="2">
        <v>0</v>
      </c>
      <c r="O2011" s="2">
        <v>15.135</v>
      </c>
      <c r="P2011" s="2">
        <v>9</v>
      </c>
      <c r="Q2011" s="2">
        <v>3</v>
      </c>
      <c r="R2011" s="2">
        <v>96</v>
      </c>
      <c r="S2011" s="2">
        <v>3</v>
      </c>
      <c r="T2011" s="2">
        <v>523</v>
      </c>
      <c r="U2011" s="2">
        <v>58.7</v>
      </c>
      <c r="V2011" s="2">
        <v>6.67</v>
      </c>
      <c r="W2011" s="2">
        <v>45.95</v>
      </c>
      <c r="X2011" s="2">
        <v>3</v>
      </c>
      <c r="Y2011" s="2">
        <v>0</v>
      </c>
      <c r="Z2011" s="2">
        <v>-2.084222</v>
      </c>
      <c r="AA2011" s="2">
        <v>-0.8416755</v>
      </c>
      <c r="AB2011" s="2">
        <v>-0.784497</v>
      </c>
      <c r="AC2011" s="2">
        <v>-2.492374</v>
      </c>
      <c r="AD2011" s="2">
        <v>-2.443506</v>
      </c>
      <c r="AE2011" s="2">
        <v>-2.089529</v>
      </c>
      <c r="AF2011" s="2">
        <v>0.8717075</v>
      </c>
      <c r="AG2011" s="2">
        <v>-0.04923525</v>
      </c>
      <c r="AH2011" s="2">
        <v>0.8754848</v>
      </c>
    </row>
    <row r="2012" spans="1:34">
      <c r="A2012" s="2" t="s">
        <v>7541</v>
      </c>
      <c r="B2012" s="4" t="s">
        <v>7542</v>
      </c>
      <c r="C2012" s="2">
        <f t="shared" si="62"/>
        <v>1.17397683948837</v>
      </c>
      <c r="D2012" s="2">
        <v>0.587145553600581</v>
      </c>
      <c r="E2012" s="2">
        <f t="shared" si="63"/>
        <v>0.258734562210143</v>
      </c>
      <c r="F2012" s="2">
        <v>0.321539432176656</v>
      </c>
      <c r="I2012" s="2">
        <v>0.231403946876526</v>
      </c>
      <c r="J2012" s="2">
        <v>1.31531218715474</v>
      </c>
      <c r="L2012" s="4" t="s">
        <v>7543</v>
      </c>
      <c r="M2012" s="2" t="s">
        <v>7544</v>
      </c>
      <c r="N2012" s="2">
        <v>0</v>
      </c>
      <c r="O2012" s="2">
        <v>15.118</v>
      </c>
      <c r="P2012" s="2">
        <v>23</v>
      </c>
      <c r="Q2012" s="2">
        <v>4</v>
      </c>
      <c r="R2012" s="2">
        <v>56</v>
      </c>
      <c r="S2012" s="2">
        <v>4</v>
      </c>
      <c r="T2012" s="2">
        <v>160</v>
      </c>
      <c r="U2012" s="2">
        <v>18.7</v>
      </c>
      <c r="V2012" s="2">
        <v>4.54</v>
      </c>
      <c r="W2012" s="2">
        <v>16.96</v>
      </c>
      <c r="X2012" s="2">
        <v>4</v>
      </c>
      <c r="Y2012" s="2">
        <v>0</v>
      </c>
      <c r="Z2012" s="2">
        <v>1.434494</v>
      </c>
      <c r="AA2012" s="2">
        <v>1.404157</v>
      </c>
      <c r="AB2012" s="2">
        <v>1.721186</v>
      </c>
      <c r="AC2012" s="2">
        <v>1.404784</v>
      </c>
      <c r="AD2012" s="2">
        <v>1.458713</v>
      </c>
      <c r="AE2012" s="2">
        <v>1.002128</v>
      </c>
      <c r="AF2012" s="2">
        <v>2.125687</v>
      </c>
      <c r="AG2012" s="2">
        <v>1.801656</v>
      </c>
      <c r="AH2012" s="2">
        <v>2.033165</v>
      </c>
    </row>
    <row r="2013" spans="1:34">
      <c r="A2013" s="2" t="s">
        <v>7545</v>
      </c>
      <c r="B2013" s="4" t="s">
        <v>7546</v>
      </c>
      <c r="C2013" s="2">
        <f t="shared" si="62"/>
        <v>1.37072156956227</v>
      </c>
      <c r="D2013" s="2">
        <v>1.6913711237285</v>
      </c>
      <c r="E2013" s="2">
        <f t="shared" si="63"/>
        <v>0.0203530207925044</v>
      </c>
      <c r="F2013" s="2">
        <v>0.0500246153846154</v>
      </c>
      <c r="G2013" s="2" t="s">
        <v>43</v>
      </c>
      <c r="H2013" s="2" t="s">
        <v>44</v>
      </c>
      <c r="I2013" s="2">
        <v>0.454935550689697</v>
      </c>
      <c r="J2013" s="2">
        <v>3.7268283316659</v>
      </c>
      <c r="L2013" s="4" t="s">
        <v>7547</v>
      </c>
      <c r="M2013" s="2" t="s">
        <v>7548</v>
      </c>
      <c r="N2013" s="2">
        <v>0</v>
      </c>
      <c r="O2013" s="2">
        <v>15.115</v>
      </c>
      <c r="P2013" s="2">
        <v>4</v>
      </c>
      <c r="Q2013" s="2">
        <v>4</v>
      </c>
      <c r="R2013" s="2">
        <v>49</v>
      </c>
      <c r="S2013" s="2">
        <v>4</v>
      </c>
      <c r="T2013" s="2">
        <v>1137</v>
      </c>
      <c r="U2013" s="2">
        <v>127.2</v>
      </c>
      <c r="V2013" s="2">
        <v>8.72</v>
      </c>
      <c r="W2013" s="2">
        <v>14.42</v>
      </c>
      <c r="X2013" s="2">
        <v>4</v>
      </c>
      <c r="Y2013" s="2">
        <v>0</v>
      </c>
      <c r="Z2013" s="2">
        <v>-2.110264</v>
      </c>
      <c r="AA2013" s="2">
        <v>-2.38448</v>
      </c>
      <c r="AB2013" s="2">
        <v>-2.426245</v>
      </c>
      <c r="AC2013" s="2">
        <v>-2.680645</v>
      </c>
      <c r="AD2013" s="2">
        <v>-2.903985</v>
      </c>
      <c r="AE2013" s="2">
        <v>-2.701166</v>
      </c>
      <c r="AF2013" s="2">
        <v>-2.683976</v>
      </c>
      <c r="AG2013" s="2">
        <v>-2.431082</v>
      </c>
      <c r="AH2013" s="2">
        <v>-2.671429</v>
      </c>
    </row>
    <row r="2014" spans="1:34">
      <c r="A2014" s="2" t="s">
        <v>7549</v>
      </c>
      <c r="B2014" s="4" t="s">
        <v>7550</v>
      </c>
      <c r="C2014" s="2">
        <f t="shared" si="62"/>
        <v>0.785702580559903</v>
      </c>
      <c r="D2014" s="2">
        <v>1.562055985893</v>
      </c>
      <c r="E2014" s="2">
        <f t="shared" si="63"/>
        <v>0.0274122077212263</v>
      </c>
      <c r="F2014" s="2">
        <v>0.0628194070080862</v>
      </c>
      <c r="I2014" s="2">
        <v>-0.347944796085358</v>
      </c>
      <c r="J2014" s="2">
        <v>-3.39464822944638</v>
      </c>
      <c r="L2014" s="4" t="s">
        <v>36</v>
      </c>
      <c r="M2014" s="2" t="s">
        <v>7551</v>
      </c>
      <c r="N2014" s="2">
        <v>0</v>
      </c>
      <c r="O2014" s="2">
        <v>15.112</v>
      </c>
      <c r="P2014" s="2">
        <v>12</v>
      </c>
      <c r="Q2014" s="2">
        <v>3</v>
      </c>
      <c r="R2014" s="2">
        <v>95</v>
      </c>
      <c r="S2014" s="2">
        <v>3</v>
      </c>
      <c r="T2014" s="2">
        <v>393</v>
      </c>
      <c r="U2014" s="2">
        <v>42.8</v>
      </c>
      <c r="V2014" s="2">
        <v>8.5</v>
      </c>
      <c r="W2014" s="2">
        <v>36.49</v>
      </c>
      <c r="X2014" s="2">
        <v>3</v>
      </c>
      <c r="Y2014" s="2">
        <v>0</v>
      </c>
      <c r="Z2014" s="2">
        <v>0.5637169</v>
      </c>
      <c r="AA2014" s="2">
        <v>0.5532268</v>
      </c>
      <c r="AB2014" s="2">
        <v>0.5234736</v>
      </c>
      <c r="AC2014" s="2">
        <v>0.9849528</v>
      </c>
      <c r="AD2014" s="2">
        <v>1.007698</v>
      </c>
      <c r="AE2014" s="2">
        <v>0.6916007</v>
      </c>
      <c r="AF2014" s="2">
        <v>0.4585782</v>
      </c>
      <c r="AG2014" s="2">
        <v>0.5895321</v>
      </c>
      <c r="AH2014" s="2">
        <v>0.6637527</v>
      </c>
    </row>
    <row r="2015" spans="1:34">
      <c r="A2015" s="2" t="s">
        <v>7552</v>
      </c>
      <c r="B2015" s="4" t="s">
        <v>7553</v>
      </c>
      <c r="C2015" s="2">
        <f t="shared" si="62"/>
        <v>1.24489388643148</v>
      </c>
      <c r="D2015" s="2">
        <v>0.401741427042385</v>
      </c>
      <c r="E2015" s="2">
        <f t="shared" si="63"/>
        <v>0.396514042994526</v>
      </c>
      <c r="F2015" s="2">
        <v>0.501990867579909</v>
      </c>
      <c r="I2015" s="2">
        <v>0.31602277358373</v>
      </c>
      <c r="J2015" s="2">
        <v>0.948655428139174</v>
      </c>
      <c r="L2015" s="4" t="s">
        <v>7554</v>
      </c>
      <c r="M2015" s="2" t="s">
        <v>7555</v>
      </c>
      <c r="N2015" s="2">
        <v>0</v>
      </c>
      <c r="O2015" s="2">
        <v>15.098</v>
      </c>
      <c r="P2015" s="2">
        <v>5</v>
      </c>
      <c r="Q2015" s="2">
        <v>5</v>
      </c>
      <c r="R2015" s="2">
        <v>26</v>
      </c>
      <c r="S2015" s="2">
        <v>5</v>
      </c>
      <c r="T2015" s="2">
        <v>1129</v>
      </c>
      <c r="U2015" s="2">
        <v>127.4</v>
      </c>
      <c r="V2015" s="2">
        <v>5.54</v>
      </c>
      <c r="W2015" s="2">
        <v>5.55</v>
      </c>
      <c r="X2015" s="2">
        <v>5</v>
      </c>
      <c r="Y2015" s="2">
        <v>0</v>
      </c>
      <c r="Z2015" s="2">
        <v>-1.787095</v>
      </c>
      <c r="AA2015" s="2">
        <v>-1.504199</v>
      </c>
      <c r="AB2015" s="2">
        <v>-0.7968131</v>
      </c>
      <c r="AC2015" s="2">
        <v>-1.989928</v>
      </c>
      <c r="AD2015" s="2">
        <v>-1.512879</v>
      </c>
      <c r="AE2015" s="2">
        <v>-1.533369</v>
      </c>
      <c r="AF2015" s="2">
        <v>-1.364684</v>
      </c>
      <c r="AG2015" s="2">
        <v>-1.148608</v>
      </c>
      <c r="AH2015" s="2">
        <v>-1.144014</v>
      </c>
    </row>
    <row r="2016" spans="1:34">
      <c r="A2016" s="2" t="s">
        <v>7556</v>
      </c>
      <c r="B2016" s="4" t="s">
        <v>7557</v>
      </c>
      <c r="C2016" s="2">
        <f t="shared" si="62"/>
        <v>1.33798574972737</v>
      </c>
      <c r="D2016" s="2">
        <v>0.73498831706172</v>
      </c>
      <c r="E2016" s="2">
        <f t="shared" si="63"/>
        <v>0.184082152066812</v>
      </c>
      <c r="F2016" s="2">
        <v>0.233032181168057</v>
      </c>
      <c r="I2016" s="2">
        <v>0.420062750577927</v>
      </c>
      <c r="J2016" s="2">
        <v>1.60352998617734</v>
      </c>
      <c r="L2016" s="4" t="s">
        <v>7558</v>
      </c>
      <c r="M2016" s="2" t="s">
        <v>7559</v>
      </c>
      <c r="N2016" s="2">
        <v>0</v>
      </c>
      <c r="O2016" s="2">
        <v>15.097</v>
      </c>
      <c r="P2016" s="2">
        <v>8</v>
      </c>
      <c r="Q2016" s="2">
        <v>4</v>
      </c>
      <c r="R2016" s="2">
        <v>60</v>
      </c>
      <c r="S2016" s="2">
        <v>4</v>
      </c>
      <c r="T2016" s="2">
        <v>693</v>
      </c>
      <c r="U2016" s="2">
        <v>79.4</v>
      </c>
      <c r="V2016" s="2">
        <v>4.58</v>
      </c>
      <c r="W2016" s="2">
        <v>15.4</v>
      </c>
      <c r="X2016" s="2">
        <v>4</v>
      </c>
      <c r="Y2016" s="2">
        <v>0</v>
      </c>
      <c r="Z2016" s="2">
        <v>-0.4932307</v>
      </c>
      <c r="AA2016" s="2">
        <v>-0.9776047</v>
      </c>
      <c r="AB2016" s="2">
        <v>-0.08712924</v>
      </c>
      <c r="AC2016" s="2">
        <v>-0.8799703</v>
      </c>
      <c r="AD2016" s="2">
        <v>-1.035997</v>
      </c>
      <c r="AE2016" s="2">
        <v>-0.9021854</v>
      </c>
      <c r="AF2016" s="2">
        <v>-0.5156384</v>
      </c>
      <c r="AG2016" s="2">
        <v>-0.6889938</v>
      </c>
      <c r="AH2016" s="2">
        <v>-0.1854115</v>
      </c>
    </row>
    <row r="2017" spans="1:34">
      <c r="A2017" s="2" t="s">
        <v>7560</v>
      </c>
      <c r="B2017" s="4" t="s">
        <v>7561</v>
      </c>
      <c r="C2017" s="2">
        <f t="shared" si="62"/>
        <v>0.379487694263413</v>
      </c>
      <c r="D2017" s="2">
        <v>0.712722681873128</v>
      </c>
      <c r="E2017" s="2">
        <f t="shared" si="63"/>
        <v>0.19376588583181</v>
      </c>
      <c r="F2017" s="2">
        <v>0.244140515222482</v>
      </c>
      <c r="I2017" s="2">
        <v>-1.39787499109904</v>
      </c>
      <c r="J2017" s="2">
        <v>-1.56003780043379</v>
      </c>
      <c r="L2017" s="4" t="s">
        <v>7562</v>
      </c>
      <c r="M2017" s="2" t="s">
        <v>7563</v>
      </c>
      <c r="N2017" s="2">
        <v>0</v>
      </c>
      <c r="O2017" s="2">
        <v>15.09</v>
      </c>
      <c r="P2017" s="2">
        <v>6</v>
      </c>
      <c r="Q2017" s="2">
        <v>6</v>
      </c>
      <c r="R2017" s="2">
        <v>28</v>
      </c>
      <c r="S2017" s="2">
        <v>6</v>
      </c>
      <c r="T2017" s="2">
        <v>1025</v>
      </c>
      <c r="U2017" s="2">
        <v>117.3</v>
      </c>
      <c r="V2017" s="2">
        <v>5.73</v>
      </c>
      <c r="W2017" s="2">
        <v>7.92</v>
      </c>
      <c r="X2017" s="2">
        <v>6</v>
      </c>
      <c r="Y2017" s="2">
        <v>0</v>
      </c>
      <c r="Z2017" s="2">
        <v>-2.06501</v>
      </c>
      <c r="AA2017" s="2">
        <v>-4.965981</v>
      </c>
      <c r="AB2017" s="2">
        <v>-2.581331</v>
      </c>
      <c r="AC2017" s="2">
        <v>-1.821334</v>
      </c>
      <c r="AD2017" s="2">
        <v>-1.681378</v>
      </c>
      <c r="AE2017" s="2">
        <v>-1.915986</v>
      </c>
      <c r="AF2017" s="2">
        <v>-4.367925</v>
      </c>
      <c r="AG2017" s="2">
        <v>-2.762854</v>
      </c>
      <c r="AH2017" s="2">
        <v>-2.134886</v>
      </c>
    </row>
    <row r="2018" spans="1:34">
      <c r="A2018" s="2" t="s">
        <v>7564</v>
      </c>
      <c r="B2018" s="4" t="s">
        <v>7565</v>
      </c>
      <c r="C2018" s="2">
        <f t="shared" si="62"/>
        <v>0.892789401977913</v>
      </c>
      <c r="D2018" s="2">
        <v>1.35982206493679</v>
      </c>
      <c r="E2018" s="2">
        <f t="shared" si="63"/>
        <v>0.0436694714056597</v>
      </c>
      <c r="F2018" s="2">
        <v>0.0774968017057569</v>
      </c>
      <c r="I2018" s="2">
        <v>-0.163608193397522</v>
      </c>
      <c r="J2018" s="2">
        <v>-2.91019866564326</v>
      </c>
      <c r="L2018" s="4" t="s">
        <v>7566</v>
      </c>
      <c r="M2018" s="2" t="s">
        <v>7567</v>
      </c>
      <c r="N2018" s="2">
        <v>0</v>
      </c>
      <c r="O2018" s="2">
        <v>15.075</v>
      </c>
      <c r="P2018" s="2">
        <v>22</v>
      </c>
      <c r="Q2018" s="2">
        <v>2</v>
      </c>
      <c r="R2018" s="2">
        <v>43</v>
      </c>
      <c r="S2018" s="2">
        <v>2</v>
      </c>
      <c r="T2018" s="2">
        <v>146</v>
      </c>
      <c r="U2018" s="2">
        <v>16.2</v>
      </c>
      <c r="V2018" s="2">
        <v>6.92</v>
      </c>
      <c r="W2018" s="2">
        <v>10.91</v>
      </c>
      <c r="X2018" s="2">
        <v>2</v>
      </c>
      <c r="Y2018" s="2">
        <v>0</v>
      </c>
      <c r="Z2018" s="2">
        <v>-1.19084</v>
      </c>
      <c r="AA2018" s="2">
        <v>-1.339509</v>
      </c>
      <c r="AB2018" s="2">
        <v>-1.367396</v>
      </c>
      <c r="AC2018" s="2">
        <v>-1.160652</v>
      </c>
      <c r="AD2018" s="2">
        <v>-1.12507</v>
      </c>
      <c r="AE2018" s="2">
        <v>-1.121199</v>
      </c>
      <c r="AF2018" s="2">
        <v>-1.090002</v>
      </c>
      <c r="AG2018" s="2">
        <v>-1.109153</v>
      </c>
      <c r="AH2018" s="2">
        <v>-1.359724</v>
      </c>
    </row>
    <row r="2019" spans="1:34">
      <c r="A2019" s="2" t="s">
        <v>7568</v>
      </c>
      <c r="B2019" s="4" t="s">
        <v>7569</v>
      </c>
      <c r="C2019" s="2">
        <f t="shared" si="62"/>
        <v>1.40178374367651</v>
      </c>
      <c r="D2019" s="2">
        <v>0.870907604158752</v>
      </c>
      <c r="E2019" s="2">
        <f t="shared" si="63"/>
        <v>0.134614671534679</v>
      </c>
      <c r="F2019" s="2">
        <v>0.177573814295257</v>
      </c>
      <c r="I2019" s="2">
        <v>0.487263798713684</v>
      </c>
      <c r="J2019" s="2">
        <v>1.87138897411879</v>
      </c>
      <c r="L2019" s="4" t="s">
        <v>7570</v>
      </c>
      <c r="M2019" s="2" t="s">
        <v>7571</v>
      </c>
      <c r="N2019" s="2">
        <v>0</v>
      </c>
      <c r="O2019" s="2">
        <v>15.069</v>
      </c>
      <c r="P2019" s="2">
        <v>7</v>
      </c>
      <c r="Q2019" s="2">
        <v>5</v>
      </c>
      <c r="R2019" s="2">
        <v>43</v>
      </c>
      <c r="S2019" s="2">
        <v>5</v>
      </c>
      <c r="T2019" s="2">
        <v>734</v>
      </c>
      <c r="U2019" s="2">
        <v>84.6</v>
      </c>
      <c r="V2019" s="2">
        <v>8.59</v>
      </c>
      <c r="W2019" s="2">
        <v>12.83</v>
      </c>
      <c r="X2019" s="2">
        <v>5</v>
      </c>
      <c r="Y2019" s="2">
        <v>0</v>
      </c>
      <c r="Z2019" s="2">
        <v>-0.9254833</v>
      </c>
      <c r="AA2019" s="2">
        <v>-0.8941912</v>
      </c>
      <c r="AB2019" s="2">
        <v>-0.776692</v>
      </c>
      <c r="AC2019" s="2">
        <v>-1.631097</v>
      </c>
      <c r="AD2019" s="2">
        <v>-0.8405539</v>
      </c>
      <c r="AE2019" s="2">
        <v>-1.586507</v>
      </c>
      <c r="AF2019" s="2">
        <v>-0.7647336</v>
      </c>
      <c r="AG2019" s="2">
        <v>-0.6225638</v>
      </c>
      <c r="AH2019" s="2">
        <v>-0.7816715</v>
      </c>
    </row>
    <row r="2020" spans="1:34">
      <c r="A2020" s="2" t="s">
        <v>7572</v>
      </c>
      <c r="B2020" s="4" t="s">
        <v>7573</v>
      </c>
      <c r="C2020" s="2">
        <f t="shared" si="62"/>
        <v>0.84396701532349</v>
      </c>
      <c r="D2020" s="2">
        <v>1.29472673481134</v>
      </c>
      <c r="E2020" s="2">
        <f t="shared" si="63"/>
        <v>0.0507309815500783</v>
      </c>
      <c r="F2020" s="2">
        <v>0.0838013902681231</v>
      </c>
      <c r="I2020" s="2">
        <v>-0.244741479555766</v>
      </c>
      <c r="J2020" s="2">
        <v>-2.76227713978258</v>
      </c>
      <c r="L2020" s="4" t="s">
        <v>7574</v>
      </c>
      <c r="M2020" s="2" t="s">
        <v>7575</v>
      </c>
      <c r="N2020" s="2">
        <v>0</v>
      </c>
      <c r="O2020" s="2">
        <v>15.065</v>
      </c>
      <c r="P2020" s="2">
        <v>19</v>
      </c>
      <c r="Q2020" s="2">
        <v>4</v>
      </c>
      <c r="R2020" s="2">
        <v>62</v>
      </c>
      <c r="S2020" s="2">
        <v>4</v>
      </c>
      <c r="T2020" s="2">
        <v>248</v>
      </c>
      <c r="U2020" s="2">
        <v>27.9</v>
      </c>
      <c r="V2020" s="2">
        <v>8.46</v>
      </c>
      <c r="W2020" s="2">
        <v>20.13</v>
      </c>
      <c r="X2020" s="2">
        <v>4</v>
      </c>
      <c r="Y2020" s="2">
        <v>0</v>
      </c>
      <c r="Z2020" s="2">
        <v>-1.783414</v>
      </c>
      <c r="AA2020" s="2">
        <v>-1.539432</v>
      </c>
      <c r="AB2020" s="2">
        <v>-1.554267</v>
      </c>
      <c r="AC2020" s="2">
        <v>-1.354266</v>
      </c>
      <c r="AD2020" s="2">
        <v>-1.328686</v>
      </c>
      <c r="AE2020" s="2">
        <v>-1.459938</v>
      </c>
      <c r="AF2020" s="2">
        <v>-1.272916</v>
      </c>
      <c r="AG2020" s="2">
        <v>0.3903855</v>
      </c>
      <c r="AH2020" s="2">
        <v>-0.7451649</v>
      </c>
    </row>
    <row r="2021" spans="1:34">
      <c r="A2021" s="2" t="s">
        <v>7576</v>
      </c>
      <c r="B2021" s="4" t="s">
        <v>7577</v>
      </c>
      <c r="C2021" s="2">
        <f t="shared" si="62"/>
        <v>1.2477712693415</v>
      </c>
      <c r="D2021" s="2">
        <v>1.35443770380717</v>
      </c>
      <c r="E2021" s="2">
        <f t="shared" si="63"/>
        <v>0.044214253426255</v>
      </c>
      <c r="F2021" s="2">
        <v>0.0790733262486716</v>
      </c>
      <c r="I2021" s="2">
        <v>0.31935349603494</v>
      </c>
      <c r="J2021" s="2">
        <v>2.89782574449217</v>
      </c>
      <c r="L2021" s="4" t="s">
        <v>36</v>
      </c>
      <c r="M2021" s="2" t="s">
        <v>7578</v>
      </c>
      <c r="N2021" s="2">
        <v>0</v>
      </c>
      <c r="O2021" s="2">
        <v>15.046</v>
      </c>
      <c r="P2021" s="2">
        <v>6</v>
      </c>
      <c r="Q2021" s="2">
        <v>2</v>
      </c>
      <c r="R2021" s="2">
        <v>73</v>
      </c>
      <c r="S2021" s="2">
        <v>2</v>
      </c>
      <c r="T2021" s="2">
        <v>314</v>
      </c>
      <c r="U2021" s="2">
        <v>34.4</v>
      </c>
      <c r="V2021" s="2">
        <v>8.98</v>
      </c>
      <c r="W2021" s="2">
        <v>20.34</v>
      </c>
      <c r="X2021" s="2">
        <v>2</v>
      </c>
      <c r="Y2021" s="2">
        <v>0</v>
      </c>
      <c r="Z2021" s="2">
        <v>0.6300888</v>
      </c>
      <c r="AA2021" s="2">
        <v>0.2950778</v>
      </c>
      <c r="AB2021" s="2">
        <v>0.6205326</v>
      </c>
      <c r="AC2021" s="2">
        <v>0.1939544</v>
      </c>
      <c r="AD2021" s="2">
        <v>0.2044736</v>
      </c>
      <c r="AE2021" s="2">
        <v>0.1892107</v>
      </c>
      <c r="AF2021" s="2">
        <v>0.6916845</v>
      </c>
      <c r="AG2021" s="2">
        <v>0.5123191</v>
      </c>
      <c r="AH2021" s="2">
        <v>0.1909163</v>
      </c>
    </row>
    <row r="2022" spans="1:34">
      <c r="A2022" s="2" t="s">
        <v>7579</v>
      </c>
      <c r="B2022" s="4" t="s">
        <v>7580</v>
      </c>
      <c r="C2022" s="2">
        <f t="shared" si="62"/>
        <v>0.330318475925392</v>
      </c>
      <c r="D2022" s="2">
        <v>1.92316142940243</v>
      </c>
      <c r="E2022" s="2">
        <f t="shared" si="63"/>
        <v>0.0119354437566599</v>
      </c>
      <c r="F2022" s="2">
        <v>0.036796875</v>
      </c>
      <c r="G2022" s="2" t="s">
        <v>43</v>
      </c>
      <c r="H2022" s="2" t="s">
        <v>44</v>
      </c>
      <c r="I2022" s="2">
        <v>-1.59807042777538</v>
      </c>
      <c r="J2022" s="2">
        <v>-4.37349194956552</v>
      </c>
      <c r="K2022" s="2" t="s">
        <v>43</v>
      </c>
      <c r="L2022" s="4" t="s">
        <v>36</v>
      </c>
      <c r="M2022" s="2" t="s">
        <v>7581</v>
      </c>
      <c r="N2022" s="2">
        <v>0</v>
      </c>
      <c r="O2022" s="2">
        <v>15.036</v>
      </c>
      <c r="P2022" s="2">
        <v>2</v>
      </c>
      <c r="Q2022" s="2">
        <v>4</v>
      </c>
      <c r="R2022" s="2">
        <v>25</v>
      </c>
      <c r="S2022" s="2">
        <v>4</v>
      </c>
      <c r="T2022" s="2">
        <v>2224</v>
      </c>
      <c r="U2022" s="2">
        <v>251.5</v>
      </c>
      <c r="V2022" s="2">
        <v>6.05</v>
      </c>
      <c r="W2022" s="2">
        <v>8.34</v>
      </c>
      <c r="X2022" s="2">
        <v>4</v>
      </c>
      <c r="Y2022" s="2">
        <v>0</v>
      </c>
      <c r="Z2022" s="2">
        <v>-1.410683</v>
      </c>
      <c r="AA2022" s="2">
        <v>-1.835695</v>
      </c>
      <c r="AB2022" s="2">
        <v>-2.291087</v>
      </c>
      <c r="AC2022" s="2">
        <v>0.1080452</v>
      </c>
      <c r="AD2022" s="2">
        <v>-0.09135656</v>
      </c>
      <c r="AE2022" s="2">
        <v>-0.7599427</v>
      </c>
      <c r="AF2022" s="2">
        <v>-1.071265</v>
      </c>
      <c r="AG2022" s="2">
        <v>-1.747932</v>
      </c>
      <c r="AH2022" s="2">
        <v>-2.300755</v>
      </c>
    </row>
    <row r="2023" spans="1:34">
      <c r="A2023" s="2" t="s">
        <v>7582</v>
      </c>
      <c r="B2023" s="4" t="s">
        <v>7583</v>
      </c>
      <c r="C2023" s="2">
        <f t="shared" si="62"/>
        <v>0.800107464821502</v>
      </c>
      <c r="D2023" s="2">
        <v>3.86790701559436</v>
      </c>
      <c r="E2023" s="2">
        <f t="shared" si="63"/>
        <v>0.000135547959557478</v>
      </c>
      <c r="F2023" s="2">
        <v>0.00895238095238095</v>
      </c>
      <c r="G2023" s="2" t="s">
        <v>43</v>
      </c>
      <c r="H2023" s="2" t="s">
        <v>44</v>
      </c>
      <c r="I2023" s="2">
        <v>-0.321734309196472</v>
      </c>
      <c r="J2023" s="2">
        <v>-14.389670299035</v>
      </c>
      <c r="K2023" s="2" t="s">
        <v>43</v>
      </c>
      <c r="L2023" s="4" t="s">
        <v>36</v>
      </c>
      <c r="M2023" s="2" t="s">
        <v>7584</v>
      </c>
      <c r="N2023" s="2">
        <v>0</v>
      </c>
      <c r="O2023" s="2">
        <v>15.005</v>
      </c>
      <c r="P2023" s="2">
        <v>6</v>
      </c>
      <c r="Q2023" s="2">
        <v>4</v>
      </c>
      <c r="R2023" s="2">
        <v>59</v>
      </c>
      <c r="S2023" s="2">
        <v>2</v>
      </c>
      <c r="T2023" s="2">
        <v>843</v>
      </c>
      <c r="U2023" s="2">
        <v>96.6</v>
      </c>
      <c r="V2023" s="2">
        <v>6.86</v>
      </c>
      <c r="W2023" s="2">
        <v>29.7</v>
      </c>
      <c r="X2023" s="2">
        <v>4</v>
      </c>
      <c r="Y2023" s="2">
        <v>0</v>
      </c>
      <c r="Z2023" s="2">
        <v>1.03405</v>
      </c>
      <c r="AA2023" s="2">
        <v>1.039999</v>
      </c>
      <c r="AB2023" s="2">
        <v>1.093402</v>
      </c>
      <c r="AC2023" s="2">
        <v>1.400608</v>
      </c>
      <c r="AD2023" s="2">
        <v>1.371742</v>
      </c>
      <c r="AE2023" s="2">
        <v>1.360304</v>
      </c>
      <c r="AF2023" s="2">
        <v>1.147207</v>
      </c>
      <c r="AG2023" s="2">
        <v>0.7159424</v>
      </c>
      <c r="AH2023" s="2">
        <v>1.015248</v>
      </c>
    </row>
    <row r="2024" spans="1:34">
      <c r="A2024" s="2" t="s">
        <v>7585</v>
      </c>
      <c r="B2024" s="4" t="s">
        <v>7586</v>
      </c>
      <c r="C2024" s="2">
        <f t="shared" si="62"/>
        <v>1.26839214582894</v>
      </c>
      <c r="D2024" s="2">
        <v>0.397244602721663</v>
      </c>
      <c r="E2024" s="2">
        <f t="shared" si="63"/>
        <v>0.400641005612155</v>
      </c>
      <c r="F2024" s="2">
        <v>0.506106315311222</v>
      </c>
      <c r="I2024" s="2">
        <v>0.343000849088033</v>
      </c>
      <c r="J2024" s="2">
        <v>0.939556554359954</v>
      </c>
      <c r="L2024" s="4" t="s">
        <v>7587</v>
      </c>
      <c r="M2024" s="2" t="s">
        <v>7588</v>
      </c>
      <c r="N2024" s="2">
        <v>0</v>
      </c>
      <c r="O2024" s="2">
        <v>14.989</v>
      </c>
      <c r="P2024" s="2">
        <v>4</v>
      </c>
      <c r="Q2024" s="2">
        <v>4</v>
      </c>
      <c r="R2024" s="2">
        <v>23</v>
      </c>
      <c r="S2024" s="2">
        <v>4</v>
      </c>
      <c r="T2024" s="2">
        <v>1038</v>
      </c>
      <c r="U2024" s="2">
        <v>115.1</v>
      </c>
      <c r="V2024" s="2">
        <v>6.2</v>
      </c>
      <c r="W2024" s="2">
        <v>5.14</v>
      </c>
      <c r="X2024" s="2">
        <v>4</v>
      </c>
      <c r="Y2024" s="2">
        <v>0</v>
      </c>
      <c r="Z2024" s="2">
        <v>-1.320436</v>
      </c>
      <c r="AA2024" s="2">
        <v>-1.544234</v>
      </c>
      <c r="AB2024" s="2">
        <v>-2.482419</v>
      </c>
      <c r="AC2024" s="2">
        <v>-2.286148</v>
      </c>
      <c r="AD2024" s="2">
        <v>-2.06374</v>
      </c>
      <c r="AE2024" s="2">
        <v>-2.026205</v>
      </c>
      <c r="AF2024" s="2">
        <v>-2.448415</v>
      </c>
      <c r="AG2024" s="2">
        <v>-2.183764</v>
      </c>
      <c r="AH2024" s="2">
        <v>-1.708136</v>
      </c>
    </row>
    <row r="2025" spans="1:34">
      <c r="A2025" s="2" t="s">
        <v>7589</v>
      </c>
      <c r="B2025" s="4" t="s">
        <v>7590</v>
      </c>
      <c r="C2025" s="2">
        <f t="shared" si="62"/>
        <v>2.13655811208979</v>
      </c>
      <c r="D2025" s="2">
        <v>1.01624611232897</v>
      </c>
      <c r="E2025" s="2">
        <f t="shared" si="63"/>
        <v>0.0963282981674463</v>
      </c>
      <c r="F2025" s="2">
        <v>0.138009216589862</v>
      </c>
      <c r="I2025" s="2">
        <v>1.0952885573109</v>
      </c>
      <c r="J2025" s="2">
        <v>2.16518195206089</v>
      </c>
      <c r="L2025" s="4" t="s">
        <v>36</v>
      </c>
      <c r="M2025" s="2" t="s">
        <v>7591</v>
      </c>
      <c r="N2025" s="2">
        <v>0</v>
      </c>
      <c r="O2025" s="2">
        <v>14.962</v>
      </c>
      <c r="P2025" s="2">
        <v>22</v>
      </c>
      <c r="Q2025" s="2">
        <v>3</v>
      </c>
      <c r="R2025" s="2">
        <v>58</v>
      </c>
      <c r="S2025" s="2">
        <v>3</v>
      </c>
      <c r="T2025" s="2">
        <v>218</v>
      </c>
      <c r="U2025" s="2">
        <v>25.6</v>
      </c>
      <c r="V2025" s="2">
        <v>9.98</v>
      </c>
      <c r="W2025" s="2">
        <v>16.94</v>
      </c>
      <c r="X2025" s="2">
        <v>3</v>
      </c>
      <c r="Y2025" s="2">
        <v>0</v>
      </c>
      <c r="Z2025" s="2">
        <v>0.7661877</v>
      </c>
      <c r="AA2025" s="2">
        <v>0.4120241</v>
      </c>
      <c r="AB2025" s="2">
        <v>0.6845093</v>
      </c>
      <c r="AC2025" s="2">
        <v>-0.05518278</v>
      </c>
      <c r="AD2025" s="2">
        <v>-1.459551</v>
      </c>
      <c r="AE2025" s="2">
        <v>0.09158912</v>
      </c>
      <c r="AF2025" s="2">
        <v>0.5325611</v>
      </c>
      <c r="AG2025" s="2">
        <v>0.7754811</v>
      </c>
      <c r="AH2025" s="2">
        <v>0.7528085</v>
      </c>
    </row>
    <row r="2026" spans="1:34">
      <c r="A2026" s="2" t="s">
        <v>7592</v>
      </c>
      <c r="B2026" s="4" t="s">
        <v>7593</v>
      </c>
      <c r="C2026" s="2">
        <f t="shared" si="62"/>
        <v>1.20102543097931</v>
      </c>
      <c r="D2026" s="2">
        <v>0.572557256364154</v>
      </c>
      <c r="E2026" s="2">
        <f t="shared" si="63"/>
        <v>0.26757328076177</v>
      </c>
      <c r="F2026" s="2">
        <v>0.334234009360374</v>
      </c>
      <c r="I2026" s="2">
        <v>0.264266699552536</v>
      </c>
      <c r="J2026" s="2">
        <v>1.28683626319823</v>
      </c>
      <c r="L2026" s="4" t="s">
        <v>7594</v>
      </c>
      <c r="M2026" s="2" t="s">
        <v>7595</v>
      </c>
      <c r="N2026" s="2">
        <v>0</v>
      </c>
      <c r="O2026" s="2">
        <v>14.952</v>
      </c>
      <c r="P2026" s="2">
        <v>17</v>
      </c>
      <c r="Q2026" s="2">
        <v>5</v>
      </c>
      <c r="R2026" s="2">
        <v>22</v>
      </c>
      <c r="S2026" s="2">
        <v>5</v>
      </c>
      <c r="T2026" s="2">
        <v>290</v>
      </c>
      <c r="U2026" s="2">
        <v>32.6</v>
      </c>
      <c r="V2026" s="2">
        <v>7.06</v>
      </c>
      <c r="W2026" s="2">
        <v>6.48</v>
      </c>
      <c r="X2026" s="2">
        <v>5</v>
      </c>
      <c r="Y2026" s="2">
        <v>0</v>
      </c>
      <c r="Z2026" s="2">
        <v>-0.7310201</v>
      </c>
      <c r="AA2026" s="2">
        <v>-0.7348036</v>
      </c>
      <c r="AB2026" s="2">
        <v>-0.2647211</v>
      </c>
      <c r="AC2026" s="2">
        <v>-0.5744907</v>
      </c>
      <c r="AD2026" s="2">
        <v>-0.9629112</v>
      </c>
      <c r="AE2026" s="2">
        <v>-0.9859431</v>
      </c>
      <c r="AF2026" s="2">
        <v>-0.3850443</v>
      </c>
      <c r="AG2026" s="2">
        <v>-0.3178357</v>
      </c>
      <c r="AH2026" s="2">
        <v>-0.3009052</v>
      </c>
    </row>
    <row r="2027" spans="1:34">
      <c r="A2027" s="2" t="s">
        <v>7596</v>
      </c>
      <c r="B2027" s="4" t="s">
        <v>7597</v>
      </c>
      <c r="C2027" s="2">
        <f t="shared" si="62"/>
        <v>0.760928422270953</v>
      </c>
      <c r="D2027" s="2">
        <v>1.19455264910752</v>
      </c>
      <c r="E2027" s="2">
        <f t="shared" si="63"/>
        <v>0.0638921276833638</v>
      </c>
      <c r="F2027" s="2">
        <v>0.101417814508724</v>
      </c>
      <c r="I2027" s="2">
        <v>-0.394167343775431</v>
      </c>
      <c r="J2027" s="2">
        <v>-2.54130737649364</v>
      </c>
      <c r="L2027" s="4" t="s">
        <v>7598</v>
      </c>
      <c r="M2027" s="2" t="s">
        <v>7599</v>
      </c>
      <c r="N2027" s="2">
        <v>0</v>
      </c>
      <c r="O2027" s="2">
        <v>14.949</v>
      </c>
      <c r="P2027" s="2">
        <v>5</v>
      </c>
      <c r="Q2027" s="2">
        <v>4</v>
      </c>
      <c r="R2027" s="2">
        <v>59</v>
      </c>
      <c r="S2027" s="2">
        <v>4</v>
      </c>
      <c r="T2027" s="2">
        <v>916</v>
      </c>
      <c r="U2027" s="2">
        <v>102.8</v>
      </c>
      <c r="V2027" s="2">
        <v>4.91</v>
      </c>
      <c r="W2027" s="2">
        <v>19.69</v>
      </c>
      <c r="X2027" s="2">
        <v>4</v>
      </c>
      <c r="Y2027" s="2">
        <v>0</v>
      </c>
      <c r="Z2027" s="2">
        <v>-1.528273</v>
      </c>
      <c r="AA2027" s="2">
        <v>-1.135771</v>
      </c>
      <c r="AB2027" s="2">
        <v>-1.105181</v>
      </c>
      <c r="AC2027" s="2">
        <v>-1.001907</v>
      </c>
      <c r="AD2027" s="2">
        <v>-0.749104</v>
      </c>
      <c r="AE2027" s="2">
        <v>-0.8357114</v>
      </c>
      <c r="AF2027" s="2">
        <v>-0.6802061</v>
      </c>
      <c r="AG2027" s="2">
        <v>-0.8909627</v>
      </c>
      <c r="AH2027" s="2">
        <v>-1.060925</v>
      </c>
    </row>
    <row r="2028" spans="1:34">
      <c r="A2028" s="2" t="s">
        <v>7600</v>
      </c>
      <c r="B2028" s="4" t="s">
        <v>7601</v>
      </c>
      <c r="C2028" s="2">
        <f t="shared" si="62"/>
        <v>0.654196634677696</v>
      </c>
      <c r="D2028" s="2">
        <v>2.20529035585202</v>
      </c>
      <c r="E2028" s="2">
        <f t="shared" si="63"/>
        <v>0.00623317965040806</v>
      </c>
      <c r="F2028" s="2">
        <v>0.0281612903225806</v>
      </c>
      <c r="G2028" s="2" t="s">
        <v>43</v>
      </c>
      <c r="H2028" s="2" t="s">
        <v>44</v>
      </c>
      <c r="I2028" s="2">
        <v>-0.61220375696818</v>
      </c>
      <c r="J2028" s="2">
        <v>-5.26502270664281</v>
      </c>
      <c r="K2028" s="2" t="s">
        <v>43</v>
      </c>
      <c r="L2028" s="4" t="s">
        <v>7602</v>
      </c>
      <c r="M2028" s="2" t="s">
        <v>7603</v>
      </c>
      <c r="N2028" s="2">
        <v>0</v>
      </c>
      <c r="O2028" s="2">
        <v>14.934</v>
      </c>
      <c r="P2028" s="2">
        <v>7</v>
      </c>
      <c r="Q2028" s="2">
        <v>4</v>
      </c>
      <c r="R2028" s="2">
        <v>40</v>
      </c>
      <c r="S2028" s="2">
        <v>4</v>
      </c>
      <c r="T2028" s="2">
        <v>658</v>
      </c>
      <c r="U2028" s="2">
        <v>70.5</v>
      </c>
      <c r="V2028" s="2">
        <v>6.61</v>
      </c>
      <c r="W2028" s="2">
        <v>15.06</v>
      </c>
      <c r="X2028" s="2">
        <v>4</v>
      </c>
      <c r="Y2028" s="2">
        <v>0</v>
      </c>
      <c r="Z2028" s="2">
        <v>-1.557615</v>
      </c>
      <c r="AA2028" s="2">
        <v>-1.79904</v>
      </c>
      <c r="AB2028" s="2">
        <v>-1.649644</v>
      </c>
      <c r="AC2028" s="2">
        <v>-1.195231</v>
      </c>
      <c r="AD2028" s="2">
        <v>-0.8809556</v>
      </c>
      <c r="AE2028" s="2">
        <v>-1.093502</v>
      </c>
      <c r="AF2028" s="2">
        <v>-1.614421</v>
      </c>
      <c r="AG2028" s="2">
        <v>-2.074785</v>
      </c>
      <c r="AH2028" s="2">
        <v>-1.581938</v>
      </c>
    </row>
    <row r="2029" spans="1:34">
      <c r="A2029" s="2" t="s">
        <v>7604</v>
      </c>
      <c r="B2029" s="4" t="s">
        <v>7605</v>
      </c>
      <c r="C2029" s="2">
        <f t="shared" si="62"/>
        <v>0.960746420975386</v>
      </c>
      <c r="D2029" s="2">
        <v>0.0777916762715061</v>
      </c>
      <c r="E2029" s="2">
        <f t="shared" si="63"/>
        <v>0.836003939037001</v>
      </c>
      <c r="F2029" s="2">
        <v>0.918919223985891</v>
      </c>
      <c r="I2029" s="2">
        <v>-0.0577723979949951</v>
      </c>
      <c r="J2029" s="2">
        <v>-0.220878034670965</v>
      </c>
      <c r="L2029" s="4" t="s">
        <v>7606</v>
      </c>
      <c r="M2029" s="2" t="s">
        <v>7607</v>
      </c>
      <c r="N2029" s="2">
        <v>0</v>
      </c>
      <c r="O2029" s="2">
        <v>14.918</v>
      </c>
      <c r="P2029" s="2">
        <v>3</v>
      </c>
      <c r="Q2029" s="2">
        <v>5</v>
      </c>
      <c r="R2029" s="2">
        <v>31</v>
      </c>
      <c r="S2029" s="2">
        <v>5</v>
      </c>
      <c r="T2029" s="2">
        <v>1817</v>
      </c>
      <c r="U2029" s="2">
        <v>197.5</v>
      </c>
      <c r="V2029" s="2">
        <v>6.4</v>
      </c>
      <c r="W2029" s="2">
        <v>6.59</v>
      </c>
      <c r="X2029" s="2">
        <v>5</v>
      </c>
      <c r="Y2029" s="2">
        <v>0</v>
      </c>
      <c r="Z2029" s="2">
        <v>-3.334455</v>
      </c>
      <c r="AA2029" s="2">
        <v>-4.102065</v>
      </c>
      <c r="AB2029" s="2">
        <v>-3.709666</v>
      </c>
      <c r="AC2029" s="2">
        <v>-3.756502</v>
      </c>
      <c r="AD2029" s="2">
        <v>-3.383297</v>
      </c>
      <c r="AE2029" s="2">
        <v>-3.83307</v>
      </c>
      <c r="AF2029" s="2">
        <v>-3.547508</v>
      </c>
      <c r="AG2029" s="2">
        <v>-0.1389413</v>
      </c>
      <c r="AH2029" s="2">
        <v>-3.029572</v>
      </c>
    </row>
    <row r="2030" spans="1:34">
      <c r="A2030" s="2" t="s">
        <v>7608</v>
      </c>
      <c r="B2030" s="4" t="s">
        <v>7609</v>
      </c>
      <c r="C2030" s="2">
        <f t="shared" si="62"/>
        <v>0.814369423197449</v>
      </c>
      <c r="D2030" s="2">
        <v>1.12103422835713</v>
      </c>
      <c r="E2030" s="2">
        <f t="shared" si="63"/>
        <v>0.0756773248567049</v>
      </c>
      <c r="F2030" s="2">
        <v>0.114375634517767</v>
      </c>
      <c r="I2030" s="2">
        <v>-0.296244700749715</v>
      </c>
      <c r="J2030" s="2">
        <v>-2.38378276807615</v>
      </c>
      <c r="L2030" s="4" t="s">
        <v>36</v>
      </c>
      <c r="M2030" s="2" t="s">
        <v>7610</v>
      </c>
      <c r="N2030" s="2">
        <v>0</v>
      </c>
      <c r="O2030" s="2">
        <v>14.918</v>
      </c>
      <c r="P2030" s="2">
        <v>8</v>
      </c>
      <c r="Q2030" s="2">
        <v>5</v>
      </c>
      <c r="R2030" s="2">
        <v>42</v>
      </c>
      <c r="S2030" s="2">
        <v>5</v>
      </c>
      <c r="T2030" s="2">
        <v>802</v>
      </c>
      <c r="U2030" s="2">
        <v>90</v>
      </c>
      <c r="V2030" s="2">
        <v>8.6</v>
      </c>
      <c r="W2030" s="2">
        <v>8.92</v>
      </c>
      <c r="X2030" s="2">
        <v>5</v>
      </c>
      <c r="Y2030" s="2">
        <v>0</v>
      </c>
      <c r="Z2030" s="2">
        <v>-3.217703</v>
      </c>
      <c r="AA2030" s="2">
        <v>-3.018949</v>
      </c>
      <c r="AB2030" s="2">
        <v>-3.05337</v>
      </c>
      <c r="AC2030" s="2">
        <v>-2.964032</v>
      </c>
      <c r="AD2030" s="2">
        <v>-2.596251</v>
      </c>
      <c r="AE2030" s="2">
        <v>-2.841006</v>
      </c>
      <c r="AF2030" s="2">
        <v>-3.440374</v>
      </c>
      <c r="AG2030" s="2">
        <v>-3.386277</v>
      </c>
      <c r="AH2030" s="2">
        <v>-3.181376</v>
      </c>
    </row>
    <row r="2031" spans="1:34">
      <c r="A2031" s="2" t="s">
        <v>7611</v>
      </c>
      <c r="B2031" s="4" t="s">
        <v>7612</v>
      </c>
      <c r="C2031" s="2">
        <f t="shared" si="62"/>
        <v>0.807809851467953</v>
      </c>
      <c r="D2031" s="2">
        <v>0.514327649410704</v>
      </c>
      <c r="E2031" s="2">
        <f t="shared" si="63"/>
        <v>0.305965423519725</v>
      </c>
      <c r="F2031" s="2">
        <v>0.380343253968254</v>
      </c>
      <c r="I2031" s="2">
        <v>-0.307912354667981</v>
      </c>
      <c r="J2031" s="2">
        <v>-1.1727619927434</v>
      </c>
      <c r="L2031" s="4" t="s">
        <v>7613</v>
      </c>
      <c r="M2031" s="2" t="s">
        <v>7614</v>
      </c>
      <c r="N2031" s="2">
        <v>0</v>
      </c>
      <c r="O2031" s="2">
        <v>14.901</v>
      </c>
      <c r="P2031" s="2">
        <v>15</v>
      </c>
      <c r="Q2031" s="2">
        <v>3</v>
      </c>
      <c r="R2031" s="2">
        <v>42</v>
      </c>
      <c r="S2031" s="2">
        <v>3</v>
      </c>
      <c r="T2031" s="2">
        <v>298</v>
      </c>
      <c r="U2031" s="2">
        <v>33.8</v>
      </c>
      <c r="V2031" s="2">
        <v>6.44</v>
      </c>
      <c r="W2031" s="2">
        <v>20.41</v>
      </c>
      <c r="X2031" s="2">
        <v>3</v>
      </c>
      <c r="Y2031" s="2">
        <v>0</v>
      </c>
      <c r="Z2031" s="2">
        <v>-0.3480898</v>
      </c>
      <c r="AA2031" s="2">
        <v>-0.1564415</v>
      </c>
      <c r="AB2031" s="2">
        <v>-0.8802987</v>
      </c>
      <c r="AC2031" s="2">
        <v>0.141249</v>
      </c>
      <c r="AD2031" s="2">
        <v>-0.2711729</v>
      </c>
      <c r="AE2031" s="2">
        <v>-0.3311691</v>
      </c>
      <c r="AF2031" s="2">
        <v>0.04866508</v>
      </c>
      <c r="AG2031" s="2">
        <v>-0.511914</v>
      </c>
      <c r="AH2031" s="2">
        <v>-0.5085011</v>
      </c>
    </row>
    <row r="2032" spans="1:34">
      <c r="A2032" s="2" t="s">
        <v>7615</v>
      </c>
      <c r="B2032" s="4" t="s">
        <v>7616</v>
      </c>
      <c r="C2032" s="2">
        <f t="shared" si="62"/>
        <v>0.882356741005832</v>
      </c>
      <c r="D2032" s="2">
        <v>0.505083725545007</v>
      </c>
      <c r="E2032" s="2">
        <f t="shared" si="63"/>
        <v>0.312547676340187</v>
      </c>
      <c r="F2032" s="2">
        <v>0.38772651254304</v>
      </c>
      <c r="I2032" s="2">
        <v>-0.180566032727559</v>
      </c>
      <c r="J2032" s="2">
        <v>-1.15457005421289</v>
      </c>
      <c r="L2032" s="4" t="s">
        <v>7617</v>
      </c>
      <c r="M2032" s="2" t="s">
        <v>7618</v>
      </c>
      <c r="N2032" s="2">
        <v>0</v>
      </c>
      <c r="O2032" s="2">
        <v>14.898</v>
      </c>
      <c r="P2032" s="2">
        <v>7</v>
      </c>
      <c r="Q2032" s="2">
        <v>4</v>
      </c>
      <c r="R2032" s="2">
        <v>52</v>
      </c>
      <c r="S2032" s="2">
        <v>4</v>
      </c>
      <c r="T2032" s="2">
        <v>611</v>
      </c>
      <c r="U2032" s="2">
        <v>69.4</v>
      </c>
      <c r="V2032" s="2">
        <v>7.62</v>
      </c>
      <c r="W2032" s="2">
        <v>15.01</v>
      </c>
      <c r="X2032" s="2">
        <v>4</v>
      </c>
      <c r="Y2032" s="2">
        <v>0</v>
      </c>
      <c r="Z2032" s="2">
        <v>-2.12667</v>
      </c>
      <c r="AA2032" s="2">
        <v>-2.348352</v>
      </c>
      <c r="AB2032" s="2">
        <v>-2.133559</v>
      </c>
      <c r="AC2032" s="2">
        <v>-2.202724</v>
      </c>
      <c r="AD2032" s="2">
        <v>-1.750223</v>
      </c>
      <c r="AE2032" s="2">
        <v>-2.113937</v>
      </c>
      <c r="AF2032" s="2">
        <v>-1.976283</v>
      </c>
      <c r="AG2032" s="2">
        <v>-2.69703</v>
      </c>
      <c r="AH2032" s="2">
        <v>-2.15666</v>
      </c>
    </row>
    <row r="2033" spans="1:34">
      <c r="A2033" s="2" t="s">
        <v>7619</v>
      </c>
      <c r="B2033" s="4" t="s">
        <v>7620</v>
      </c>
      <c r="C2033" s="2">
        <f t="shared" si="62"/>
        <v>1.50439076671375</v>
      </c>
      <c r="D2033" s="2">
        <v>0.586285762918446</v>
      </c>
      <c r="E2033" s="2">
        <f t="shared" si="63"/>
        <v>0.259247297058514</v>
      </c>
      <c r="F2033" s="2">
        <v>0.322148187073043</v>
      </c>
      <c r="I2033" s="2">
        <v>0.589179356892904</v>
      </c>
      <c r="J2033" s="2">
        <v>1.31363470147248</v>
      </c>
      <c r="L2033" s="4" t="s">
        <v>7621</v>
      </c>
      <c r="M2033" s="2" t="s">
        <v>7622</v>
      </c>
      <c r="N2033" s="2">
        <v>0</v>
      </c>
      <c r="O2033" s="2">
        <v>14.897</v>
      </c>
      <c r="P2033" s="2">
        <v>8</v>
      </c>
      <c r="Q2033" s="2">
        <v>4</v>
      </c>
      <c r="R2033" s="2">
        <v>24</v>
      </c>
      <c r="S2033" s="2">
        <v>4</v>
      </c>
      <c r="T2033" s="2">
        <v>639</v>
      </c>
      <c r="U2033" s="2">
        <v>73.4</v>
      </c>
      <c r="V2033" s="2">
        <v>6.2</v>
      </c>
      <c r="W2033" s="2">
        <v>11.91</v>
      </c>
      <c r="X2033" s="2">
        <v>4</v>
      </c>
      <c r="Y2033" s="2">
        <v>0</v>
      </c>
      <c r="Z2033" s="2">
        <v>-2.546637</v>
      </c>
      <c r="AA2033" s="2">
        <v>-2.458011</v>
      </c>
      <c r="AB2033" s="2">
        <v>-2.42734</v>
      </c>
      <c r="AC2033" s="2">
        <v>-2.965525</v>
      </c>
      <c r="AD2033" s="2">
        <v>-3.886416</v>
      </c>
      <c r="AE2033" s="2">
        <v>-2.347585</v>
      </c>
      <c r="AF2033" s="2">
        <v>-1.850711</v>
      </c>
      <c r="AG2033" s="2">
        <v>-1.282098</v>
      </c>
      <c r="AH2033" s="2">
        <v>-1.460634</v>
      </c>
    </row>
    <row r="2034" spans="1:34">
      <c r="A2034" s="2" t="s">
        <v>7623</v>
      </c>
      <c r="B2034" s="4" t="s">
        <v>7624</v>
      </c>
      <c r="C2034" s="2">
        <f t="shared" si="62"/>
        <v>2.4292585194258</v>
      </c>
      <c r="D2034" s="2">
        <v>1.43885944959261</v>
      </c>
      <c r="E2034" s="2">
        <f t="shared" si="63"/>
        <v>0.0364032828745277</v>
      </c>
      <c r="F2034" s="2">
        <v>0.069400705052879</v>
      </c>
      <c r="I2034" s="2">
        <v>1.28051602840424</v>
      </c>
      <c r="J2034" s="2">
        <v>3.09482827350316</v>
      </c>
      <c r="K2034" s="2" t="s">
        <v>43</v>
      </c>
      <c r="L2034" s="4" t="s">
        <v>7625</v>
      </c>
      <c r="M2034" s="2" t="s">
        <v>7626</v>
      </c>
      <c r="N2034" s="2">
        <v>0</v>
      </c>
      <c r="O2034" s="2">
        <v>14.896</v>
      </c>
      <c r="P2034" s="2">
        <v>10</v>
      </c>
      <c r="Q2034" s="2">
        <v>4</v>
      </c>
      <c r="R2034" s="2">
        <v>32</v>
      </c>
      <c r="S2034" s="2">
        <v>4</v>
      </c>
      <c r="T2034" s="2">
        <v>676</v>
      </c>
      <c r="U2034" s="2">
        <v>76.6</v>
      </c>
      <c r="V2034" s="2">
        <v>6.35</v>
      </c>
      <c r="W2034" s="2">
        <v>15.55</v>
      </c>
      <c r="X2034" s="2">
        <v>4</v>
      </c>
      <c r="Y2034" s="2">
        <v>0</v>
      </c>
      <c r="Z2034" s="2">
        <v>-0.9811742</v>
      </c>
      <c r="AA2034" s="2">
        <v>-1.001016</v>
      </c>
      <c r="AB2034" s="2">
        <v>-0.7869729</v>
      </c>
      <c r="AC2034" s="2">
        <v>-1.52932</v>
      </c>
      <c r="AD2034" s="2">
        <v>-2.142393</v>
      </c>
      <c r="AE2034" s="2">
        <v>-2.938998</v>
      </c>
      <c r="AF2034" s="2">
        <v>-0.7527438</v>
      </c>
      <c r="AG2034" s="2">
        <v>-0.5714613</v>
      </c>
      <c r="AH2034" s="2">
        <v>-0.7954788</v>
      </c>
    </row>
    <row r="2035" spans="1:34">
      <c r="A2035" s="2" t="s">
        <v>7627</v>
      </c>
      <c r="B2035" s="4" t="s">
        <v>7628</v>
      </c>
      <c r="C2035" s="2">
        <f t="shared" si="62"/>
        <v>1.70037372106062</v>
      </c>
      <c r="D2035" s="2">
        <v>3.7906498516377</v>
      </c>
      <c r="E2035" s="2">
        <f t="shared" si="63"/>
        <v>0.000161938513489159</v>
      </c>
      <c r="F2035" s="2">
        <v>0.0119230769230769</v>
      </c>
      <c r="G2035" s="2" t="s">
        <v>43</v>
      </c>
      <c r="H2035" s="2" t="s">
        <v>44</v>
      </c>
      <c r="I2035" s="2">
        <v>0.76585186769565</v>
      </c>
      <c r="J2035" s="2">
        <v>13.7534595710672</v>
      </c>
      <c r="K2035" s="2" t="s">
        <v>43</v>
      </c>
      <c r="L2035" s="4" t="s">
        <v>7629</v>
      </c>
      <c r="M2035" s="2" t="s">
        <v>7630</v>
      </c>
      <c r="N2035" s="2">
        <v>0</v>
      </c>
      <c r="O2035" s="2">
        <v>14.867</v>
      </c>
      <c r="P2035" s="2">
        <v>14</v>
      </c>
      <c r="Q2035" s="2">
        <v>3</v>
      </c>
      <c r="R2035" s="2">
        <v>59</v>
      </c>
      <c r="S2035" s="2">
        <v>3</v>
      </c>
      <c r="T2035" s="2">
        <v>381</v>
      </c>
      <c r="U2035" s="2">
        <v>43.6</v>
      </c>
      <c r="V2035" s="2">
        <v>9.77</v>
      </c>
      <c r="W2035" s="2">
        <v>28.38</v>
      </c>
      <c r="X2035" s="2">
        <v>3</v>
      </c>
      <c r="Y2035" s="2">
        <v>0</v>
      </c>
      <c r="Z2035" s="2">
        <v>0.6634789</v>
      </c>
      <c r="AA2035" s="2">
        <v>0.591193</v>
      </c>
      <c r="AB2035" s="2">
        <v>0.6730776</v>
      </c>
      <c r="AC2035" s="2">
        <v>-0.07227294</v>
      </c>
      <c r="AD2035" s="2">
        <v>-0.07563623</v>
      </c>
      <c r="AE2035" s="2">
        <v>-0.221897</v>
      </c>
      <c r="AF2035" s="2">
        <v>0.7155051</v>
      </c>
      <c r="AG2035" s="2">
        <v>0.639708</v>
      </c>
      <c r="AH2035" s="2">
        <v>0.4254469</v>
      </c>
    </row>
    <row r="2036" spans="1:34">
      <c r="A2036" s="2" t="s">
        <v>7631</v>
      </c>
      <c r="B2036" s="4" t="s">
        <v>7632</v>
      </c>
      <c r="C2036" s="2">
        <f t="shared" si="62"/>
        <v>0.961455335432469</v>
      </c>
      <c r="D2036" s="2">
        <v>0.0727122499016031</v>
      </c>
      <c r="E2036" s="2">
        <f t="shared" si="63"/>
        <v>0.845839086371811</v>
      </c>
      <c r="F2036" s="2">
        <v>0.925196209196209</v>
      </c>
      <c r="I2036" s="2">
        <v>-0.056708256403605</v>
      </c>
      <c r="J2036" s="2">
        <v>-0.207385347264877</v>
      </c>
      <c r="L2036" s="4" t="s">
        <v>7633</v>
      </c>
      <c r="M2036" s="2" t="s">
        <v>7634</v>
      </c>
      <c r="N2036" s="2">
        <v>0</v>
      </c>
      <c r="O2036" s="2">
        <v>14.865</v>
      </c>
      <c r="P2036" s="2">
        <v>9</v>
      </c>
      <c r="Q2036" s="2">
        <v>3</v>
      </c>
      <c r="R2036" s="2">
        <v>42</v>
      </c>
      <c r="S2036" s="2">
        <v>3</v>
      </c>
      <c r="T2036" s="2">
        <v>464</v>
      </c>
      <c r="U2036" s="2">
        <v>49.2</v>
      </c>
      <c r="V2036" s="2">
        <v>9.64</v>
      </c>
      <c r="W2036" s="2">
        <v>15.61</v>
      </c>
      <c r="X2036" s="2">
        <v>3</v>
      </c>
      <c r="Y2036" s="2">
        <v>0</v>
      </c>
      <c r="Z2036" s="2">
        <v>-2.410916</v>
      </c>
      <c r="AA2036" s="2">
        <v>-2.920495</v>
      </c>
      <c r="AB2036" s="2">
        <v>-2.534144</v>
      </c>
      <c r="AC2036" s="2">
        <v>-2.133651</v>
      </c>
      <c r="AD2036" s="2">
        <v>-2.662617</v>
      </c>
      <c r="AE2036" s="2">
        <v>-2.899161</v>
      </c>
      <c r="AF2036" s="2">
        <v>-3.851371</v>
      </c>
      <c r="AG2036" s="2">
        <v>-4.089788</v>
      </c>
      <c r="AH2036" s="2">
        <v>-3.5504</v>
      </c>
    </row>
    <row r="2037" spans="1:34">
      <c r="A2037" s="2" t="s">
        <v>7635</v>
      </c>
      <c r="B2037" s="4" t="s">
        <v>7636</v>
      </c>
      <c r="C2037" s="2">
        <f t="shared" si="62"/>
        <v>1.9482639117477</v>
      </c>
      <c r="D2037" s="2">
        <v>0.561559898910481</v>
      </c>
      <c r="E2037" s="2">
        <f t="shared" si="63"/>
        <v>0.274435380968028</v>
      </c>
      <c r="F2037" s="2">
        <v>0.340666323907455</v>
      </c>
      <c r="I2037" s="2">
        <v>0.962189118067423</v>
      </c>
      <c r="J2037" s="2">
        <v>1.26534793048586</v>
      </c>
      <c r="L2037" s="4" t="s">
        <v>36</v>
      </c>
      <c r="M2037" s="2" t="s">
        <v>7637</v>
      </c>
      <c r="N2037" s="2">
        <v>0</v>
      </c>
      <c r="O2037" s="2">
        <v>14.858</v>
      </c>
      <c r="P2037" s="2">
        <v>19</v>
      </c>
      <c r="Q2037" s="2">
        <v>5</v>
      </c>
      <c r="R2037" s="2">
        <v>34</v>
      </c>
      <c r="S2037" s="2">
        <v>5</v>
      </c>
      <c r="T2037" s="2">
        <v>312</v>
      </c>
      <c r="U2037" s="2">
        <v>33.6</v>
      </c>
      <c r="V2037" s="2">
        <v>5.62</v>
      </c>
      <c r="W2037" s="2">
        <v>12.38</v>
      </c>
      <c r="X2037" s="2">
        <v>5</v>
      </c>
      <c r="Y2037" s="2">
        <v>0</v>
      </c>
      <c r="Z2037" s="2">
        <v>-1.920598</v>
      </c>
      <c r="AA2037" s="2">
        <v>-1.823737</v>
      </c>
      <c r="AB2037" s="2">
        <v>-1.860582</v>
      </c>
      <c r="AC2037" s="2">
        <v>-2.023446</v>
      </c>
      <c r="AD2037" s="2">
        <v>-2.118759</v>
      </c>
      <c r="AE2037" s="2">
        <v>-4.349279</v>
      </c>
      <c r="AF2037" s="2">
        <v>-1.763165</v>
      </c>
      <c r="AG2037" s="2">
        <v>-0.08200788</v>
      </c>
      <c r="AH2037" s="2">
        <v>-0.3585606</v>
      </c>
    </row>
    <row r="2038" spans="1:34">
      <c r="A2038" s="2" t="s">
        <v>7638</v>
      </c>
      <c r="B2038" s="4" t="s">
        <v>7639</v>
      </c>
      <c r="C2038" s="2">
        <f t="shared" si="62"/>
        <v>1.17053144579392</v>
      </c>
      <c r="D2038" s="2">
        <v>0.151021569737108</v>
      </c>
      <c r="E2038" s="2">
        <f t="shared" si="63"/>
        <v>0.706282475056876</v>
      </c>
      <c r="F2038" s="2">
        <v>0.81827377844088</v>
      </c>
      <c r="I2038" s="2">
        <v>0.227163692315419</v>
      </c>
      <c r="J2038" s="2">
        <v>0.404880777192275</v>
      </c>
      <c r="L2038" s="4" t="s">
        <v>7640</v>
      </c>
      <c r="M2038" s="2" t="s">
        <v>7641</v>
      </c>
      <c r="N2038" s="2">
        <v>0</v>
      </c>
      <c r="O2038" s="2">
        <v>14.848</v>
      </c>
      <c r="P2038" s="2">
        <v>22</v>
      </c>
      <c r="Q2038" s="2">
        <v>4</v>
      </c>
      <c r="R2038" s="2">
        <v>44</v>
      </c>
      <c r="S2038" s="2">
        <v>4</v>
      </c>
      <c r="T2038" s="2">
        <v>249</v>
      </c>
      <c r="U2038" s="2">
        <v>28.4</v>
      </c>
      <c r="V2038" s="2">
        <v>9.23</v>
      </c>
      <c r="W2038" s="2">
        <v>20.15</v>
      </c>
      <c r="X2038" s="2">
        <v>4</v>
      </c>
      <c r="Y2038" s="2">
        <v>0</v>
      </c>
      <c r="Z2038" s="2">
        <v>-1.654002</v>
      </c>
      <c r="AA2038" s="2">
        <v>-1.348228</v>
      </c>
      <c r="AB2038" s="2">
        <v>-1.557652</v>
      </c>
      <c r="AC2038" s="2">
        <v>-2.30368</v>
      </c>
      <c r="AD2038" s="2">
        <v>-0.6396179</v>
      </c>
      <c r="AE2038" s="2">
        <v>-2.298074</v>
      </c>
      <c r="AF2038" s="2">
        <v>-1.464895</v>
      </c>
      <c r="AG2038" s="2">
        <v>-1.772903</v>
      </c>
      <c r="AH2038" s="2">
        <v>-1.776175</v>
      </c>
    </row>
    <row r="2039" spans="1:34">
      <c r="A2039" s="2" t="s">
        <v>7642</v>
      </c>
      <c r="B2039" s="4" t="s">
        <v>7643</v>
      </c>
      <c r="C2039" s="2">
        <f t="shared" si="62"/>
        <v>2.24128737516675</v>
      </c>
      <c r="D2039" s="2">
        <v>1.20641238266186</v>
      </c>
      <c r="E2039" s="2">
        <f t="shared" si="63"/>
        <v>0.0621709662772901</v>
      </c>
      <c r="F2039" s="2">
        <v>0.101125815470643</v>
      </c>
      <c r="I2039" s="2">
        <v>1.16432764132818</v>
      </c>
      <c r="J2039" s="2">
        <v>2.56707246900055</v>
      </c>
      <c r="K2039" s="2" t="s">
        <v>43</v>
      </c>
      <c r="L2039" s="4" t="s">
        <v>7644</v>
      </c>
      <c r="M2039" s="2" t="s">
        <v>7645</v>
      </c>
      <c r="N2039" s="2">
        <v>0</v>
      </c>
      <c r="O2039" s="2">
        <v>14.845</v>
      </c>
      <c r="P2039" s="2">
        <v>36</v>
      </c>
      <c r="Q2039" s="2">
        <v>3</v>
      </c>
      <c r="R2039" s="2">
        <v>56</v>
      </c>
      <c r="S2039" s="2">
        <v>3</v>
      </c>
      <c r="T2039" s="2">
        <v>145</v>
      </c>
      <c r="U2039" s="2">
        <v>17</v>
      </c>
      <c r="V2039" s="2">
        <v>10.39</v>
      </c>
      <c r="W2039" s="2">
        <v>20.16</v>
      </c>
      <c r="X2039" s="2">
        <v>3</v>
      </c>
      <c r="Y2039" s="2">
        <v>0</v>
      </c>
      <c r="Z2039" s="2">
        <v>1.052805</v>
      </c>
      <c r="AA2039" s="2">
        <v>1.342938</v>
      </c>
      <c r="AB2039" s="2">
        <v>1.652836</v>
      </c>
      <c r="AC2039" s="2">
        <v>0.6394292</v>
      </c>
      <c r="AD2039" s="2">
        <v>0.5683052</v>
      </c>
      <c r="AE2039" s="2">
        <v>-0.6521384</v>
      </c>
      <c r="AF2039" s="2">
        <v>0.01790506</v>
      </c>
      <c r="AG2039" s="2">
        <v>0.5481234</v>
      </c>
      <c r="AH2039" s="2">
        <v>0.8631989</v>
      </c>
    </row>
    <row r="2040" spans="1:34">
      <c r="A2040" s="2" t="s">
        <v>7646</v>
      </c>
      <c r="B2040" s="4" t="s">
        <v>7647</v>
      </c>
      <c r="C2040" s="2">
        <f t="shared" si="62"/>
        <v>0.737501668551422</v>
      </c>
      <c r="D2040" s="2">
        <v>0.440774654369649</v>
      </c>
      <c r="E2040" s="2">
        <f t="shared" si="63"/>
        <v>0.362431006926677</v>
      </c>
      <c r="F2040" s="2">
        <v>0.454450585480094</v>
      </c>
      <c r="I2040" s="2">
        <v>-0.439281781514486</v>
      </c>
      <c r="J2040" s="2">
        <v>-1.02708160474922</v>
      </c>
      <c r="L2040" s="4" t="s">
        <v>7648</v>
      </c>
      <c r="M2040" s="2" t="s">
        <v>7649</v>
      </c>
      <c r="N2040" s="2">
        <v>0</v>
      </c>
      <c r="O2040" s="2">
        <v>14.84</v>
      </c>
      <c r="P2040" s="2">
        <v>13</v>
      </c>
      <c r="Q2040" s="2">
        <v>6</v>
      </c>
      <c r="R2040" s="2">
        <v>27</v>
      </c>
      <c r="S2040" s="2">
        <v>6</v>
      </c>
      <c r="T2040" s="2">
        <v>460</v>
      </c>
      <c r="U2040" s="2">
        <v>51.6</v>
      </c>
      <c r="V2040" s="2">
        <v>6.81</v>
      </c>
      <c r="W2040" s="2">
        <v>4.92</v>
      </c>
      <c r="X2040" s="2">
        <v>6</v>
      </c>
      <c r="Y2040" s="2">
        <v>0</v>
      </c>
      <c r="Z2040" s="2">
        <v>-3.765183</v>
      </c>
      <c r="AA2040" s="2">
        <v>-4.11085</v>
      </c>
      <c r="AB2040" s="2">
        <v>-2.701354</v>
      </c>
      <c r="AC2040" s="2">
        <v>-3.005522</v>
      </c>
      <c r="AD2040" s="2">
        <v>-3.191895</v>
      </c>
      <c r="AE2040" s="2">
        <v>-3.062124</v>
      </c>
      <c r="AF2040" s="2">
        <v>-2.421638</v>
      </c>
      <c r="AG2040" s="2">
        <v>-3.10299</v>
      </c>
      <c r="AH2040" s="2">
        <v>-2.579388</v>
      </c>
    </row>
    <row r="2041" spans="1:34">
      <c r="A2041" s="2" t="s">
        <v>7650</v>
      </c>
      <c r="B2041" s="4" t="s">
        <v>7651</v>
      </c>
      <c r="C2041" s="2">
        <f t="shared" si="62"/>
        <v>8.2507681698968</v>
      </c>
      <c r="D2041" s="2">
        <v>1.37999370973846</v>
      </c>
      <c r="E2041" s="2">
        <f t="shared" si="63"/>
        <v>0.0416875421392873</v>
      </c>
      <c r="F2041" s="2">
        <v>0.0745514223194748</v>
      </c>
      <c r="I2041" s="2">
        <v>3.04452844460805</v>
      </c>
      <c r="J2041" s="2">
        <v>2.95677936588452</v>
      </c>
      <c r="K2041" s="2" t="s">
        <v>43</v>
      </c>
      <c r="L2041" s="4" t="s">
        <v>7652</v>
      </c>
      <c r="M2041" s="2" t="s">
        <v>7653</v>
      </c>
      <c r="N2041" s="2">
        <v>0</v>
      </c>
      <c r="O2041" s="2">
        <v>14.84</v>
      </c>
      <c r="P2041" s="2">
        <v>15</v>
      </c>
      <c r="Q2041" s="2">
        <v>4</v>
      </c>
      <c r="R2041" s="2">
        <v>19</v>
      </c>
      <c r="S2041" s="2">
        <v>4</v>
      </c>
      <c r="T2041" s="2">
        <v>376</v>
      </c>
      <c r="U2041" s="2">
        <v>42.5</v>
      </c>
      <c r="V2041" s="2">
        <v>5.57</v>
      </c>
      <c r="W2041" s="2">
        <v>5.68</v>
      </c>
      <c r="X2041" s="2">
        <v>4</v>
      </c>
      <c r="Y2041" s="2">
        <v>0</v>
      </c>
      <c r="Z2041" s="2">
        <v>-2.079385</v>
      </c>
      <c r="AA2041" s="2">
        <v>-2.520059</v>
      </c>
      <c r="AB2041" s="2">
        <v>-1.316686</v>
      </c>
      <c r="AC2041" s="2">
        <v>-3.105931</v>
      </c>
      <c r="AD2041" s="2">
        <v>-5.703328</v>
      </c>
      <c r="AE2041" s="2">
        <v>-6.240456</v>
      </c>
      <c r="AF2041" s="2">
        <v>-0.9368699</v>
      </c>
      <c r="AG2041" s="2">
        <v>-0.4705858</v>
      </c>
      <c r="AH2041" s="2">
        <v>-1.100197</v>
      </c>
    </row>
    <row r="2042" spans="1:34">
      <c r="A2042" s="2" t="s">
        <v>7654</v>
      </c>
      <c r="B2042" s="4" t="s">
        <v>7655</v>
      </c>
      <c r="C2042" s="2">
        <f t="shared" si="62"/>
        <v>0.868769600980129</v>
      </c>
      <c r="D2042" s="2">
        <v>1.2873684399626</v>
      </c>
      <c r="E2042" s="2">
        <f t="shared" si="63"/>
        <v>0.051597844581219</v>
      </c>
      <c r="F2042" s="2">
        <v>0.0846633954857704</v>
      </c>
      <c r="I2042" s="2">
        <v>-0.20295447204262</v>
      </c>
      <c r="J2042" s="2">
        <v>-2.74577877847299</v>
      </c>
      <c r="L2042" s="4" t="s">
        <v>36</v>
      </c>
      <c r="M2042" s="2" t="s">
        <v>7656</v>
      </c>
      <c r="N2042" s="2">
        <v>0</v>
      </c>
      <c r="O2042" s="2">
        <v>14.817</v>
      </c>
      <c r="P2042" s="2">
        <v>12</v>
      </c>
      <c r="Q2042" s="2">
        <v>4</v>
      </c>
      <c r="R2042" s="2">
        <v>65</v>
      </c>
      <c r="S2042" s="2">
        <v>3</v>
      </c>
      <c r="T2042" s="2">
        <v>355</v>
      </c>
      <c r="U2042" s="2">
        <v>41.5</v>
      </c>
      <c r="V2042" s="2">
        <v>6.07</v>
      </c>
      <c r="W2042" s="2">
        <v>31.5</v>
      </c>
      <c r="X2042" s="2">
        <v>4</v>
      </c>
      <c r="Y2042" s="2">
        <v>0</v>
      </c>
      <c r="Z2042" s="2">
        <v>0.1399975</v>
      </c>
      <c r="AA2042" s="2">
        <v>0.2404975</v>
      </c>
      <c r="AB2042" s="2">
        <v>0.01169075</v>
      </c>
      <c r="AC2042" s="2">
        <v>0.374401</v>
      </c>
      <c r="AD2042" s="2">
        <v>0.3579815</v>
      </c>
      <c r="AE2042" s="2">
        <v>0.2686666</v>
      </c>
      <c r="AF2042" s="2">
        <v>0.1895785</v>
      </c>
      <c r="AG2042" s="2">
        <v>-0.2125317</v>
      </c>
      <c r="AH2042" s="2">
        <v>-0.02031898</v>
      </c>
    </row>
    <row r="2043" spans="1:34">
      <c r="A2043" s="2" t="s">
        <v>7657</v>
      </c>
      <c r="B2043" s="4" t="s">
        <v>7658</v>
      </c>
      <c r="C2043" s="2">
        <f t="shared" si="62"/>
        <v>1.19904106833045</v>
      </c>
      <c r="D2043" s="2">
        <v>0.393303110269989</v>
      </c>
      <c r="E2043" s="2">
        <f t="shared" si="63"/>
        <v>0.404293621651609</v>
      </c>
      <c r="F2043" s="2">
        <v>0.510088848594742</v>
      </c>
      <c r="I2043" s="2">
        <v>0.261881073315938</v>
      </c>
      <c r="J2043" s="2">
        <v>0.931569420512203</v>
      </c>
      <c r="L2043" s="4" t="s">
        <v>36</v>
      </c>
      <c r="M2043" s="2" t="s">
        <v>7659</v>
      </c>
      <c r="N2043" s="2">
        <v>0</v>
      </c>
      <c r="O2043" s="2">
        <v>14.807</v>
      </c>
      <c r="P2043" s="2">
        <v>21</v>
      </c>
      <c r="Q2043" s="2">
        <v>3</v>
      </c>
      <c r="R2043" s="2">
        <v>39</v>
      </c>
      <c r="S2043" s="2">
        <v>3</v>
      </c>
      <c r="T2043" s="2">
        <v>159</v>
      </c>
      <c r="U2043" s="2">
        <v>17.7</v>
      </c>
      <c r="V2043" s="2">
        <v>11.66</v>
      </c>
      <c r="W2043" s="2">
        <v>19.86</v>
      </c>
      <c r="X2043" s="2">
        <v>3</v>
      </c>
      <c r="Y2043" s="2">
        <v>0</v>
      </c>
      <c r="Z2043" s="2">
        <v>1.244137</v>
      </c>
      <c r="AA2043" s="2">
        <v>1.619875</v>
      </c>
      <c r="AB2043" s="2">
        <v>1.054106</v>
      </c>
      <c r="AC2043" s="2">
        <v>0.6240557</v>
      </c>
      <c r="AD2043" s="2">
        <v>1.401925</v>
      </c>
      <c r="AE2043" s="2">
        <v>1.106494</v>
      </c>
      <c r="AF2043" s="2">
        <v>1.690104</v>
      </c>
      <c r="AG2043" s="2">
        <v>2.307349</v>
      </c>
      <c r="AH2043" s="2">
        <v>2.088408</v>
      </c>
    </row>
    <row r="2044" spans="1:34">
      <c r="A2044" s="2" t="s">
        <v>7660</v>
      </c>
      <c r="B2044" s="4" t="s">
        <v>7661</v>
      </c>
      <c r="C2044" s="2">
        <f t="shared" si="62"/>
        <v>1.19214935708439</v>
      </c>
      <c r="D2044" s="2">
        <v>0.121292543917396</v>
      </c>
      <c r="E2044" s="2">
        <f t="shared" si="63"/>
        <v>0.756323258552512</v>
      </c>
      <c r="F2044" s="2">
        <v>0.857156784285195</v>
      </c>
      <c r="I2044" s="2">
        <v>0.253564993540446</v>
      </c>
      <c r="J2044" s="2">
        <v>0.332333843108824</v>
      </c>
      <c r="L2044" s="4" t="s">
        <v>7662</v>
      </c>
      <c r="M2044" s="2" t="s">
        <v>7663</v>
      </c>
      <c r="N2044" s="2">
        <v>0</v>
      </c>
      <c r="O2044" s="2">
        <v>14.802</v>
      </c>
      <c r="P2044" s="2">
        <v>6</v>
      </c>
      <c r="Q2044" s="2">
        <v>5</v>
      </c>
      <c r="R2044" s="2">
        <v>36</v>
      </c>
      <c r="S2044" s="2">
        <v>5</v>
      </c>
      <c r="T2044" s="2">
        <v>941</v>
      </c>
      <c r="U2044" s="2">
        <v>107.2</v>
      </c>
      <c r="V2044" s="2">
        <v>6.46</v>
      </c>
      <c r="W2044" s="2">
        <v>10.89</v>
      </c>
      <c r="X2044" s="2">
        <v>5</v>
      </c>
      <c r="Y2044" s="2">
        <v>0</v>
      </c>
      <c r="Z2044" s="2">
        <v>-2.721262</v>
      </c>
      <c r="AA2044" s="2">
        <v>-2.334458</v>
      </c>
      <c r="AB2044" s="2">
        <v>-2.697756</v>
      </c>
      <c r="AC2044" s="2">
        <v>-4.342671</v>
      </c>
      <c r="AD2044" s="2">
        <v>-2.124524</v>
      </c>
      <c r="AE2044" s="2">
        <v>-2.046975</v>
      </c>
      <c r="AF2044" s="2">
        <v>-2.705281</v>
      </c>
      <c r="AG2044" s="2">
        <v>-5.163476</v>
      </c>
      <c r="AH2044" s="2">
        <v>-2.926157</v>
      </c>
    </row>
    <row r="2045" spans="1:34">
      <c r="A2045" s="2" t="s">
        <v>7664</v>
      </c>
      <c r="B2045" s="4" t="s">
        <v>7665</v>
      </c>
      <c r="C2045" s="2">
        <f t="shared" si="62"/>
        <v>0.618947038264155</v>
      </c>
      <c r="D2045" s="2">
        <v>1.04701957464702</v>
      </c>
      <c r="E2045" s="2">
        <f t="shared" si="63"/>
        <v>0.0897388346241038</v>
      </c>
      <c r="F2045" s="2">
        <v>0.130450393700787</v>
      </c>
      <c r="I2045" s="2">
        <v>-0.69211212793986</v>
      </c>
      <c r="J2045" s="2">
        <v>-2.22871555118604</v>
      </c>
      <c r="L2045" s="4" t="s">
        <v>7666</v>
      </c>
      <c r="M2045" s="2" t="s">
        <v>7667</v>
      </c>
      <c r="N2045" s="2">
        <v>0</v>
      </c>
      <c r="O2045" s="2">
        <v>14.786</v>
      </c>
      <c r="P2045" s="2">
        <v>7</v>
      </c>
      <c r="Q2045" s="2">
        <v>4</v>
      </c>
      <c r="R2045" s="2">
        <v>68</v>
      </c>
      <c r="S2045" s="2">
        <v>4</v>
      </c>
      <c r="T2045" s="2">
        <v>522</v>
      </c>
      <c r="U2045" s="2">
        <v>58.7</v>
      </c>
      <c r="V2045" s="2">
        <v>6.33</v>
      </c>
      <c r="W2045" s="2">
        <v>21.3</v>
      </c>
      <c r="X2045" s="2">
        <v>4</v>
      </c>
      <c r="Y2045" s="2">
        <v>0</v>
      </c>
      <c r="Z2045" s="2">
        <v>-2.516413</v>
      </c>
      <c r="AA2045" s="2">
        <v>-1.847951</v>
      </c>
      <c r="AB2045" s="2">
        <v>-2.489466</v>
      </c>
      <c r="AC2045" s="2">
        <v>-1.979937</v>
      </c>
      <c r="AD2045" s="2">
        <v>-1.215627</v>
      </c>
      <c r="AE2045" s="2">
        <v>-1.58193</v>
      </c>
      <c r="AF2045" s="2">
        <v>-3.240966</v>
      </c>
      <c r="AG2045" s="2">
        <v>-3.49934</v>
      </c>
      <c r="AH2045" s="2">
        <v>-2.879868</v>
      </c>
    </row>
    <row r="2046" spans="1:34">
      <c r="A2046" s="2" t="s">
        <v>7668</v>
      </c>
      <c r="B2046" s="4" t="s">
        <v>7669</v>
      </c>
      <c r="C2046" s="2">
        <f t="shared" si="62"/>
        <v>0.485356754837433</v>
      </c>
      <c r="D2046" s="2">
        <v>1.45316995627266</v>
      </c>
      <c r="E2046" s="2">
        <f t="shared" si="63"/>
        <v>0.0352233001634328</v>
      </c>
      <c r="F2046" s="2">
        <v>0.069299880525687</v>
      </c>
      <c r="I2046" s="2">
        <v>-1.04288252443075</v>
      </c>
      <c r="J2046" s="2">
        <v>-3.12887990026867</v>
      </c>
      <c r="K2046" s="2" t="s">
        <v>43</v>
      </c>
      <c r="L2046" s="4" t="s">
        <v>36</v>
      </c>
      <c r="M2046" s="2" t="s">
        <v>7670</v>
      </c>
      <c r="N2046" s="2">
        <v>0</v>
      </c>
      <c r="O2046" s="2">
        <v>14.785</v>
      </c>
      <c r="P2046" s="2">
        <v>8</v>
      </c>
      <c r="Q2046" s="2">
        <v>3</v>
      </c>
      <c r="R2046" s="2">
        <v>66</v>
      </c>
      <c r="S2046" s="2">
        <v>3</v>
      </c>
      <c r="T2046" s="2">
        <v>572</v>
      </c>
      <c r="U2046" s="2">
        <v>61.2</v>
      </c>
      <c r="V2046" s="2">
        <v>6.67</v>
      </c>
      <c r="W2046" s="2">
        <v>23.95</v>
      </c>
      <c r="X2046" s="2">
        <v>3</v>
      </c>
      <c r="Y2046" s="2">
        <v>0</v>
      </c>
      <c r="Z2046" s="2">
        <v>-1.302748</v>
      </c>
      <c r="AA2046" s="2">
        <v>-0.7657033</v>
      </c>
      <c r="AB2046" s="2">
        <v>-1.316644</v>
      </c>
      <c r="AC2046" s="2">
        <v>-0.6289273</v>
      </c>
      <c r="AD2046" s="2">
        <v>0.07181153</v>
      </c>
      <c r="AE2046" s="2">
        <v>0.3006677</v>
      </c>
      <c r="AF2046" s="2">
        <v>-0.623844</v>
      </c>
      <c r="AG2046" s="2">
        <v>-0.9364088</v>
      </c>
      <c r="AH2046" s="2">
        <v>-1.197039</v>
      </c>
    </row>
    <row r="2047" spans="1:34">
      <c r="A2047" s="2" t="s">
        <v>7671</v>
      </c>
      <c r="B2047" s="4" t="s">
        <v>7672</v>
      </c>
      <c r="C2047" s="2">
        <f t="shared" si="62"/>
        <v>1.57743723311345</v>
      </c>
      <c r="D2047" s="2">
        <v>0.757536486556074</v>
      </c>
      <c r="E2047" s="2">
        <f t="shared" si="63"/>
        <v>0.174768642717117</v>
      </c>
      <c r="F2047" s="2">
        <v>0.224002437538087</v>
      </c>
      <c r="I2047" s="2">
        <v>0.657582600911459</v>
      </c>
      <c r="J2047" s="2">
        <v>1.64765575304691</v>
      </c>
      <c r="L2047" s="4" t="s">
        <v>7673</v>
      </c>
      <c r="M2047" s="2" t="s">
        <v>7674</v>
      </c>
      <c r="N2047" s="2">
        <v>0</v>
      </c>
      <c r="O2047" s="2">
        <v>14.763</v>
      </c>
      <c r="P2047" s="2">
        <v>7</v>
      </c>
      <c r="Q2047" s="2">
        <v>5</v>
      </c>
      <c r="R2047" s="2">
        <v>30</v>
      </c>
      <c r="S2047" s="2">
        <v>5</v>
      </c>
      <c r="T2047" s="2">
        <v>764</v>
      </c>
      <c r="U2047" s="2">
        <v>89.4</v>
      </c>
      <c r="V2047" s="2">
        <v>5.81</v>
      </c>
      <c r="W2047" s="2">
        <v>11.68</v>
      </c>
      <c r="X2047" s="2">
        <v>5</v>
      </c>
      <c r="Y2047" s="2">
        <v>0</v>
      </c>
      <c r="Z2047" s="2">
        <v>-4.55386</v>
      </c>
      <c r="AA2047" s="2">
        <v>-4.729675</v>
      </c>
      <c r="AB2047" s="2">
        <v>-5.30722</v>
      </c>
      <c r="AC2047" s="2">
        <v>-4.87588</v>
      </c>
      <c r="AD2047" s="2">
        <v>-5.94487</v>
      </c>
      <c r="AE2047" s="2">
        <v>-5.742754</v>
      </c>
      <c r="AF2047" s="2">
        <v>-4.952736</v>
      </c>
      <c r="AG2047" s="2">
        <v>-5.255781</v>
      </c>
      <c r="AH2047" s="2">
        <v>-5.195398</v>
      </c>
    </row>
    <row r="2048" spans="1:34">
      <c r="A2048" s="2" t="s">
        <v>7675</v>
      </c>
      <c r="B2048" s="4" t="s">
        <v>7676</v>
      </c>
      <c r="C2048" s="2">
        <f t="shared" si="62"/>
        <v>0.878836201641838</v>
      </c>
      <c r="D2048" s="2">
        <v>0.213011698551202</v>
      </c>
      <c r="E2048" s="2">
        <f t="shared" si="63"/>
        <v>0.612333897119781</v>
      </c>
      <c r="F2048" s="2">
        <v>0.740089657884389</v>
      </c>
      <c r="I2048" s="2">
        <v>-0.18633379538854</v>
      </c>
      <c r="J2048" s="2">
        <v>-0.548804830829149</v>
      </c>
      <c r="L2048" s="4" t="s">
        <v>7677</v>
      </c>
      <c r="M2048" s="2" t="s">
        <v>7678</v>
      </c>
      <c r="N2048" s="2">
        <v>0</v>
      </c>
      <c r="O2048" s="2">
        <v>14.746</v>
      </c>
      <c r="P2048" s="2">
        <v>8</v>
      </c>
      <c r="Q2048" s="2">
        <v>5</v>
      </c>
      <c r="R2048" s="2">
        <v>43</v>
      </c>
      <c r="S2048" s="2">
        <v>5</v>
      </c>
      <c r="T2048" s="2">
        <v>564</v>
      </c>
      <c r="U2048" s="2">
        <v>62.7</v>
      </c>
      <c r="V2048" s="2">
        <v>7.61</v>
      </c>
      <c r="W2048" s="2">
        <v>16.81</v>
      </c>
      <c r="X2048" s="2">
        <v>5</v>
      </c>
      <c r="Y2048" s="2">
        <v>0</v>
      </c>
      <c r="Z2048" s="2">
        <v>-1.185743</v>
      </c>
      <c r="AA2048" s="2">
        <v>-1.303604</v>
      </c>
      <c r="AB2048" s="2">
        <v>-1.74049</v>
      </c>
      <c r="AC2048" s="2">
        <v>-1.796514</v>
      </c>
      <c r="AD2048" s="2">
        <v>-1.056553</v>
      </c>
      <c r="AE2048" s="2">
        <v>-0.8177685</v>
      </c>
      <c r="AF2048" s="2">
        <v>-1.21861</v>
      </c>
      <c r="AG2048" s="2">
        <v>-2.390018</v>
      </c>
      <c r="AH2048" s="2">
        <v>-1.723293</v>
      </c>
    </row>
    <row r="2049" spans="1:34">
      <c r="A2049" s="2" t="s">
        <v>7679</v>
      </c>
      <c r="B2049" s="4" t="s">
        <v>7680</v>
      </c>
      <c r="C2049" s="2">
        <f t="shared" si="62"/>
        <v>1.03421056137222</v>
      </c>
      <c r="D2049" s="2">
        <v>0.122048268578817</v>
      </c>
      <c r="E2049" s="2">
        <f t="shared" si="63"/>
        <v>0.755008309483462</v>
      </c>
      <c r="F2049" s="2">
        <v>0.857042971595047</v>
      </c>
      <c r="I2049" s="2">
        <v>0.0485299428304036</v>
      </c>
      <c r="J2049" s="2">
        <v>0.334211365384482</v>
      </c>
      <c r="L2049" s="4" t="s">
        <v>36</v>
      </c>
      <c r="M2049" s="2" t="s">
        <v>7681</v>
      </c>
      <c r="N2049" s="2">
        <v>0</v>
      </c>
      <c r="O2049" s="2">
        <v>14.736</v>
      </c>
      <c r="P2049" s="2">
        <v>20</v>
      </c>
      <c r="Q2049" s="2">
        <v>5</v>
      </c>
      <c r="R2049" s="2">
        <v>46</v>
      </c>
      <c r="S2049" s="2">
        <v>5</v>
      </c>
      <c r="T2049" s="2">
        <v>346</v>
      </c>
      <c r="U2049" s="2">
        <v>36.2</v>
      </c>
      <c r="V2049" s="2">
        <v>8.79</v>
      </c>
      <c r="W2049" s="2">
        <v>22.44</v>
      </c>
      <c r="X2049" s="2">
        <v>5</v>
      </c>
      <c r="Y2049" s="2">
        <v>0</v>
      </c>
      <c r="Z2049" s="2">
        <v>1.608488</v>
      </c>
      <c r="AA2049" s="2">
        <v>1.530288</v>
      </c>
      <c r="AB2049" s="2">
        <v>1.88347</v>
      </c>
      <c r="AC2049" s="2">
        <v>1.814472</v>
      </c>
      <c r="AD2049" s="2">
        <v>1.485526</v>
      </c>
      <c r="AE2049" s="2">
        <v>1.576659</v>
      </c>
      <c r="AF2049" s="2">
        <v>1.174216</v>
      </c>
      <c r="AG2049" s="2">
        <v>0.9600905</v>
      </c>
      <c r="AH2049" s="2">
        <v>0.9605293</v>
      </c>
    </row>
    <row r="2050" spans="1:34">
      <c r="A2050" s="2" t="s">
        <v>7682</v>
      </c>
      <c r="B2050" s="4" t="s">
        <v>7683</v>
      </c>
      <c r="C2050" s="2">
        <f t="shared" ref="C2050:C2113" si="64">2^(I2050)</f>
        <v>0.933385089150659</v>
      </c>
      <c r="D2050" s="2">
        <v>0.0597693367725548</v>
      </c>
      <c r="E2050" s="2">
        <f t="shared" ref="E2050:E2113" si="65">10^(-D2050)</f>
        <v>0.871426300493398</v>
      </c>
      <c r="F2050" s="2">
        <v>0.940422075668171</v>
      </c>
      <c r="I2050" s="2">
        <v>-0.0994556744893389</v>
      </c>
      <c r="J2050" s="2">
        <v>-0.172492540867509</v>
      </c>
      <c r="L2050" s="4" t="s">
        <v>7684</v>
      </c>
      <c r="M2050" s="2" t="s">
        <v>7685</v>
      </c>
      <c r="N2050" s="2">
        <v>0</v>
      </c>
      <c r="O2050" s="2">
        <v>14.723</v>
      </c>
      <c r="P2050" s="2">
        <v>10</v>
      </c>
      <c r="Q2050" s="2">
        <v>4</v>
      </c>
      <c r="R2050" s="2">
        <v>36</v>
      </c>
      <c r="S2050" s="2">
        <v>4</v>
      </c>
      <c r="T2050" s="2">
        <v>476</v>
      </c>
      <c r="U2050" s="2">
        <v>52.5</v>
      </c>
      <c r="V2050" s="2">
        <v>7.56</v>
      </c>
      <c r="W2050" s="2">
        <v>7.7</v>
      </c>
      <c r="X2050" s="2">
        <v>4</v>
      </c>
      <c r="Y2050" s="2">
        <v>0</v>
      </c>
      <c r="Z2050" s="2">
        <v>-2.196134</v>
      </c>
      <c r="AA2050" s="2">
        <v>-3.413748</v>
      </c>
      <c r="AB2050" s="2">
        <v>-3.144651</v>
      </c>
      <c r="AC2050" s="2">
        <v>-2.320952</v>
      </c>
      <c r="AD2050" s="2">
        <v>-3.701947</v>
      </c>
      <c r="AE2050" s="2">
        <v>-2.433267</v>
      </c>
      <c r="AF2050" s="2">
        <v>-5.13963</v>
      </c>
      <c r="AG2050" s="2">
        <v>-2.378421</v>
      </c>
      <c r="AH2050" s="2">
        <v>-2.826073</v>
      </c>
    </row>
    <row r="2051" spans="1:34">
      <c r="A2051" s="2" t="s">
        <v>7686</v>
      </c>
      <c r="B2051" s="4" t="s">
        <v>7687</v>
      </c>
      <c r="C2051" s="2">
        <f t="shared" si="64"/>
        <v>1.28065369602649</v>
      </c>
      <c r="D2051" s="2">
        <v>1.34301707427543</v>
      </c>
      <c r="E2051" s="2">
        <f t="shared" si="65"/>
        <v>0.0453923770299036</v>
      </c>
      <c r="F2051" s="2">
        <v>0.0801217208814271</v>
      </c>
      <c r="I2051" s="2">
        <v>0.356880406538646</v>
      </c>
      <c r="J2051" s="2">
        <v>2.87166545719257</v>
      </c>
      <c r="L2051" s="4" t="s">
        <v>36</v>
      </c>
      <c r="M2051" s="2" t="s">
        <v>7688</v>
      </c>
      <c r="N2051" s="2">
        <v>0</v>
      </c>
      <c r="O2051" s="2">
        <v>14.71</v>
      </c>
      <c r="P2051" s="2">
        <v>22</v>
      </c>
      <c r="Q2051" s="2">
        <v>4</v>
      </c>
      <c r="R2051" s="2">
        <v>41</v>
      </c>
      <c r="S2051" s="2">
        <v>4</v>
      </c>
      <c r="T2051" s="2">
        <v>192</v>
      </c>
      <c r="U2051" s="2">
        <v>20.7</v>
      </c>
      <c r="V2051" s="2">
        <v>9.91</v>
      </c>
      <c r="W2051" s="2">
        <v>17.93</v>
      </c>
      <c r="X2051" s="2">
        <v>4</v>
      </c>
      <c r="Y2051" s="2">
        <v>0</v>
      </c>
      <c r="Z2051" s="2">
        <v>0.6972485</v>
      </c>
      <c r="AA2051" s="2">
        <v>1.117174</v>
      </c>
      <c r="AB2051" s="2">
        <v>0.9135938</v>
      </c>
      <c r="AC2051" s="2">
        <v>0.6016147</v>
      </c>
      <c r="AD2051" s="2">
        <v>0.5484648</v>
      </c>
      <c r="AE2051" s="2">
        <v>0.5072955</v>
      </c>
      <c r="AF2051" s="2">
        <v>0.9444942</v>
      </c>
      <c r="AG2051" s="2">
        <v>0.4972795</v>
      </c>
      <c r="AH2051" s="2">
        <v>0.6008306</v>
      </c>
    </row>
    <row r="2052" spans="1:34">
      <c r="A2052" s="2" t="s">
        <v>7689</v>
      </c>
      <c r="B2052" s="4" t="s">
        <v>7690</v>
      </c>
      <c r="C2052" s="2">
        <f t="shared" si="64"/>
        <v>0.4944444806899</v>
      </c>
      <c r="D2052" s="2">
        <v>2.40459287905788</v>
      </c>
      <c r="E2052" s="2">
        <f t="shared" si="65"/>
        <v>0.00393919174319268</v>
      </c>
      <c r="F2052" s="2">
        <v>0.0224871794871795</v>
      </c>
      <c r="G2052" s="2" t="s">
        <v>43</v>
      </c>
      <c r="H2052" s="2" t="s">
        <v>44</v>
      </c>
      <c r="I2052" s="2">
        <v>-1.01611955960592</v>
      </c>
      <c r="J2052" s="2">
        <v>-5.97632396459581</v>
      </c>
      <c r="K2052" s="2" t="s">
        <v>43</v>
      </c>
      <c r="L2052" s="4" t="s">
        <v>36</v>
      </c>
      <c r="M2052" s="2" t="s">
        <v>7691</v>
      </c>
      <c r="N2052" s="2">
        <v>0</v>
      </c>
      <c r="O2052" s="2">
        <v>14.704</v>
      </c>
      <c r="P2052" s="2">
        <v>3</v>
      </c>
      <c r="Q2052" s="2">
        <v>4</v>
      </c>
      <c r="R2052" s="2">
        <v>41</v>
      </c>
      <c r="S2052" s="2">
        <v>2</v>
      </c>
      <c r="T2052" s="2">
        <v>1948</v>
      </c>
      <c r="U2052" s="2">
        <v>216.9</v>
      </c>
      <c r="V2052" s="2">
        <v>6.46</v>
      </c>
      <c r="W2052" s="2">
        <v>13.31</v>
      </c>
      <c r="X2052" s="2">
        <v>4</v>
      </c>
      <c r="Y2052" s="2">
        <v>0</v>
      </c>
      <c r="Z2052" s="2">
        <v>-2.638535</v>
      </c>
      <c r="AA2052" s="2">
        <v>-2.562878</v>
      </c>
      <c r="AB2052" s="2">
        <v>-3.043576</v>
      </c>
      <c r="AC2052" s="2">
        <v>-1.639573</v>
      </c>
      <c r="AD2052" s="2">
        <v>-1.662426</v>
      </c>
      <c r="AE2052" s="2">
        <v>-1.894631</v>
      </c>
      <c r="AF2052" s="2">
        <v>-2.741291</v>
      </c>
      <c r="AG2052" s="2">
        <v>-3.609679</v>
      </c>
      <c r="AH2052" s="2">
        <v>-3.175403</v>
      </c>
    </row>
    <row r="2053" spans="1:34">
      <c r="A2053" s="2" t="s">
        <v>7692</v>
      </c>
      <c r="B2053" s="4" t="s">
        <v>7693</v>
      </c>
      <c r="C2053" s="2">
        <f t="shared" si="64"/>
        <v>1.03342079029204</v>
      </c>
      <c r="D2053" s="2">
        <v>0.175300998960734</v>
      </c>
      <c r="E2053" s="2">
        <f t="shared" si="65"/>
        <v>0.667880865110487</v>
      </c>
      <c r="F2053" s="2">
        <v>0.78870534351145</v>
      </c>
      <c r="I2053" s="2">
        <v>0.0474278132120771</v>
      </c>
      <c r="J2053" s="2">
        <v>0.462319678515211</v>
      </c>
      <c r="L2053" s="4" t="s">
        <v>7694</v>
      </c>
      <c r="M2053" s="2" t="s">
        <v>7695</v>
      </c>
      <c r="N2053" s="2">
        <v>0</v>
      </c>
      <c r="O2053" s="2">
        <v>14.699</v>
      </c>
      <c r="P2053" s="2">
        <v>5</v>
      </c>
      <c r="Q2053" s="2">
        <v>4</v>
      </c>
      <c r="R2053" s="2">
        <v>207</v>
      </c>
      <c r="S2053" s="2">
        <v>4</v>
      </c>
      <c r="T2053" s="2">
        <v>1043</v>
      </c>
      <c r="U2053" s="2">
        <v>118.3</v>
      </c>
      <c r="V2053" s="2">
        <v>9.31</v>
      </c>
      <c r="W2053" s="2">
        <v>128.13</v>
      </c>
      <c r="X2053" s="2">
        <v>4</v>
      </c>
      <c r="Y2053" s="2">
        <v>0</v>
      </c>
      <c r="Z2053" s="2">
        <v>4.933462</v>
      </c>
      <c r="AA2053" s="2">
        <v>4.71361</v>
      </c>
      <c r="AB2053" s="2">
        <v>4.635411</v>
      </c>
      <c r="AC2053" s="2">
        <v>4.811624</v>
      </c>
      <c r="AD2053" s="2">
        <v>4.642949</v>
      </c>
      <c r="AE2053" s="2">
        <v>4.685627</v>
      </c>
      <c r="AF2053" s="2">
        <v>5.00381</v>
      </c>
      <c r="AG2053" s="2">
        <v>3.888426</v>
      </c>
      <c r="AH2053" s="2">
        <v>4.641984</v>
      </c>
    </row>
    <row r="2054" spans="1:34">
      <c r="A2054" s="2" t="s">
        <v>7696</v>
      </c>
      <c r="B2054" s="4" t="s">
        <v>7697</v>
      </c>
      <c r="C2054" s="2">
        <f t="shared" si="64"/>
        <v>2.61030077081685</v>
      </c>
      <c r="D2054" s="2">
        <v>1.14703317235533</v>
      </c>
      <c r="E2054" s="2">
        <f t="shared" si="65"/>
        <v>0.0712798582943982</v>
      </c>
      <c r="F2054" s="2">
        <v>0.109526132404181</v>
      </c>
      <c r="I2054" s="2">
        <v>1.38421605030696</v>
      </c>
      <c r="J2054" s="2">
        <v>2.43907013459917</v>
      </c>
      <c r="K2054" s="2" t="s">
        <v>43</v>
      </c>
      <c r="L2054" s="4" t="s">
        <v>36</v>
      </c>
      <c r="M2054" s="2" t="s">
        <v>7698</v>
      </c>
      <c r="N2054" s="2">
        <v>0</v>
      </c>
      <c r="O2054" s="2">
        <v>14.691</v>
      </c>
      <c r="P2054" s="2">
        <v>10</v>
      </c>
      <c r="Q2054" s="2">
        <v>4</v>
      </c>
      <c r="R2054" s="2">
        <v>40</v>
      </c>
      <c r="S2054" s="2">
        <v>3</v>
      </c>
      <c r="T2054" s="2">
        <v>418</v>
      </c>
      <c r="U2054" s="2">
        <v>47.5</v>
      </c>
      <c r="V2054" s="2">
        <v>6.79</v>
      </c>
      <c r="W2054" s="2">
        <v>8.22</v>
      </c>
      <c r="X2054" s="2">
        <v>4</v>
      </c>
      <c r="Y2054" s="2">
        <v>0</v>
      </c>
      <c r="Z2054" s="2">
        <v>-0.8922066</v>
      </c>
      <c r="AA2054" s="2">
        <v>-1.826973</v>
      </c>
      <c r="AB2054" s="2">
        <v>-0.3366909</v>
      </c>
      <c r="AC2054" s="2">
        <v>-2.04136</v>
      </c>
      <c r="AD2054" s="2">
        <v>-3.132221</v>
      </c>
      <c r="AE2054" s="2">
        <v>-2.034937</v>
      </c>
      <c r="AF2054" s="2">
        <v>-1.244008</v>
      </c>
      <c r="AG2054" s="2">
        <v>-0.3167531</v>
      </c>
      <c r="AH2054" s="2">
        <v>-1.226299</v>
      </c>
    </row>
    <row r="2055" spans="1:34">
      <c r="A2055" s="2" t="s">
        <v>7699</v>
      </c>
      <c r="B2055" s="4" t="s">
        <v>7700</v>
      </c>
      <c r="C2055" s="2">
        <f t="shared" si="64"/>
        <v>3.87639997156703</v>
      </c>
      <c r="D2055" s="2">
        <v>1.11833301077699</v>
      </c>
      <c r="E2055" s="2">
        <f t="shared" si="65"/>
        <v>0.0761494882754495</v>
      </c>
      <c r="F2055" s="2">
        <v>0.115154691462384</v>
      </c>
      <c r="I2055" s="2">
        <v>1.95471743742625</v>
      </c>
      <c r="J2055" s="2">
        <v>2.37806388617131</v>
      </c>
      <c r="K2055" s="2" t="s">
        <v>43</v>
      </c>
      <c r="L2055" s="4" t="s">
        <v>7701</v>
      </c>
      <c r="M2055" s="2" t="s">
        <v>7702</v>
      </c>
      <c r="N2055" s="2">
        <v>0</v>
      </c>
      <c r="O2055" s="2">
        <v>14.691</v>
      </c>
      <c r="P2055" s="2">
        <v>5</v>
      </c>
      <c r="Q2055" s="2">
        <v>4</v>
      </c>
      <c r="R2055" s="2">
        <v>17</v>
      </c>
      <c r="S2055" s="2">
        <v>4</v>
      </c>
      <c r="T2055" s="2">
        <v>890</v>
      </c>
      <c r="U2055" s="2">
        <v>100.2</v>
      </c>
      <c r="V2055" s="2">
        <v>6.92</v>
      </c>
      <c r="W2055" s="2">
        <v>4.53</v>
      </c>
      <c r="X2055" s="2">
        <v>4</v>
      </c>
      <c r="Y2055" s="2">
        <v>0</v>
      </c>
      <c r="Z2055" s="2">
        <v>-1.093446</v>
      </c>
      <c r="AA2055" s="2">
        <v>-2.612648</v>
      </c>
      <c r="AB2055" s="2">
        <v>-1.166156</v>
      </c>
      <c r="AC2055" s="2">
        <v>-3.155789</v>
      </c>
      <c r="AD2055" s="2">
        <v>-2.713981</v>
      </c>
      <c r="AE2055" s="2">
        <v>-4.866632</v>
      </c>
      <c r="AF2055" s="2">
        <v>-2.480276</v>
      </c>
      <c r="AG2055" s="2">
        <v>-1.225383</v>
      </c>
      <c r="AH2055" s="2">
        <v>-2.025629</v>
      </c>
    </row>
    <row r="2056" spans="1:34">
      <c r="A2056" s="2" t="s">
        <v>7703</v>
      </c>
      <c r="B2056" s="4" t="s">
        <v>7704</v>
      </c>
      <c r="C2056" s="2">
        <f t="shared" si="64"/>
        <v>1.49611301228908</v>
      </c>
      <c r="D2056" s="2">
        <v>1.37212763569589</v>
      </c>
      <c r="E2056" s="2">
        <f t="shared" si="65"/>
        <v>0.042449478996784</v>
      </c>
      <c r="F2056" s="2">
        <v>0.0754378378378378</v>
      </c>
      <c r="I2056" s="2">
        <v>0.58121915658315</v>
      </c>
      <c r="J2056" s="2">
        <v>2.93857190243397</v>
      </c>
      <c r="L2056" s="4" t="s">
        <v>7705</v>
      </c>
      <c r="M2056" s="2" t="s">
        <v>7706</v>
      </c>
      <c r="N2056" s="2">
        <v>0</v>
      </c>
      <c r="O2056" s="2">
        <v>14.688</v>
      </c>
      <c r="P2056" s="2">
        <v>11</v>
      </c>
      <c r="Q2056" s="2">
        <v>4</v>
      </c>
      <c r="R2056" s="2">
        <v>33</v>
      </c>
      <c r="S2056" s="2">
        <v>4</v>
      </c>
      <c r="T2056" s="2">
        <v>462</v>
      </c>
      <c r="U2056" s="2">
        <v>52.6</v>
      </c>
      <c r="V2056" s="2">
        <v>4.65</v>
      </c>
      <c r="W2056" s="2">
        <v>10.5</v>
      </c>
      <c r="X2056" s="2">
        <v>4</v>
      </c>
      <c r="Y2056" s="2">
        <v>0</v>
      </c>
      <c r="Z2056" s="2">
        <v>-1.69162</v>
      </c>
      <c r="AA2056" s="2">
        <v>-1.713385</v>
      </c>
      <c r="AB2056" s="2">
        <v>-1.29662</v>
      </c>
      <c r="AC2056" s="2">
        <v>-2.436161</v>
      </c>
      <c r="AD2056" s="2">
        <v>-2.019969</v>
      </c>
      <c r="AE2056" s="2">
        <v>-1.989153</v>
      </c>
      <c r="AF2056" s="2">
        <v>-1.438334</v>
      </c>
      <c r="AG2056" s="2">
        <v>-0.9456201</v>
      </c>
      <c r="AH2056" s="2">
        <v>-1.298933</v>
      </c>
    </row>
    <row r="2057" spans="1:34">
      <c r="A2057" s="2" t="s">
        <v>7707</v>
      </c>
      <c r="B2057" s="4" t="s">
        <v>7708</v>
      </c>
      <c r="C2057" s="2">
        <f t="shared" si="64"/>
        <v>3.38852214016551</v>
      </c>
      <c r="D2057" s="2">
        <v>0.840648843734168</v>
      </c>
      <c r="E2057" s="2">
        <f t="shared" si="65"/>
        <v>0.144328187021305</v>
      </c>
      <c r="F2057" s="2">
        <v>0.186058027079304</v>
      </c>
      <c r="I2057" s="2">
        <v>1.7606561978658</v>
      </c>
      <c r="J2057" s="2">
        <v>1.81130471449978</v>
      </c>
      <c r="L2057" s="4" t="s">
        <v>7709</v>
      </c>
      <c r="M2057" s="2" t="s">
        <v>7710</v>
      </c>
      <c r="N2057" s="2">
        <v>0</v>
      </c>
      <c r="O2057" s="2">
        <v>14.68</v>
      </c>
      <c r="P2057" s="2">
        <v>7</v>
      </c>
      <c r="Q2057" s="2">
        <v>5</v>
      </c>
      <c r="R2057" s="2">
        <v>45</v>
      </c>
      <c r="S2057" s="2">
        <v>5</v>
      </c>
      <c r="T2057" s="2">
        <v>812</v>
      </c>
      <c r="U2057" s="2">
        <v>88.6</v>
      </c>
      <c r="V2057" s="2">
        <v>8.38</v>
      </c>
      <c r="W2057" s="2">
        <v>8.91</v>
      </c>
      <c r="X2057" s="2">
        <v>5</v>
      </c>
      <c r="Y2057" s="2">
        <v>0</v>
      </c>
      <c r="Z2057" s="2">
        <v>-2.190253</v>
      </c>
      <c r="AA2057" s="2">
        <v>-2.202072</v>
      </c>
      <c r="AB2057" s="2">
        <v>-2.469647</v>
      </c>
      <c r="AC2057" s="2">
        <v>-2.112637</v>
      </c>
      <c r="AD2057" s="2">
        <v>-4.994683</v>
      </c>
      <c r="AE2057" s="2">
        <v>-5.036621</v>
      </c>
      <c r="AF2057" s="2">
        <v>-2.35967</v>
      </c>
      <c r="AG2057" s="2">
        <v>-2.291245</v>
      </c>
      <c r="AH2057" s="2">
        <v>-2.800768</v>
      </c>
    </row>
    <row r="2058" spans="1:34">
      <c r="A2058" s="2" t="s">
        <v>7711</v>
      </c>
      <c r="B2058" s="4" t="s">
        <v>7712</v>
      </c>
      <c r="C2058" s="2">
        <f t="shared" si="64"/>
        <v>1.1527957604275</v>
      </c>
      <c r="D2058" s="2">
        <v>0.392929573892672</v>
      </c>
      <c r="E2058" s="2">
        <f t="shared" si="65"/>
        <v>0.404641503895391</v>
      </c>
      <c r="F2058" s="2">
        <v>0.510292705029452</v>
      </c>
      <c r="I2058" s="2">
        <v>0.205136934916178</v>
      </c>
      <c r="J2058" s="2">
        <v>0.930811889758023</v>
      </c>
      <c r="L2058" s="4" t="s">
        <v>7713</v>
      </c>
      <c r="M2058" s="2" t="s">
        <v>7714</v>
      </c>
      <c r="N2058" s="2">
        <v>0</v>
      </c>
      <c r="O2058" s="2">
        <v>14.665</v>
      </c>
      <c r="P2058" s="2">
        <v>4</v>
      </c>
      <c r="Q2058" s="2">
        <v>5</v>
      </c>
      <c r="R2058" s="2">
        <v>32</v>
      </c>
      <c r="S2058" s="2">
        <v>3</v>
      </c>
      <c r="T2058" s="2">
        <v>1147</v>
      </c>
      <c r="U2058" s="2">
        <v>125.8</v>
      </c>
      <c r="V2058" s="2">
        <v>9.55</v>
      </c>
      <c r="W2058" s="2">
        <v>10.43</v>
      </c>
      <c r="X2058" s="2">
        <v>5</v>
      </c>
      <c r="Y2058" s="2">
        <v>0</v>
      </c>
      <c r="Z2058" s="2">
        <v>-4.27514</v>
      </c>
      <c r="AA2058" s="2">
        <v>-4.336001</v>
      </c>
      <c r="AB2058" s="2">
        <v>-4.612834</v>
      </c>
      <c r="AC2058" s="2">
        <v>-4.225441</v>
      </c>
      <c r="AD2058" s="2">
        <v>-4.782776</v>
      </c>
      <c r="AE2058" s="2">
        <v>-4.83117</v>
      </c>
      <c r="AF2058" s="2">
        <v>-4.277547</v>
      </c>
      <c r="AG2058" s="2">
        <v>-4.456118</v>
      </c>
      <c r="AH2058" s="2">
        <v>-4.418594</v>
      </c>
    </row>
    <row r="2059" spans="1:34">
      <c r="A2059" s="2" t="s">
        <v>7715</v>
      </c>
      <c r="B2059" s="4" t="s">
        <v>7716</v>
      </c>
      <c r="C2059" s="2">
        <f t="shared" si="64"/>
        <v>1.8076449701168</v>
      </c>
      <c r="D2059" s="2">
        <v>0.909540474748822</v>
      </c>
      <c r="E2059" s="2">
        <f t="shared" si="65"/>
        <v>0.123157120219656</v>
      </c>
      <c r="F2059" s="2">
        <v>0.163234927234927</v>
      </c>
      <c r="I2059" s="2">
        <v>0.854111353556315</v>
      </c>
      <c r="J2059" s="2">
        <v>1.9485845681087</v>
      </c>
      <c r="L2059" s="4" t="s">
        <v>7717</v>
      </c>
      <c r="M2059" s="2" t="s">
        <v>7718</v>
      </c>
      <c r="N2059" s="2">
        <v>0</v>
      </c>
      <c r="O2059" s="2">
        <v>14.649</v>
      </c>
      <c r="P2059" s="2">
        <v>10</v>
      </c>
      <c r="Q2059" s="2">
        <v>4</v>
      </c>
      <c r="R2059" s="2">
        <v>25</v>
      </c>
      <c r="S2059" s="2">
        <v>4</v>
      </c>
      <c r="T2059" s="2">
        <v>535</v>
      </c>
      <c r="U2059" s="2">
        <v>59.8</v>
      </c>
      <c r="V2059" s="2">
        <v>5.05</v>
      </c>
      <c r="W2059" s="2">
        <v>6.98</v>
      </c>
      <c r="X2059" s="2">
        <v>4</v>
      </c>
      <c r="Y2059" s="2">
        <v>0</v>
      </c>
      <c r="Z2059" s="2">
        <v>-2.085152</v>
      </c>
      <c r="AA2059" s="2">
        <v>-2.078821</v>
      </c>
      <c r="AB2059" s="2">
        <v>-1.830913</v>
      </c>
      <c r="AC2059" s="2">
        <v>-2.102215</v>
      </c>
      <c r="AD2059" s="2">
        <v>-2.862441</v>
      </c>
      <c r="AE2059" s="2">
        <v>-3.592565</v>
      </c>
      <c r="AF2059" s="2">
        <v>-2.352722</v>
      </c>
      <c r="AG2059" s="2">
        <v>-1.597284</v>
      </c>
      <c r="AH2059" s="2">
        <v>-2.153585</v>
      </c>
    </row>
    <row r="2060" spans="1:34">
      <c r="A2060" s="2" t="s">
        <v>7719</v>
      </c>
      <c r="B2060" s="4" t="s">
        <v>7720</v>
      </c>
      <c r="C2060" s="2">
        <f t="shared" si="64"/>
        <v>1.07799721870695</v>
      </c>
      <c r="D2060" s="2">
        <v>0.048240499182134</v>
      </c>
      <c r="E2060" s="2">
        <f t="shared" si="65"/>
        <v>0.894869076815503</v>
      </c>
      <c r="F2060" s="2">
        <v>0.951772134522992</v>
      </c>
      <c r="I2060" s="2">
        <v>0.10835345586141</v>
      </c>
      <c r="J2060" s="2">
        <v>0.140752493415695</v>
      </c>
      <c r="L2060" s="4" t="s">
        <v>36</v>
      </c>
      <c r="M2060" s="2" t="s">
        <v>7721</v>
      </c>
      <c r="N2060" s="2">
        <v>0</v>
      </c>
      <c r="O2060" s="2">
        <v>14.63</v>
      </c>
      <c r="P2060" s="2">
        <v>4</v>
      </c>
      <c r="Q2060" s="2">
        <v>6</v>
      </c>
      <c r="R2060" s="2">
        <v>38</v>
      </c>
      <c r="S2060" s="2">
        <v>6</v>
      </c>
      <c r="T2060" s="2">
        <v>988</v>
      </c>
      <c r="U2060" s="2">
        <v>111.4</v>
      </c>
      <c r="V2060" s="2">
        <v>6.18</v>
      </c>
      <c r="W2060" s="2">
        <v>13.56</v>
      </c>
      <c r="X2060" s="2">
        <v>6</v>
      </c>
      <c r="Y2060" s="2">
        <v>0</v>
      </c>
      <c r="Z2060" s="2">
        <v>-2.521481</v>
      </c>
      <c r="AA2060" s="2">
        <v>-2.250713</v>
      </c>
      <c r="AB2060" s="2">
        <v>-3.753867</v>
      </c>
      <c r="AC2060" s="2">
        <v>-4.178679</v>
      </c>
      <c r="AD2060" s="2">
        <v>-2.270117</v>
      </c>
      <c r="AE2060" s="2">
        <v>-2.402325</v>
      </c>
      <c r="AF2060" s="2">
        <v>-2.492734</v>
      </c>
      <c r="AG2060" s="2">
        <v>-1.894424</v>
      </c>
      <c r="AH2060" s="2">
        <v>-2.430136</v>
      </c>
    </row>
    <row r="2061" spans="1:34">
      <c r="A2061" s="2" t="s">
        <v>7722</v>
      </c>
      <c r="B2061" s="4" t="s">
        <v>7723</v>
      </c>
      <c r="C2061" s="2">
        <f t="shared" si="64"/>
        <v>0.874307656450519</v>
      </c>
      <c r="D2061" s="2">
        <v>0.802900504741615</v>
      </c>
      <c r="E2061" s="2">
        <f t="shared" si="65"/>
        <v>0.15743434994233</v>
      </c>
      <c r="F2061" s="2">
        <v>0.201082028804007</v>
      </c>
      <c r="I2061" s="2">
        <v>-0.193787061919769</v>
      </c>
      <c r="J2061" s="2">
        <v>-1.73675356912184</v>
      </c>
      <c r="L2061" s="4" t="s">
        <v>7724</v>
      </c>
      <c r="M2061" s="2" t="s">
        <v>7725</v>
      </c>
      <c r="N2061" s="2">
        <v>0</v>
      </c>
      <c r="O2061" s="2">
        <v>14.629</v>
      </c>
      <c r="P2061" s="2">
        <v>13</v>
      </c>
      <c r="Q2061" s="2">
        <v>4</v>
      </c>
      <c r="R2061" s="2">
        <v>45</v>
      </c>
      <c r="S2061" s="2">
        <v>4</v>
      </c>
      <c r="T2061" s="2">
        <v>379</v>
      </c>
      <c r="U2061" s="2">
        <v>42.5</v>
      </c>
      <c r="V2061" s="2">
        <v>8.37</v>
      </c>
      <c r="W2061" s="2">
        <v>20.32</v>
      </c>
      <c r="X2061" s="2">
        <v>4</v>
      </c>
      <c r="Y2061" s="2">
        <v>0</v>
      </c>
      <c r="Z2061" s="2">
        <v>-0.4131792</v>
      </c>
      <c r="AA2061" s="2">
        <v>-0.3338463</v>
      </c>
      <c r="AB2061" s="2">
        <v>-0.5440425</v>
      </c>
      <c r="AC2061" s="2">
        <v>-0.3801629</v>
      </c>
      <c r="AD2061" s="2">
        <v>-0.06172334</v>
      </c>
      <c r="AE2061" s="2">
        <v>-0.2678205</v>
      </c>
      <c r="AF2061" s="2">
        <v>-0.3830933</v>
      </c>
      <c r="AG2061" s="2">
        <v>-0.2569406</v>
      </c>
      <c r="AH2061" s="2">
        <v>-0.4421673</v>
      </c>
    </row>
    <row r="2062" spans="1:34">
      <c r="A2062" s="2" t="s">
        <v>7726</v>
      </c>
      <c r="B2062" s="4" t="s">
        <v>7727</v>
      </c>
      <c r="C2062" s="2">
        <f t="shared" si="64"/>
        <v>1.04896121969312</v>
      </c>
      <c r="D2062" s="2">
        <v>0.0693577541870288</v>
      </c>
      <c r="E2062" s="2">
        <f t="shared" si="65"/>
        <v>0.852397654098763</v>
      </c>
      <c r="F2062" s="2">
        <v>0.928860440713536</v>
      </c>
      <c r="I2062" s="2">
        <v>0.0689613421758017</v>
      </c>
      <c r="J2062" s="2">
        <v>0.198413812027887</v>
      </c>
      <c r="L2062" s="4" t="s">
        <v>36</v>
      </c>
      <c r="M2062" s="2" t="s">
        <v>7728</v>
      </c>
      <c r="N2062" s="2">
        <v>0</v>
      </c>
      <c r="O2062" s="2">
        <v>14.626</v>
      </c>
      <c r="P2062" s="2">
        <v>4</v>
      </c>
      <c r="Q2062" s="2">
        <v>4</v>
      </c>
      <c r="R2062" s="2">
        <v>25</v>
      </c>
      <c r="S2062" s="2">
        <v>4</v>
      </c>
      <c r="T2062" s="2">
        <v>1086</v>
      </c>
      <c r="U2062" s="2">
        <v>113.8</v>
      </c>
      <c r="V2062" s="2">
        <v>8.09</v>
      </c>
      <c r="W2062" s="2">
        <v>8.56</v>
      </c>
      <c r="X2062" s="2">
        <v>4</v>
      </c>
      <c r="Y2062" s="2">
        <v>0</v>
      </c>
      <c r="Z2062" s="2">
        <v>-2.492312</v>
      </c>
      <c r="AA2062" s="2">
        <v>-1.770483</v>
      </c>
      <c r="AB2062" s="2">
        <v>-2.045554</v>
      </c>
      <c r="AC2062" s="2">
        <v>-2.641228</v>
      </c>
      <c r="AD2062" s="2">
        <v>-2.190723</v>
      </c>
      <c r="AE2062" s="2">
        <v>-1.683282</v>
      </c>
      <c r="AF2062" s="2">
        <v>-2.449078</v>
      </c>
      <c r="AG2062" s="2">
        <v>-1.93515</v>
      </c>
      <c r="AH2062" s="2">
        <v>-2.696217</v>
      </c>
    </row>
    <row r="2063" spans="1:34">
      <c r="A2063" s="2" t="s">
        <v>7729</v>
      </c>
      <c r="B2063" s="4" t="s">
        <v>7730</v>
      </c>
      <c r="C2063" s="2">
        <f t="shared" si="64"/>
        <v>0.955622504670196</v>
      </c>
      <c r="D2063" s="2">
        <v>0.189997521577366</v>
      </c>
      <c r="E2063" s="2">
        <f t="shared" si="65"/>
        <v>0.645657913651172</v>
      </c>
      <c r="F2063" s="2">
        <v>0.772890092879257</v>
      </c>
      <c r="I2063" s="2">
        <v>-0.065487265586853</v>
      </c>
      <c r="J2063" s="2">
        <v>-0.496391930910304</v>
      </c>
      <c r="L2063" s="4" t="s">
        <v>36</v>
      </c>
      <c r="M2063" s="2" t="s">
        <v>7731</v>
      </c>
      <c r="N2063" s="2">
        <v>0</v>
      </c>
      <c r="O2063" s="2">
        <v>14.625</v>
      </c>
      <c r="P2063" s="2">
        <v>40</v>
      </c>
      <c r="Q2063" s="2">
        <v>4</v>
      </c>
      <c r="R2063" s="2">
        <v>33</v>
      </c>
      <c r="S2063" s="2">
        <v>4</v>
      </c>
      <c r="T2063" s="2">
        <v>116</v>
      </c>
      <c r="U2063" s="2">
        <v>13.5</v>
      </c>
      <c r="V2063" s="2">
        <v>5.99</v>
      </c>
      <c r="W2063" s="2">
        <v>9.7</v>
      </c>
      <c r="X2063" s="2">
        <v>4</v>
      </c>
      <c r="Y2063" s="2">
        <v>0</v>
      </c>
      <c r="Z2063" s="2">
        <v>-1.762865</v>
      </c>
      <c r="AA2063" s="2">
        <v>-1.594489</v>
      </c>
      <c r="AB2063" s="2">
        <v>-1.329545</v>
      </c>
      <c r="AC2063" s="2">
        <v>-1.419489</v>
      </c>
      <c r="AD2063" s="2">
        <v>-1.538781</v>
      </c>
      <c r="AE2063" s="2">
        <v>-1.532168</v>
      </c>
      <c r="AF2063" s="2">
        <v>-1.429538</v>
      </c>
      <c r="AG2063" s="2">
        <v>-1.246532</v>
      </c>
      <c r="AH2063" s="2">
        <v>-1.451742</v>
      </c>
    </row>
    <row r="2064" spans="1:34">
      <c r="A2064" s="2" t="s">
        <v>7732</v>
      </c>
      <c r="B2064" s="4" t="s">
        <v>7733</v>
      </c>
      <c r="C2064" s="2">
        <f t="shared" si="64"/>
        <v>1.56569760863748</v>
      </c>
      <c r="D2064" s="2">
        <v>0.546217202858061</v>
      </c>
      <c r="E2064" s="2">
        <f t="shared" si="65"/>
        <v>0.284303886830411</v>
      </c>
      <c r="F2064" s="2">
        <v>0.352678517013713</v>
      </c>
      <c r="I2064" s="2">
        <v>0.64680560429891</v>
      </c>
      <c r="J2064" s="2">
        <v>1.23533097065367</v>
      </c>
      <c r="L2064" s="4" t="s">
        <v>7734</v>
      </c>
      <c r="M2064" s="2" t="s">
        <v>7735</v>
      </c>
      <c r="N2064" s="2">
        <v>0</v>
      </c>
      <c r="O2064" s="2">
        <v>14.604</v>
      </c>
      <c r="P2064" s="2">
        <v>8</v>
      </c>
      <c r="Q2064" s="2">
        <v>5</v>
      </c>
      <c r="R2064" s="2">
        <v>33</v>
      </c>
      <c r="S2064" s="2">
        <v>5</v>
      </c>
      <c r="T2064" s="2">
        <v>687</v>
      </c>
      <c r="U2064" s="2">
        <v>79.8</v>
      </c>
      <c r="V2064" s="2">
        <v>9.25</v>
      </c>
      <c r="W2064" s="2">
        <v>9.33</v>
      </c>
      <c r="X2064" s="2">
        <v>5</v>
      </c>
      <c r="Y2064" s="2">
        <v>0</v>
      </c>
      <c r="Z2064" s="2">
        <v>-1.930809</v>
      </c>
      <c r="AA2064" s="2">
        <v>-2.153383</v>
      </c>
      <c r="AB2064" s="2">
        <v>-2.176231</v>
      </c>
      <c r="AC2064" s="2">
        <v>-2.413979</v>
      </c>
      <c r="AD2064" s="2">
        <v>-3.746325</v>
      </c>
      <c r="AE2064" s="2">
        <v>-2.040536</v>
      </c>
      <c r="AF2064" s="2">
        <v>-2.130349</v>
      </c>
      <c r="AG2064" s="2">
        <v>-2.400678</v>
      </c>
      <c r="AH2064" s="2">
        <v>-2.205168</v>
      </c>
    </row>
    <row r="2065" spans="1:34">
      <c r="A2065" s="2" t="s">
        <v>7736</v>
      </c>
      <c r="B2065" s="4" t="s">
        <v>7737</v>
      </c>
      <c r="C2065" s="2">
        <f t="shared" si="64"/>
        <v>2.36113344556772</v>
      </c>
      <c r="D2065" s="2">
        <v>1.07559441376321</v>
      </c>
      <c r="E2065" s="2">
        <f t="shared" si="65"/>
        <v>0.0840244321720709</v>
      </c>
      <c r="F2065" s="2">
        <v>0.124943089430894</v>
      </c>
      <c r="I2065" s="2">
        <v>1.23947958151499</v>
      </c>
      <c r="J2065" s="2">
        <v>2.28819035519111</v>
      </c>
      <c r="L2065" s="4" t="s">
        <v>7738</v>
      </c>
      <c r="M2065" s="2" t="s">
        <v>7739</v>
      </c>
      <c r="N2065" s="2">
        <v>0</v>
      </c>
      <c r="O2065" s="2">
        <v>14.591</v>
      </c>
      <c r="P2065" s="2">
        <v>6</v>
      </c>
      <c r="Q2065" s="2">
        <v>4</v>
      </c>
      <c r="R2065" s="2">
        <v>35</v>
      </c>
      <c r="S2065" s="2">
        <v>4</v>
      </c>
      <c r="T2065" s="2">
        <v>772</v>
      </c>
      <c r="U2065" s="2">
        <v>87.2</v>
      </c>
      <c r="V2065" s="2">
        <v>9.57</v>
      </c>
      <c r="W2065" s="2">
        <v>15.34</v>
      </c>
      <c r="X2065" s="2">
        <v>4</v>
      </c>
      <c r="Y2065" s="2">
        <v>0</v>
      </c>
      <c r="Z2065" s="2">
        <v>-1.283561</v>
      </c>
      <c r="AA2065" s="2">
        <v>-0.8175149</v>
      </c>
      <c r="AB2065" s="2">
        <v>-1.112626</v>
      </c>
      <c r="AC2065" s="2">
        <v>-3.135001</v>
      </c>
      <c r="AD2065" s="2">
        <v>-2.459906</v>
      </c>
      <c r="AE2065" s="2">
        <v>-1.337234</v>
      </c>
      <c r="AF2065" s="2">
        <v>-0.8334784</v>
      </c>
      <c r="AG2065" s="2">
        <v>-0.6351193</v>
      </c>
      <c r="AH2065" s="2">
        <v>-0.6868687</v>
      </c>
    </row>
    <row r="2066" spans="1:34">
      <c r="A2066" s="2" t="s">
        <v>7740</v>
      </c>
      <c r="B2066" s="4" t="s">
        <v>7741</v>
      </c>
      <c r="C2066" s="2">
        <f t="shared" si="64"/>
        <v>0.0514535118918617</v>
      </c>
      <c r="D2066" s="2">
        <v>6.23048068560426</v>
      </c>
      <c r="E2066" s="2">
        <f t="shared" si="65"/>
        <v>5.88192272259651e-7</v>
      </c>
      <c r="F2066" s="2">
        <v>0</v>
      </c>
      <c r="G2066" s="2" t="s">
        <v>43</v>
      </c>
      <c r="H2066" s="2" t="s">
        <v>44</v>
      </c>
      <c r="I2066" s="2">
        <v>-4.28058664004008</v>
      </c>
      <c r="J2066" s="2">
        <v>-56.484755548002</v>
      </c>
      <c r="K2066" s="2" t="s">
        <v>43</v>
      </c>
      <c r="L2066" s="4" t="s">
        <v>36</v>
      </c>
      <c r="M2066" s="2" t="s">
        <v>7742</v>
      </c>
      <c r="N2066" s="2">
        <v>0</v>
      </c>
      <c r="O2066" s="2">
        <v>14.553</v>
      </c>
      <c r="P2066" s="2">
        <v>7</v>
      </c>
      <c r="Q2066" s="2">
        <v>3</v>
      </c>
      <c r="R2066" s="2">
        <v>75</v>
      </c>
      <c r="S2066" s="2">
        <v>3</v>
      </c>
      <c r="T2066" s="2">
        <v>478</v>
      </c>
      <c r="U2066" s="2">
        <v>54.3</v>
      </c>
      <c r="V2066" s="2">
        <v>5.8</v>
      </c>
      <c r="W2066" s="2">
        <v>36.43</v>
      </c>
      <c r="X2066" s="2">
        <v>3</v>
      </c>
      <c r="Y2066" s="2">
        <v>0</v>
      </c>
      <c r="Z2066" s="2">
        <v>-1.124459</v>
      </c>
      <c r="AA2066" s="2">
        <v>-1.063882</v>
      </c>
      <c r="AB2066" s="2">
        <v>-1.055986</v>
      </c>
      <c r="AC2066" s="2">
        <v>3.302128</v>
      </c>
      <c r="AD2066" s="2">
        <v>3.05893</v>
      </c>
      <c r="AE2066" s="2">
        <v>3.236374</v>
      </c>
      <c r="AF2066" s="2">
        <v>-0.8244939</v>
      </c>
      <c r="AG2066" s="2">
        <v>-3.10254</v>
      </c>
      <c r="AH2066" s="2">
        <v>-1.02116</v>
      </c>
    </row>
    <row r="2067" spans="1:34">
      <c r="A2067" s="2" t="s">
        <v>7743</v>
      </c>
      <c r="B2067" s="4" t="s">
        <v>7744</v>
      </c>
      <c r="C2067" s="2">
        <f t="shared" si="64"/>
        <v>2.4293781566282</v>
      </c>
      <c r="D2067" s="2">
        <v>0.526113003789139</v>
      </c>
      <c r="E2067" s="2">
        <f t="shared" si="65"/>
        <v>0.297774151777204</v>
      </c>
      <c r="F2067" s="2">
        <v>0.369958938407611</v>
      </c>
      <c r="I2067" s="2">
        <v>1.28058707714081</v>
      </c>
      <c r="J2067" s="2">
        <v>1.19591737443492</v>
      </c>
      <c r="L2067" s="4" t="s">
        <v>36</v>
      </c>
      <c r="M2067" s="2" t="s">
        <v>7745</v>
      </c>
      <c r="N2067" s="2">
        <v>0</v>
      </c>
      <c r="O2067" s="2">
        <v>14.552</v>
      </c>
      <c r="P2067" s="2">
        <v>14</v>
      </c>
      <c r="Q2067" s="2">
        <v>3</v>
      </c>
      <c r="R2067" s="2">
        <v>42</v>
      </c>
      <c r="S2067" s="2">
        <v>3</v>
      </c>
      <c r="T2067" s="2">
        <v>325</v>
      </c>
      <c r="U2067" s="2">
        <v>35.4</v>
      </c>
      <c r="V2067" s="2">
        <v>9</v>
      </c>
      <c r="W2067" s="2">
        <v>10.67</v>
      </c>
      <c r="X2067" s="2">
        <v>3</v>
      </c>
      <c r="Y2067" s="2">
        <v>0</v>
      </c>
      <c r="Z2067" s="2">
        <v>-0.9452406</v>
      </c>
      <c r="AA2067" s="2">
        <v>-0.9295367</v>
      </c>
      <c r="AB2067" s="2">
        <v>-1.739326</v>
      </c>
      <c r="AC2067" s="2">
        <v>-1.336427</v>
      </c>
      <c r="AD2067" s="2">
        <v>-1.564563</v>
      </c>
      <c r="AE2067" s="2">
        <v>-4.554874</v>
      </c>
      <c r="AF2067" s="2">
        <v>-1.4353</v>
      </c>
      <c r="AG2067" s="2">
        <v>-1.841462</v>
      </c>
      <c r="AH2067" s="2">
        <v>-1.651114</v>
      </c>
    </row>
    <row r="2068" spans="1:34">
      <c r="A2068" s="2" t="s">
        <v>7746</v>
      </c>
      <c r="B2068" s="4" t="s">
        <v>7747</v>
      </c>
      <c r="C2068" s="2">
        <f t="shared" si="64"/>
        <v>0.709177940904341</v>
      </c>
      <c r="D2068" s="2">
        <v>0.819433123061999</v>
      </c>
      <c r="E2068" s="2">
        <f t="shared" si="65"/>
        <v>0.151553816321078</v>
      </c>
      <c r="F2068" s="2">
        <v>0.194702976567448</v>
      </c>
      <c r="I2068" s="2">
        <v>-0.495780433217684</v>
      </c>
      <c r="J2068" s="2">
        <v>-1.76935353199489</v>
      </c>
      <c r="L2068" s="4" t="s">
        <v>7748</v>
      </c>
      <c r="M2068" s="2" t="s">
        <v>7749</v>
      </c>
      <c r="N2068" s="2">
        <v>0</v>
      </c>
      <c r="O2068" s="2">
        <v>14.54</v>
      </c>
      <c r="P2068" s="2">
        <v>36</v>
      </c>
      <c r="Q2068" s="2">
        <v>3</v>
      </c>
      <c r="R2068" s="2">
        <v>49</v>
      </c>
      <c r="S2068" s="2">
        <v>2</v>
      </c>
      <c r="T2068" s="2">
        <v>147</v>
      </c>
      <c r="U2068" s="2">
        <v>16.7</v>
      </c>
      <c r="V2068" s="2">
        <v>7.8</v>
      </c>
      <c r="W2068" s="2">
        <v>29.7</v>
      </c>
      <c r="X2068" s="2">
        <v>3</v>
      </c>
      <c r="Y2068" s="2">
        <v>1</v>
      </c>
      <c r="Z2068" s="2">
        <v>0.8128204</v>
      </c>
      <c r="AA2068" s="2">
        <v>0.31669</v>
      </c>
      <c r="AB2068" s="2">
        <v>-0.1272606</v>
      </c>
      <c r="AC2068" s="2">
        <v>0.7318034</v>
      </c>
      <c r="AD2068" s="2">
        <v>0.794239</v>
      </c>
      <c r="AE2068" s="2">
        <v>0.9635487</v>
      </c>
      <c r="AF2068" s="2">
        <v>0.04422297</v>
      </c>
      <c r="AG2068" s="2">
        <v>-4.253846</v>
      </c>
      <c r="AH2068" s="2">
        <v>0.189143</v>
      </c>
    </row>
    <row r="2069" spans="1:34">
      <c r="A2069" s="2" t="s">
        <v>7750</v>
      </c>
      <c r="B2069" s="4" t="s">
        <v>7751</v>
      </c>
      <c r="C2069" s="2">
        <f t="shared" si="64"/>
        <v>0.709177940904341</v>
      </c>
      <c r="D2069" s="2">
        <v>0.819433123061999</v>
      </c>
      <c r="E2069" s="2">
        <f t="shared" si="65"/>
        <v>0.151553816321078</v>
      </c>
      <c r="F2069" s="2">
        <v>0.194579746835443</v>
      </c>
      <c r="I2069" s="2">
        <v>-0.495780433217684</v>
      </c>
      <c r="J2069" s="2">
        <v>-1.76935353199489</v>
      </c>
      <c r="L2069" s="4" t="s">
        <v>7752</v>
      </c>
      <c r="M2069" s="2" t="s">
        <v>7753</v>
      </c>
      <c r="N2069" s="2">
        <v>0</v>
      </c>
      <c r="O2069" s="2">
        <v>14.54</v>
      </c>
      <c r="P2069" s="2">
        <v>36</v>
      </c>
      <c r="Q2069" s="2">
        <v>3</v>
      </c>
      <c r="R2069" s="2">
        <v>49</v>
      </c>
      <c r="S2069" s="2">
        <v>2</v>
      </c>
      <c r="T2069" s="2">
        <v>147</v>
      </c>
      <c r="U2069" s="2">
        <v>16.7</v>
      </c>
      <c r="V2069" s="2">
        <v>7.83</v>
      </c>
      <c r="W2069" s="2">
        <v>29.7</v>
      </c>
      <c r="X2069" s="2">
        <v>3</v>
      </c>
      <c r="Y2069" s="2">
        <v>0</v>
      </c>
      <c r="Z2069" s="2">
        <v>0.8128204</v>
      </c>
      <c r="AA2069" s="2">
        <v>0.31669</v>
      </c>
      <c r="AB2069" s="2">
        <v>-0.1272606</v>
      </c>
      <c r="AC2069" s="2">
        <v>0.7318034</v>
      </c>
      <c r="AD2069" s="2">
        <v>0.794239</v>
      </c>
      <c r="AE2069" s="2">
        <v>0.9635487</v>
      </c>
      <c r="AF2069" s="2">
        <v>0.04422297</v>
      </c>
      <c r="AG2069" s="2">
        <v>-3.72666</v>
      </c>
      <c r="AH2069" s="2">
        <v>0.189143</v>
      </c>
    </row>
    <row r="2070" spans="1:34">
      <c r="A2070" s="2" t="s">
        <v>7754</v>
      </c>
      <c r="B2070" s="4" t="s">
        <v>7755</v>
      </c>
      <c r="C2070" s="2">
        <f t="shared" si="64"/>
        <v>2.48788902527867</v>
      </c>
      <c r="D2070" s="2">
        <v>0.621144243569508</v>
      </c>
      <c r="E2070" s="2">
        <f t="shared" si="65"/>
        <v>0.239252098903248</v>
      </c>
      <c r="F2070" s="2">
        <v>0.29567818574514</v>
      </c>
      <c r="I2070" s="2">
        <v>1.31492213408152</v>
      </c>
      <c r="J2070" s="2">
        <v>1.38158641981215</v>
      </c>
      <c r="L2070" s="4" t="s">
        <v>7756</v>
      </c>
      <c r="M2070" s="2" t="s">
        <v>7757</v>
      </c>
      <c r="N2070" s="2">
        <v>0</v>
      </c>
      <c r="O2070" s="2">
        <v>14.535</v>
      </c>
      <c r="P2070" s="2">
        <v>16</v>
      </c>
      <c r="Q2070" s="2">
        <v>4</v>
      </c>
      <c r="R2070" s="2">
        <v>42</v>
      </c>
      <c r="S2070" s="2">
        <v>4</v>
      </c>
      <c r="T2070" s="2">
        <v>390</v>
      </c>
      <c r="U2070" s="2">
        <v>42.1</v>
      </c>
      <c r="V2070" s="2">
        <v>4.81</v>
      </c>
      <c r="W2070" s="2">
        <v>11.87</v>
      </c>
      <c r="X2070" s="2">
        <v>4</v>
      </c>
      <c r="Y2070" s="2">
        <v>0</v>
      </c>
      <c r="Z2070" s="2">
        <v>-2.070215</v>
      </c>
      <c r="AA2070" s="2">
        <v>-1.491836</v>
      </c>
      <c r="AB2070" s="2">
        <v>-1.918843</v>
      </c>
      <c r="AC2070" s="2">
        <v>-2.021268</v>
      </c>
      <c r="AD2070" s="2">
        <v>-5.00053</v>
      </c>
      <c r="AE2070" s="2">
        <v>-2.403862</v>
      </c>
      <c r="AF2070" s="2">
        <v>-1.567386</v>
      </c>
      <c r="AG2070" s="2">
        <v>-0.952123</v>
      </c>
      <c r="AH2070" s="2">
        <v>-1.344734</v>
      </c>
    </row>
    <row r="2071" spans="1:34">
      <c r="A2071" s="2" t="s">
        <v>7758</v>
      </c>
      <c r="B2071" s="4" t="s">
        <v>7759</v>
      </c>
      <c r="C2071" s="2">
        <f t="shared" si="64"/>
        <v>0.860469104010292</v>
      </c>
      <c r="D2071" s="2">
        <v>0.680126450669887</v>
      </c>
      <c r="E2071" s="2">
        <f t="shared" si="65"/>
        <v>0.20886878927842</v>
      </c>
      <c r="F2071" s="2">
        <v>0.262756972111554</v>
      </c>
      <c r="I2071" s="2">
        <v>-0.216804703076681</v>
      </c>
      <c r="J2071" s="2">
        <v>-1.49647232859592</v>
      </c>
      <c r="L2071" s="4" t="s">
        <v>36</v>
      </c>
      <c r="M2071" s="2" t="s">
        <v>7760</v>
      </c>
      <c r="N2071" s="2">
        <v>0</v>
      </c>
      <c r="O2071" s="2">
        <v>14.531</v>
      </c>
      <c r="P2071" s="2">
        <v>16</v>
      </c>
      <c r="Q2071" s="2">
        <v>5</v>
      </c>
      <c r="R2071" s="2">
        <v>20</v>
      </c>
      <c r="S2071" s="2">
        <v>5</v>
      </c>
      <c r="T2071" s="2">
        <v>350</v>
      </c>
      <c r="U2071" s="2">
        <v>39.6</v>
      </c>
      <c r="V2071" s="2">
        <v>5.12</v>
      </c>
      <c r="W2071" s="2">
        <v>7.21</v>
      </c>
      <c r="X2071" s="2">
        <v>5</v>
      </c>
      <c r="Y2071" s="2">
        <v>0</v>
      </c>
      <c r="Z2071" s="2">
        <v>0.5412636</v>
      </c>
      <c r="AA2071" s="2">
        <v>0.8529556</v>
      </c>
      <c r="AB2071" s="2">
        <v>0.8543306</v>
      </c>
      <c r="AC2071" s="2">
        <v>0.8636402</v>
      </c>
      <c r="AD2071" s="2">
        <v>0.8675513</v>
      </c>
      <c r="AE2071" s="2">
        <v>1.167772</v>
      </c>
      <c r="AF2071" s="2">
        <v>0.8969085</v>
      </c>
      <c r="AG2071" s="2">
        <v>1.354158</v>
      </c>
      <c r="AH2071" s="2">
        <v>0.9165748</v>
      </c>
    </row>
    <row r="2072" spans="1:34">
      <c r="A2072" s="2" t="s">
        <v>7761</v>
      </c>
      <c r="B2072" s="4" t="s">
        <v>7762</v>
      </c>
      <c r="C2072" s="2">
        <f t="shared" si="64"/>
        <v>0.929128306072451</v>
      </c>
      <c r="D2072" s="2">
        <v>0.400272732123092</v>
      </c>
      <c r="E2072" s="2">
        <f t="shared" si="65"/>
        <v>0.397857242145363</v>
      </c>
      <c r="F2072" s="2">
        <v>0.503458523245214</v>
      </c>
      <c r="I2072" s="2">
        <v>-0.106050258502364</v>
      </c>
      <c r="J2072" s="2">
        <v>-0.945685242677842</v>
      </c>
      <c r="L2072" s="4" t="s">
        <v>7763</v>
      </c>
      <c r="M2072" s="2" t="s">
        <v>7764</v>
      </c>
      <c r="N2072" s="2">
        <v>0</v>
      </c>
      <c r="O2072" s="2">
        <v>14.523</v>
      </c>
      <c r="P2072" s="2">
        <v>20</v>
      </c>
      <c r="Q2072" s="2">
        <v>4</v>
      </c>
      <c r="R2072" s="2">
        <v>100</v>
      </c>
      <c r="S2072" s="2">
        <v>4</v>
      </c>
      <c r="T2072" s="2">
        <v>282</v>
      </c>
      <c r="U2072" s="2">
        <v>29</v>
      </c>
      <c r="V2072" s="2">
        <v>4.75</v>
      </c>
      <c r="W2072" s="2">
        <v>57.44</v>
      </c>
      <c r="X2072" s="2">
        <v>4</v>
      </c>
      <c r="Y2072" s="2">
        <v>0</v>
      </c>
      <c r="Z2072" s="2">
        <v>0.1286411</v>
      </c>
      <c r="AA2072" s="2">
        <v>-0.2421483</v>
      </c>
      <c r="AB2072" s="2">
        <v>-0.106369</v>
      </c>
      <c r="AC2072" s="2">
        <v>0.03221954</v>
      </c>
      <c r="AD2072" s="2">
        <v>0.08337578</v>
      </c>
      <c r="AE2072" s="2">
        <v>-0.01732074</v>
      </c>
      <c r="AF2072" s="2">
        <v>0.2002907</v>
      </c>
      <c r="AG2072" s="2">
        <v>-0.05387449</v>
      </c>
      <c r="AH2072" s="2">
        <v>0.0581711</v>
      </c>
    </row>
    <row r="2073" spans="1:34">
      <c r="A2073" s="2" t="s">
        <v>7765</v>
      </c>
      <c r="B2073" s="4" t="s">
        <v>7766</v>
      </c>
      <c r="C2073" s="2">
        <f t="shared" si="64"/>
        <v>1.08546326326218</v>
      </c>
      <c r="D2073" s="2">
        <v>0.0671729959365339</v>
      </c>
      <c r="E2073" s="2">
        <f t="shared" si="65"/>
        <v>0.856696522590588</v>
      </c>
      <c r="F2073" s="2">
        <v>0.930875087229588</v>
      </c>
      <c r="I2073" s="2">
        <v>0.118310899784168</v>
      </c>
      <c r="J2073" s="2">
        <v>0.192544104898825</v>
      </c>
      <c r="L2073" s="4" t="s">
        <v>7767</v>
      </c>
      <c r="M2073" s="2" t="s">
        <v>7768</v>
      </c>
      <c r="N2073" s="2">
        <v>0</v>
      </c>
      <c r="O2073" s="2">
        <v>14.523</v>
      </c>
      <c r="P2073" s="2">
        <v>8</v>
      </c>
      <c r="Q2073" s="2">
        <v>5</v>
      </c>
      <c r="R2073" s="2">
        <v>42</v>
      </c>
      <c r="S2073" s="2">
        <v>5</v>
      </c>
      <c r="T2073" s="2">
        <v>581</v>
      </c>
      <c r="U2073" s="2">
        <v>66.1</v>
      </c>
      <c r="V2073" s="2">
        <v>7.85</v>
      </c>
      <c r="W2073" s="2">
        <v>13.09</v>
      </c>
      <c r="X2073" s="2">
        <v>5</v>
      </c>
      <c r="Y2073" s="2">
        <v>0</v>
      </c>
      <c r="Z2073" s="2">
        <v>-1.014009</v>
      </c>
      <c r="AA2073" s="2">
        <v>-0.9496093</v>
      </c>
      <c r="AB2073" s="2">
        <v>0.1550135</v>
      </c>
      <c r="AC2073" s="2">
        <v>-0.5004448</v>
      </c>
      <c r="AD2073" s="2">
        <v>-1.646605</v>
      </c>
      <c r="AE2073" s="2">
        <v>-0.01648814</v>
      </c>
      <c r="AF2073" s="2">
        <v>-0.1102616</v>
      </c>
      <c r="AG2073" s="2">
        <v>-1.238492</v>
      </c>
      <c r="AH2073" s="2">
        <v>0.02772632</v>
      </c>
    </row>
    <row r="2074" spans="1:34">
      <c r="A2074" s="2" t="s">
        <v>7769</v>
      </c>
      <c r="B2074" s="4" t="s">
        <v>7770</v>
      </c>
      <c r="C2074" s="2">
        <f t="shared" si="64"/>
        <v>1.2200324111003</v>
      </c>
      <c r="D2074" s="2">
        <v>0.444656938293465</v>
      </c>
      <c r="E2074" s="2">
        <f t="shared" si="65"/>
        <v>0.359205569418769</v>
      </c>
      <c r="F2074" s="2">
        <v>0.451025399811853</v>
      </c>
      <c r="I2074" s="2">
        <v>0.286919474601746</v>
      </c>
      <c r="J2074" s="2">
        <v>1.03483281325858</v>
      </c>
      <c r="L2074" s="4" t="s">
        <v>7771</v>
      </c>
      <c r="M2074" s="2" t="s">
        <v>7772</v>
      </c>
      <c r="N2074" s="2">
        <v>0</v>
      </c>
      <c r="O2074" s="2">
        <v>14.516</v>
      </c>
      <c r="P2074" s="2">
        <v>5</v>
      </c>
      <c r="Q2074" s="2">
        <v>5</v>
      </c>
      <c r="R2074" s="2">
        <v>35</v>
      </c>
      <c r="S2074" s="2">
        <v>3</v>
      </c>
      <c r="T2074" s="2">
        <v>1186</v>
      </c>
      <c r="U2074" s="2">
        <v>126.4</v>
      </c>
      <c r="V2074" s="2">
        <v>6.84</v>
      </c>
      <c r="W2074" s="2">
        <v>12.73</v>
      </c>
      <c r="X2074" s="2">
        <v>5</v>
      </c>
      <c r="Y2074" s="2">
        <v>1</v>
      </c>
      <c r="Z2074" s="2">
        <v>-1.265525</v>
      </c>
      <c r="AA2074" s="2">
        <v>-1.276505</v>
      </c>
      <c r="AB2074" s="2">
        <v>-1.217478</v>
      </c>
      <c r="AC2074" s="2">
        <v>-2.089944</v>
      </c>
      <c r="AD2074" s="2">
        <v>-1.318837</v>
      </c>
      <c r="AE2074" s="2">
        <v>-1.211485</v>
      </c>
      <c r="AF2074" s="2">
        <v>-1.590414</v>
      </c>
      <c r="AG2074" s="2">
        <v>-0.4270869</v>
      </c>
      <c r="AH2074" s="2">
        <v>-0.636467</v>
      </c>
    </row>
    <row r="2075" spans="1:34">
      <c r="A2075" s="2" t="s">
        <v>7773</v>
      </c>
      <c r="B2075" s="4" t="s">
        <v>7774</v>
      </c>
      <c r="C2075" s="2">
        <f t="shared" si="64"/>
        <v>0.439455688227027</v>
      </c>
      <c r="D2075" s="2">
        <v>1.13735588924496</v>
      </c>
      <c r="E2075" s="2">
        <f t="shared" si="65"/>
        <v>0.0728859990015807</v>
      </c>
      <c r="F2075" s="2">
        <v>0.110602575107296</v>
      </c>
      <c r="I2075" s="2">
        <v>-1.18621039390564</v>
      </c>
      <c r="J2075" s="2">
        <v>-2.41843906473539</v>
      </c>
      <c r="L2075" s="4" t="s">
        <v>36</v>
      </c>
      <c r="M2075" s="2" t="s">
        <v>7775</v>
      </c>
      <c r="N2075" s="2">
        <v>0</v>
      </c>
      <c r="O2075" s="2">
        <v>14.506</v>
      </c>
      <c r="P2075" s="2">
        <v>4</v>
      </c>
      <c r="Q2075" s="2">
        <v>4</v>
      </c>
      <c r="R2075" s="2">
        <v>29</v>
      </c>
      <c r="S2075" s="2">
        <v>4</v>
      </c>
      <c r="T2075" s="2">
        <v>1130</v>
      </c>
      <c r="U2075" s="2">
        <v>126.5</v>
      </c>
      <c r="V2075" s="2">
        <v>6.61</v>
      </c>
      <c r="W2075" s="2">
        <v>10.95</v>
      </c>
      <c r="X2075" s="2">
        <v>4</v>
      </c>
      <c r="Y2075" s="2">
        <v>0</v>
      </c>
      <c r="Z2075" s="2">
        <v>-2.003658</v>
      </c>
      <c r="AA2075" s="2">
        <v>-1.101247</v>
      </c>
      <c r="AB2075" s="2">
        <v>-1.932421</v>
      </c>
      <c r="AC2075" s="2">
        <v>0.2086468</v>
      </c>
      <c r="AD2075" s="2">
        <v>-1.161308</v>
      </c>
      <c r="AE2075" s="2">
        <v>-0.5260335</v>
      </c>
      <c r="AF2075" s="2">
        <v>-1.942615</v>
      </c>
      <c r="AG2075" s="2">
        <v>-2.215668</v>
      </c>
      <c r="AH2075" s="2">
        <v>-2.014301</v>
      </c>
    </row>
    <row r="2076" spans="1:34">
      <c r="A2076" s="2" t="s">
        <v>7776</v>
      </c>
      <c r="B2076" s="4" t="s">
        <v>7777</v>
      </c>
      <c r="C2076" s="2">
        <f t="shared" si="64"/>
        <v>1.44902868514178</v>
      </c>
      <c r="D2076" s="2">
        <v>1.60307611018204</v>
      </c>
      <c r="E2076" s="2">
        <f t="shared" si="65"/>
        <v>0.0249415758709704</v>
      </c>
      <c r="F2076" s="2">
        <v>0.0554662921348315</v>
      </c>
      <c r="I2076" s="2">
        <v>0.535086154937744</v>
      </c>
      <c r="J2076" s="2">
        <v>3.49798800840501</v>
      </c>
      <c r="K2076" s="2" t="s">
        <v>43</v>
      </c>
      <c r="L2076" s="4" t="s">
        <v>7778</v>
      </c>
      <c r="M2076" s="2" t="s">
        <v>7779</v>
      </c>
      <c r="N2076" s="2">
        <v>0</v>
      </c>
      <c r="O2076" s="2">
        <v>14.488</v>
      </c>
      <c r="P2076" s="2">
        <v>12</v>
      </c>
      <c r="Q2076" s="2">
        <v>4</v>
      </c>
      <c r="R2076" s="2">
        <v>29</v>
      </c>
      <c r="S2076" s="2">
        <v>4</v>
      </c>
      <c r="T2076" s="2">
        <v>476</v>
      </c>
      <c r="U2076" s="2">
        <v>52.2</v>
      </c>
      <c r="V2076" s="2">
        <v>6.15</v>
      </c>
      <c r="W2076" s="2">
        <v>8.51</v>
      </c>
      <c r="X2076" s="2">
        <v>4</v>
      </c>
      <c r="Y2076" s="2">
        <v>0</v>
      </c>
      <c r="Z2076" s="2">
        <v>-2.624604</v>
      </c>
      <c r="AA2076" s="2">
        <v>-2.221193</v>
      </c>
      <c r="AB2076" s="2">
        <v>-2.263475</v>
      </c>
      <c r="AC2076" s="2">
        <v>-2.882307</v>
      </c>
      <c r="AD2076" s="2">
        <v>-2.772372</v>
      </c>
      <c r="AE2076" s="2">
        <v>-3.059852</v>
      </c>
      <c r="AF2076" s="2">
        <v>-2.56976</v>
      </c>
      <c r="AG2076" s="2">
        <v>-1.927869</v>
      </c>
      <c r="AH2076" s="2">
        <v>-2.545561</v>
      </c>
    </row>
    <row r="2077" spans="1:34">
      <c r="A2077" s="2" t="s">
        <v>7780</v>
      </c>
      <c r="B2077" s="4" t="s">
        <v>7781</v>
      </c>
      <c r="C2077" s="2">
        <f t="shared" si="64"/>
        <v>1.1482819749937</v>
      </c>
      <c r="D2077" s="2">
        <v>0.232183016068864</v>
      </c>
      <c r="E2077" s="2">
        <f t="shared" si="65"/>
        <v>0.585891212025739</v>
      </c>
      <c r="F2077" s="2">
        <v>0.713570688968538</v>
      </c>
      <c r="I2077" s="2">
        <v>0.199476957321167</v>
      </c>
      <c r="J2077" s="2">
        <v>0.591671613260296</v>
      </c>
      <c r="L2077" s="4" t="s">
        <v>7782</v>
      </c>
      <c r="M2077" s="2" t="s">
        <v>7783</v>
      </c>
      <c r="N2077" s="2">
        <v>0</v>
      </c>
      <c r="O2077" s="2">
        <v>14.473</v>
      </c>
      <c r="P2077" s="2">
        <v>6</v>
      </c>
      <c r="Q2077" s="2">
        <v>5</v>
      </c>
      <c r="R2077" s="2">
        <v>51</v>
      </c>
      <c r="S2077" s="2">
        <v>5</v>
      </c>
      <c r="T2077" s="2">
        <v>748</v>
      </c>
      <c r="U2077" s="2">
        <v>85.4</v>
      </c>
      <c r="V2077" s="2">
        <v>6.76</v>
      </c>
      <c r="W2077" s="2">
        <v>13.71</v>
      </c>
      <c r="X2077" s="2">
        <v>5</v>
      </c>
      <c r="Y2077" s="2">
        <v>0</v>
      </c>
      <c r="Z2077" s="2">
        <v>-2.376579</v>
      </c>
      <c r="AA2077" s="2">
        <v>-2.2176</v>
      </c>
      <c r="AB2077" s="2">
        <v>-1.954024</v>
      </c>
      <c r="AC2077" s="2">
        <v>-2.987777</v>
      </c>
      <c r="AD2077" s="2">
        <v>-2.222294</v>
      </c>
      <c r="AE2077" s="2">
        <v>-1.936563</v>
      </c>
      <c r="AF2077" s="2">
        <v>-2.207866</v>
      </c>
      <c r="AG2077" s="2">
        <v>-2.360691</v>
      </c>
      <c r="AH2077" s="2">
        <v>-2.225502</v>
      </c>
    </row>
    <row r="2078" spans="1:34">
      <c r="A2078" s="2" t="s">
        <v>7784</v>
      </c>
      <c r="B2078" s="4" t="s">
        <v>7785</v>
      </c>
      <c r="C2078" s="2">
        <f t="shared" si="64"/>
        <v>1.41985362942793</v>
      </c>
      <c r="D2078" s="2">
        <v>2.46951747815607</v>
      </c>
      <c r="E2078" s="2">
        <f t="shared" si="65"/>
        <v>0.00339220837343934</v>
      </c>
      <c r="F2078" s="2">
        <v>0.0235285714285714</v>
      </c>
      <c r="G2078" s="2" t="s">
        <v>43</v>
      </c>
      <c r="H2078" s="2" t="s">
        <v>44</v>
      </c>
      <c r="I2078" s="2">
        <v>0.505742212136586</v>
      </c>
      <c r="J2078" s="2">
        <v>6.22445145838176</v>
      </c>
      <c r="K2078" s="2" t="s">
        <v>43</v>
      </c>
      <c r="L2078" s="4" t="s">
        <v>7786</v>
      </c>
      <c r="M2078" s="2" t="s">
        <v>7787</v>
      </c>
      <c r="N2078" s="2">
        <v>0</v>
      </c>
      <c r="O2078" s="2">
        <v>14.468</v>
      </c>
      <c r="P2078" s="2">
        <v>19</v>
      </c>
      <c r="Q2078" s="2">
        <v>4</v>
      </c>
      <c r="R2078" s="2">
        <v>28</v>
      </c>
      <c r="S2078" s="2">
        <v>4</v>
      </c>
      <c r="T2078" s="2">
        <v>312</v>
      </c>
      <c r="U2078" s="2">
        <v>33.6</v>
      </c>
      <c r="V2078" s="2">
        <v>6.87</v>
      </c>
      <c r="W2078" s="2">
        <v>13.13</v>
      </c>
      <c r="X2078" s="2">
        <v>4</v>
      </c>
      <c r="Y2078" s="2">
        <v>0</v>
      </c>
      <c r="Z2078" s="2">
        <v>-0.8892288</v>
      </c>
      <c r="AA2078" s="2">
        <v>-0.7061687</v>
      </c>
      <c r="AB2078" s="2">
        <v>-0.832803</v>
      </c>
      <c r="AC2078" s="2">
        <v>-1.431058</v>
      </c>
      <c r="AD2078" s="2">
        <v>-1.226536</v>
      </c>
      <c r="AE2078" s="2">
        <v>-1.287833</v>
      </c>
      <c r="AF2078" s="2">
        <v>-0.8084796</v>
      </c>
      <c r="AG2078" s="2">
        <v>-0.952846</v>
      </c>
      <c r="AH2078" s="2">
        <v>-0.7571774</v>
      </c>
    </row>
    <row r="2079" spans="1:34">
      <c r="A2079" s="2" t="s">
        <v>7788</v>
      </c>
      <c r="B2079" s="4" t="s">
        <v>7789</v>
      </c>
      <c r="C2079" s="2">
        <f t="shared" si="64"/>
        <v>1.6790791664507</v>
      </c>
      <c r="D2079" s="2">
        <v>1.29031729092572</v>
      </c>
      <c r="E2079" s="2">
        <f t="shared" si="65"/>
        <v>0.0512486829762595</v>
      </c>
      <c r="F2079" s="2">
        <v>0.0841850393700787</v>
      </c>
      <c r="I2079" s="2">
        <v>0.747670253117879</v>
      </c>
      <c r="J2079" s="2">
        <v>2.75238524554143</v>
      </c>
      <c r="L2079" s="4" t="s">
        <v>7790</v>
      </c>
      <c r="M2079" s="2" t="s">
        <v>7791</v>
      </c>
      <c r="N2079" s="2">
        <v>0</v>
      </c>
      <c r="O2079" s="2">
        <v>14.456</v>
      </c>
      <c r="P2079" s="2">
        <v>4</v>
      </c>
      <c r="Q2079" s="2">
        <v>4</v>
      </c>
      <c r="R2079" s="2">
        <v>71</v>
      </c>
      <c r="S2079" s="2">
        <v>4</v>
      </c>
      <c r="T2079" s="2">
        <v>1032</v>
      </c>
      <c r="U2079" s="2">
        <v>117.3</v>
      </c>
      <c r="V2079" s="2">
        <v>5.9</v>
      </c>
      <c r="W2079" s="2">
        <v>30.03</v>
      </c>
      <c r="X2079" s="2">
        <v>4</v>
      </c>
      <c r="Y2079" s="2">
        <v>0</v>
      </c>
      <c r="Z2079" s="2">
        <v>0.3472595</v>
      </c>
      <c r="AA2079" s="2">
        <v>0.5835695</v>
      </c>
      <c r="AB2079" s="2">
        <v>0.3360811</v>
      </c>
      <c r="AC2079" s="2">
        <v>0.1911102</v>
      </c>
      <c r="AD2079" s="2">
        <v>-0.541481</v>
      </c>
      <c r="AE2079" s="2">
        <v>-0.6257297</v>
      </c>
      <c r="AF2079" s="2">
        <v>0.1132904</v>
      </c>
      <c r="AG2079" s="2">
        <v>0.03423213</v>
      </c>
      <c r="AH2079" s="2">
        <v>-0.4990234</v>
      </c>
    </row>
    <row r="2080" spans="1:34">
      <c r="A2080" s="2" t="s">
        <v>7792</v>
      </c>
      <c r="B2080" s="4" t="s">
        <v>7793</v>
      </c>
      <c r="C2080" s="2">
        <f t="shared" si="64"/>
        <v>1.6790791664507</v>
      </c>
      <c r="D2080" s="2">
        <v>1.29031729092572</v>
      </c>
      <c r="E2080" s="2">
        <f t="shared" si="65"/>
        <v>0.0512486829762595</v>
      </c>
      <c r="F2080" s="2">
        <v>0.084102261553589</v>
      </c>
      <c r="I2080" s="2">
        <v>0.747670253117879</v>
      </c>
      <c r="J2080" s="2">
        <v>2.75238524554143</v>
      </c>
      <c r="L2080" s="4" t="s">
        <v>7794</v>
      </c>
      <c r="M2080" s="2" t="s">
        <v>7795</v>
      </c>
      <c r="N2080" s="2">
        <v>0</v>
      </c>
      <c r="O2080" s="2">
        <v>14.456</v>
      </c>
      <c r="P2080" s="2">
        <v>4</v>
      </c>
      <c r="Q2080" s="2">
        <v>4</v>
      </c>
      <c r="R2080" s="2">
        <v>71</v>
      </c>
      <c r="S2080" s="2">
        <v>4</v>
      </c>
      <c r="T2080" s="2">
        <v>957</v>
      </c>
      <c r="U2080" s="2">
        <v>109.4</v>
      </c>
      <c r="V2080" s="2">
        <v>6.19</v>
      </c>
      <c r="W2080" s="2">
        <v>30.03</v>
      </c>
      <c r="X2080" s="2">
        <v>4</v>
      </c>
      <c r="Y2080" s="2">
        <v>0</v>
      </c>
      <c r="Z2080" s="2">
        <v>0.3472595</v>
      </c>
      <c r="AA2080" s="2">
        <v>0.5835695</v>
      </c>
      <c r="AB2080" s="2">
        <v>0.3360811</v>
      </c>
      <c r="AC2080" s="2">
        <v>0.1911102</v>
      </c>
      <c r="AD2080" s="2">
        <v>-0.541481</v>
      </c>
      <c r="AE2080" s="2">
        <v>-0.6257297</v>
      </c>
      <c r="AF2080" s="2">
        <v>0.1132904</v>
      </c>
      <c r="AG2080" s="2">
        <v>0.03423213</v>
      </c>
      <c r="AH2080" s="2">
        <v>-0.4990234</v>
      </c>
    </row>
    <row r="2081" spans="1:34">
      <c r="A2081" s="2" t="s">
        <v>7796</v>
      </c>
      <c r="B2081" s="4" t="s">
        <v>7797</v>
      </c>
      <c r="C2081" s="2">
        <f t="shared" si="64"/>
        <v>0.969012059726919</v>
      </c>
      <c r="D2081" s="2">
        <v>0.173301685694583</v>
      </c>
      <c r="E2081" s="2">
        <f t="shared" si="65"/>
        <v>0.670962602145531</v>
      </c>
      <c r="F2081" s="2">
        <v>0.792219595882577</v>
      </c>
      <c r="I2081" s="2">
        <v>-0.0454134742418925</v>
      </c>
      <c r="J2081" s="2">
        <v>-0.457645575150371</v>
      </c>
      <c r="L2081" s="4" t="s">
        <v>7798</v>
      </c>
      <c r="M2081" s="2" t="s">
        <v>7799</v>
      </c>
      <c r="N2081" s="2">
        <v>0</v>
      </c>
      <c r="O2081" s="2">
        <v>14.455</v>
      </c>
      <c r="P2081" s="2">
        <v>7</v>
      </c>
      <c r="Q2081" s="2">
        <v>4</v>
      </c>
      <c r="R2081" s="2">
        <v>62</v>
      </c>
      <c r="S2081" s="2">
        <v>4</v>
      </c>
      <c r="T2081" s="2">
        <v>543</v>
      </c>
      <c r="U2081" s="2">
        <v>61.1</v>
      </c>
      <c r="V2081" s="2">
        <v>9.28</v>
      </c>
      <c r="W2081" s="2">
        <v>22.17</v>
      </c>
      <c r="X2081" s="2">
        <v>4</v>
      </c>
      <c r="Y2081" s="2">
        <v>0</v>
      </c>
      <c r="Z2081" s="2">
        <v>-0.7474269</v>
      </c>
      <c r="AA2081" s="2">
        <v>-0.985421</v>
      </c>
      <c r="AB2081" s="2">
        <v>-1.057383</v>
      </c>
      <c r="AC2081" s="2">
        <v>-0.9101982</v>
      </c>
      <c r="AD2081" s="2">
        <v>-0.8195789</v>
      </c>
      <c r="AE2081" s="2">
        <v>-0.9242131</v>
      </c>
      <c r="AF2081" s="2">
        <v>-1.369805</v>
      </c>
      <c r="AG2081" s="2">
        <v>-1.700423</v>
      </c>
      <c r="AH2081" s="2">
        <v>-1.018806</v>
      </c>
    </row>
    <row r="2082" spans="1:34">
      <c r="A2082" s="2" t="s">
        <v>7800</v>
      </c>
      <c r="B2082" s="4" t="s">
        <v>7801</v>
      </c>
      <c r="C2082" s="2">
        <f t="shared" si="64"/>
        <v>1.68534949092622</v>
      </c>
      <c r="D2082" s="2">
        <v>0.213395783795676</v>
      </c>
      <c r="E2082" s="2">
        <f t="shared" si="65"/>
        <v>0.611792595178348</v>
      </c>
      <c r="F2082" s="2">
        <v>0.739730920535012</v>
      </c>
      <c r="I2082" s="2">
        <v>0.753047794103623</v>
      </c>
      <c r="J2082" s="2">
        <v>0.549670434426816</v>
      </c>
      <c r="L2082" s="4" t="s">
        <v>36</v>
      </c>
      <c r="M2082" s="2" t="s">
        <v>7802</v>
      </c>
      <c r="N2082" s="2">
        <v>0</v>
      </c>
      <c r="O2082" s="2">
        <v>14.407</v>
      </c>
      <c r="P2082" s="2">
        <v>9</v>
      </c>
      <c r="Q2082" s="2">
        <v>4</v>
      </c>
      <c r="R2082" s="2">
        <v>31</v>
      </c>
      <c r="S2082" s="2">
        <v>4</v>
      </c>
      <c r="T2082" s="2">
        <v>559</v>
      </c>
      <c r="U2082" s="2">
        <v>64.2</v>
      </c>
      <c r="V2082" s="2">
        <v>7.72</v>
      </c>
      <c r="W2082" s="2">
        <v>8.1</v>
      </c>
      <c r="X2082" s="2">
        <v>4</v>
      </c>
      <c r="Y2082" s="2">
        <v>0</v>
      </c>
      <c r="Z2082" s="2">
        <v>-1.137904</v>
      </c>
      <c r="AA2082" s="2">
        <v>-0.6995248</v>
      </c>
      <c r="AB2082" s="2">
        <v>-1.126914</v>
      </c>
      <c r="AC2082" s="2">
        <v>-0.4289772</v>
      </c>
      <c r="AD2082" s="2">
        <v>-4.465303</v>
      </c>
      <c r="AE2082" s="2">
        <v>-0.3292059</v>
      </c>
      <c r="AF2082" s="2">
        <v>-1.134044</v>
      </c>
      <c r="AG2082" s="2">
        <v>-4.130796</v>
      </c>
      <c r="AH2082" s="2">
        <v>-0.0935173</v>
      </c>
    </row>
    <row r="2083" spans="1:34">
      <c r="A2083" s="2" t="s">
        <v>7803</v>
      </c>
      <c r="B2083" s="4" t="s">
        <v>7804</v>
      </c>
      <c r="C2083" s="2">
        <f t="shared" si="64"/>
        <v>1.51358955142557</v>
      </c>
      <c r="D2083" s="2">
        <v>1.49671781529612</v>
      </c>
      <c r="E2083" s="2">
        <f t="shared" si="65"/>
        <v>0.0318626714003331</v>
      </c>
      <c r="F2083" s="2">
        <v>0.0664452830188679</v>
      </c>
      <c r="I2083" s="2">
        <v>0.597974034647147</v>
      </c>
      <c r="J2083" s="2">
        <v>3.23372952910936</v>
      </c>
      <c r="K2083" s="2" t="s">
        <v>43</v>
      </c>
      <c r="L2083" s="4" t="s">
        <v>36</v>
      </c>
      <c r="M2083" s="2" t="s">
        <v>7805</v>
      </c>
      <c r="N2083" s="2">
        <v>0</v>
      </c>
      <c r="O2083" s="2">
        <v>14.392</v>
      </c>
      <c r="P2083" s="2">
        <v>18</v>
      </c>
      <c r="Q2083" s="2">
        <v>3</v>
      </c>
      <c r="R2083" s="2">
        <v>56</v>
      </c>
      <c r="S2083" s="2">
        <v>3</v>
      </c>
      <c r="T2083" s="2">
        <v>234</v>
      </c>
      <c r="U2083" s="2">
        <v>26.1</v>
      </c>
      <c r="V2083" s="2">
        <v>6.24</v>
      </c>
      <c r="W2083" s="2">
        <v>23.57</v>
      </c>
      <c r="X2083" s="2">
        <v>3</v>
      </c>
      <c r="Y2083" s="2">
        <v>0</v>
      </c>
      <c r="Z2083" s="2">
        <v>-0.06122781</v>
      </c>
      <c r="AA2083" s="2">
        <v>-0.1235093</v>
      </c>
      <c r="AB2083" s="2">
        <v>0.1936965</v>
      </c>
      <c r="AC2083" s="2">
        <v>-0.8881137</v>
      </c>
      <c r="AD2083" s="2">
        <v>-0.3489555</v>
      </c>
      <c r="AE2083" s="2">
        <v>-0.5478935</v>
      </c>
      <c r="AF2083" s="2">
        <v>0.5266237</v>
      </c>
      <c r="AG2083" s="2">
        <v>1.11914</v>
      </c>
      <c r="AH2083" s="2">
        <v>0.5044243</v>
      </c>
    </row>
    <row r="2084" spans="1:34">
      <c r="A2084" s="2" t="s">
        <v>7806</v>
      </c>
      <c r="B2084" s="4" t="s">
        <v>7807</v>
      </c>
      <c r="C2084" s="2">
        <f t="shared" si="64"/>
        <v>1.10420920990409</v>
      </c>
      <c r="D2084" s="2">
        <v>0.235105049207849</v>
      </c>
      <c r="E2084" s="2">
        <f t="shared" si="65"/>
        <v>0.581962432912915</v>
      </c>
      <c r="F2084" s="2">
        <v>0.709698761486217</v>
      </c>
      <c r="I2084" s="2">
        <v>0.143013539413611</v>
      </c>
      <c r="J2084" s="2">
        <v>0.598146722353008</v>
      </c>
      <c r="L2084" s="4" t="s">
        <v>7808</v>
      </c>
      <c r="M2084" s="2" t="s">
        <v>7809</v>
      </c>
      <c r="N2084" s="2">
        <v>0</v>
      </c>
      <c r="O2084" s="2">
        <v>14.378</v>
      </c>
      <c r="P2084" s="2">
        <v>18</v>
      </c>
      <c r="Q2084" s="2">
        <v>4</v>
      </c>
      <c r="R2084" s="2">
        <v>57</v>
      </c>
      <c r="S2084" s="2">
        <v>4</v>
      </c>
      <c r="T2084" s="2">
        <v>236</v>
      </c>
      <c r="U2084" s="2">
        <v>26.7</v>
      </c>
      <c r="V2084" s="2">
        <v>4.54</v>
      </c>
      <c r="W2084" s="2">
        <v>27.89</v>
      </c>
      <c r="X2084" s="2">
        <v>4</v>
      </c>
      <c r="Y2084" s="2">
        <v>0</v>
      </c>
      <c r="Z2084" s="2">
        <v>0.1052933</v>
      </c>
      <c r="AA2084" s="2">
        <v>0.0964355</v>
      </c>
      <c r="AB2084" s="2">
        <v>0.7585822</v>
      </c>
      <c r="AC2084" s="2">
        <v>0.03269263</v>
      </c>
      <c r="AD2084" s="2">
        <v>0.1413851</v>
      </c>
      <c r="AE2084" s="2">
        <v>0.3571927</v>
      </c>
      <c r="AF2084" s="2">
        <v>1.126351</v>
      </c>
      <c r="AG2084" s="2">
        <v>1.564569</v>
      </c>
      <c r="AH2084" s="2">
        <v>1.325711</v>
      </c>
    </row>
    <row r="2085" spans="1:34">
      <c r="A2085" s="2" t="s">
        <v>7810</v>
      </c>
      <c r="B2085" s="4" t="s">
        <v>7811</v>
      </c>
      <c r="C2085" s="2">
        <f t="shared" si="64"/>
        <v>0.693904064646968</v>
      </c>
      <c r="D2085" s="2">
        <v>0.477390708790045</v>
      </c>
      <c r="E2085" s="2">
        <f t="shared" si="65"/>
        <v>0.333126583835987</v>
      </c>
      <c r="F2085" s="2">
        <v>0.416787644787645</v>
      </c>
      <c r="I2085" s="2">
        <v>-0.527191877365112</v>
      </c>
      <c r="J2085" s="2">
        <v>-1.09988916882699</v>
      </c>
      <c r="L2085" s="4" t="s">
        <v>36</v>
      </c>
      <c r="M2085" s="2" t="s">
        <v>7812</v>
      </c>
      <c r="N2085" s="2">
        <v>0</v>
      </c>
      <c r="O2085" s="2">
        <v>14.375</v>
      </c>
      <c r="P2085" s="2">
        <v>9</v>
      </c>
      <c r="Q2085" s="2">
        <v>4</v>
      </c>
      <c r="R2085" s="2">
        <v>28</v>
      </c>
      <c r="S2085" s="2">
        <v>4</v>
      </c>
      <c r="T2085" s="2">
        <v>738</v>
      </c>
      <c r="U2085" s="2">
        <v>79.1</v>
      </c>
      <c r="V2085" s="2">
        <v>9.85</v>
      </c>
      <c r="W2085" s="2">
        <v>5.66</v>
      </c>
      <c r="X2085" s="2">
        <v>4</v>
      </c>
      <c r="Y2085" s="2">
        <v>0</v>
      </c>
      <c r="Z2085" s="2">
        <v>-2.526597</v>
      </c>
      <c r="AA2085" s="2">
        <v>-4.183289</v>
      </c>
      <c r="AB2085" s="2">
        <v>-3.290454</v>
      </c>
      <c r="AC2085" s="2">
        <v>-2.85181</v>
      </c>
      <c r="AD2085" s="2">
        <v>-2.794659</v>
      </c>
      <c r="AE2085" s="2">
        <v>-2.772295</v>
      </c>
      <c r="AF2085" s="2">
        <v>-2.775222</v>
      </c>
      <c r="AG2085" s="2">
        <v>-2.40304</v>
      </c>
      <c r="AH2085" s="2">
        <v>-2.950962</v>
      </c>
    </row>
    <row r="2086" spans="1:34">
      <c r="A2086" s="2" t="s">
        <v>7813</v>
      </c>
      <c r="B2086" s="4" t="s">
        <v>7814</v>
      </c>
      <c r="C2086" s="2">
        <f t="shared" si="64"/>
        <v>1.30290684142603</v>
      </c>
      <c r="D2086" s="2">
        <v>1.17034477471374</v>
      </c>
      <c r="E2086" s="2">
        <f t="shared" si="65"/>
        <v>0.0675546464282481</v>
      </c>
      <c r="F2086" s="2">
        <v>0.104862254025045</v>
      </c>
      <c r="I2086" s="2">
        <v>0.381733934084574</v>
      </c>
      <c r="J2086" s="2">
        <v>2.48902837269667</v>
      </c>
      <c r="L2086" s="4" t="s">
        <v>7815</v>
      </c>
      <c r="M2086" s="2" t="s">
        <v>7816</v>
      </c>
      <c r="N2086" s="2">
        <v>0</v>
      </c>
      <c r="O2086" s="2">
        <v>14.335</v>
      </c>
      <c r="P2086" s="2">
        <v>15</v>
      </c>
      <c r="Q2086" s="2">
        <v>4</v>
      </c>
      <c r="R2086" s="2">
        <v>76</v>
      </c>
      <c r="S2086" s="2">
        <v>4</v>
      </c>
      <c r="T2086" s="2">
        <v>322</v>
      </c>
      <c r="U2086" s="2">
        <v>35.5</v>
      </c>
      <c r="V2086" s="2">
        <v>5.48</v>
      </c>
      <c r="W2086" s="2">
        <v>39.35</v>
      </c>
      <c r="X2086" s="2">
        <v>4</v>
      </c>
      <c r="Y2086" s="2">
        <v>0</v>
      </c>
      <c r="Z2086" s="2">
        <v>1.625507</v>
      </c>
      <c r="AA2086" s="2">
        <v>1.3134</v>
      </c>
      <c r="AB2086" s="2">
        <v>1.816125</v>
      </c>
      <c r="AC2086" s="2">
        <v>1.164251</v>
      </c>
      <c r="AD2086" s="2">
        <v>1.152018</v>
      </c>
      <c r="AE2086" s="2">
        <v>1.293562</v>
      </c>
      <c r="AF2086" s="2">
        <v>2.120885</v>
      </c>
      <c r="AG2086" s="2">
        <v>2.043147</v>
      </c>
      <c r="AH2086" s="2">
        <v>1.886243</v>
      </c>
    </row>
    <row r="2087" spans="1:34">
      <c r="A2087" s="2" t="s">
        <v>7817</v>
      </c>
      <c r="B2087" s="4" t="s">
        <v>7818</v>
      </c>
      <c r="C2087" s="2">
        <f t="shared" si="64"/>
        <v>2.02031925639583</v>
      </c>
      <c r="D2087" s="2">
        <v>1.95806101207276</v>
      </c>
      <c r="E2087" s="2">
        <f t="shared" si="65"/>
        <v>0.0110138457012218</v>
      </c>
      <c r="F2087" s="2">
        <v>0.0356780684104628</v>
      </c>
      <c r="G2087" s="2" t="s">
        <v>43</v>
      </c>
      <c r="H2087" s="2" t="s">
        <v>44</v>
      </c>
      <c r="I2087" s="2">
        <v>1.01458328962326</v>
      </c>
      <c r="J2087" s="2">
        <v>4.47716202032652</v>
      </c>
      <c r="K2087" s="2" t="s">
        <v>43</v>
      </c>
      <c r="L2087" s="4" t="s">
        <v>7819</v>
      </c>
      <c r="M2087" s="2" t="s">
        <v>7820</v>
      </c>
      <c r="N2087" s="2">
        <v>0</v>
      </c>
      <c r="O2087" s="2">
        <v>14.324</v>
      </c>
      <c r="P2087" s="2">
        <v>7</v>
      </c>
      <c r="Q2087" s="2">
        <v>4</v>
      </c>
      <c r="R2087" s="2">
        <v>53</v>
      </c>
      <c r="S2087" s="2">
        <v>3</v>
      </c>
      <c r="T2087" s="2">
        <v>593</v>
      </c>
      <c r="U2087" s="2">
        <v>65.2</v>
      </c>
      <c r="V2087" s="2">
        <v>9.7</v>
      </c>
      <c r="W2087" s="2">
        <v>14.18</v>
      </c>
      <c r="X2087" s="2">
        <v>4</v>
      </c>
      <c r="Y2087" s="2">
        <v>0</v>
      </c>
      <c r="Z2087" s="2">
        <v>-0.8645244</v>
      </c>
      <c r="AA2087" s="2">
        <v>-0.7564502</v>
      </c>
      <c r="AB2087" s="2">
        <v>-0.4052937</v>
      </c>
      <c r="AC2087" s="2">
        <v>-1.9868</v>
      </c>
      <c r="AD2087" s="2">
        <v>-1.715817</v>
      </c>
      <c r="AE2087" s="2">
        <v>-1.367402</v>
      </c>
      <c r="AF2087" s="2">
        <v>-0.2246158</v>
      </c>
      <c r="AG2087" s="2">
        <v>-1.422284</v>
      </c>
      <c r="AH2087" s="2">
        <v>-0.7446728</v>
      </c>
    </row>
    <row r="2088" spans="1:34">
      <c r="A2088" s="2" t="s">
        <v>7821</v>
      </c>
      <c r="B2088" s="4" t="s">
        <v>7822</v>
      </c>
      <c r="C2088" s="2">
        <f t="shared" si="64"/>
        <v>1.8850092501629</v>
      </c>
      <c r="D2088" s="2">
        <v>2.6357797089015</v>
      </c>
      <c r="E2088" s="2">
        <f t="shared" si="65"/>
        <v>0.00231323785709409</v>
      </c>
      <c r="F2088" s="2">
        <v>0.0208484848484848</v>
      </c>
      <c r="G2088" s="2" t="s">
        <v>43</v>
      </c>
      <c r="H2088" s="2" t="s">
        <v>44</v>
      </c>
      <c r="I2088" s="2">
        <v>0.914571603139242</v>
      </c>
      <c r="J2088" s="2">
        <v>6.90018397953607</v>
      </c>
      <c r="K2088" s="2" t="s">
        <v>43</v>
      </c>
      <c r="L2088" s="4" t="s">
        <v>7823</v>
      </c>
      <c r="M2088" s="2" t="s">
        <v>7824</v>
      </c>
      <c r="N2088" s="2">
        <v>0</v>
      </c>
      <c r="O2088" s="2">
        <v>14.323</v>
      </c>
      <c r="P2088" s="2">
        <v>18</v>
      </c>
      <c r="Q2088" s="2">
        <v>3</v>
      </c>
      <c r="R2088" s="2">
        <v>76</v>
      </c>
      <c r="S2088" s="2">
        <v>3</v>
      </c>
      <c r="T2088" s="2">
        <v>245</v>
      </c>
      <c r="U2088" s="2">
        <v>28.3</v>
      </c>
      <c r="V2088" s="2">
        <v>8.88</v>
      </c>
      <c r="W2088" s="2">
        <v>39.1</v>
      </c>
      <c r="X2088" s="2">
        <v>3</v>
      </c>
      <c r="Y2088" s="2">
        <v>0</v>
      </c>
      <c r="Z2088" s="2">
        <v>1.33028</v>
      </c>
      <c r="AA2088" s="2">
        <v>1.384553</v>
      </c>
      <c r="AB2088" s="2">
        <v>1.514999</v>
      </c>
      <c r="AC2088" s="2">
        <v>0.34787</v>
      </c>
      <c r="AD2088" s="2">
        <v>0.7345671</v>
      </c>
      <c r="AE2088" s="2">
        <v>0.4036804</v>
      </c>
      <c r="AF2088" s="2">
        <v>1.779059</v>
      </c>
      <c r="AG2088" s="2">
        <v>2.106257</v>
      </c>
      <c r="AH2088" s="2">
        <v>1.874065</v>
      </c>
    </row>
    <row r="2089" spans="1:34">
      <c r="A2089" s="2" t="s">
        <v>7825</v>
      </c>
      <c r="B2089" s="4" t="s">
        <v>7826</v>
      </c>
      <c r="C2089" s="2">
        <f t="shared" si="64"/>
        <v>1.49379621376078</v>
      </c>
      <c r="D2089" s="2">
        <v>1.04980012305698</v>
      </c>
      <c r="E2089" s="2">
        <f t="shared" si="65"/>
        <v>0.0891661216228041</v>
      </c>
      <c r="F2089" s="2">
        <v>0.129788643533123</v>
      </c>
      <c r="I2089" s="2">
        <v>0.578983346621196</v>
      </c>
      <c r="J2089" s="2">
        <v>2.2344821498375</v>
      </c>
      <c r="L2089" s="4" t="s">
        <v>7827</v>
      </c>
      <c r="M2089" s="2" t="s">
        <v>7828</v>
      </c>
      <c r="N2089" s="2">
        <v>0</v>
      </c>
      <c r="O2089" s="2">
        <v>14.306</v>
      </c>
      <c r="P2089" s="2">
        <v>11</v>
      </c>
      <c r="Q2089" s="2">
        <v>3</v>
      </c>
      <c r="R2089" s="2">
        <v>15</v>
      </c>
      <c r="S2089" s="2">
        <v>3</v>
      </c>
      <c r="T2089" s="2">
        <v>323</v>
      </c>
      <c r="U2089" s="2">
        <v>36.8</v>
      </c>
      <c r="V2089" s="2">
        <v>8.24</v>
      </c>
      <c r="W2089" s="2">
        <v>6.6</v>
      </c>
      <c r="X2089" s="2">
        <v>3</v>
      </c>
      <c r="Y2089" s="2">
        <v>0</v>
      </c>
      <c r="Z2089" s="2">
        <v>-1.17543</v>
      </c>
      <c r="AA2089" s="2">
        <v>-1.429848</v>
      </c>
      <c r="AB2089" s="2">
        <v>-1.149059</v>
      </c>
      <c r="AC2089" s="2">
        <v>-2.081839</v>
      </c>
      <c r="AD2089" s="2">
        <v>-1.344212</v>
      </c>
      <c r="AE2089" s="2">
        <v>-2.065236</v>
      </c>
      <c r="AF2089" s="2">
        <v>-1.184508</v>
      </c>
      <c r="AG2089" s="2">
        <v>-0.7209889</v>
      </c>
      <c r="AH2089" s="2">
        <v>-1.083445</v>
      </c>
    </row>
    <row r="2090" spans="1:34">
      <c r="A2090" s="2" t="s">
        <v>7829</v>
      </c>
      <c r="B2090" s="4" t="s">
        <v>7830</v>
      </c>
      <c r="C2090" s="2">
        <f t="shared" si="64"/>
        <v>1.16920817094356</v>
      </c>
      <c r="D2090" s="2">
        <v>0.375098859300759</v>
      </c>
      <c r="E2090" s="2">
        <f t="shared" si="65"/>
        <v>0.421600522754806</v>
      </c>
      <c r="F2090" s="2">
        <v>0.530364690147124</v>
      </c>
      <c r="I2090" s="2">
        <v>0.225531816482544</v>
      </c>
      <c r="J2090" s="2">
        <v>0.894527589131428</v>
      </c>
      <c r="L2090" s="4" t="s">
        <v>7831</v>
      </c>
      <c r="M2090" s="2" t="s">
        <v>7832</v>
      </c>
      <c r="N2090" s="2">
        <v>0</v>
      </c>
      <c r="O2090" s="2">
        <v>14.302</v>
      </c>
      <c r="P2090" s="2">
        <v>12</v>
      </c>
      <c r="Q2090" s="2">
        <v>3</v>
      </c>
      <c r="R2090" s="2">
        <v>70</v>
      </c>
      <c r="S2090" s="2">
        <v>3</v>
      </c>
      <c r="T2090" s="2">
        <v>267</v>
      </c>
      <c r="U2090" s="2">
        <v>30.8</v>
      </c>
      <c r="V2090" s="2">
        <v>7.2</v>
      </c>
      <c r="W2090" s="2">
        <v>32.14</v>
      </c>
      <c r="X2090" s="2">
        <v>3</v>
      </c>
      <c r="Y2090" s="2">
        <v>0</v>
      </c>
      <c r="Z2090" s="2">
        <v>-2.368264</v>
      </c>
      <c r="AA2090" s="2">
        <v>-2.342175</v>
      </c>
      <c r="AB2090" s="2">
        <v>-2.225495</v>
      </c>
      <c r="AC2090" s="2">
        <v>-2.17244</v>
      </c>
      <c r="AD2090" s="2">
        <v>-3.011529</v>
      </c>
      <c r="AE2090" s="2">
        <v>-2.42856</v>
      </c>
      <c r="AF2090" s="2">
        <v>-2.138591</v>
      </c>
      <c r="AG2090" s="2">
        <v>-2.99987</v>
      </c>
      <c r="AH2090" s="2">
        <v>-2.762772</v>
      </c>
    </row>
    <row r="2091" spans="1:34">
      <c r="A2091" s="2" t="s">
        <v>7833</v>
      </c>
      <c r="B2091" s="4" t="s">
        <v>7834</v>
      </c>
      <c r="C2091" s="2">
        <f t="shared" si="64"/>
        <v>0.968257315893679</v>
      </c>
      <c r="D2091" s="2">
        <v>0.119175569841258</v>
      </c>
      <c r="E2091" s="2">
        <f t="shared" si="65"/>
        <v>0.760018966140169</v>
      </c>
      <c r="F2091" s="2">
        <v>0.860023247366509</v>
      </c>
      <c r="I2091" s="2">
        <v>-0.0465375979741414</v>
      </c>
      <c r="J2091" s="2">
        <v>-0.327064598562058</v>
      </c>
      <c r="L2091" s="4" t="s">
        <v>36</v>
      </c>
      <c r="M2091" s="2" t="s">
        <v>7835</v>
      </c>
      <c r="N2091" s="2">
        <v>0</v>
      </c>
      <c r="O2091" s="2">
        <v>14.294</v>
      </c>
      <c r="P2091" s="2">
        <v>8</v>
      </c>
      <c r="Q2091" s="2">
        <v>4</v>
      </c>
      <c r="R2091" s="2">
        <v>63</v>
      </c>
      <c r="S2091" s="2">
        <v>4</v>
      </c>
      <c r="T2091" s="2">
        <v>553</v>
      </c>
      <c r="U2091" s="2">
        <v>61.8</v>
      </c>
      <c r="V2091" s="2">
        <v>5.34</v>
      </c>
      <c r="W2091" s="2">
        <v>27.04</v>
      </c>
      <c r="X2091" s="2">
        <v>4</v>
      </c>
      <c r="Y2091" s="2">
        <v>0</v>
      </c>
      <c r="Z2091" s="2">
        <v>-1.11167</v>
      </c>
      <c r="AA2091" s="2">
        <v>-0.6983886</v>
      </c>
      <c r="AB2091" s="2">
        <v>-0.9398378</v>
      </c>
      <c r="AC2091" s="2">
        <v>-0.9431629</v>
      </c>
      <c r="AD2091" s="2">
        <v>-0.7168139</v>
      </c>
      <c r="AE2091" s="2">
        <v>-0.9503069</v>
      </c>
      <c r="AF2091" s="2">
        <v>-1.567664</v>
      </c>
      <c r="AG2091" s="2">
        <v>-1.838755</v>
      </c>
      <c r="AH2091" s="2">
        <v>-1.625118</v>
      </c>
    </row>
    <row r="2092" spans="1:34">
      <c r="A2092" s="2" t="s">
        <v>7836</v>
      </c>
      <c r="B2092" s="4" t="s">
        <v>7837</v>
      </c>
      <c r="C2092" s="2">
        <f t="shared" si="64"/>
        <v>0.511615358880868</v>
      </c>
      <c r="D2092" s="2">
        <v>3.97543216138107</v>
      </c>
      <c r="E2092" s="2">
        <f t="shared" si="65"/>
        <v>0.000105820019839467</v>
      </c>
      <c r="F2092" s="2">
        <v>0.00870588235294118</v>
      </c>
      <c r="G2092" s="2" t="s">
        <v>43</v>
      </c>
      <c r="H2092" s="2" t="s">
        <v>44</v>
      </c>
      <c r="I2092" s="2">
        <v>-0.96686851978302</v>
      </c>
      <c r="J2092" s="2">
        <v>-15.3227902839936</v>
      </c>
      <c r="K2092" s="2" t="s">
        <v>43</v>
      </c>
      <c r="L2092" s="4" t="s">
        <v>7838</v>
      </c>
      <c r="M2092" s="2" t="s">
        <v>7839</v>
      </c>
      <c r="N2092" s="2">
        <v>0</v>
      </c>
      <c r="O2092" s="2">
        <v>14.248</v>
      </c>
      <c r="P2092" s="2">
        <v>24</v>
      </c>
      <c r="Q2092" s="2">
        <v>2</v>
      </c>
      <c r="R2092" s="2">
        <v>86</v>
      </c>
      <c r="S2092" s="2">
        <v>2</v>
      </c>
      <c r="T2092" s="2">
        <v>165</v>
      </c>
      <c r="U2092" s="2">
        <v>17.9</v>
      </c>
      <c r="V2092" s="2">
        <v>7.44</v>
      </c>
      <c r="W2092" s="2">
        <v>40.59</v>
      </c>
      <c r="X2092" s="2">
        <v>2</v>
      </c>
      <c r="Y2092" s="2">
        <v>0</v>
      </c>
      <c r="Z2092" s="2">
        <v>1.603642</v>
      </c>
      <c r="AA2092" s="2">
        <v>1.721482</v>
      </c>
      <c r="AB2092" s="2">
        <v>1.586433</v>
      </c>
      <c r="AC2092" s="2">
        <v>2.588613</v>
      </c>
      <c r="AD2092" s="2">
        <v>2.53201</v>
      </c>
      <c r="AE2092" s="2">
        <v>2.69154</v>
      </c>
      <c r="AF2092" s="2">
        <v>1.788155</v>
      </c>
      <c r="AG2092" s="2">
        <v>1.210423</v>
      </c>
      <c r="AH2092" s="2">
        <v>1.651908</v>
      </c>
    </row>
    <row r="2093" spans="1:34">
      <c r="A2093" s="2" t="s">
        <v>7840</v>
      </c>
      <c r="B2093" s="4" t="s">
        <v>7841</v>
      </c>
      <c r="C2093" s="2">
        <f t="shared" si="64"/>
        <v>0.89552371553635</v>
      </c>
      <c r="D2093" s="2">
        <v>0.376344355640297</v>
      </c>
      <c r="E2093" s="2">
        <f t="shared" si="65"/>
        <v>0.420393163027144</v>
      </c>
      <c r="F2093" s="2">
        <v>0.528364123159304</v>
      </c>
      <c r="I2093" s="2">
        <v>-0.159196456273397</v>
      </c>
      <c r="J2093" s="2">
        <v>-0.897070223056498</v>
      </c>
      <c r="L2093" s="4" t="s">
        <v>7842</v>
      </c>
      <c r="M2093" s="2" t="s">
        <v>7843</v>
      </c>
      <c r="N2093" s="2">
        <v>0</v>
      </c>
      <c r="O2093" s="2">
        <v>14.246</v>
      </c>
      <c r="P2093" s="2">
        <v>12</v>
      </c>
      <c r="Q2093" s="2">
        <v>4</v>
      </c>
      <c r="R2093" s="2">
        <v>33</v>
      </c>
      <c r="S2093" s="2">
        <v>4</v>
      </c>
      <c r="T2093" s="2">
        <v>380</v>
      </c>
      <c r="U2093" s="2">
        <v>43.2</v>
      </c>
      <c r="V2093" s="2">
        <v>9.33</v>
      </c>
      <c r="W2093" s="2">
        <v>17.45</v>
      </c>
      <c r="X2093" s="2">
        <v>4</v>
      </c>
      <c r="Y2093" s="2">
        <v>0</v>
      </c>
      <c r="Z2093" s="2">
        <v>-2.155436</v>
      </c>
      <c r="AA2093" s="2">
        <v>-2.160273</v>
      </c>
      <c r="AB2093" s="2">
        <v>-1.782607</v>
      </c>
      <c r="AC2093" s="2">
        <v>-2.121626</v>
      </c>
      <c r="AD2093" s="2">
        <v>-1.786829</v>
      </c>
      <c r="AE2093" s="2">
        <v>-1.712272</v>
      </c>
      <c r="AF2093" s="2">
        <v>-1.339393</v>
      </c>
      <c r="AG2093" s="2">
        <v>-0.9571128</v>
      </c>
      <c r="AH2093" s="2">
        <v>-1.852663</v>
      </c>
    </row>
    <row r="2094" spans="1:34">
      <c r="A2094" s="2" t="s">
        <v>7844</v>
      </c>
      <c r="B2094" s="4" t="s">
        <v>7845</v>
      </c>
      <c r="C2094" s="2">
        <f t="shared" si="64"/>
        <v>0.635867392455952</v>
      </c>
      <c r="D2094" s="2">
        <v>1.28574747630448</v>
      </c>
      <c r="E2094" s="2">
        <f t="shared" si="65"/>
        <v>0.0517907885736425</v>
      </c>
      <c r="F2094" s="2">
        <v>0.0848980392156863</v>
      </c>
      <c r="I2094" s="2">
        <v>-0.653202166159948</v>
      </c>
      <c r="J2094" s="2">
        <v>-2.7421502469143</v>
      </c>
      <c r="L2094" s="4" t="s">
        <v>36</v>
      </c>
      <c r="M2094" s="2" t="s">
        <v>7846</v>
      </c>
      <c r="N2094" s="2">
        <v>0</v>
      </c>
      <c r="O2094" s="2">
        <v>14.22</v>
      </c>
      <c r="P2094" s="2">
        <v>46</v>
      </c>
      <c r="Q2094" s="2">
        <v>3</v>
      </c>
      <c r="R2094" s="2">
        <v>32</v>
      </c>
      <c r="S2094" s="2">
        <v>3</v>
      </c>
      <c r="T2094" s="2">
        <v>119</v>
      </c>
      <c r="U2094" s="2">
        <v>13.7</v>
      </c>
      <c r="V2094" s="2">
        <v>6.52</v>
      </c>
      <c r="W2094" s="2">
        <v>14.65</v>
      </c>
      <c r="X2094" s="2">
        <v>3</v>
      </c>
      <c r="Y2094" s="2">
        <v>0</v>
      </c>
      <c r="Z2094" s="2">
        <v>0.575222</v>
      </c>
      <c r="AA2094" s="2">
        <v>1.012285</v>
      </c>
      <c r="AB2094" s="2">
        <v>0.4627917</v>
      </c>
      <c r="AC2094" s="2">
        <v>1.630017</v>
      </c>
      <c r="AD2094" s="2">
        <v>1.043635</v>
      </c>
      <c r="AE2094" s="2">
        <v>1.336254</v>
      </c>
      <c r="AF2094" s="2">
        <v>-0.9634033</v>
      </c>
      <c r="AG2094" s="2">
        <v>-3.955542</v>
      </c>
      <c r="AH2094" s="2">
        <v>-1.384359</v>
      </c>
    </row>
    <row r="2095" spans="1:34">
      <c r="A2095" s="2" t="s">
        <v>7847</v>
      </c>
      <c r="B2095" s="4" t="s">
        <v>7848</v>
      </c>
      <c r="C2095" s="2">
        <f t="shared" si="64"/>
        <v>0.995431233625491</v>
      </c>
      <c r="D2095" s="2">
        <v>0.0129869630561358</v>
      </c>
      <c r="E2095" s="2">
        <f t="shared" si="65"/>
        <v>0.970539101103729</v>
      </c>
      <c r="F2095" s="2">
        <v>0.986769736842105</v>
      </c>
      <c r="I2095" s="2">
        <v>-0.00660643974939967</v>
      </c>
      <c r="J2095" s="2">
        <v>-0.0392938329673805</v>
      </c>
      <c r="L2095" s="4" t="s">
        <v>36</v>
      </c>
      <c r="M2095" s="2" t="s">
        <v>7849</v>
      </c>
      <c r="N2095" s="2">
        <v>0</v>
      </c>
      <c r="O2095" s="2">
        <v>14.212</v>
      </c>
      <c r="P2095" s="2">
        <v>15</v>
      </c>
      <c r="Q2095" s="2">
        <v>4</v>
      </c>
      <c r="R2095" s="2">
        <v>10</v>
      </c>
      <c r="S2095" s="2">
        <v>4</v>
      </c>
      <c r="T2095" s="2">
        <v>396</v>
      </c>
      <c r="U2095" s="2">
        <v>45.4</v>
      </c>
      <c r="V2095" s="2">
        <v>8.91</v>
      </c>
      <c r="W2095" s="2">
        <v>4.1</v>
      </c>
      <c r="X2095" s="2">
        <v>4</v>
      </c>
      <c r="Y2095" s="2">
        <v>0</v>
      </c>
      <c r="Z2095" s="2">
        <v>-1.365649</v>
      </c>
      <c r="AA2095" s="2">
        <v>-1.09141</v>
      </c>
      <c r="AB2095" s="2">
        <v>-1.146484</v>
      </c>
      <c r="AC2095" s="2">
        <v>-1.39732</v>
      </c>
      <c r="AD2095" s="2">
        <v>-0.911743</v>
      </c>
      <c r="AE2095" s="2">
        <v>-1.274661</v>
      </c>
      <c r="AF2095" s="2">
        <v>-3.385213</v>
      </c>
      <c r="AG2095" s="2">
        <v>-3.05711</v>
      </c>
      <c r="AH2095" s="2">
        <v>-1.096947</v>
      </c>
    </row>
    <row r="2096" spans="1:34">
      <c r="A2096" s="2" t="s">
        <v>7850</v>
      </c>
      <c r="B2096" s="4" t="s">
        <v>7851</v>
      </c>
      <c r="C2096" s="2">
        <f t="shared" si="64"/>
        <v>0.68947356923232</v>
      </c>
      <c r="D2096" s="2">
        <v>1.19421034925727</v>
      </c>
      <c r="E2096" s="2">
        <f t="shared" si="65"/>
        <v>0.0639425056819521</v>
      </c>
      <c r="F2096" s="2">
        <v>0.101324770642202</v>
      </c>
      <c r="I2096" s="2">
        <v>-0.536432847380638</v>
      </c>
      <c r="J2096" s="2">
        <v>-2.54056524519089</v>
      </c>
      <c r="L2096" s="4" t="s">
        <v>36</v>
      </c>
      <c r="M2096" s="2" t="s">
        <v>7852</v>
      </c>
      <c r="N2096" s="2">
        <v>0</v>
      </c>
      <c r="O2096" s="2">
        <v>14.179</v>
      </c>
      <c r="P2096" s="2">
        <v>14</v>
      </c>
      <c r="Q2096" s="2">
        <v>4</v>
      </c>
      <c r="R2096" s="2">
        <v>96</v>
      </c>
      <c r="S2096" s="2">
        <v>4</v>
      </c>
      <c r="T2096" s="2">
        <v>303</v>
      </c>
      <c r="U2096" s="2">
        <v>33.8</v>
      </c>
      <c r="V2096" s="2">
        <v>7.11</v>
      </c>
      <c r="W2096" s="2">
        <v>35.77</v>
      </c>
      <c r="X2096" s="2">
        <v>4</v>
      </c>
      <c r="Y2096" s="2">
        <v>0</v>
      </c>
      <c r="Z2096" s="2">
        <v>-0.6314418</v>
      </c>
      <c r="AA2096" s="2">
        <v>-0.555903</v>
      </c>
      <c r="AB2096" s="2">
        <v>-1.201654</v>
      </c>
      <c r="AC2096" s="2">
        <v>-0.3698172</v>
      </c>
      <c r="AD2096" s="2">
        <v>-0.2118245</v>
      </c>
      <c r="AE2096" s="2">
        <v>-0.1980588</v>
      </c>
      <c r="AF2096" s="2">
        <v>0.1568123</v>
      </c>
      <c r="AG2096" s="2">
        <v>0.1368783</v>
      </c>
      <c r="AH2096" s="2">
        <v>-0.9110146</v>
      </c>
    </row>
    <row r="2097" spans="1:34">
      <c r="A2097" s="2" t="s">
        <v>7853</v>
      </c>
      <c r="B2097" s="4" t="s">
        <v>7854</v>
      </c>
      <c r="C2097" s="2">
        <f t="shared" si="64"/>
        <v>3.32740531905484</v>
      </c>
      <c r="D2097" s="2">
        <v>0.94918589477895</v>
      </c>
      <c r="E2097" s="2">
        <f t="shared" si="65"/>
        <v>0.112412370269674</v>
      </c>
      <c r="F2097" s="2">
        <v>0.152584593232541</v>
      </c>
      <c r="I2097" s="2">
        <v>1.73439761499564</v>
      </c>
      <c r="J2097" s="2">
        <v>2.02843796899184</v>
      </c>
      <c r="L2097" s="4" t="s">
        <v>7855</v>
      </c>
      <c r="M2097" s="2" t="s">
        <v>7856</v>
      </c>
      <c r="N2097" s="2">
        <v>0</v>
      </c>
      <c r="O2097" s="2">
        <v>14.138</v>
      </c>
      <c r="P2097" s="2">
        <v>30</v>
      </c>
      <c r="Q2097" s="2">
        <v>4</v>
      </c>
      <c r="R2097" s="2">
        <v>23</v>
      </c>
      <c r="S2097" s="2">
        <v>4</v>
      </c>
      <c r="T2097" s="2">
        <v>300</v>
      </c>
      <c r="U2097" s="2">
        <v>32.5</v>
      </c>
      <c r="V2097" s="2">
        <v>6.28</v>
      </c>
      <c r="W2097" s="2">
        <v>5.34</v>
      </c>
      <c r="X2097" s="2">
        <v>4</v>
      </c>
      <c r="Y2097" s="2">
        <v>0</v>
      </c>
      <c r="Z2097" s="2">
        <v>-0.7999883</v>
      </c>
      <c r="AA2097" s="2">
        <v>-0.7206365</v>
      </c>
      <c r="AB2097" s="2">
        <v>-0.234503</v>
      </c>
      <c r="AC2097" s="2">
        <v>-1.292102</v>
      </c>
      <c r="AD2097" s="2">
        <v>-3.976781</v>
      </c>
      <c r="AE2097" s="2">
        <v>-1.689438</v>
      </c>
      <c r="AF2097" s="2">
        <v>0.02117276</v>
      </c>
      <c r="AG2097" s="2">
        <v>0.6437196</v>
      </c>
      <c r="AH2097" s="2">
        <v>-0.124157</v>
      </c>
    </row>
    <row r="2098" spans="1:34">
      <c r="A2098" s="2" t="s">
        <v>7857</v>
      </c>
      <c r="B2098" s="4" t="s">
        <v>7858</v>
      </c>
      <c r="C2098" s="2">
        <f t="shared" si="64"/>
        <v>0.987364859479812</v>
      </c>
      <c r="D2098" s="2">
        <v>0.0768849683116018</v>
      </c>
      <c r="E2098" s="2">
        <f t="shared" si="65"/>
        <v>0.83775114809955</v>
      </c>
      <c r="F2098" s="2">
        <v>0.920132441000352</v>
      </c>
      <c r="I2098" s="2">
        <v>-0.0183447947104772</v>
      </c>
      <c r="J2098" s="2">
        <v>-0.218477520387862</v>
      </c>
      <c r="L2098" s="4" t="s">
        <v>7859</v>
      </c>
      <c r="M2098" s="2" t="s">
        <v>7860</v>
      </c>
      <c r="N2098" s="2">
        <v>0</v>
      </c>
      <c r="O2098" s="2">
        <v>14.119</v>
      </c>
      <c r="P2098" s="2">
        <v>16</v>
      </c>
      <c r="Q2098" s="2">
        <v>4</v>
      </c>
      <c r="R2098" s="2">
        <v>42</v>
      </c>
      <c r="S2098" s="2">
        <v>4</v>
      </c>
      <c r="T2098" s="2">
        <v>366</v>
      </c>
      <c r="U2098" s="2">
        <v>39.3</v>
      </c>
      <c r="V2098" s="2">
        <v>7.85</v>
      </c>
      <c r="W2098" s="2">
        <v>16.29</v>
      </c>
      <c r="X2098" s="2">
        <v>4</v>
      </c>
      <c r="Y2098" s="2">
        <v>0</v>
      </c>
      <c r="Z2098" s="2">
        <v>0.3177052</v>
      </c>
      <c r="AA2098" s="2">
        <v>0.05868437</v>
      </c>
      <c r="AB2098" s="2">
        <v>0.1112503</v>
      </c>
      <c r="AC2098" s="2">
        <v>0.1736269</v>
      </c>
      <c r="AD2098" s="2">
        <v>0.2331561</v>
      </c>
      <c r="AE2098" s="2">
        <v>0.1358912</v>
      </c>
      <c r="AF2098" s="2">
        <v>-0.03047046</v>
      </c>
      <c r="AG2098" s="2">
        <v>0.02280964</v>
      </c>
      <c r="AH2098" s="2">
        <v>0.1947932</v>
      </c>
    </row>
    <row r="2099" spans="1:34">
      <c r="A2099" s="2" t="s">
        <v>7861</v>
      </c>
      <c r="B2099" s="4" t="s">
        <v>7862</v>
      </c>
      <c r="C2099" s="2">
        <f t="shared" si="64"/>
        <v>0.925277255128767</v>
      </c>
      <c r="D2099" s="2">
        <v>0.221446634172763</v>
      </c>
      <c r="E2099" s="2">
        <f t="shared" si="65"/>
        <v>0.60055580028508</v>
      </c>
      <c r="F2099" s="2">
        <v>0.728742676167854</v>
      </c>
      <c r="I2099" s="2">
        <v>-0.112042367458344</v>
      </c>
      <c r="J2099" s="2">
        <v>-0.567749289912518</v>
      </c>
      <c r="L2099" s="4" t="s">
        <v>7863</v>
      </c>
      <c r="M2099" s="2" t="s">
        <v>7864</v>
      </c>
      <c r="N2099" s="2">
        <v>0</v>
      </c>
      <c r="O2099" s="2">
        <v>14.112</v>
      </c>
      <c r="P2099" s="2">
        <v>7</v>
      </c>
      <c r="Q2099" s="2">
        <v>5</v>
      </c>
      <c r="R2099" s="2">
        <v>58</v>
      </c>
      <c r="S2099" s="2">
        <v>5</v>
      </c>
      <c r="T2099" s="2">
        <v>748</v>
      </c>
      <c r="U2099" s="2">
        <v>84.1</v>
      </c>
      <c r="V2099" s="2">
        <v>7.77</v>
      </c>
      <c r="W2099" s="2">
        <v>16.14</v>
      </c>
      <c r="X2099" s="2">
        <v>5</v>
      </c>
      <c r="Y2099" s="2">
        <v>0</v>
      </c>
      <c r="Z2099" s="2">
        <v>-0.9420015</v>
      </c>
      <c r="AA2099" s="2">
        <v>-1.371292</v>
      </c>
      <c r="AB2099" s="2">
        <v>-1.216349</v>
      </c>
      <c r="AC2099" s="2">
        <v>-1.366581</v>
      </c>
      <c r="AD2099" s="2">
        <v>-0.947187</v>
      </c>
      <c r="AE2099" s="2">
        <v>-0.879748</v>
      </c>
      <c r="AF2099" s="2">
        <v>-1.687583</v>
      </c>
      <c r="AG2099" s="2">
        <v>-1.570567</v>
      </c>
      <c r="AH2099" s="2">
        <v>-1.162014</v>
      </c>
    </row>
    <row r="2100" spans="1:34">
      <c r="A2100" s="2" t="s">
        <v>7865</v>
      </c>
      <c r="B2100" s="4" t="s">
        <v>7866</v>
      </c>
      <c r="C2100" s="2">
        <f t="shared" si="64"/>
        <v>0.52602635049066</v>
      </c>
      <c r="D2100" s="2">
        <v>1.16364669392607</v>
      </c>
      <c r="E2100" s="2">
        <f t="shared" si="65"/>
        <v>0.0686046109876347</v>
      </c>
      <c r="F2100" s="2">
        <v>0.106305506216696</v>
      </c>
      <c r="I2100" s="2">
        <v>-0.926793023943901</v>
      </c>
      <c r="J2100" s="2">
        <v>-2.47463583923836</v>
      </c>
      <c r="L2100" s="4" t="s">
        <v>7867</v>
      </c>
      <c r="M2100" s="2" t="s">
        <v>7868</v>
      </c>
      <c r="N2100" s="2">
        <v>0</v>
      </c>
      <c r="O2100" s="2">
        <v>14.106</v>
      </c>
      <c r="P2100" s="2">
        <v>15</v>
      </c>
      <c r="Q2100" s="2">
        <v>3</v>
      </c>
      <c r="R2100" s="2">
        <v>50</v>
      </c>
      <c r="S2100" s="2">
        <v>3</v>
      </c>
      <c r="T2100" s="2">
        <v>240</v>
      </c>
      <c r="U2100" s="2">
        <v>27.4</v>
      </c>
      <c r="V2100" s="2">
        <v>5.08</v>
      </c>
      <c r="W2100" s="2">
        <v>26.36</v>
      </c>
      <c r="X2100" s="2">
        <v>3</v>
      </c>
      <c r="Y2100" s="2">
        <v>0</v>
      </c>
      <c r="Z2100" s="2">
        <v>-1.423196</v>
      </c>
      <c r="AA2100" s="2">
        <v>-0.1535259</v>
      </c>
      <c r="AB2100" s="2">
        <v>-0.5700222</v>
      </c>
      <c r="AC2100" s="2">
        <v>0.2598013</v>
      </c>
      <c r="AD2100" s="2">
        <v>0.1763366</v>
      </c>
      <c r="AE2100" s="2">
        <v>0.1974971</v>
      </c>
      <c r="AF2100" s="2">
        <v>-0.05319152</v>
      </c>
      <c r="AG2100" s="2">
        <v>-0.662744</v>
      </c>
      <c r="AH2100" s="2">
        <v>-0.3010731</v>
      </c>
    </row>
    <row r="2101" spans="1:34">
      <c r="A2101" s="2" t="s">
        <v>7869</v>
      </c>
      <c r="B2101" s="4" t="s">
        <v>7870</v>
      </c>
      <c r="C2101" s="2">
        <f t="shared" si="64"/>
        <v>0.52602635049066</v>
      </c>
      <c r="D2101" s="2">
        <v>1.16364669392607</v>
      </c>
      <c r="E2101" s="2">
        <f t="shared" si="65"/>
        <v>0.0686046109876347</v>
      </c>
      <c r="F2101" s="2">
        <v>0.106211180124224</v>
      </c>
      <c r="I2101" s="2">
        <v>-0.926793023943901</v>
      </c>
      <c r="J2101" s="2">
        <v>-2.47463583923836</v>
      </c>
      <c r="L2101" s="4" t="s">
        <v>7871</v>
      </c>
      <c r="M2101" s="2" t="s">
        <v>7872</v>
      </c>
      <c r="N2101" s="2">
        <v>0</v>
      </c>
      <c r="O2101" s="2">
        <v>14.106</v>
      </c>
      <c r="P2101" s="2">
        <v>10</v>
      </c>
      <c r="Q2101" s="2">
        <v>3</v>
      </c>
      <c r="R2101" s="2">
        <v>50</v>
      </c>
      <c r="S2101" s="2">
        <v>3</v>
      </c>
      <c r="T2101" s="2">
        <v>369</v>
      </c>
      <c r="U2101" s="2">
        <v>41.3</v>
      </c>
      <c r="V2101" s="2">
        <v>5.27</v>
      </c>
      <c r="W2101" s="2">
        <v>26.36</v>
      </c>
      <c r="X2101" s="2">
        <v>3</v>
      </c>
      <c r="Y2101" s="2">
        <v>0</v>
      </c>
      <c r="Z2101" s="2">
        <v>-1.423196</v>
      </c>
      <c r="AA2101" s="2">
        <v>-0.1535259</v>
      </c>
      <c r="AB2101" s="2">
        <v>-0.5700222</v>
      </c>
      <c r="AC2101" s="2">
        <v>0.2598013</v>
      </c>
      <c r="AD2101" s="2">
        <v>0.1763366</v>
      </c>
      <c r="AE2101" s="2">
        <v>0.1974971</v>
      </c>
      <c r="AF2101" s="2">
        <v>-0.05319152</v>
      </c>
      <c r="AG2101" s="2">
        <v>-0.662744</v>
      </c>
      <c r="AH2101" s="2">
        <v>-0.3010731</v>
      </c>
    </row>
    <row r="2102" spans="1:34">
      <c r="A2102" s="2" t="s">
        <v>7873</v>
      </c>
      <c r="B2102" s="4" t="s">
        <v>7874</v>
      </c>
      <c r="C2102" s="2">
        <f t="shared" si="64"/>
        <v>1.09363981747618</v>
      </c>
      <c r="D2102" s="2">
        <v>0.407384174187412</v>
      </c>
      <c r="E2102" s="2">
        <f t="shared" si="65"/>
        <v>0.391395497913942</v>
      </c>
      <c r="F2102" s="2">
        <v>0.495921245421245</v>
      </c>
      <c r="I2102" s="2">
        <v>0.129137674967448</v>
      </c>
      <c r="J2102" s="2">
        <v>0.960053028490776</v>
      </c>
      <c r="L2102" s="4" t="s">
        <v>7875</v>
      </c>
      <c r="M2102" s="2" t="s">
        <v>7876</v>
      </c>
      <c r="N2102" s="2">
        <v>0</v>
      </c>
      <c r="O2102" s="2">
        <v>14.101</v>
      </c>
      <c r="P2102" s="2">
        <v>18</v>
      </c>
      <c r="Q2102" s="2">
        <v>4</v>
      </c>
      <c r="R2102" s="2">
        <v>39</v>
      </c>
      <c r="S2102" s="2">
        <v>4</v>
      </c>
      <c r="T2102" s="2">
        <v>289</v>
      </c>
      <c r="U2102" s="2">
        <v>32.1</v>
      </c>
      <c r="V2102" s="2">
        <v>6.95</v>
      </c>
      <c r="W2102" s="2">
        <v>19.14</v>
      </c>
      <c r="X2102" s="2">
        <v>4</v>
      </c>
      <c r="Y2102" s="2">
        <v>0</v>
      </c>
      <c r="Z2102" s="2">
        <v>-0.4997684</v>
      </c>
      <c r="AA2102" s="2">
        <v>-0.2637054</v>
      </c>
      <c r="AB2102" s="2">
        <v>-0.6633045</v>
      </c>
      <c r="AC2102" s="2">
        <v>-0.6421853</v>
      </c>
      <c r="AD2102" s="2">
        <v>-0.4725603</v>
      </c>
      <c r="AE2102" s="2">
        <v>-0.6994458</v>
      </c>
      <c r="AF2102" s="2">
        <v>-0.7514795</v>
      </c>
      <c r="AG2102" s="2">
        <v>-0.2203843</v>
      </c>
      <c r="AH2102" s="2">
        <v>-0.4619865</v>
      </c>
    </row>
    <row r="2103" spans="1:34">
      <c r="A2103" s="2" t="s">
        <v>7877</v>
      </c>
      <c r="B2103" s="4" t="s">
        <v>7878</v>
      </c>
      <c r="C2103" s="2">
        <f t="shared" si="64"/>
        <v>2.82106335503298</v>
      </c>
      <c r="D2103" s="2">
        <v>0.470695793789424</v>
      </c>
      <c r="E2103" s="2">
        <f t="shared" si="65"/>
        <v>0.338301720287258</v>
      </c>
      <c r="F2103" s="2">
        <v>0.422222008649688</v>
      </c>
      <c r="I2103" s="2">
        <v>1.49623906612396</v>
      </c>
      <c r="J2103" s="2">
        <v>1.08662388865591</v>
      </c>
      <c r="L2103" s="4" t="s">
        <v>7879</v>
      </c>
      <c r="M2103" s="2" t="s">
        <v>7880</v>
      </c>
      <c r="N2103" s="2">
        <v>0</v>
      </c>
      <c r="O2103" s="2">
        <v>14.08</v>
      </c>
      <c r="P2103" s="2">
        <v>18</v>
      </c>
      <c r="Q2103" s="2">
        <v>4</v>
      </c>
      <c r="R2103" s="2">
        <v>37</v>
      </c>
      <c r="S2103" s="2">
        <v>4</v>
      </c>
      <c r="T2103" s="2">
        <v>377</v>
      </c>
      <c r="U2103" s="2">
        <v>40.7</v>
      </c>
      <c r="V2103" s="2">
        <v>4.79</v>
      </c>
      <c r="W2103" s="2">
        <v>6.43</v>
      </c>
      <c r="X2103" s="2">
        <v>4</v>
      </c>
      <c r="Y2103" s="2">
        <v>0</v>
      </c>
      <c r="Z2103" s="2">
        <v>-1.245245</v>
      </c>
      <c r="AA2103" s="2">
        <v>-0.3413257</v>
      </c>
      <c r="AB2103" s="2">
        <v>-0.5334178</v>
      </c>
      <c r="AC2103" s="2">
        <v>-0.8912454</v>
      </c>
      <c r="AD2103" s="2">
        <v>-0.8164382</v>
      </c>
      <c r="AE2103" s="2">
        <v>-4.901022</v>
      </c>
      <c r="AF2103" s="2">
        <v>-2.184241</v>
      </c>
      <c r="AG2103" s="2">
        <v>-1.165772</v>
      </c>
      <c r="AH2103" s="2">
        <v>-0.6167107</v>
      </c>
    </row>
    <row r="2104" spans="1:34">
      <c r="A2104" s="2" t="s">
        <v>7881</v>
      </c>
      <c r="B2104" s="4" t="s">
        <v>7882</v>
      </c>
      <c r="C2104" s="2">
        <f t="shared" si="64"/>
        <v>0.812627957333334</v>
      </c>
      <c r="D2104" s="2">
        <v>0.578775929552062</v>
      </c>
      <c r="E2104" s="2">
        <f t="shared" si="65"/>
        <v>0.263769192894716</v>
      </c>
      <c r="F2104" s="2">
        <v>0.329304029304029</v>
      </c>
      <c r="I2104" s="2">
        <v>-0.299333095550537</v>
      </c>
      <c r="J2104" s="2">
        <v>-1.29897860985215</v>
      </c>
      <c r="L2104" s="4" t="s">
        <v>7883</v>
      </c>
      <c r="M2104" s="2" t="s">
        <v>7884</v>
      </c>
      <c r="N2104" s="2">
        <v>0</v>
      </c>
      <c r="O2104" s="2">
        <v>14.072</v>
      </c>
      <c r="P2104" s="2">
        <v>2</v>
      </c>
      <c r="Q2104" s="2">
        <v>4</v>
      </c>
      <c r="R2104" s="2">
        <v>12</v>
      </c>
      <c r="S2104" s="2">
        <v>4</v>
      </c>
      <c r="T2104" s="2">
        <v>2458</v>
      </c>
      <c r="U2104" s="2">
        <v>276.4</v>
      </c>
      <c r="V2104" s="2">
        <v>6.49</v>
      </c>
      <c r="W2104" s="2">
        <v>3.8</v>
      </c>
      <c r="X2104" s="2">
        <v>4</v>
      </c>
      <c r="Y2104" s="2">
        <v>0</v>
      </c>
      <c r="Z2104" s="2">
        <v>-2.967562</v>
      </c>
      <c r="AA2104" s="2">
        <v>-2.612307</v>
      </c>
      <c r="AB2104" s="2">
        <v>-2.516206</v>
      </c>
      <c r="AC2104" s="2">
        <v>-2.116015</v>
      </c>
      <c r="AD2104" s="2">
        <v>-2.33472</v>
      </c>
      <c r="AE2104" s="2">
        <v>-2.747341</v>
      </c>
      <c r="AF2104" s="2">
        <v>-2.227672</v>
      </c>
      <c r="AG2104" s="2">
        <v>-1.830274</v>
      </c>
      <c r="AH2104" s="2">
        <v>-1.836988</v>
      </c>
    </row>
    <row r="2105" spans="1:34">
      <c r="A2105" s="2" t="s">
        <v>7885</v>
      </c>
      <c r="B2105" s="4" t="s">
        <v>7886</v>
      </c>
      <c r="C2105" s="2">
        <f t="shared" si="64"/>
        <v>1.75378794245947</v>
      </c>
      <c r="D2105" s="2">
        <v>3.09803603135635</v>
      </c>
      <c r="E2105" s="2">
        <f t="shared" si="65"/>
        <v>0.000797928484174384</v>
      </c>
      <c r="F2105" s="2">
        <v>0.0153488372093023</v>
      </c>
      <c r="G2105" s="2" t="s">
        <v>43</v>
      </c>
      <c r="H2105" s="2" t="s">
        <v>44</v>
      </c>
      <c r="I2105" s="2">
        <v>0.810474316279094</v>
      </c>
      <c r="J2105" s="2">
        <v>9.13188478827121</v>
      </c>
      <c r="K2105" s="2" t="s">
        <v>43</v>
      </c>
      <c r="L2105" s="4" t="s">
        <v>7887</v>
      </c>
      <c r="M2105" s="2" t="s">
        <v>7888</v>
      </c>
      <c r="N2105" s="2">
        <v>0</v>
      </c>
      <c r="O2105" s="2">
        <v>14.06</v>
      </c>
      <c r="P2105" s="2">
        <v>5</v>
      </c>
      <c r="Q2105" s="2">
        <v>4</v>
      </c>
      <c r="R2105" s="2">
        <v>68</v>
      </c>
      <c r="S2105" s="2">
        <v>2</v>
      </c>
      <c r="T2105" s="2">
        <v>795</v>
      </c>
      <c r="U2105" s="2">
        <v>88.9</v>
      </c>
      <c r="V2105" s="2">
        <v>9.36</v>
      </c>
      <c r="W2105" s="2">
        <v>30.23</v>
      </c>
      <c r="X2105" s="2">
        <v>4</v>
      </c>
      <c r="Y2105" s="2">
        <v>0</v>
      </c>
      <c r="Z2105" s="2">
        <v>-2.147663</v>
      </c>
      <c r="AA2105" s="2">
        <v>-2.019947</v>
      </c>
      <c r="AB2105" s="2">
        <v>-2.31977</v>
      </c>
      <c r="AC2105" s="2">
        <v>-3.000859</v>
      </c>
      <c r="AD2105" s="2">
        <v>-2.938763</v>
      </c>
      <c r="AE2105" s="2">
        <v>-2.979181</v>
      </c>
      <c r="AF2105" s="2">
        <v>-2.198606</v>
      </c>
      <c r="AG2105" s="2">
        <v>-2.312318</v>
      </c>
      <c r="AH2105" s="2">
        <v>-2.070293</v>
      </c>
    </row>
    <row r="2106" spans="1:34">
      <c r="A2106" s="2" t="s">
        <v>7889</v>
      </c>
      <c r="B2106" s="4" t="s">
        <v>7890</v>
      </c>
      <c r="C2106" s="2">
        <f t="shared" si="64"/>
        <v>1.13854858564073</v>
      </c>
      <c r="D2106" s="2">
        <v>0.427244112647069</v>
      </c>
      <c r="E2106" s="2">
        <f t="shared" si="65"/>
        <v>0.373900363486486</v>
      </c>
      <c r="F2106" s="2">
        <v>0.470633920296571</v>
      </c>
      <c r="I2106" s="2">
        <v>0.187195857365926</v>
      </c>
      <c r="J2106" s="2">
        <v>1.00000140409702</v>
      </c>
      <c r="L2106" s="4" t="s">
        <v>7891</v>
      </c>
      <c r="M2106" s="2" t="s">
        <v>7892</v>
      </c>
      <c r="N2106" s="2">
        <v>0</v>
      </c>
      <c r="O2106" s="2">
        <v>14.055</v>
      </c>
      <c r="P2106" s="2">
        <v>11</v>
      </c>
      <c r="Q2106" s="2">
        <v>3</v>
      </c>
      <c r="R2106" s="2">
        <v>88</v>
      </c>
      <c r="S2106" s="2">
        <v>3</v>
      </c>
      <c r="T2106" s="2">
        <v>374</v>
      </c>
      <c r="U2106" s="2">
        <v>43</v>
      </c>
      <c r="V2106" s="2">
        <v>9.63</v>
      </c>
      <c r="W2106" s="2">
        <v>39.49</v>
      </c>
      <c r="X2106" s="2">
        <v>3</v>
      </c>
      <c r="Y2106" s="2">
        <v>0</v>
      </c>
      <c r="Z2106" s="2">
        <v>0.8185387</v>
      </c>
      <c r="AA2106" s="2">
        <v>1.151176</v>
      </c>
      <c r="AB2106" s="2">
        <v>0.5677815</v>
      </c>
      <c r="AC2106" s="2">
        <v>0.7947297</v>
      </c>
      <c r="AD2106" s="2">
        <v>0.6653529</v>
      </c>
      <c r="AE2106" s="2">
        <v>0.5158256</v>
      </c>
      <c r="AF2106" s="2">
        <v>1.114179</v>
      </c>
      <c r="AG2106" s="2">
        <v>0.3051233</v>
      </c>
      <c r="AH2106" s="2">
        <v>1.184876</v>
      </c>
    </row>
    <row r="2107" spans="1:34">
      <c r="A2107" s="2" t="s">
        <v>7893</v>
      </c>
      <c r="B2107" s="4" t="s">
        <v>7894</v>
      </c>
      <c r="C2107" s="2">
        <f t="shared" si="64"/>
        <v>1.30399805967756</v>
      </c>
      <c r="D2107" s="2">
        <v>1.08527788885164</v>
      </c>
      <c r="E2107" s="2">
        <f t="shared" si="65"/>
        <v>0.0821716695809747</v>
      </c>
      <c r="F2107" s="2">
        <v>0.122717230008244</v>
      </c>
      <c r="I2107" s="2">
        <v>0.382941722869873</v>
      </c>
      <c r="J2107" s="2">
        <v>2.30845476819133</v>
      </c>
      <c r="L2107" s="4" t="s">
        <v>7895</v>
      </c>
      <c r="M2107" s="2" t="s">
        <v>7896</v>
      </c>
      <c r="N2107" s="2">
        <v>0</v>
      </c>
      <c r="O2107" s="2">
        <v>14.047</v>
      </c>
      <c r="P2107" s="2">
        <v>17</v>
      </c>
      <c r="Q2107" s="2">
        <v>4</v>
      </c>
      <c r="R2107" s="2">
        <v>32</v>
      </c>
      <c r="S2107" s="2">
        <v>4</v>
      </c>
      <c r="T2107" s="2">
        <v>417</v>
      </c>
      <c r="U2107" s="2">
        <v>45.4</v>
      </c>
      <c r="V2107" s="2">
        <v>7.88</v>
      </c>
      <c r="W2107" s="2">
        <v>8.31</v>
      </c>
      <c r="X2107" s="2">
        <v>4</v>
      </c>
      <c r="Y2107" s="2">
        <v>0</v>
      </c>
      <c r="Z2107" s="2">
        <v>-1.080499</v>
      </c>
      <c r="AA2107" s="2">
        <v>-1.428632</v>
      </c>
      <c r="AB2107" s="2">
        <v>-1.386302</v>
      </c>
      <c r="AC2107" s="2">
        <v>-1.913052</v>
      </c>
      <c r="AD2107" s="2">
        <v>-1.64454</v>
      </c>
      <c r="AE2107" s="2">
        <v>-1.486667</v>
      </c>
      <c r="AF2107" s="2">
        <v>-1.545458</v>
      </c>
      <c r="AG2107" s="2">
        <v>-2.04445</v>
      </c>
      <c r="AH2107" s="2">
        <v>-1.579473</v>
      </c>
    </row>
    <row r="2108" spans="1:34">
      <c r="A2108" s="2" t="s">
        <v>7897</v>
      </c>
      <c r="B2108" s="4" t="s">
        <v>7898</v>
      </c>
      <c r="C2108" s="2">
        <f t="shared" si="64"/>
        <v>0.830599152871556</v>
      </c>
      <c r="D2108" s="2">
        <v>0.552323259949946</v>
      </c>
      <c r="E2108" s="2">
        <f t="shared" si="65"/>
        <v>0.28033462365532</v>
      </c>
      <c r="F2108" s="2">
        <v>0.347255481896991</v>
      </c>
      <c r="I2108" s="2">
        <v>-0.267775694529215</v>
      </c>
      <c r="J2108" s="2">
        <v>-1.24728284518316</v>
      </c>
      <c r="L2108" s="4" t="s">
        <v>7899</v>
      </c>
      <c r="M2108" s="2" t="s">
        <v>7900</v>
      </c>
      <c r="N2108" s="2">
        <v>0</v>
      </c>
      <c r="O2108" s="2">
        <v>14.032</v>
      </c>
      <c r="P2108" s="2">
        <v>45</v>
      </c>
      <c r="Q2108" s="2">
        <v>4</v>
      </c>
      <c r="R2108" s="2">
        <v>68</v>
      </c>
      <c r="S2108" s="2">
        <v>4</v>
      </c>
      <c r="T2108" s="2">
        <v>109</v>
      </c>
      <c r="U2108" s="2">
        <v>12.3</v>
      </c>
      <c r="V2108" s="2">
        <v>10.24</v>
      </c>
      <c r="W2108" s="2">
        <v>27.98</v>
      </c>
      <c r="X2108" s="2">
        <v>4</v>
      </c>
      <c r="Y2108" s="2">
        <v>0</v>
      </c>
      <c r="Z2108" s="2">
        <v>-2.821434</v>
      </c>
      <c r="AA2108" s="2">
        <v>-2.680199</v>
      </c>
      <c r="AB2108" s="2">
        <v>-3.304695</v>
      </c>
      <c r="AC2108" s="2">
        <v>-2.831917</v>
      </c>
      <c r="AD2108" s="2">
        <v>-2.481662</v>
      </c>
      <c r="AE2108" s="2">
        <v>-2.689422</v>
      </c>
      <c r="AF2108" s="2">
        <v>-2.48851</v>
      </c>
      <c r="AG2108" s="2">
        <v>-3.360343</v>
      </c>
      <c r="AH2108" s="2">
        <v>-2.769741</v>
      </c>
    </row>
    <row r="2109" spans="1:34">
      <c r="A2109" s="2" t="s">
        <v>7901</v>
      </c>
      <c r="B2109" s="4" t="s">
        <v>7902</v>
      </c>
      <c r="C2109" s="2">
        <f t="shared" si="64"/>
        <v>0.858118808154284</v>
      </c>
      <c r="D2109" s="2">
        <v>0.518662285582763</v>
      </c>
      <c r="E2109" s="2">
        <f t="shared" si="65"/>
        <v>0.302926812037174</v>
      </c>
      <c r="F2109" s="2">
        <v>0.377129177057357</v>
      </c>
      <c r="I2109" s="2">
        <v>-0.220750689506531</v>
      </c>
      <c r="J2109" s="2">
        <v>-1.18128326214271</v>
      </c>
      <c r="L2109" s="4" t="s">
        <v>7903</v>
      </c>
      <c r="M2109" s="2" t="s">
        <v>7904</v>
      </c>
      <c r="N2109" s="2">
        <v>0</v>
      </c>
      <c r="O2109" s="2">
        <v>14.024</v>
      </c>
      <c r="P2109" s="2">
        <v>4</v>
      </c>
      <c r="Q2109" s="2">
        <v>4</v>
      </c>
      <c r="R2109" s="2">
        <v>41</v>
      </c>
      <c r="S2109" s="2">
        <v>4</v>
      </c>
      <c r="T2109" s="2">
        <v>1132</v>
      </c>
      <c r="U2109" s="2">
        <v>119.3</v>
      </c>
      <c r="V2109" s="2">
        <v>5.6</v>
      </c>
      <c r="W2109" s="2">
        <v>10.93</v>
      </c>
      <c r="X2109" s="2">
        <v>4</v>
      </c>
      <c r="Y2109" s="2">
        <v>0</v>
      </c>
      <c r="Z2109" s="2">
        <v>-1.83669</v>
      </c>
      <c r="AA2109" s="2">
        <v>-1.867607</v>
      </c>
      <c r="AB2109" s="2">
        <v>-2.394259</v>
      </c>
      <c r="AC2109" s="2">
        <v>-1.767389</v>
      </c>
      <c r="AD2109" s="2">
        <v>-1.905632</v>
      </c>
      <c r="AE2109" s="2">
        <v>-1.763283</v>
      </c>
      <c r="AF2109" s="2">
        <v>-2.374589</v>
      </c>
      <c r="AG2109" s="2">
        <v>-2.058233</v>
      </c>
      <c r="AH2109" s="2">
        <v>-2.02536</v>
      </c>
    </row>
    <row r="2110" spans="1:34">
      <c r="A2110" s="2" t="s">
        <v>7905</v>
      </c>
      <c r="B2110" s="4" t="s">
        <v>7906</v>
      </c>
      <c r="C2110" s="2">
        <f t="shared" si="64"/>
        <v>1.76246655304849</v>
      </c>
      <c r="D2110" s="2">
        <v>0.377253344985549</v>
      </c>
      <c r="E2110" s="2">
        <f t="shared" si="65"/>
        <v>0.419514189671849</v>
      </c>
      <c r="F2110" s="2">
        <v>0.528264521894549</v>
      </c>
      <c r="I2110" s="2">
        <v>0.817595879236857</v>
      </c>
      <c r="J2110" s="2">
        <v>0.898925096096068</v>
      </c>
      <c r="L2110" s="4" t="s">
        <v>36</v>
      </c>
      <c r="M2110" s="2" t="s">
        <v>7907</v>
      </c>
      <c r="N2110" s="2">
        <v>0</v>
      </c>
      <c r="O2110" s="2">
        <v>14.003</v>
      </c>
      <c r="P2110" s="2">
        <v>4</v>
      </c>
      <c r="Q2110" s="2">
        <v>4</v>
      </c>
      <c r="R2110" s="2">
        <v>25</v>
      </c>
      <c r="S2110" s="2">
        <v>4</v>
      </c>
      <c r="T2110" s="2">
        <v>1141</v>
      </c>
      <c r="U2110" s="2">
        <v>129.5</v>
      </c>
      <c r="V2110" s="2">
        <v>6.58</v>
      </c>
      <c r="W2110" s="2">
        <v>9.34</v>
      </c>
      <c r="X2110" s="2">
        <v>4</v>
      </c>
      <c r="Y2110" s="2">
        <v>0</v>
      </c>
      <c r="Z2110" s="2">
        <v>-2.838565</v>
      </c>
      <c r="AA2110" s="2">
        <v>-2.521652</v>
      </c>
      <c r="AB2110" s="2">
        <v>-2.533304</v>
      </c>
      <c r="AC2110" s="2">
        <v>-5.247337</v>
      </c>
      <c r="AD2110" s="2">
        <v>-2.396886</v>
      </c>
      <c r="AE2110" s="2">
        <v>-2.702086</v>
      </c>
      <c r="AF2110" s="2">
        <v>-2.573522</v>
      </c>
      <c r="AG2110" s="2">
        <v>-4.796729</v>
      </c>
      <c r="AH2110" s="2">
        <v>-2.631165</v>
      </c>
    </row>
    <row r="2111" spans="1:34">
      <c r="A2111" s="2" t="s">
        <v>7908</v>
      </c>
      <c r="B2111" s="4" t="s">
        <v>7909</v>
      </c>
      <c r="C2111" s="2">
        <f t="shared" si="64"/>
        <v>1.22994248964189</v>
      </c>
      <c r="D2111" s="2">
        <v>0.553950184545129</v>
      </c>
      <c r="E2111" s="2">
        <f t="shared" si="65"/>
        <v>0.279286417646186</v>
      </c>
      <c r="F2111" s="2">
        <v>0.346915601023018</v>
      </c>
      <c r="I2111" s="2">
        <v>0.298590858777364</v>
      </c>
      <c r="J2111" s="2">
        <v>1.25046602497791</v>
      </c>
      <c r="L2111" s="4" t="s">
        <v>36</v>
      </c>
      <c r="M2111" s="2" t="s">
        <v>7910</v>
      </c>
      <c r="N2111" s="2">
        <v>0</v>
      </c>
      <c r="O2111" s="2">
        <v>13.981</v>
      </c>
      <c r="P2111" s="2">
        <v>20</v>
      </c>
      <c r="Q2111" s="2">
        <v>4</v>
      </c>
      <c r="R2111" s="2">
        <v>45</v>
      </c>
      <c r="S2111" s="2">
        <v>4</v>
      </c>
      <c r="T2111" s="2">
        <v>227</v>
      </c>
      <c r="U2111" s="2">
        <v>24.6</v>
      </c>
      <c r="V2111" s="2">
        <v>7.21</v>
      </c>
      <c r="W2111" s="2">
        <v>11.37</v>
      </c>
      <c r="X2111" s="2">
        <v>4</v>
      </c>
      <c r="Y2111" s="2">
        <v>0</v>
      </c>
      <c r="Z2111" s="2">
        <v>-0.3421534</v>
      </c>
      <c r="AA2111" s="2">
        <v>-0.382354</v>
      </c>
      <c r="AB2111" s="2">
        <v>0.3008803</v>
      </c>
      <c r="AC2111" s="2">
        <v>-0.3576623</v>
      </c>
      <c r="AD2111" s="2">
        <v>-0.3430037</v>
      </c>
      <c r="AE2111" s="2">
        <v>-0.6187336</v>
      </c>
      <c r="AF2111" s="2">
        <v>-0.6682552</v>
      </c>
      <c r="AG2111" s="2">
        <v>0.1936391</v>
      </c>
      <c r="AH2111" s="2">
        <v>-0.6275673</v>
      </c>
    </row>
    <row r="2112" spans="1:34">
      <c r="A2112" s="2" t="s">
        <v>7911</v>
      </c>
      <c r="B2112" s="4" t="s">
        <v>7912</v>
      </c>
      <c r="C2112" s="2">
        <f t="shared" si="64"/>
        <v>0.448418657434649</v>
      </c>
      <c r="D2112" s="2">
        <v>0.949719858874568</v>
      </c>
      <c r="E2112" s="2">
        <f t="shared" si="65"/>
        <v>0.112274244441569</v>
      </c>
      <c r="F2112" s="2">
        <v>0.152694524495677</v>
      </c>
      <c r="I2112" s="2">
        <v>-1.15708178902666</v>
      </c>
      <c r="J2112" s="2">
        <v>-2.02951820675451</v>
      </c>
      <c r="L2112" s="4" t="s">
        <v>36</v>
      </c>
      <c r="M2112" s="2" t="s">
        <v>7913</v>
      </c>
      <c r="N2112" s="2">
        <v>0</v>
      </c>
      <c r="O2112" s="2">
        <v>13.981</v>
      </c>
      <c r="P2112" s="2">
        <v>14</v>
      </c>
      <c r="Q2112" s="2">
        <v>3</v>
      </c>
      <c r="R2112" s="2">
        <v>53</v>
      </c>
      <c r="S2112" s="2">
        <v>3</v>
      </c>
      <c r="T2112" s="2">
        <v>211</v>
      </c>
      <c r="U2112" s="2">
        <v>24.1</v>
      </c>
      <c r="V2112" s="2">
        <v>8.72</v>
      </c>
      <c r="W2112" s="2">
        <v>27.84</v>
      </c>
      <c r="X2112" s="2">
        <v>3</v>
      </c>
      <c r="Y2112" s="2">
        <v>0</v>
      </c>
      <c r="Z2112" s="2">
        <v>-0.7805211</v>
      </c>
      <c r="AA2112" s="2">
        <v>-0.4099764</v>
      </c>
      <c r="AB2112" s="2">
        <v>-0.5807022</v>
      </c>
      <c r="AC2112" s="2">
        <v>0.04055008</v>
      </c>
      <c r="AD2112" s="2">
        <v>-0.02647925</v>
      </c>
      <c r="AE2112" s="2">
        <v>1.685975</v>
      </c>
      <c r="AF2112" s="2">
        <v>-0.5672018</v>
      </c>
      <c r="AG2112" s="2">
        <v>-0.6689273</v>
      </c>
      <c r="AH2112" s="2">
        <v>-0.1826782</v>
      </c>
    </row>
    <row r="2113" spans="1:34">
      <c r="A2113" s="2" t="s">
        <v>7914</v>
      </c>
      <c r="B2113" s="4" t="s">
        <v>7915</v>
      </c>
      <c r="C2113" s="2">
        <f t="shared" si="64"/>
        <v>0.350253101453571</v>
      </c>
      <c r="D2113" s="2">
        <v>2.42103207920429</v>
      </c>
      <c r="E2113" s="2">
        <f t="shared" si="65"/>
        <v>0.00379286967870054</v>
      </c>
      <c r="F2113" s="2">
        <v>0.0233089700996678</v>
      </c>
      <c r="G2113" s="2" t="s">
        <v>43</v>
      </c>
      <c r="H2113" s="2" t="s">
        <v>44</v>
      </c>
      <c r="I2113" s="2">
        <v>-1.51353026926517</v>
      </c>
      <c r="J2113" s="2">
        <v>-6.03835250571173</v>
      </c>
      <c r="K2113" s="2" t="s">
        <v>43</v>
      </c>
      <c r="L2113" s="4" t="s">
        <v>7916</v>
      </c>
      <c r="M2113" s="2" t="s">
        <v>7917</v>
      </c>
      <c r="N2113" s="2">
        <v>0</v>
      </c>
      <c r="O2113" s="2">
        <v>13.972</v>
      </c>
      <c r="P2113" s="2">
        <v>7</v>
      </c>
      <c r="Q2113" s="2">
        <v>4</v>
      </c>
      <c r="R2113" s="2">
        <v>73</v>
      </c>
      <c r="S2113" s="2">
        <v>4</v>
      </c>
      <c r="T2113" s="2">
        <v>621</v>
      </c>
      <c r="U2113" s="2">
        <v>67.6</v>
      </c>
      <c r="V2113" s="2">
        <v>8.06</v>
      </c>
      <c r="W2113" s="2">
        <v>33.97</v>
      </c>
      <c r="X2113" s="2">
        <v>4</v>
      </c>
      <c r="Y2113" s="2">
        <v>0</v>
      </c>
      <c r="Z2113" s="2">
        <v>-1.512888</v>
      </c>
      <c r="AA2113" s="2">
        <v>-1.485482</v>
      </c>
      <c r="AB2113" s="2">
        <v>-1.347177</v>
      </c>
      <c r="AC2113" s="2">
        <v>0.1957399</v>
      </c>
      <c r="AD2113" s="2">
        <v>0.4092544</v>
      </c>
      <c r="AE2113" s="2">
        <v>-0.4099497</v>
      </c>
      <c r="AF2113" s="2">
        <v>-1.53546</v>
      </c>
      <c r="AG2113" s="2">
        <v>-1.402212</v>
      </c>
      <c r="AH2113" s="2">
        <v>-1.139111</v>
      </c>
    </row>
    <row r="2114" spans="1:34">
      <c r="A2114" s="2" t="s">
        <v>7918</v>
      </c>
      <c r="B2114" s="4" t="s">
        <v>7919</v>
      </c>
      <c r="C2114" s="2">
        <f t="shared" ref="C2114:C2177" si="66">2^(I2114)</f>
        <v>0.908690897246415</v>
      </c>
      <c r="D2114" s="2">
        <v>0.168510231159617</v>
      </c>
      <c r="E2114" s="2">
        <f t="shared" ref="E2114:E2177" si="67">10^(-D2114)</f>
        <v>0.678406138339763</v>
      </c>
      <c r="F2114" s="2">
        <v>0.797065250379363</v>
      </c>
      <c r="I2114" s="2">
        <v>-0.138138468066851</v>
      </c>
      <c r="J2114" s="2">
        <v>-0.446404419269107</v>
      </c>
      <c r="L2114" s="4" t="s">
        <v>7920</v>
      </c>
      <c r="M2114" s="2" t="s">
        <v>7921</v>
      </c>
      <c r="N2114" s="2">
        <v>0</v>
      </c>
      <c r="O2114" s="2">
        <v>13.959</v>
      </c>
      <c r="P2114" s="2">
        <v>8</v>
      </c>
      <c r="Q2114" s="2">
        <v>4</v>
      </c>
      <c r="R2114" s="2">
        <v>64</v>
      </c>
      <c r="S2114" s="2">
        <v>4</v>
      </c>
      <c r="T2114" s="2">
        <v>574</v>
      </c>
      <c r="U2114" s="2">
        <v>64.6</v>
      </c>
      <c r="V2114" s="2">
        <v>6.76</v>
      </c>
      <c r="W2114" s="2">
        <v>20.46</v>
      </c>
      <c r="X2114" s="2">
        <v>4</v>
      </c>
      <c r="Y2114" s="2">
        <v>0</v>
      </c>
      <c r="Z2114" s="2">
        <v>-0.2159745</v>
      </c>
      <c r="AA2114" s="2">
        <v>-0.287059</v>
      </c>
      <c r="AB2114" s="2">
        <v>0.4739377</v>
      </c>
      <c r="AC2114" s="2">
        <v>-0.2484972</v>
      </c>
      <c r="AD2114" s="2">
        <v>0.3803094</v>
      </c>
      <c r="AE2114" s="2">
        <v>0.2535074</v>
      </c>
      <c r="AF2114" s="2">
        <v>1.116267</v>
      </c>
      <c r="AG2114" s="2">
        <v>1.921433</v>
      </c>
      <c r="AH2114" s="2">
        <v>0.9281383</v>
      </c>
    </row>
    <row r="2115" spans="1:34">
      <c r="A2115" s="2" t="s">
        <v>7922</v>
      </c>
      <c r="B2115" s="4" t="s">
        <v>7923</v>
      </c>
      <c r="C2115" s="2">
        <f t="shared" si="66"/>
        <v>1.57515026531336</v>
      </c>
      <c r="D2115" s="2">
        <v>1.67625012919171</v>
      </c>
      <c r="E2115" s="2">
        <f t="shared" si="67"/>
        <v>0.0210741404839381</v>
      </c>
      <c r="F2115" s="2">
        <v>0.0509030303030303</v>
      </c>
      <c r="I2115" s="2">
        <v>0.655489464600881</v>
      </c>
      <c r="J2115" s="2">
        <v>3.68699762140801</v>
      </c>
      <c r="K2115" s="2" t="s">
        <v>43</v>
      </c>
      <c r="L2115" s="4" t="s">
        <v>36</v>
      </c>
      <c r="M2115" s="2" t="s">
        <v>7924</v>
      </c>
      <c r="N2115" s="2">
        <v>0</v>
      </c>
      <c r="O2115" s="2">
        <v>13.948</v>
      </c>
      <c r="P2115" s="2">
        <v>17</v>
      </c>
      <c r="Q2115" s="2">
        <v>4</v>
      </c>
      <c r="R2115" s="2">
        <v>52</v>
      </c>
      <c r="S2115" s="2">
        <v>4</v>
      </c>
      <c r="T2115" s="2">
        <v>266</v>
      </c>
      <c r="U2115" s="2">
        <v>30.5</v>
      </c>
      <c r="V2115" s="2">
        <v>9.57</v>
      </c>
      <c r="W2115" s="2">
        <v>15.98</v>
      </c>
      <c r="X2115" s="2">
        <v>4</v>
      </c>
      <c r="Y2115" s="2">
        <v>0</v>
      </c>
      <c r="Z2115" s="2">
        <v>-0.8155575</v>
      </c>
      <c r="AA2115" s="2">
        <v>-0.8162341</v>
      </c>
      <c r="AB2115" s="2">
        <v>-0.6323237</v>
      </c>
      <c r="AC2115" s="2">
        <v>-1.73911</v>
      </c>
      <c r="AD2115" s="2">
        <v>-1.196244</v>
      </c>
      <c r="AE2115" s="2">
        <v>-1.29523</v>
      </c>
      <c r="AF2115" s="2">
        <v>-0.2185042</v>
      </c>
      <c r="AG2115" s="2">
        <v>0.2417944</v>
      </c>
      <c r="AH2115" s="2">
        <v>-0.4279842</v>
      </c>
    </row>
    <row r="2116" spans="1:34">
      <c r="A2116" s="2" t="s">
        <v>7925</v>
      </c>
      <c r="B2116" s="4" t="s">
        <v>7926</v>
      </c>
      <c r="C2116" s="2">
        <f t="shared" si="66"/>
        <v>0.433127869029577</v>
      </c>
      <c r="D2116" s="2">
        <v>2.36121646578143</v>
      </c>
      <c r="E2116" s="2">
        <f t="shared" si="67"/>
        <v>0.00435294855207328</v>
      </c>
      <c r="F2116" s="2">
        <v>0.0223151515151515</v>
      </c>
      <c r="G2116" s="2" t="s">
        <v>43</v>
      </c>
      <c r="H2116" s="2" t="s">
        <v>44</v>
      </c>
      <c r="I2116" s="2">
        <v>-1.20713509122531</v>
      </c>
      <c r="J2116" s="2">
        <v>-5.81519524387856</v>
      </c>
      <c r="K2116" s="2" t="s">
        <v>43</v>
      </c>
      <c r="L2116" s="4" t="s">
        <v>36</v>
      </c>
      <c r="M2116" s="2" t="s">
        <v>7927</v>
      </c>
      <c r="N2116" s="2">
        <v>0</v>
      </c>
      <c r="O2116" s="2">
        <v>13.932</v>
      </c>
      <c r="P2116" s="2">
        <v>16</v>
      </c>
      <c r="Q2116" s="2">
        <v>3</v>
      </c>
      <c r="R2116" s="2">
        <v>51</v>
      </c>
      <c r="S2116" s="2">
        <v>3</v>
      </c>
      <c r="T2116" s="2">
        <v>314</v>
      </c>
      <c r="U2116" s="2">
        <v>33.2</v>
      </c>
      <c r="V2116" s="2">
        <v>7.93</v>
      </c>
      <c r="W2116" s="2">
        <v>14.01</v>
      </c>
      <c r="X2116" s="2">
        <v>3</v>
      </c>
      <c r="Y2116" s="2">
        <v>0</v>
      </c>
      <c r="Z2116" s="2">
        <v>-0.5601164</v>
      </c>
      <c r="AA2116" s="2">
        <v>-0.4880535</v>
      </c>
      <c r="AB2116" s="2">
        <v>-0.7384299</v>
      </c>
      <c r="AC2116" s="2">
        <v>0.9738715</v>
      </c>
      <c r="AD2116" s="2">
        <v>0.311179</v>
      </c>
      <c r="AE2116" s="2">
        <v>0.549755</v>
      </c>
      <c r="AF2116" s="2">
        <v>-0.5724226</v>
      </c>
      <c r="AG2116" s="2">
        <v>-0.8068259</v>
      </c>
      <c r="AH2116" s="2">
        <v>-0.6121445</v>
      </c>
    </row>
    <row r="2117" spans="1:34">
      <c r="A2117" s="2" t="s">
        <v>7928</v>
      </c>
      <c r="B2117" s="4" t="s">
        <v>7929</v>
      </c>
      <c r="C2117" s="2">
        <f t="shared" si="66"/>
        <v>0.576693055860218</v>
      </c>
      <c r="D2117" s="2">
        <v>0.739557851593144</v>
      </c>
      <c r="E2117" s="2">
        <f t="shared" si="67"/>
        <v>0.182155441091654</v>
      </c>
      <c r="F2117" s="2">
        <v>0.231781381381381</v>
      </c>
      <c r="I2117" s="2">
        <v>-0.794124444325765</v>
      </c>
      <c r="J2117" s="2">
        <v>-1.61246512063052</v>
      </c>
      <c r="L2117" s="4" t="s">
        <v>7930</v>
      </c>
      <c r="M2117" s="2" t="s">
        <v>7931</v>
      </c>
      <c r="N2117" s="2">
        <v>0</v>
      </c>
      <c r="O2117" s="2">
        <v>13.928</v>
      </c>
      <c r="P2117" s="2">
        <v>6</v>
      </c>
      <c r="Q2117" s="2">
        <v>4</v>
      </c>
      <c r="R2117" s="2">
        <v>48</v>
      </c>
      <c r="S2117" s="2">
        <v>3</v>
      </c>
      <c r="T2117" s="2">
        <v>728</v>
      </c>
      <c r="U2117" s="2">
        <v>80.8</v>
      </c>
      <c r="V2117" s="2">
        <v>5.94</v>
      </c>
      <c r="W2117" s="2">
        <v>16.23</v>
      </c>
      <c r="X2117" s="2">
        <v>4</v>
      </c>
      <c r="Y2117" s="2">
        <v>0</v>
      </c>
      <c r="Z2117" s="2">
        <v>-2.59361</v>
      </c>
      <c r="AA2117" s="2">
        <v>-3.730638</v>
      </c>
      <c r="AB2117" s="2">
        <v>-2.370342</v>
      </c>
      <c r="AC2117" s="2">
        <v>-2.481931</v>
      </c>
      <c r="AD2117" s="2">
        <v>-1.617859</v>
      </c>
      <c r="AE2117" s="2">
        <v>-2.212426</v>
      </c>
      <c r="AF2117" s="2">
        <v>-4.39331</v>
      </c>
      <c r="AG2117" s="2">
        <v>-1.780621</v>
      </c>
      <c r="AH2117" s="2">
        <v>-2.50304</v>
      </c>
    </row>
    <row r="2118" spans="1:34">
      <c r="A2118" s="2" t="s">
        <v>7932</v>
      </c>
      <c r="B2118" s="4" t="s">
        <v>7933</v>
      </c>
      <c r="C2118" s="2">
        <f t="shared" si="66"/>
        <v>0.861624546383568</v>
      </c>
      <c r="D2118" s="2">
        <v>1.2371402172473</v>
      </c>
      <c r="E2118" s="2">
        <f t="shared" si="67"/>
        <v>0.057924165103256</v>
      </c>
      <c r="F2118" s="2">
        <v>0.0954100856327307</v>
      </c>
      <c r="I2118" s="2">
        <v>-0.214868744214376</v>
      </c>
      <c r="J2118" s="2">
        <v>-2.6343105134868</v>
      </c>
      <c r="L2118" s="4" t="s">
        <v>7934</v>
      </c>
      <c r="M2118" s="2" t="s">
        <v>7935</v>
      </c>
      <c r="N2118" s="2">
        <v>0</v>
      </c>
      <c r="O2118" s="2">
        <v>13.927</v>
      </c>
      <c r="P2118" s="2">
        <v>8</v>
      </c>
      <c r="Q2118" s="2">
        <v>3</v>
      </c>
      <c r="R2118" s="2">
        <v>56</v>
      </c>
      <c r="S2118" s="2">
        <v>3</v>
      </c>
      <c r="T2118" s="2">
        <v>473</v>
      </c>
      <c r="U2118" s="2">
        <v>53.2</v>
      </c>
      <c r="V2118" s="2">
        <v>10.13</v>
      </c>
      <c r="W2118" s="2">
        <v>19.56</v>
      </c>
      <c r="X2118" s="2">
        <v>3</v>
      </c>
      <c r="Y2118" s="2">
        <v>0</v>
      </c>
      <c r="Z2118" s="2">
        <v>-0.6406404</v>
      </c>
      <c r="AA2118" s="2">
        <v>-0.8109547</v>
      </c>
      <c r="AB2118" s="2">
        <v>-0.7502144</v>
      </c>
      <c r="AC2118" s="2">
        <v>-0.4265726</v>
      </c>
      <c r="AD2118" s="2">
        <v>-0.4872655</v>
      </c>
      <c r="AE2118" s="2">
        <v>-0.6433653</v>
      </c>
      <c r="AF2118" s="2">
        <v>-1.000526</v>
      </c>
      <c r="AG2118" s="2">
        <v>-1.043664</v>
      </c>
      <c r="AH2118" s="2">
        <v>-0.9670448</v>
      </c>
    </row>
    <row r="2119" spans="1:34">
      <c r="A2119" s="2" t="s">
        <v>7936</v>
      </c>
      <c r="B2119" s="4" t="s">
        <v>7937</v>
      </c>
      <c r="C2119" s="2">
        <f t="shared" si="66"/>
        <v>1.51668663774355</v>
      </c>
      <c r="D2119" s="2">
        <v>3.8105288664333</v>
      </c>
      <c r="E2119" s="2">
        <f t="shared" si="67"/>
        <v>0.000154693167997459</v>
      </c>
      <c r="F2119" s="2">
        <v>0.0126530612244898</v>
      </c>
      <c r="G2119" s="2" t="s">
        <v>43</v>
      </c>
      <c r="H2119" s="2" t="s">
        <v>44</v>
      </c>
      <c r="I2119" s="2">
        <v>0.600923041502635</v>
      </c>
      <c r="J2119" s="2">
        <v>13.914514228859</v>
      </c>
      <c r="K2119" s="2" t="s">
        <v>43</v>
      </c>
      <c r="L2119" s="4" t="s">
        <v>7938</v>
      </c>
      <c r="M2119" s="2" t="s">
        <v>7939</v>
      </c>
      <c r="N2119" s="2">
        <v>0</v>
      </c>
      <c r="O2119" s="2">
        <v>13.884</v>
      </c>
      <c r="P2119" s="2">
        <v>13</v>
      </c>
      <c r="Q2119" s="2">
        <v>3</v>
      </c>
      <c r="R2119" s="2">
        <v>43</v>
      </c>
      <c r="S2119" s="2">
        <v>3</v>
      </c>
      <c r="T2119" s="2">
        <v>351</v>
      </c>
      <c r="U2119" s="2">
        <v>39.8</v>
      </c>
      <c r="V2119" s="2">
        <v>8.65</v>
      </c>
      <c r="W2119" s="2">
        <v>15.52</v>
      </c>
      <c r="X2119" s="2">
        <v>3</v>
      </c>
      <c r="Y2119" s="2">
        <v>0</v>
      </c>
      <c r="Z2119" s="2">
        <v>-0.5934314</v>
      </c>
      <c r="AA2119" s="2">
        <v>-0.5932163</v>
      </c>
      <c r="AB2119" s="2">
        <v>-0.7004266</v>
      </c>
      <c r="AC2119" s="2">
        <v>-1.181375</v>
      </c>
      <c r="AD2119" s="2">
        <v>-1.255703</v>
      </c>
      <c r="AE2119" s="2">
        <v>-1.252765</v>
      </c>
      <c r="AF2119" s="2">
        <v>-0.6864733</v>
      </c>
      <c r="AG2119" s="2">
        <v>-0.4822638</v>
      </c>
      <c r="AH2119" s="2">
        <v>-0.7433853</v>
      </c>
    </row>
    <row r="2120" spans="1:34">
      <c r="A2120" s="2" t="s">
        <v>7940</v>
      </c>
      <c r="B2120" s="4" t="s">
        <v>7941</v>
      </c>
      <c r="C2120" s="2">
        <f t="shared" si="66"/>
        <v>0.52858715052401</v>
      </c>
      <c r="D2120" s="2">
        <v>0.94569895816732</v>
      </c>
      <c r="E2120" s="2">
        <f t="shared" si="67"/>
        <v>0.113318558633585</v>
      </c>
      <c r="F2120" s="2">
        <v>0.153281720430108</v>
      </c>
      <c r="I2120" s="2">
        <v>-0.919786740094423</v>
      </c>
      <c r="J2120" s="2">
        <v>-2.0213869051112</v>
      </c>
      <c r="L2120" s="4" t="s">
        <v>7942</v>
      </c>
      <c r="M2120" s="2" t="s">
        <v>7943</v>
      </c>
      <c r="N2120" s="2">
        <v>0</v>
      </c>
      <c r="O2120" s="2">
        <v>13.88</v>
      </c>
      <c r="P2120" s="2">
        <v>9</v>
      </c>
      <c r="Q2120" s="2">
        <v>3</v>
      </c>
      <c r="R2120" s="2">
        <v>61</v>
      </c>
      <c r="S2120" s="2">
        <v>3</v>
      </c>
      <c r="T2120" s="2">
        <v>492</v>
      </c>
      <c r="U2120" s="2">
        <v>54.2</v>
      </c>
      <c r="V2120" s="2">
        <v>5.33</v>
      </c>
      <c r="W2120" s="2">
        <v>23.59</v>
      </c>
      <c r="X2120" s="2">
        <v>3</v>
      </c>
      <c r="Y2120" s="2">
        <v>0</v>
      </c>
      <c r="Z2120" s="2">
        <v>-0.411454</v>
      </c>
      <c r="AA2120" s="2">
        <v>0.414061</v>
      </c>
      <c r="AB2120" s="2">
        <v>-0.06031568</v>
      </c>
      <c r="AC2120" s="2">
        <v>0.1311292</v>
      </c>
      <c r="AD2120" s="2">
        <v>1.359483</v>
      </c>
      <c r="AE2120" s="2">
        <v>1.211039</v>
      </c>
      <c r="AF2120" s="2">
        <v>-0.1250524</v>
      </c>
      <c r="AG2120" s="2">
        <v>-0.07710162</v>
      </c>
      <c r="AH2120" s="2">
        <v>0.02322118</v>
      </c>
    </row>
    <row r="2121" spans="1:34">
      <c r="A2121" s="2" t="s">
        <v>7944</v>
      </c>
      <c r="B2121" s="4" t="s">
        <v>7945</v>
      </c>
      <c r="C2121" s="2">
        <f t="shared" si="66"/>
        <v>0.818207904948518</v>
      </c>
      <c r="D2121" s="2">
        <v>0.51774809425883</v>
      </c>
      <c r="E2121" s="2">
        <f t="shared" si="67"/>
        <v>0.303565145592021</v>
      </c>
      <c r="F2121" s="2">
        <v>0.377919282511211</v>
      </c>
      <c r="I2121" s="2">
        <v>-0.28946061929067</v>
      </c>
      <c r="J2121" s="2">
        <v>-1.17948656633199</v>
      </c>
      <c r="L2121" s="4" t="s">
        <v>7946</v>
      </c>
      <c r="M2121" s="2" t="s">
        <v>7947</v>
      </c>
      <c r="N2121" s="2">
        <v>0</v>
      </c>
      <c r="O2121" s="2">
        <v>13.851</v>
      </c>
      <c r="P2121" s="2">
        <v>26</v>
      </c>
      <c r="Q2121" s="2">
        <v>3</v>
      </c>
      <c r="R2121" s="2">
        <v>71</v>
      </c>
      <c r="S2121" s="2">
        <v>3</v>
      </c>
      <c r="T2121" s="2">
        <v>149</v>
      </c>
      <c r="U2121" s="2">
        <v>16.8</v>
      </c>
      <c r="V2121" s="2">
        <v>4.22</v>
      </c>
      <c r="W2121" s="2">
        <v>28.36</v>
      </c>
      <c r="X2121" s="2">
        <v>3</v>
      </c>
      <c r="Y2121" s="2">
        <v>0</v>
      </c>
      <c r="Z2121" s="2">
        <v>2.024538</v>
      </c>
      <c r="AA2121" s="2">
        <v>1.690414</v>
      </c>
      <c r="AB2121" s="2">
        <v>1.69276</v>
      </c>
      <c r="AC2121" s="2">
        <v>1.735313</v>
      </c>
      <c r="AD2121" s="2">
        <v>2.050635</v>
      </c>
      <c r="AE2121" s="2">
        <v>2.490146</v>
      </c>
      <c r="AF2121" s="2">
        <v>1.943686</v>
      </c>
      <c r="AG2121" s="2">
        <v>0.9628387</v>
      </c>
      <c r="AH2121" s="2">
        <v>1.897939</v>
      </c>
    </row>
    <row r="2122" spans="1:34">
      <c r="A2122" s="2" t="s">
        <v>7948</v>
      </c>
      <c r="B2122" s="4" t="s">
        <v>7949</v>
      </c>
      <c r="C2122" s="2">
        <f t="shared" si="66"/>
        <v>0.394919278745482</v>
      </c>
      <c r="D2122" s="2">
        <v>0.509344928051721</v>
      </c>
      <c r="E2122" s="2">
        <f t="shared" si="67"/>
        <v>0.309496022434768</v>
      </c>
      <c r="F2122" s="2">
        <v>0.383877651702023</v>
      </c>
      <c r="I2122" s="2">
        <v>-1.34037029743195</v>
      </c>
      <c r="J2122" s="2">
        <v>-1.16295948268501</v>
      </c>
      <c r="L2122" s="4" t="s">
        <v>7950</v>
      </c>
      <c r="M2122" s="2" t="s">
        <v>7951</v>
      </c>
      <c r="N2122" s="2">
        <v>0</v>
      </c>
      <c r="O2122" s="2">
        <v>13.842</v>
      </c>
      <c r="P2122" s="2">
        <v>7</v>
      </c>
      <c r="Q2122" s="2">
        <v>5</v>
      </c>
      <c r="R2122" s="2">
        <v>42</v>
      </c>
      <c r="S2122" s="2">
        <v>5</v>
      </c>
      <c r="T2122" s="2">
        <v>905</v>
      </c>
      <c r="U2122" s="2">
        <v>102.1</v>
      </c>
      <c r="V2122" s="2">
        <v>6.23</v>
      </c>
      <c r="W2122" s="2">
        <v>8.32</v>
      </c>
      <c r="X2122" s="2">
        <v>5</v>
      </c>
      <c r="Y2122" s="2">
        <v>0</v>
      </c>
      <c r="Z2122" s="2">
        <v>-0.9996156</v>
      </c>
      <c r="AA2122" s="2">
        <v>-1.187702</v>
      </c>
      <c r="AB2122" s="2">
        <v>-4.518216</v>
      </c>
      <c r="AC2122" s="2">
        <v>-0.6455479</v>
      </c>
      <c r="AD2122" s="2">
        <v>-1.162556</v>
      </c>
      <c r="AE2122" s="2">
        <v>-0.8763189</v>
      </c>
      <c r="AF2122" s="2">
        <v>-1.555443</v>
      </c>
      <c r="AG2122" s="2">
        <v>-3.594706</v>
      </c>
      <c r="AH2122" s="2">
        <v>-2.547588</v>
      </c>
    </row>
    <row r="2123" spans="1:34">
      <c r="A2123" s="2" t="s">
        <v>7952</v>
      </c>
      <c r="B2123" s="4" t="s">
        <v>7953</v>
      </c>
      <c r="C2123" s="2">
        <f t="shared" si="66"/>
        <v>2.988623425132</v>
      </c>
      <c r="D2123" s="2">
        <v>0.518397978434926</v>
      </c>
      <c r="E2123" s="2">
        <f t="shared" si="67"/>
        <v>0.303111226285018</v>
      </c>
      <c r="F2123" s="2">
        <v>0.377326021934197</v>
      </c>
      <c r="I2123" s="2">
        <v>1.57948112487793</v>
      </c>
      <c r="J2123" s="2">
        <v>1.18076383463692</v>
      </c>
      <c r="L2123" s="4" t="s">
        <v>7954</v>
      </c>
      <c r="M2123" s="2" t="s">
        <v>7955</v>
      </c>
      <c r="N2123" s="2">
        <v>0</v>
      </c>
      <c r="O2123" s="2">
        <v>13.841</v>
      </c>
      <c r="P2123" s="2">
        <v>11</v>
      </c>
      <c r="Q2123" s="2">
        <v>4</v>
      </c>
      <c r="R2123" s="2">
        <v>37</v>
      </c>
      <c r="S2123" s="2">
        <v>4</v>
      </c>
      <c r="T2123" s="2">
        <v>420</v>
      </c>
      <c r="U2123" s="2">
        <v>46.9</v>
      </c>
      <c r="V2123" s="2">
        <v>8.54</v>
      </c>
      <c r="W2123" s="2">
        <v>12.61</v>
      </c>
      <c r="X2123" s="2">
        <v>4</v>
      </c>
      <c r="Y2123" s="2">
        <v>0</v>
      </c>
      <c r="Z2123" s="2">
        <v>-1.559396</v>
      </c>
      <c r="AA2123" s="2">
        <v>-1.399232</v>
      </c>
      <c r="AB2123" s="2">
        <v>-1.4164</v>
      </c>
      <c r="AC2123" s="2">
        <v>-5.703228</v>
      </c>
      <c r="AD2123" s="2">
        <v>-1.525881</v>
      </c>
      <c r="AE2123" s="2">
        <v>-1.884362</v>
      </c>
      <c r="AF2123" s="2">
        <v>-1.609558</v>
      </c>
      <c r="AG2123" s="2">
        <v>-1.182705</v>
      </c>
      <c r="AH2123" s="2">
        <v>-1.414629</v>
      </c>
    </row>
    <row r="2124" spans="1:34">
      <c r="A2124" s="2" t="s">
        <v>7956</v>
      </c>
      <c r="B2124" s="4" t="s">
        <v>7957</v>
      </c>
      <c r="C2124" s="2">
        <f t="shared" si="66"/>
        <v>2.29003114117859</v>
      </c>
      <c r="D2124" s="2">
        <v>0.534785026084034</v>
      </c>
      <c r="E2124" s="2">
        <f t="shared" si="67"/>
        <v>0.291887148540229</v>
      </c>
      <c r="F2124" s="2">
        <v>0.361280887544125</v>
      </c>
      <c r="I2124" s="2">
        <v>1.1953672170639</v>
      </c>
      <c r="J2124" s="2">
        <v>1.21293101145762</v>
      </c>
      <c r="L2124" s="4" t="s">
        <v>36</v>
      </c>
      <c r="M2124" s="2" t="s">
        <v>7958</v>
      </c>
      <c r="N2124" s="2">
        <v>0</v>
      </c>
      <c r="O2124" s="2">
        <v>13.84</v>
      </c>
      <c r="P2124" s="2">
        <v>12</v>
      </c>
      <c r="Q2124" s="2">
        <v>4</v>
      </c>
      <c r="R2124" s="2">
        <v>34</v>
      </c>
      <c r="S2124" s="2">
        <v>4</v>
      </c>
      <c r="T2124" s="2">
        <v>469</v>
      </c>
      <c r="U2124" s="2">
        <v>51.3</v>
      </c>
      <c r="V2124" s="2">
        <v>5.58</v>
      </c>
      <c r="W2124" s="2">
        <v>13.42</v>
      </c>
      <c r="X2124" s="2">
        <v>4</v>
      </c>
      <c r="Y2124" s="2">
        <v>0</v>
      </c>
      <c r="Z2124" s="2">
        <v>-1.913151</v>
      </c>
      <c r="AA2124" s="2">
        <v>-2.229466</v>
      </c>
      <c r="AB2124" s="2">
        <v>-1.684292</v>
      </c>
      <c r="AC2124" s="2">
        <v>-4.970542</v>
      </c>
      <c r="AD2124" s="2">
        <v>-1.656221</v>
      </c>
      <c r="AE2124" s="2">
        <v>-2.786248</v>
      </c>
      <c r="AF2124" s="2">
        <v>-1.452106</v>
      </c>
      <c r="AG2124" s="2">
        <v>-1.246543</v>
      </c>
      <c r="AH2124" s="2">
        <v>-1.266228</v>
      </c>
    </row>
    <row r="2125" spans="1:34">
      <c r="A2125" s="2" t="s">
        <v>7959</v>
      </c>
      <c r="B2125" s="4" t="s">
        <v>7960</v>
      </c>
      <c r="C2125" s="2">
        <f t="shared" si="66"/>
        <v>1.17059518635543</v>
      </c>
      <c r="D2125" s="2">
        <v>0.263350978153801</v>
      </c>
      <c r="E2125" s="2">
        <f t="shared" si="67"/>
        <v>0.545316981194198</v>
      </c>
      <c r="F2125" s="2">
        <v>0.674218226399673</v>
      </c>
      <c r="I2125" s="2">
        <v>0.227242251237233</v>
      </c>
      <c r="J2125" s="2">
        <v>0.660007805815878</v>
      </c>
      <c r="L2125" s="4" t="s">
        <v>36</v>
      </c>
      <c r="M2125" s="2" t="s">
        <v>7961</v>
      </c>
      <c r="N2125" s="2">
        <v>0</v>
      </c>
      <c r="O2125" s="2">
        <v>13.823</v>
      </c>
      <c r="P2125" s="2">
        <v>5</v>
      </c>
      <c r="Q2125" s="2">
        <v>4</v>
      </c>
      <c r="R2125" s="2">
        <v>41</v>
      </c>
      <c r="S2125" s="2">
        <v>4</v>
      </c>
      <c r="T2125" s="2">
        <v>1097</v>
      </c>
      <c r="U2125" s="2">
        <v>123.7</v>
      </c>
      <c r="V2125" s="2">
        <v>5.72</v>
      </c>
      <c r="W2125" s="2">
        <v>9.33</v>
      </c>
      <c r="X2125" s="2">
        <v>4</v>
      </c>
      <c r="Y2125" s="2">
        <v>0</v>
      </c>
      <c r="Z2125" s="2">
        <v>-0.9573075</v>
      </c>
      <c r="AA2125" s="2">
        <v>-1.958527</v>
      </c>
      <c r="AB2125" s="2">
        <v>-1.164317</v>
      </c>
      <c r="AC2125" s="2">
        <v>-1.781502</v>
      </c>
      <c r="AD2125" s="2">
        <v>-1.709278</v>
      </c>
      <c r="AE2125" s="2">
        <v>-1.271097</v>
      </c>
      <c r="AF2125" s="2">
        <v>-1.486173</v>
      </c>
      <c r="AG2125" s="2">
        <v>-2.001685</v>
      </c>
      <c r="AH2125" s="2">
        <v>-1.602016</v>
      </c>
    </row>
    <row r="2126" spans="1:34">
      <c r="A2126" s="2" t="s">
        <v>7962</v>
      </c>
      <c r="B2126" s="4" t="s">
        <v>7963</v>
      </c>
      <c r="C2126" s="2">
        <f t="shared" si="66"/>
        <v>1.07300876498056</v>
      </c>
      <c r="D2126" s="2">
        <v>0.2728182515743</v>
      </c>
      <c r="E2126" s="2">
        <f t="shared" si="67"/>
        <v>0.533558138165696</v>
      </c>
      <c r="F2126" s="2">
        <v>0.662337726523888</v>
      </c>
      <c r="I2126" s="2">
        <v>0.101661860942841</v>
      </c>
      <c r="J2126" s="2">
        <v>0.680465888154064</v>
      </c>
      <c r="L2126" s="4" t="s">
        <v>7964</v>
      </c>
      <c r="M2126" s="2" t="s">
        <v>7965</v>
      </c>
      <c r="N2126" s="2">
        <v>0</v>
      </c>
      <c r="O2126" s="2">
        <v>13.82</v>
      </c>
      <c r="P2126" s="2">
        <v>21</v>
      </c>
      <c r="Q2126" s="2">
        <v>4</v>
      </c>
      <c r="R2126" s="2">
        <v>33</v>
      </c>
      <c r="S2126" s="2">
        <v>4</v>
      </c>
      <c r="T2126" s="2">
        <v>241</v>
      </c>
      <c r="U2126" s="2">
        <v>27.6</v>
      </c>
      <c r="V2126" s="2">
        <v>9.7</v>
      </c>
      <c r="W2126" s="2">
        <v>10.36</v>
      </c>
      <c r="X2126" s="2">
        <v>4</v>
      </c>
      <c r="Y2126" s="2">
        <v>0</v>
      </c>
      <c r="Z2126" s="2">
        <v>-1.15217</v>
      </c>
      <c r="AA2126" s="2">
        <v>-0.8751063</v>
      </c>
      <c r="AB2126" s="2">
        <v>-0.9070984</v>
      </c>
      <c r="AC2126" s="2">
        <v>-1.271956</v>
      </c>
      <c r="AD2126" s="2">
        <v>-1.111334</v>
      </c>
      <c r="AE2126" s="2">
        <v>-0.8560701</v>
      </c>
      <c r="AF2126" s="2">
        <v>-1.197778</v>
      </c>
      <c r="AG2126" s="2">
        <v>-2.515086</v>
      </c>
      <c r="AH2126" s="2">
        <v>-1.652857</v>
      </c>
    </row>
    <row r="2127" spans="1:34">
      <c r="A2127" s="2" t="s">
        <v>7966</v>
      </c>
      <c r="B2127" s="4" t="s">
        <v>7967</v>
      </c>
      <c r="C2127" s="2">
        <f t="shared" si="66"/>
        <v>0.790102659903589</v>
      </c>
      <c r="D2127" s="2">
        <v>0.75163738262482</v>
      </c>
      <c r="E2127" s="2">
        <f t="shared" si="67"/>
        <v>0.177158754101554</v>
      </c>
      <c r="F2127" s="2">
        <v>0.225810909090909</v>
      </c>
      <c r="I2127" s="2">
        <v>-0.339887976646423</v>
      </c>
      <c r="J2127" s="2">
        <v>-1.63610249432825</v>
      </c>
      <c r="L2127" s="4" t="s">
        <v>7968</v>
      </c>
      <c r="M2127" s="2" t="s">
        <v>7969</v>
      </c>
      <c r="N2127" s="2">
        <v>0</v>
      </c>
      <c r="O2127" s="2">
        <v>13.807</v>
      </c>
      <c r="P2127" s="2">
        <v>22</v>
      </c>
      <c r="Q2127" s="2">
        <v>3</v>
      </c>
      <c r="R2127" s="2">
        <v>53</v>
      </c>
      <c r="S2127" s="2">
        <v>3</v>
      </c>
      <c r="T2127" s="2">
        <v>188</v>
      </c>
      <c r="U2127" s="2">
        <v>20.5</v>
      </c>
      <c r="V2127" s="2">
        <v>4.17</v>
      </c>
      <c r="W2127" s="2">
        <v>34.11</v>
      </c>
      <c r="X2127" s="2">
        <v>3</v>
      </c>
      <c r="Y2127" s="2">
        <v>0</v>
      </c>
      <c r="Z2127" s="2">
        <v>0.2949543</v>
      </c>
      <c r="AA2127" s="2">
        <v>0.4595544</v>
      </c>
      <c r="AB2127" s="2">
        <v>0.9783554</v>
      </c>
      <c r="AC2127" s="2">
        <v>0.8627036</v>
      </c>
      <c r="AD2127" s="2">
        <v>0.9468923</v>
      </c>
      <c r="AE2127" s="2">
        <v>0.9429321</v>
      </c>
      <c r="AF2127" s="2">
        <v>1.252556</v>
      </c>
      <c r="AG2127" s="2">
        <v>1.924124</v>
      </c>
      <c r="AH2127" s="2">
        <v>1.688115</v>
      </c>
    </row>
    <row r="2128" spans="1:34">
      <c r="A2128" s="2" t="s">
        <v>7970</v>
      </c>
      <c r="B2128" s="4" t="s">
        <v>7971</v>
      </c>
      <c r="C2128" s="2">
        <f t="shared" si="66"/>
        <v>1.00593278873287</v>
      </c>
      <c r="D2128" s="2">
        <v>0.00629643535215686</v>
      </c>
      <c r="E2128" s="2">
        <f t="shared" si="67"/>
        <v>0.985606512888006</v>
      </c>
      <c r="F2128" s="2">
        <v>0.992496578690127</v>
      </c>
      <c r="I2128" s="2">
        <v>0.00853391488393163</v>
      </c>
      <c r="J2128" s="2">
        <v>0.0191927889060976</v>
      </c>
      <c r="L2128" s="4" t="s">
        <v>7972</v>
      </c>
      <c r="M2128" s="2" t="s">
        <v>7973</v>
      </c>
      <c r="N2128" s="2">
        <v>0</v>
      </c>
      <c r="O2128" s="2">
        <v>13.788</v>
      </c>
      <c r="P2128" s="2">
        <v>9</v>
      </c>
      <c r="Q2128" s="2">
        <v>4</v>
      </c>
      <c r="R2128" s="2">
        <v>32</v>
      </c>
      <c r="S2128" s="2">
        <v>4</v>
      </c>
      <c r="T2128" s="2">
        <v>515</v>
      </c>
      <c r="U2128" s="2">
        <v>59.3</v>
      </c>
      <c r="V2128" s="2">
        <v>9.17</v>
      </c>
      <c r="W2128" s="2">
        <v>12.67</v>
      </c>
      <c r="X2128" s="2">
        <v>4</v>
      </c>
      <c r="Y2128" s="2">
        <v>0</v>
      </c>
      <c r="Z2128" s="2">
        <v>-1.160191</v>
      </c>
      <c r="AA2128" s="2">
        <v>-1.221316</v>
      </c>
      <c r="AB2128" s="2">
        <v>-2.166318</v>
      </c>
      <c r="AC2128" s="2">
        <v>-1.25544</v>
      </c>
      <c r="AD2128" s="2">
        <v>-2.128735</v>
      </c>
      <c r="AE2128" s="2">
        <v>-1.189251</v>
      </c>
      <c r="AF2128" s="2">
        <v>-3.915747</v>
      </c>
      <c r="AG2128" s="2">
        <v>-2.263304</v>
      </c>
      <c r="AH2128" s="2">
        <v>-1.817091</v>
      </c>
    </row>
    <row r="2129" spans="1:34">
      <c r="A2129" s="2" t="s">
        <v>7974</v>
      </c>
      <c r="B2129" s="4" t="s">
        <v>7975</v>
      </c>
      <c r="C2129" s="2">
        <f t="shared" si="66"/>
        <v>0.791593806807802</v>
      </c>
      <c r="D2129" s="2">
        <v>0.877879756816106</v>
      </c>
      <c r="E2129" s="2">
        <f t="shared" si="67"/>
        <v>0.132470825661584</v>
      </c>
      <c r="F2129" s="2">
        <v>0.174662189388852</v>
      </c>
      <c r="I2129" s="2">
        <v>-0.337167769670486</v>
      </c>
      <c r="J2129" s="2">
        <v>-1.88527877699615</v>
      </c>
      <c r="L2129" s="4" t="s">
        <v>7976</v>
      </c>
      <c r="M2129" s="2" t="s">
        <v>7977</v>
      </c>
      <c r="N2129" s="2">
        <v>0</v>
      </c>
      <c r="O2129" s="2">
        <v>13.786</v>
      </c>
      <c r="P2129" s="2">
        <v>7</v>
      </c>
      <c r="Q2129" s="2">
        <v>4</v>
      </c>
      <c r="R2129" s="2">
        <v>84</v>
      </c>
      <c r="S2129" s="2">
        <v>2</v>
      </c>
      <c r="T2129" s="2">
        <v>536</v>
      </c>
      <c r="U2129" s="2">
        <v>59.8</v>
      </c>
      <c r="V2129" s="2">
        <v>7.42</v>
      </c>
      <c r="W2129" s="2">
        <v>49.27</v>
      </c>
      <c r="X2129" s="2">
        <v>4</v>
      </c>
      <c r="Y2129" s="2">
        <v>0</v>
      </c>
      <c r="Z2129" s="2">
        <v>0.8678646</v>
      </c>
      <c r="AA2129" s="2">
        <v>0.9701961</v>
      </c>
      <c r="AB2129" s="2">
        <v>0.4208726</v>
      </c>
      <c r="AC2129" s="2">
        <v>0.971981</v>
      </c>
      <c r="AD2129" s="2">
        <v>1.161201</v>
      </c>
      <c r="AE2129" s="2">
        <v>1.137255</v>
      </c>
      <c r="AF2129" s="2">
        <v>0.8252486</v>
      </c>
      <c r="AG2129" s="2">
        <v>0.01978981</v>
      </c>
      <c r="AH2129" s="2">
        <v>0.8607168</v>
      </c>
    </row>
    <row r="2130" spans="1:34">
      <c r="A2130" s="2" t="s">
        <v>7978</v>
      </c>
      <c r="B2130" s="4" t="s">
        <v>7979</v>
      </c>
      <c r="C2130" s="2">
        <f t="shared" si="66"/>
        <v>1.89813183253167</v>
      </c>
      <c r="D2130" s="2">
        <v>0.614637018769652</v>
      </c>
      <c r="E2130" s="2">
        <f t="shared" si="67"/>
        <v>0.242863909187419</v>
      </c>
      <c r="F2130" s="2">
        <v>0.299948442534909</v>
      </c>
      <c r="I2130" s="2">
        <v>0.924580196539561</v>
      </c>
      <c r="J2130" s="2">
        <v>1.36890874677827</v>
      </c>
      <c r="L2130" s="4" t="s">
        <v>36</v>
      </c>
      <c r="M2130" s="2" t="s">
        <v>7980</v>
      </c>
      <c r="N2130" s="2">
        <v>0</v>
      </c>
      <c r="O2130" s="2">
        <v>13.781</v>
      </c>
      <c r="P2130" s="2">
        <v>7</v>
      </c>
      <c r="Q2130" s="2">
        <v>4</v>
      </c>
      <c r="R2130" s="2">
        <v>28</v>
      </c>
      <c r="S2130" s="2">
        <v>4</v>
      </c>
      <c r="T2130" s="2">
        <v>838</v>
      </c>
      <c r="U2130" s="2">
        <v>93.9</v>
      </c>
      <c r="V2130" s="2">
        <v>6.39</v>
      </c>
      <c r="W2130" s="2">
        <v>6.05</v>
      </c>
      <c r="X2130" s="2">
        <v>4</v>
      </c>
      <c r="Y2130" s="2">
        <v>0</v>
      </c>
      <c r="Z2130" s="2">
        <v>-1.532365</v>
      </c>
      <c r="AA2130" s="2">
        <v>-0.9975536</v>
      </c>
      <c r="AB2130" s="2">
        <v>-1.868225</v>
      </c>
      <c r="AC2130" s="2">
        <v>-3.641603</v>
      </c>
      <c r="AD2130" s="2">
        <v>-1.810224</v>
      </c>
      <c r="AE2130" s="2">
        <v>-1.720056</v>
      </c>
      <c r="AF2130" s="2">
        <v>-1.406064</v>
      </c>
      <c r="AG2130" s="2">
        <v>-4.382491</v>
      </c>
      <c r="AH2130" s="2">
        <v>-0.9423504</v>
      </c>
    </row>
    <row r="2131" spans="1:34">
      <c r="A2131" s="2" t="s">
        <v>7981</v>
      </c>
      <c r="B2131" s="4" t="s">
        <v>7982</v>
      </c>
      <c r="C2131" s="2">
        <f t="shared" si="66"/>
        <v>0.956254336002377</v>
      </c>
      <c r="D2131" s="2">
        <v>0.12504730365369</v>
      </c>
      <c r="E2131" s="2">
        <f t="shared" si="67"/>
        <v>0.74981253478748</v>
      </c>
      <c r="F2131" s="2">
        <v>0.853060628195763</v>
      </c>
      <c r="I2131" s="2">
        <v>-0.0645337104797364</v>
      </c>
      <c r="J2131" s="2">
        <v>-0.341644162416599</v>
      </c>
      <c r="L2131" s="4" t="s">
        <v>7983</v>
      </c>
      <c r="M2131" s="2" t="s">
        <v>7984</v>
      </c>
      <c r="N2131" s="2">
        <v>0</v>
      </c>
      <c r="O2131" s="2">
        <v>13.768</v>
      </c>
      <c r="P2131" s="2">
        <v>9</v>
      </c>
      <c r="Q2131" s="2">
        <v>4</v>
      </c>
      <c r="R2131" s="2">
        <v>67</v>
      </c>
      <c r="S2131" s="2">
        <v>4</v>
      </c>
      <c r="T2131" s="2">
        <v>359</v>
      </c>
      <c r="U2131" s="2">
        <v>40.6</v>
      </c>
      <c r="V2131" s="2">
        <v>4.89</v>
      </c>
      <c r="W2131" s="2">
        <v>26.04</v>
      </c>
      <c r="X2131" s="2">
        <v>4</v>
      </c>
      <c r="Y2131" s="2">
        <v>0</v>
      </c>
      <c r="Z2131" s="2">
        <v>0.4676933</v>
      </c>
      <c r="AA2131" s="2">
        <v>0.1499861</v>
      </c>
      <c r="AB2131" s="2">
        <v>0.7093188</v>
      </c>
      <c r="AC2131" s="2">
        <v>0.6133541</v>
      </c>
      <c r="AD2131" s="2">
        <v>0.312769</v>
      </c>
      <c r="AE2131" s="2">
        <v>0.5944762</v>
      </c>
      <c r="AF2131" s="2">
        <v>0.5867555</v>
      </c>
      <c r="AG2131" s="2">
        <v>0.5915639</v>
      </c>
      <c r="AH2131" s="2">
        <v>0.2799894</v>
      </c>
    </row>
    <row r="2132" spans="1:34">
      <c r="A2132" s="2" t="s">
        <v>7985</v>
      </c>
      <c r="B2132" s="4" t="s">
        <v>7986</v>
      </c>
      <c r="C2132" s="2">
        <f t="shared" si="66"/>
        <v>1.11588253219094</v>
      </c>
      <c r="D2132" s="2">
        <v>0.449224092827549</v>
      </c>
      <c r="E2132" s="2">
        <f t="shared" si="67"/>
        <v>0.355447862702693</v>
      </c>
      <c r="F2132" s="2">
        <v>0.447421276595745</v>
      </c>
      <c r="I2132" s="2">
        <v>0.158185164133708</v>
      </c>
      <c r="J2132" s="2">
        <v>1.04394116354044</v>
      </c>
      <c r="L2132" s="4" t="s">
        <v>7987</v>
      </c>
      <c r="M2132" s="2" t="s">
        <v>7988</v>
      </c>
      <c r="N2132" s="2">
        <v>0</v>
      </c>
      <c r="O2132" s="2">
        <v>13.738</v>
      </c>
      <c r="P2132" s="2">
        <v>7</v>
      </c>
      <c r="Q2132" s="2">
        <v>4</v>
      </c>
      <c r="R2132" s="2">
        <v>12</v>
      </c>
      <c r="S2132" s="2">
        <v>2</v>
      </c>
      <c r="T2132" s="2">
        <v>643</v>
      </c>
      <c r="U2132" s="2">
        <v>74.2</v>
      </c>
      <c r="V2132" s="2">
        <v>9.09</v>
      </c>
      <c r="W2132" s="2">
        <v>4.06</v>
      </c>
      <c r="X2132" s="2">
        <v>4</v>
      </c>
      <c r="Y2132" s="2">
        <v>1</v>
      </c>
      <c r="Z2132" s="2">
        <v>-5.964467</v>
      </c>
      <c r="AA2132" s="2">
        <v>-6.275255</v>
      </c>
      <c r="AB2132" s="2">
        <v>-5.996771</v>
      </c>
      <c r="AC2132" s="2">
        <v>-6.028134</v>
      </c>
      <c r="AD2132" s="2">
        <v>-6.424882</v>
      </c>
      <c r="AE2132" s="2">
        <v>-6.258032</v>
      </c>
      <c r="AF2132" s="2">
        <v>-6.423735</v>
      </c>
      <c r="AG2132" s="2">
        <v>-7.168181</v>
      </c>
      <c r="AH2132" s="2">
        <v>-6.555402</v>
      </c>
    </row>
    <row r="2133" spans="1:34">
      <c r="A2133" s="2" t="s">
        <v>7989</v>
      </c>
      <c r="B2133" s="4" t="s">
        <v>7990</v>
      </c>
      <c r="C2133" s="2">
        <f t="shared" si="66"/>
        <v>1.11588253219094</v>
      </c>
      <c r="D2133" s="2">
        <v>0.449224092827549</v>
      </c>
      <c r="E2133" s="2">
        <f t="shared" si="67"/>
        <v>0.355447862702693</v>
      </c>
      <c r="F2133" s="2">
        <v>0.447209829867675</v>
      </c>
      <c r="I2133" s="2">
        <v>0.158185164133708</v>
      </c>
      <c r="J2133" s="2">
        <v>1.04394116354044</v>
      </c>
      <c r="L2133" s="4" t="s">
        <v>36</v>
      </c>
      <c r="M2133" s="2" t="s">
        <v>7991</v>
      </c>
      <c r="N2133" s="2">
        <v>0</v>
      </c>
      <c r="O2133" s="2">
        <v>13.738</v>
      </c>
      <c r="P2133" s="2">
        <v>13</v>
      </c>
      <c r="Q2133" s="2">
        <v>4</v>
      </c>
      <c r="R2133" s="2">
        <v>12</v>
      </c>
      <c r="S2133" s="2">
        <v>2</v>
      </c>
      <c r="T2133" s="2">
        <v>671</v>
      </c>
      <c r="U2133" s="2">
        <v>77.5</v>
      </c>
      <c r="V2133" s="2">
        <v>9.1</v>
      </c>
      <c r="W2133" s="2">
        <v>4.06</v>
      </c>
      <c r="X2133" s="2">
        <v>4</v>
      </c>
      <c r="Y2133" s="2">
        <v>0</v>
      </c>
      <c r="Z2133" s="2">
        <v>-5.964467</v>
      </c>
      <c r="AA2133" s="2">
        <v>-6.275255</v>
      </c>
      <c r="AB2133" s="2">
        <v>-5.996771</v>
      </c>
      <c r="AC2133" s="2">
        <v>-6.028134</v>
      </c>
      <c r="AD2133" s="2">
        <v>-6.424882</v>
      </c>
      <c r="AE2133" s="2">
        <v>-6.258032</v>
      </c>
      <c r="AF2133" s="2">
        <v>-6.423735</v>
      </c>
      <c r="AG2133" s="2">
        <v>-7.168181</v>
      </c>
      <c r="AH2133" s="2">
        <v>-6.555402</v>
      </c>
    </row>
    <row r="2134" spans="1:34">
      <c r="A2134" s="2" t="s">
        <v>7992</v>
      </c>
      <c r="B2134" s="4" t="s">
        <v>7993</v>
      </c>
      <c r="C2134" s="2">
        <f t="shared" si="66"/>
        <v>1.31321649070949</v>
      </c>
      <c r="D2134" s="2">
        <v>0.870219460956174</v>
      </c>
      <c r="E2134" s="2">
        <f t="shared" si="67"/>
        <v>0.13482813867191</v>
      </c>
      <c r="F2134" s="2">
        <v>0.177938584779706</v>
      </c>
      <c r="I2134" s="2">
        <v>0.393104771773021</v>
      </c>
      <c r="J2134" s="2">
        <v>1.87001902178312</v>
      </c>
      <c r="L2134" s="4" t="s">
        <v>36</v>
      </c>
      <c r="M2134" s="2" t="s">
        <v>7994</v>
      </c>
      <c r="N2134" s="2">
        <v>0</v>
      </c>
      <c r="O2134" s="2">
        <v>13.704</v>
      </c>
      <c r="P2134" s="2">
        <v>10</v>
      </c>
      <c r="Q2134" s="2">
        <v>3</v>
      </c>
      <c r="R2134" s="2">
        <v>38</v>
      </c>
      <c r="S2134" s="2">
        <v>3</v>
      </c>
      <c r="T2134" s="2">
        <v>591</v>
      </c>
      <c r="U2134" s="2">
        <v>64.5</v>
      </c>
      <c r="V2134" s="2">
        <v>6.19</v>
      </c>
      <c r="W2134" s="2">
        <v>8.85</v>
      </c>
      <c r="X2134" s="2">
        <v>3</v>
      </c>
      <c r="Y2134" s="2">
        <v>0</v>
      </c>
      <c r="Z2134" s="2">
        <v>-0.9930913</v>
      </c>
      <c r="AA2134" s="2">
        <v>-1.021925</v>
      </c>
      <c r="AB2134" s="2">
        <v>-1.185337</v>
      </c>
      <c r="AC2134" s="2">
        <v>-1.15384</v>
      </c>
      <c r="AD2134" s="2">
        <v>-1.840008</v>
      </c>
      <c r="AE2134" s="2">
        <v>-1.38582</v>
      </c>
      <c r="AF2134" s="2">
        <v>-1.823188</v>
      </c>
      <c r="AG2134" s="2">
        <v>-1.927177</v>
      </c>
      <c r="AH2134" s="2">
        <v>-1.770767</v>
      </c>
    </row>
    <row r="2135" spans="1:34">
      <c r="A2135" s="2" t="s">
        <v>7995</v>
      </c>
      <c r="B2135" s="4" t="s">
        <v>7996</v>
      </c>
      <c r="C2135" s="2">
        <f t="shared" si="66"/>
        <v>2.05111658593099</v>
      </c>
      <c r="D2135" s="2">
        <v>0.570628224770844</v>
      </c>
      <c r="E2135" s="2">
        <f t="shared" si="67"/>
        <v>0.268764420313576</v>
      </c>
      <c r="F2135" s="2">
        <v>0.335209543568465</v>
      </c>
      <c r="I2135" s="2">
        <v>1.03640949726105</v>
      </c>
      <c r="J2135" s="2">
        <v>1.28306849522359</v>
      </c>
      <c r="L2135" s="4" t="s">
        <v>36</v>
      </c>
      <c r="M2135" s="2" t="s">
        <v>7997</v>
      </c>
      <c r="N2135" s="2">
        <v>0</v>
      </c>
      <c r="O2135" s="2">
        <v>13.675</v>
      </c>
      <c r="P2135" s="2">
        <v>15</v>
      </c>
      <c r="Q2135" s="2">
        <v>4</v>
      </c>
      <c r="R2135" s="2">
        <v>36</v>
      </c>
      <c r="S2135" s="2">
        <v>4</v>
      </c>
      <c r="T2135" s="2">
        <v>328</v>
      </c>
      <c r="U2135" s="2">
        <v>35.2</v>
      </c>
      <c r="V2135" s="2">
        <v>8.48</v>
      </c>
      <c r="W2135" s="2">
        <v>11.76</v>
      </c>
      <c r="X2135" s="2">
        <v>4</v>
      </c>
      <c r="Y2135" s="2">
        <v>0</v>
      </c>
      <c r="Z2135" s="2">
        <v>-2.577376</v>
      </c>
      <c r="AA2135" s="2">
        <v>-0.7759328</v>
      </c>
      <c r="AB2135" s="2">
        <v>-0.8867245</v>
      </c>
      <c r="AC2135" s="2">
        <v>-3.517388</v>
      </c>
      <c r="AD2135" s="2">
        <v>-1.627416</v>
      </c>
      <c r="AE2135" s="2">
        <v>-2.204458</v>
      </c>
      <c r="AF2135" s="2">
        <v>-0.5032576</v>
      </c>
      <c r="AG2135" s="2">
        <v>-1.423441</v>
      </c>
      <c r="AH2135" s="2">
        <v>-0.6919556</v>
      </c>
    </row>
    <row r="2136" spans="1:34">
      <c r="A2136" s="2" t="s">
        <v>7998</v>
      </c>
      <c r="B2136" s="4" t="s">
        <v>7999</v>
      </c>
      <c r="C2136" s="2">
        <f t="shared" si="66"/>
        <v>0.221592860609471</v>
      </c>
      <c r="D2136" s="2">
        <v>0.67985674402621</v>
      </c>
      <c r="E2136" s="2">
        <f t="shared" si="67"/>
        <v>0.208998541780968</v>
      </c>
      <c r="F2136" s="2">
        <v>0.262517339397385</v>
      </c>
      <c r="I2136" s="2">
        <v>-2.17401669422785</v>
      </c>
      <c r="J2136" s="2">
        <v>-1.49594675928593</v>
      </c>
      <c r="L2136" s="4" t="s">
        <v>8000</v>
      </c>
      <c r="M2136" s="2" t="s">
        <v>8001</v>
      </c>
      <c r="N2136" s="2">
        <v>0</v>
      </c>
      <c r="O2136" s="2">
        <v>13.669</v>
      </c>
      <c r="P2136" s="2">
        <v>11</v>
      </c>
      <c r="Q2136" s="2">
        <v>4</v>
      </c>
      <c r="R2136" s="2">
        <v>27</v>
      </c>
      <c r="S2136" s="2">
        <v>4</v>
      </c>
      <c r="T2136" s="2">
        <v>447</v>
      </c>
      <c r="U2136" s="2">
        <v>50.1</v>
      </c>
      <c r="V2136" s="2">
        <v>8.92</v>
      </c>
      <c r="W2136" s="2">
        <v>6.91</v>
      </c>
      <c r="X2136" s="2">
        <v>4</v>
      </c>
      <c r="Y2136" s="2">
        <v>0</v>
      </c>
      <c r="Z2136" s="2">
        <v>-0.3268762</v>
      </c>
      <c r="AA2136" s="2">
        <v>-2.920739</v>
      </c>
      <c r="AB2136" s="2">
        <v>-4.307809</v>
      </c>
      <c r="AC2136" s="2">
        <v>1.378035</v>
      </c>
      <c r="AD2136" s="2">
        <v>-1.37135</v>
      </c>
      <c r="AE2136" s="2">
        <v>-1.040058</v>
      </c>
      <c r="AF2136" s="2">
        <v>-2.47764</v>
      </c>
      <c r="AG2136" s="2">
        <v>-1.369459</v>
      </c>
      <c r="AH2136" s="2">
        <v>-2.065516</v>
      </c>
    </row>
    <row r="2137" spans="1:34">
      <c r="A2137" s="2" t="s">
        <v>8002</v>
      </c>
      <c r="B2137" s="4" t="s">
        <v>8003</v>
      </c>
      <c r="C2137" s="2">
        <f t="shared" si="66"/>
        <v>0.782117046624771</v>
      </c>
      <c r="D2137" s="2">
        <v>0.174918935236945</v>
      </c>
      <c r="E2137" s="2">
        <f t="shared" si="67"/>
        <v>0.668468681295506</v>
      </c>
      <c r="F2137" s="2">
        <v>0.788994660564455</v>
      </c>
      <c r="I2137" s="2">
        <v>-0.354543566703796</v>
      </c>
      <c r="J2137" s="2">
        <v>-0.461427209298306</v>
      </c>
      <c r="L2137" s="4" t="s">
        <v>8004</v>
      </c>
      <c r="M2137" s="2" t="s">
        <v>8005</v>
      </c>
      <c r="N2137" s="2">
        <v>0</v>
      </c>
      <c r="O2137" s="2">
        <v>13.654</v>
      </c>
      <c r="P2137" s="2">
        <v>11</v>
      </c>
      <c r="Q2137" s="2">
        <v>4</v>
      </c>
      <c r="R2137" s="2">
        <v>31</v>
      </c>
      <c r="S2137" s="2">
        <v>4</v>
      </c>
      <c r="T2137" s="2">
        <v>465</v>
      </c>
      <c r="U2137" s="2">
        <v>54.2</v>
      </c>
      <c r="V2137" s="2">
        <v>7.15</v>
      </c>
      <c r="W2137" s="2">
        <v>6.44</v>
      </c>
      <c r="X2137" s="2">
        <v>4</v>
      </c>
      <c r="Y2137" s="2">
        <v>0</v>
      </c>
      <c r="Z2137" s="2">
        <v>-3.93705</v>
      </c>
      <c r="AA2137" s="2">
        <v>-2.263597</v>
      </c>
      <c r="AB2137" s="2">
        <v>-2.487326</v>
      </c>
      <c r="AC2137" s="2">
        <v>-2.347119</v>
      </c>
      <c r="AD2137" s="2">
        <v>-1.680773</v>
      </c>
      <c r="AE2137" s="2">
        <v>-3.596451</v>
      </c>
      <c r="AF2137" s="2">
        <v>-3.123414</v>
      </c>
      <c r="AG2137" s="2">
        <v>-2.265555</v>
      </c>
      <c r="AH2137" s="2">
        <v>-2.729929</v>
      </c>
    </row>
    <row r="2138" spans="1:34">
      <c r="A2138" s="2" t="s">
        <v>8006</v>
      </c>
      <c r="B2138" s="4" t="s">
        <v>8007</v>
      </c>
      <c r="C2138" s="2">
        <f t="shared" si="66"/>
        <v>0.945198326443614</v>
      </c>
      <c r="D2138" s="2">
        <v>0.0658941517117798</v>
      </c>
      <c r="E2138" s="2">
        <f t="shared" si="67"/>
        <v>0.859222909825639</v>
      </c>
      <c r="F2138" s="2">
        <v>0.932238327526132</v>
      </c>
      <c r="I2138" s="2">
        <v>-0.081311019991214</v>
      </c>
      <c r="J2138" s="2">
        <v>-0.189098401831696</v>
      </c>
      <c r="L2138" s="4" t="s">
        <v>36</v>
      </c>
      <c r="M2138" s="2" t="s">
        <v>8008</v>
      </c>
      <c r="N2138" s="2">
        <v>0</v>
      </c>
      <c r="O2138" s="2">
        <v>13.646</v>
      </c>
      <c r="P2138" s="2">
        <v>11</v>
      </c>
      <c r="Q2138" s="2">
        <v>3</v>
      </c>
      <c r="R2138" s="2">
        <v>67</v>
      </c>
      <c r="S2138" s="2">
        <v>3</v>
      </c>
      <c r="T2138" s="2">
        <v>248</v>
      </c>
      <c r="U2138" s="2">
        <v>27.1</v>
      </c>
      <c r="V2138" s="2">
        <v>4.51</v>
      </c>
      <c r="W2138" s="2">
        <v>24.28</v>
      </c>
      <c r="X2138" s="2">
        <v>3</v>
      </c>
      <c r="Y2138" s="2">
        <v>0</v>
      </c>
      <c r="Z2138" s="2">
        <v>0.6489868</v>
      </c>
      <c r="AA2138" s="2">
        <v>0.1692143</v>
      </c>
      <c r="AB2138" s="2">
        <v>0.06645626</v>
      </c>
      <c r="AC2138" s="2">
        <v>1.157407</v>
      </c>
      <c r="AD2138" s="2">
        <v>0.002485634</v>
      </c>
      <c r="AE2138" s="2">
        <v>-0.03130176</v>
      </c>
      <c r="AF2138" s="2">
        <v>0.2157539</v>
      </c>
      <c r="AG2138" s="2">
        <v>-0.6900909</v>
      </c>
      <c r="AH2138" s="2">
        <v>0.07653557</v>
      </c>
    </row>
    <row r="2139" spans="1:34">
      <c r="A2139" s="2" t="s">
        <v>8009</v>
      </c>
      <c r="B2139" s="4" t="s">
        <v>8010</v>
      </c>
      <c r="C2139" s="2">
        <f t="shared" si="66"/>
        <v>1.70093931768665</v>
      </c>
      <c r="D2139" s="2">
        <v>1.47308423075668</v>
      </c>
      <c r="E2139" s="2">
        <f t="shared" si="67"/>
        <v>0.0336446309795228</v>
      </c>
      <c r="F2139" s="2">
        <v>0.0685061425061425</v>
      </c>
      <c r="I2139" s="2">
        <v>0.766331672668457</v>
      </c>
      <c r="J2139" s="2">
        <v>3.17659531668901</v>
      </c>
      <c r="K2139" s="2" t="s">
        <v>43</v>
      </c>
      <c r="L2139" s="4" t="s">
        <v>8011</v>
      </c>
      <c r="M2139" s="2" t="s">
        <v>8012</v>
      </c>
      <c r="N2139" s="2">
        <v>0</v>
      </c>
      <c r="O2139" s="2">
        <v>13.637</v>
      </c>
      <c r="P2139" s="2">
        <v>6</v>
      </c>
      <c r="Q2139" s="2">
        <v>3</v>
      </c>
      <c r="R2139" s="2">
        <v>29</v>
      </c>
      <c r="S2139" s="2">
        <v>3</v>
      </c>
      <c r="T2139" s="2">
        <v>792</v>
      </c>
      <c r="U2139" s="2">
        <v>84.6</v>
      </c>
      <c r="V2139" s="2">
        <v>9.51</v>
      </c>
      <c r="W2139" s="2">
        <v>7.9</v>
      </c>
      <c r="X2139" s="2">
        <v>3</v>
      </c>
      <c r="Y2139" s="2">
        <v>0</v>
      </c>
      <c r="Z2139" s="2">
        <v>-1.255226</v>
      </c>
      <c r="AA2139" s="2">
        <v>-1.215873</v>
      </c>
      <c r="AB2139" s="2">
        <v>-1.186092</v>
      </c>
      <c r="AC2139" s="2">
        <v>-2.466101</v>
      </c>
      <c r="AD2139" s="2">
        <v>-1.754184</v>
      </c>
      <c r="AE2139" s="2">
        <v>-1.7359</v>
      </c>
      <c r="AF2139" s="2">
        <v>-3.181712</v>
      </c>
      <c r="AG2139" s="2">
        <v>-1.869023</v>
      </c>
      <c r="AH2139" s="2">
        <v>-1.205795</v>
      </c>
    </row>
    <row r="2140" spans="1:34">
      <c r="A2140" s="2" t="s">
        <v>8013</v>
      </c>
      <c r="B2140" s="4" t="s">
        <v>8014</v>
      </c>
      <c r="C2140" s="2">
        <f t="shared" si="66"/>
        <v>0.787859342666629</v>
      </c>
      <c r="D2140" s="2">
        <v>0.953446136621188</v>
      </c>
      <c r="E2140" s="2">
        <f t="shared" si="67"/>
        <v>0.111315044273905</v>
      </c>
      <c r="F2140" s="2">
        <v>0.152008676789588</v>
      </c>
      <c r="I2140" s="2">
        <v>-0.343990008036296</v>
      </c>
      <c r="J2140" s="2">
        <v>-2.03706030588719</v>
      </c>
      <c r="L2140" s="4" t="s">
        <v>8015</v>
      </c>
      <c r="M2140" s="2" t="s">
        <v>8016</v>
      </c>
      <c r="N2140" s="2">
        <v>0</v>
      </c>
      <c r="O2140" s="2">
        <v>13.634</v>
      </c>
      <c r="P2140" s="2">
        <v>10</v>
      </c>
      <c r="Q2140" s="2">
        <v>4</v>
      </c>
      <c r="R2140" s="2">
        <v>38</v>
      </c>
      <c r="S2140" s="2">
        <v>4</v>
      </c>
      <c r="T2140" s="2">
        <v>454</v>
      </c>
      <c r="U2140" s="2">
        <v>51.4</v>
      </c>
      <c r="V2140" s="2">
        <v>8.19</v>
      </c>
      <c r="W2140" s="2">
        <v>16.45</v>
      </c>
      <c r="X2140" s="2">
        <v>4</v>
      </c>
      <c r="Y2140" s="2">
        <v>0</v>
      </c>
      <c r="Z2140" s="2">
        <v>-1.165962</v>
      </c>
      <c r="AA2140" s="2">
        <v>-0.6353922</v>
      </c>
      <c r="AB2140" s="2">
        <v>-0.8855211</v>
      </c>
      <c r="AC2140" s="2">
        <v>-0.5999952</v>
      </c>
      <c r="AD2140" s="2">
        <v>-0.4119549</v>
      </c>
      <c r="AE2140" s="2">
        <v>-0.6429555</v>
      </c>
      <c r="AF2140" s="2">
        <v>-0.3199097</v>
      </c>
      <c r="AG2140" s="2">
        <v>-0.6052729</v>
      </c>
      <c r="AH2140" s="2">
        <v>-0.6912708</v>
      </c>
    </row>
    <row r="2141" spans="1:34">
      <c r="A2141" s="2" t="s">
        <v>8017</v>
      </c>
      <c r="B2141" s="4" t="s">
        <v>8018</v>
      </c>
      <c r="C2141" s="2">
        <f t="shared" si="66"/>
        <v>1.26159528801562</v>
      </c>
      <c r="D2141" s="2">
        <v>0.641502606414212</v>
      </c>
      <c r="E2141" s="2">
        <f t="shared" si="67"/>
        <v>0.228295522350395</v>
      </c>
      <c r="F2141" s="2">
        <v>0.284334433443344</v>
      </c>
      <c r="I2141" s="2">
        <v>0.33524917686979</v>
      </c>
      <c r="J2141" s="2">
        <v>1.4212387537441</v>
      </c>
      <c r="L2141" s="4" t="s">
        <v>36</v>
      </c>
      <c r="M2141" s="2" t="s">
        <v>8019</v>
      </c>
      <c r="N2141" s="2">
        <v>0</v>
      </c>
      <c r="O2141" s="2">
        <v>13.599</v>
      </c>
      <c r="P2141" s="2">
        <v>18</v>
      </c>
      <c r="Q2141" s="2">
        <v>2</v>
      </c>
      <c r="R2141" s="2">
        <v>123</v>
      </c>
      <c r="S2141" s="2">
        <v>2</v>
      </c>
      <c r="T2141" s="2">
        <v>133</v>
      </c>
      <c r="U2141" s="2">
        <v>15.4</v>
      </c>
      <c r="V2141" s="2">
        <v>10.78</v>
      </c>
      <c r="W2141" s="2">
        <v>62.34</v>
      </c>
      <c r="X2141" s="2">
        <v>2</v>
      </c>
      <c r="Y2141" s="2">
        <v>0</v>
      </c>
      <c r="Z2141" s="2">
        <v>0.7540569</v>
      </c>
      <c r="AA2141" s="2">
        <v>0.9024229</v>
      </c>
      <c r="AB2141" s="2">
        <v>0.7484613</v>
      </c>
      <c r="AC2141" s="2">
        <v>0.5341653</v>
      </c>
      <c r="AD2141" s="2">
        <v>0.8273008</v>
      </c>
      <c r="AE2141" s="2">
        <v>0.0377275</v>
      </c>
      <c r="AF2141" s="2">
        <v>0.3929151</v>
      </c>
      <c r="AG2141" s="2">
        <v>-0.3265584</v>
      </c>
      <c r="AH2141" s="2">
        <v>0.6253005</v>
      </c>
    </row>
    <row r="2142" spans="1:34">
      <c r="A2142" s="2" t="s">
        <v>8020</v>
      </c>
      <c r="B2142" s="4" t="s">
        <v>8021</v>
      </c>
      <c r="C2142" s="2">
        <f t="shared" si="66"/>
        <v>1.33140726556467</v>
      </c>
      <c r="D2142" s="2">
        <v>0.163372121323983</v>
      </c>
      <c r="E2142" s="2">
        <f t="shared" si="67"/>
        <v>0.686479983738561</v>
      </c>
      <c r="F2142" s="2">
        <v>0.801507727101395</v>
      </c>
      <c r="I2142" s="2">
        <v>0.412951946258545</v>
      </c>
      <c r="J2142" s="2">
        <v>0.434286791491289</v>
      </c>
      <c r="L2142" s="4" t="s">
        <v>8022</v>
      </c>
      <c r="M2142" s="2" t="s">
        <v>8023</v>
      </c>
      <c r="N2142" s="2">
        <v>0</v>
      </c>
      <c r="O2142" s="2">
        <v>13.594</v>
      </c>
      <c r="P2142" s="2">
        <v>5</v>
      </c>
      <c r="Q2142" s="2">
        <v>3</v>
      </c>
      <c r="R2142" s="2">
        <v>39</v>
      </c>
      <c r="S2142" s="2">
        <v>3</v>
      </c>
      <c r="T2142" s="2">
        <v>1006</v>
      </c>
      <c r="U2142" s="2">
        <v>110.1</v>
      </c>
      <c r="V2142" s="2">
        <v>6.92</v>
      </c>
      <c r="W2142" s="2">
        <v>8.23</v>
      </c>
      <c r="X2142" s="2">
        <v>3</v>
      </c>
      <c r="Y2142" s="2">
        <v>0</v>
      </c>
      <c r="Z2142" s="2">
        <v>-2.462513</v>
      </c>
      <c r="AA2142" s="2">
        <v>-1.615117</v>
      </c>
      <c r="AB2142" s="2">
        <v>-2.77952</v>
      </c>
      <c r="AC2142" s="2">
        <v>-2.045582</v>
      </c>
      <c r="AD2142" s="2">
        <v>-4.450059</v>
      </c>
      <c r="AE2142" s="2">
        <v>-1.600365</v>
      </c>
      <c r="AF2142" s="2">
        <v>-1.330735</v>
      </c>
      <c r="AG2142" s="2">
        <v>-1.69964</v>
      </c>
      <c r="AH2142" s="2">
        <v>-3.680832</v>
      </c>
    </row>
    <row r="2143" spans="1:34">
      <c r="A2143" s="2" t="s">
        <v>8024</v>
      </c>
      <c r="B2143" s="4" t="s">
        <v>8025</v>
      </c>
      <c r="C2143" s="2">
        <f t="shared" si="66"/>
        <v>0.753188320222233</v>
      </c>
      <c r="D2143" s="2">
        <v>1.12828655867463</v>
      </c>
      <c r="E2143" s="2">
        <f t="shared" si="67"/>
        <v>0.074424074266714</v>
      </c>
      <c r="F2143" s="2">
        <v>0.11309462915601</v>
      </c>
      <c r="I2143" s="2">
        <v>-0.408917466799418</v>
      </c>
      <c r="J2143" s="2">
        <v>-2.39916038343727</v>
      </c>
      <c r="L2143" s="4" t="s">
        <v>36</v>
      </c>
      <c r="M2143" s="2" t="s">
        <v>8026</v>
      </c>
      <c r="N2143" s="2">
        <v>0</v>
      </c>
      <c r="O2143" s="2">
        <v>13.585</v>
      </c>
      <c r="P2143" s="2">
        <v>8</v>
      </c>
      <c r="Q2143" s="2">
        <v>4</v>
      </c>
      <c r="R2143" s="2">
        <v>35</v>
      </c>
      <c r="S2143" s="2">
        <v>4</v>
      </c>
      <c r="T2143" s="2">
        <v>505</v>
      </c>
      <c r="U2143" s="2">
        <v>58.4</v>
      </c>
      <c r="V2143" s="2">
        <v>8.38</v>
      </c>
      <c r="W2143" s="2">
        <v>7.52</v>
      </c>
      <c r="X2143" s="2">
        <v>4</v>
      </c>
      <c r="Y2143" s="2">
        <v>0</v>
      </c>
      <c r="Z2143" s="2">
        <v>-2.061097</v>
      </c>
      <c r="AA2143" s="2">
        <v>-2.501022</v>
      </c>
      <c r="AB2143" s="2">
        <v>-2.403654</v>
      </c>
      <c r="AC2143" s="2">
        <v>-1.915378</v>
      </c>
      <c r="AD2143" s="2">
        <v>-1.728099</v>
      </c>
      <c r="AE2143" s="2">
        <v>-2.095543</v>
      </c>
      <c r="AF2143" s="2">
        <v>-2.579579</v>
      </c>
      <c r="AG2143" s="2">
        <v>-2.488535</v>
      </c>
      <c r="AH2143" s="2">
        <v>-2.144482</v>
      </c>
    </row>
    <row r="2144" spans="1:34">
      <c r="A2144" s="2" t="s">
        <v>8027</v>
      </c>
      <c r="B2144" s="4" t="s">
        <v>8028</v>
      </c>
      <c r="C2144" s="2">
        <f t="shared" si="66"/>
        <v>0.927117181529307</v>
      </c>
      <c r="D2144" s="2">
        <v>0.0426128929580111</v>
      </c>
      <c r="E2144" s="2">
        <f t="shared" si="67"/>
        <v>0.906540282757</v>
      </c>
      <c r="F2144" s="2">
        <v>0.956992501704158</v>
      </c>
      <c r="I2144" s="2">
        <v>-0.109176397323608</v>
      </c>
      <c r="J2144" s="2">
        <v>-0.125018373628035</v>
      </c>
      <c r="L2144" s="4" t="s">
        <v>8029</v>
      </c>
      <c r="M2144" s="2" t="s">
        <v>8030</v>
      </c>
      <c r="N2144" s="2">
        <v>0</v>
      </c>
      <c r="O2144" s="2">
        <v>13.557</v>
      </c>
      <c r="P2144" s="2">
        <v>7</v>
      </c>
      <c r="Q2144" s="2">
        <v>4</v>
      </c>
      <c r="R2144" s="2">
        <v>23</v>
      </c>
      <c r="S2144" s="2">
        <v>4</v>
      </c>
      <c r="T2144" s="2">
        <v>739</v>
      </c>
      <c r="U2144" s="2">
        <v>83</v>
      </c>
      <c r="V2144" s="2">
        <v>8.81</v>
      </c>
      <c r="W2144" s="2">
        <v>5.42</v>
      </c>
      <c r="X2144" s="2">
        <v>4</v>
      </c>
      <c r="Y2144" s="2">
        <v>0</v>
      </c>
      <c r="Z2144" s="2">
        <v>-2.733235</v>
      </c>
      <c r="AA2144" s="2">
        <v>-2.609156</v>
      </c>
      <c r="AB2144" s="2">
        <v>-5.204136</v>
      </c>
      <c r="AC2144" s="2">
        <v>-3.041363</v>
      </c>
      <c r="AD2144" s="2">
        <v>-3.802173</v>
      </c>
      <c r="AE2144" s="2">
        <v>-3.375462</v>
      </c>
      <c r="AF2144" s="2">
        <v>-3.301385</v>
      </c>
      <c r="AG2144" s="2">
        <v>-3.056147</v>
      </c>
      <c r="AH2144" s="2">
        <v>-2.998919</v>
      </c>
    </row>
    <row r="2145" spans="1:34">
      <c r="A2145" s="2" t="s">
        <v>8031</v>
      </c>
      <c r="B2145" s="4" t="s">
        <v>8032</v>
      </c>
      <c r="C2145" s="2">
        <f t="shared" si="66"/>
        <v>1.46879576136977</v>
      </c>
      <c r="D2145" s="2">
        <v>2.68824687110082</v>
      </c>
      <c r="E2145" s="2">
        <f t="shared" si="67"/>
        <v>0.00204999654400465</v>
      </c>
      <c r="F2145" s="2">
        <v>0.0199082568807339</v>
      </c>
      <c r="G2145" s="2" t="s">
        <v>43</v>
      </c>
      <c r="H2145" s="2" t="s">
        <v>44</v>
      </c>
      <c r="I2145" s="2">
        <v>0.554633800561229</v>
      </c>
      <c r="J2145" s="2">
        <v>7.12619887355066</v>
      </c>
      <c r="K2145" s="2" t="s">
        <v>43</v>
      </c>
      <c r="L2145" s="4" t="s">
        <v>8033</v>
      </c>
      <c r="M2145" s="2" t="s">
        <v>8034</v>
      </c>
      <c r="N2145" s="2">
        <v>0</v>
      </c>
      <c r="O2145" s="2">
        <v>13.52</v>
      </c>
      <c r="P2145" s="2">
        <v>16</v>
      </c>
      <c r="Q2145" s="2">
        <v>3</v>
      </c>
      <c r="R2145" s="2">
        <v>52</v>
      </c>
      <c r="S2145" s="2">
        <v>3</v>
      </c>
      <c r="T2145" s="2">
        <v>258</v>
      </c>
      <c r="U2145" s="2">
        <v>29.4</v>
      </c>
      <c r="V2145" s="2">
        <v>9.38</v>
      </c>
      <c r="W2145" s="2">
        <v>24.91</v>
      </c>
      <c r="X2145" s="2">
        <v>3</v>
      </c>
      <c r="Y2145" s="2">
        <v>0</v>
      </c>
      <c r="Z2145" s="2">
        <v>-0.02036252</v>
      </c>
      <c r="AA2145" s="2">
        <v>-0.01693811</v>
      </c>
      <c r="AB2145" s="2">
        <v>-0.04360512</v>
      </c>
      <c r="AC2145" s="2">
        <v>-0.5571772</v>
      </c>
      <c r="AD2145" s="2">
        <v>-0.4614719</v>
      </c>
      <c r="AE2145" s="2">
        <v>-0.726158</v>
      </c>
      <c r="AF2145" s="2">
        <v>0.1807795</v>
      </c>
      <c r="AG2145" s="2">
        <v>0.280414</v>
      </c>
      <c r="AH2145" s="2">
        <v>0.04033112</v>
      </c>
    </row>
    <row r="2146" spans="1:34">
      <c r="A2146" s="2" t="s">
        <v>8035</v>
      </c>
      <c r="B2146" s="4" t="s">
        <v>8036</v>
      </c>
      <c r="C2146" s="2">
        <f t="shared" si="66"/>
        <v>0.403910856703503</v>
      </c>
      <c r="D2146" s="2">
        <v>1.31467183373288</v>
      </c>
      <c r="E2146" s="2">
        <f t="shared" si="67"/>
        <v>0.0484538361376287</v>
      </c>
      <c r="F2146" s="2">
        <v>0.0822967479674797</v>
      </c>
      <c r="I2146" s="2">
        <v>-1.30789117018382</v>
      </c>
      <c r="J2146" s="2">
        <v>-2.80722031525798</v>
      </c>
      <c r="K2146" s="2" t="s">
        <v>43</v>
      </c>
      <c r="L2146" s="4" t="s">
        <v>8037</v>
      </c>
      <c r="M2146" s="2" t="s">
        <v>8038</v>
      </c>
      <c r="N2146" s="2">
        <v>0</v>
      </c>
      <c r="O2146" s="2">
        <v>13.51</v>
      </c>
      <c r="P2146" s="2">
        <v>5</v>
      </c>
      <c r="Q2146" s="2">
        <v>5</v>
      </c>
      <c r="R2146" s="2">
        <v>20</v>
      </c>
      <c r="S2146" s="2">
        <v>5</v>
      </c>
      <c r="T2146" s="2">
        <v>1181</v>
      </c>
      <c r="U2146" s="2">
        <v>129.2</v>
      </c>
      <c r="V2146" s="2">
        <v>5.25</v>
      </c>
      <c r="W2146" s="2">
        <v>6.63</v>
      </c>
      <c r="X2146" s="2">
        <v>5</v>
      </c>
      <c r="Y2146" s="2">
        <v>0</v>
      </c>
      <c r="Z2146" s="2">
        <v>-2.425136</v>
      </c>
      <c r="AA2146" s="2">
        <v>-3.37412</v>
      </c>
      <c r="AB2146" s="2">
        <v>-2.207165</v>
      </c>
      <c r="AC2146" s="2">
        <v>-1.077334</v>
      </c>
      <c r="AD2146" s="2">
        <v>-1.048941</v>
      </c>
      <c r="AE2146" s="2">
        <v>-1.956473</v>
      </c>
      <c r="AF2146" s="2">
        <v>-2.227928</v>
      </c>
      <c r="AG2146" s="2">
        <v>-1.81593</v>
      </c>
      <c r="AH2146" s="2">
        <v>-2.391653</v>
      </c>
    </row>
    <row r="2147" spans="1:34">
      <c r="A2147" s="2" t="s">
        <v>8039</v>
      </c>
      <c r="B2147" s="4" t="s">
        <v>7827</v>
      </c>
      <c r="C2147" s="2">
        <f t="shared" si="66"/>
        <v>1.38276598135722</v>
      </c>
      <c r="D2147" s="2">
        <v>1.64701072514101</v>
      </c>
      <c r="E2147" s="2">
        <f t="shared" si="67"/>
        <v>0.0225418354316307</v>
      </c>
      <c r="F2147" s="2">
        <v>0.0518656934306569</v>
      </c>
      <c r="I2147" s="2">
        <v>0.467557016139229</v>
      </c>
      <c r="J2147" s="2">
        <v>3.61073714417701</v>
      </c>
      <c r="L2147" s="4" t="s">
        <v>7826</v>
      </c>
      <c r="M2147" s="2" t="s">
        <v>8040</v>
      </c>
      <c r="N2147" s="2">
        <v>0</v>
      </c>
      <c r="O2147" s="2">
        <v>13.51</v>
      </c>
      <c r="P2147" s="2">
        <v>23</v>
      </c>
      <c r="Q2147" s="2">
        <v>3</v>
      </c>
      <c r="R2147" s="2">
        <v>50</v>
      </c>
      <c r="S2147" s="2">
        <v>3</v>
      </c>
      <c r="T2147" s="2">
        <v>187</v>
      </c>
      <c r="U2147" s="2">
        <v>20.8</v>
      </c>
      <c r="V2147" s="2">
        <v>9.1</v>
      </c>
      <c r="W2147" s="2">
        <v>21.95</v>
      </c>
      <c r="X2147" s="2">
        <v>3</v>
      </c>
      <c r="Y2147" s="2">
        <v>0</v>
      </c>
      <c r="Z2147" s="2">
        <v>0.4170914</v>
      </c>
      <c r="AA2147" s="2">
        <v>0.1380361</v>
      </c>
      <c r="AB2147" s="2">
        <v>0.3260888</v>
      </c>
      <c r="AC2147" s="2">
        <v>-0.3075789</v>
      </c>
      <c r="AD2147" s="2">
        <v>-0.2359021</v>
      </c>
      <c r="AE2147" s="2">
        <v>0.02202623</v>
      </c>
      <c r="AF2147" s="2">
        <v>0.1871941</v>
      </c>
      <c r="AG2147" s="2">
        <v>0.5121144</v>
      </c>
      <c r="AH2147" s="2">
        <v>0.2952492</v>
      </c>
    </row>
    <row r="2148" spans="1:34">
      <c r="A2148" s="2" t="s">
        <v>8041</v>
      </c>
      <c r="B2148" s="4" t="s">
        <v>8042</v>
      </c>
      <c r="C2148" s="2">
        <f t="shared" si="66"/>
        <v>1.52911900582352</v>
      </c>
      <c r="D2148" s="2">
        <v>1.20109995853027</v>
      </c>
      <c r="E2148" s="2">
        <f t="shared" si="67"/>
        <v>0.0629361310484733</v>
      </c>
      <c r="F2148" s="2">
        <v>0.101017576318224</v>
      </c>
      <c r="I2148" s="2">
        <v>0.61270069082578</v>
      </c>
      <c r="J2148" s="2">
        <v>2.5555186939148</v>
      </c>
      <c r="L2148" s="4" t="s">
        <v>8043</v>
      </c>
      <c r="M2148" s="2" t="s">
        <v>8044</v>
      </c>
      <c r="N2148" s="2">
        <v>0</v>
      </c>
      <c r="O2148" s="2">
        <v>13.436</v>
      </c>
      <c r="P2148" s="2">
        <v>16</v>
      </c>
      <c r="Q2148" s="2">
        <v>4</v>
      </c>
      <c r="R2148" s="2">
        <v>24</v>
      </c>
      <c r="S2148" s="2">
        <v>4</v>
      </c>
      <c r="T2148" s="2">
        <v>250</v>
      </c>
      <c r="U2148" s="2">
        <v>29.4</v>
      </c>
      <c r="V2148" s="2">
        <v>10.37</v>
      </c>
      <c r="W2148" s="2">
        <v>8</v>
      </c>
      <c r="X2148" s="2">
        <v>4</v>
      </c>
      <c r="Y2148" s="2">
        <v>0</v>
      </c>
      <c r="Z2148" s="2">
        <v>-0.8257839</v>
      </c>
      <c r="AA2148" s="2">
        <v>-0.4310006</v>
      </c>
      <c r="AB2148" s="2">
        <v>-0.5302583</v>
      </c>
      <c r="AC2148" s="2">
        <v>-1.328624</v>
      </c>
      <c r="AD2148" s="2">
        <v>-0.802672</v>
      </c>
      <c r="AE2148" s="2">
        <v>-1.493849</v>
      </c>
      <c r="AF2148" s="2">
        <v>-0.5086787</v>
      </c>
      <c r="AG2148" s="2">
        <v>-0.4938765</v>
      </c>
      <c r="AH2148" s="2">
        <v>-0.7015724</v>
      </c>
    </row>
    <row r="2149" spans="1:34">
      <c r="A2149" s="2" t="s">
        <v>8045</v>
      </c>
      <c r="B2149" s="4" t="s">
        <v>8046</v>
      </c>
      <c r="C2149" s="2">
        <f t="shared" si="66"/>
        <v>0.916824376007881</v>
      </c>
      <c r="D2149" s="2">
        <v>0.514628660530933</v>
      </c>
      <c r="E2149" s="2">
        <f t="shared" si="67"/>
        <v>0.305753431221835</v>
      </c>
      <c r="F2149" s="2">
        <v>0.380574267262792</v>
      </c>
      <c r="I2149" s="2">
        <v>-0.125282692722976</v>
      </c>
      <c r="J2149" s="2">
        <v>-1.17335392241149</v>
      </c>
      <c r="L2149" s="4" t="s">
        <v>8047</v>
      </c>
      <c r="M2149" s="2" t="s">
        <v>8048</v>
      </c>
      <c r="N2149" s="2">
        <v>0</v>
      </c>
      <c r="O2149" s="2">
        <v>13.433</v>
      </c>
      <c r="P2149" s="2">
        <v>14</v>
      </c>
      <c r="Q2149" s="2">
        <v>4</v>
      </c>
      <c r="R2149" s="2">
        <v>42</v>
      </c>
      <c r="S2149" s="2">
        <v>4</v>
      </c>
      <c r="T2149" s="2">
        <v>330</v>
      </c>
      <c r="U2149" s="2">
        <v>36.8</v>
      </c>
      <c r="V2149" s="2">
        <v>4.91</v>
      </c>
      <c r="W2149" s="2">
        <v>18.18</v>
      </c>
      <c r="X2149" s="2">
        <v>4</v>
      </c>
      <c r="Y2149" s="2">
        <v>0</v>
      </c>
      <c r="Z2149" s="2">
        <v>-0.004126681</v>
      </c>
      <c r="AA2149" s="2">
        <v>0.1516854</v>
      </c>
      <c r="AB2149" s="2">
        <v>-0.03890831</v>
      </c>
      <c r="AC2149" s="2">
        <v>-0.004824558</v>
      </c>
      <c r="AD2149" s="2">
        <v>0.1885227</v>
      </c>
      <c r="AE2149" s="2">
        <v>0.3008003</v>
      </c>
      <c r="AF2149" s="2">
        <v>0.1533189</v>
      </c>
      <c r="AG2149" s="2">
        <v>-0.6357205</v>
      </c>
      <c r="AH2149" s="2">
        <v>-0.0402298</v>
      </c>
    </row>
    <row r="2150" spans="1:34">
      <c r="A2150" s="2" t="s">
        <v>8049</v>
      </c>
      <c r="B2150" s="4" t="s">
        <v>8050</v>
      </c>
      <c r="C2150" s="2">
        <f t="shared" si="66"/>
        <v>1.07906004431372</v>
      </c>
      <c r="D2150" s="2">
        <v>0.147445050525757</v>
      </c>
      <c r="E2150" s="2">
        <f t="shared" si="67"/>
        <v>0.712122896247147</v>
      </c>
      <c r="F2150" s="2">
        <v>0.821369944341373</v>
      </c>
      <c r="I2150" s="2">
        <v>0.109775145848592</v>
      </c>
      <c r="J2150" s="2">
        <v>0.396288869240781</v>
      </c>
      <c r="L2150" s="4" t="s">
        <v>8051</v>
      </c>
      <c r="M2150" s="2" t="s">
        <v>8052</v>
      </c>
      <c r="N2150" s="2">
        <v>0</v>
      </c>
      <c r="O2150" s="2">
        <v>13.415</v>
      </c>
      <c r="P2150" s="2">
        <v>6</v>
      </c>
      <c r="Q2150" s="2">
        <v>4</v>
      </c>
      <c r="R2150" s="2">
        <v>63</v>
      </c>
      <c r="S2150" s="2">
        <v>4</v>
      </c>
      <c r="T2150" s="2">
        <v>730</v>
      </c>
      <c r="U2150" s="2">
        <v>80.7</v>
      </c>
      <c r="V2150" s="2">
        <v>8.68</v>
      </c>
      <c r="W2150" s="2">
        <v>23.43</v>
      </c>
      <c r="X2150" s="2">
        <v>4</v>
      </c>
      <c r="Y2150" s="2">
        <v>0</v>
      </c>
      <c r="Z2150" s="2">
        <v>-1.78269</v>
      </c>
      <c r="AA2150" s="2">
        <v>-1.410899</v>
      </c>
      <c r="AB2150" s="2">
        <v>-1.671575</v>
      </c>
      <c r="AC2150" s="2">
        <v>-1.554067</v>
      </c>
      <c r="AD2150" s="2">
        <v>-1.407697</v>
      </c>
      <c r="AE2150" s="2">
        <v>-2.232725</v>
      </c>
      <c r="AF2150" s="2">
        <v>-1.754641</v>
      </c>
      <c r="AG2150" s="2">
        <v>-1.468006</v>
      </c>
      <c r="AH2150" s="2">
        <v>-1.632555</v>
      </c>
    </row>
    <row r="2151" spans="1:34">
      <c r="A2151" s="2" t="s">
        <v>8053</v>
      </c>
      <c r="B2151" s="4" t="s">
        <v>8054</v>
      </c>
      <c r="C2151" s="2">
        <f t="shared" si="66"/>
        <v>1.2449652918339</v>
      </c>
      <c r="D2151" s="2">
        <v>0.923036497196774</v>
      </c>
      <c r="E2151" s="2">
        <f t="shared" si="67"/>
        <v>0.119388776842596</v>
      </c>
      <c r="F2151" s="2">
        <v>0.158542897327707</v>
      </c>
      <c r="I2151" s="2">
        <v>0.316105522215366</v>
      </c>
      <c r="J2151" s="2">
        <v>1.97569216473931</v>
      </c>
      <c r="L2151" s="4" t="s">
        <v>36</v>
      </c>
      <c r="M2151" s="2" t="s">
        <v>8055</v>
      </c>
      <c r="N2151" s="2">
        <v>0</v>
      </c>
      <c r="O2151" s="2">
        <v>13.413</v>
      </c>
      <c r="P2151" s="2">
        <v>10</v>
      </c>
      <c r="Q2151" s="2">
        <v>2</v>
      </c>
      <c r="R2151" s="2">
        <v>56</v>
      </c>
      <c r="S2151" s="2">
        <v>2</v>
      </c>
      <c r="T2151" s="2">
        <v>230</v>
      </c>
      <c r="U2151" s="2">
        <v>26.3</v>
      </c>
      <c r="V2151" s="2">
        <v>7.9</v>
      </c>
      <c r="W2151" s="2">
        <v>28.15</v>
      </c>
      <c r="X2151" s="2">
        <v>2</v>
      </c>
      <c r="Y2151" s="2">
        <v>0</v>
      </c>
      <c r="Z2151" s="2">
        <v>-0.0868678</v>
      </c>
      <c r="AA2151" s="2">
        <v>-0.07684953</v>
      </c>
      <c r="AB2151" s="2">
        <v>0.3065828</v>
      </c>
      <c r="AC2151" s="2">
        <v>-0.08200794</v>
      </c>
      <c r="AD2151" s="2">
        <v>-0.3418001</v>
      </c>
      <c r="AE2151" s="2">
        <v>-0.3816431</v>
      </c>
      <c r="AF2151" s="2">
        <v>-0.08308233</v>
      </c>
      <c r="AG2151" s="2">
        <v>-0.04237265</v>
      </c>
      <c r="AH2151" s="2">
        <v>0.106477</v>
      </c>
    </row>
    <row r="2152" spans="1:34">
      <c r="A2152" s="2" t="s">
        <v>8056</v>
      </c>
      <c r="B2152" s="4" t="s">
        <v>8057</v>
      </c>
      <c r="C2152" s="2">
        <f t="shared" si="66"/>
        <v>0.657766938232412</v>
      </c>
      <c r="D2152" s="2">
        <v>1.40192609986101</v>
      </c>
      <c r="E2152" s="2">
        <f t="shared" si="67"/>
        <v>0.0396345471201474</v>
      </c>
      <c r="F2152" s="2">
        <v>0.0722927927927928</v>
      </c>
      <c r="I2152" s="2">
        <v>-0.60435160001119</v>
      </c>
      <c r="J2152" s="2">
        <v>-3.00784048264355</v>
      </c>
      <c r="L2152" s="4" t="s">
        <v>36</v>
      </c>
      <c r="M2152" s="2" t="s">
        <v>8058</v>
      </c>
      <c r="N2152" s="2">
        <v>0</v>
      </c>
      <c r="O2152" s="2">
        <v>13.398</v>
      </c>
      <c r="P2152" s="2">
        <v>22</v>
      </c>
      <c r="Q2152" s="2">
        <v>3</v>
      </c>
      <c r="R2152" s="2">
        <v>96</v>
      </c>
      <c r="S2152" s="2">
        <v>3</v>
      </c>
      <c r="T2152" s="2">
        <v>147</v>
      </c>
      <c r="U2152" s="2">
        <v>16</v>
      </c>
      <c r="V2152" s="2">
        <v>7.28</v>
      </c>
      <c r="W2152" s="2">
        <v>44.52</v>
      </c>
      <c r="X2152" s="2">
        <v>3</v>
      </c>
      <c r="Y2152" s="2">
        <v>0</v>
      </c>
      <c r="Z2152" s="2">
        <v>0.08445168</v>
      </c>
      <c r="AA2152" s="2">
        <v>0.1223762</v>
      </c>
      <c r="AB2152" s="2">
        <v>0.663197</v>
      </c>
      <c r="AC2152" s="2">
        <v>0.7485426</v>
      </c>
      <c r="AD2152" s="2">
        <v>0.9860871</v>
      </c>
      <c r="AE2152" s="2">
        <v>0.9484499</v>
      </c>
      <c r="AF2152" s="2">
        <v>0.6867691</v>
      </c>
      <c r="AG2152" s="2">
        <v>1.01065</v>
      </c>
      <c r="AH2152" s="2">
        <v>0.708612</v>
      </c>
    </row>
    <row r="2153" spans="1:34">
      <c r="A2153" s="2" t="s">
        <v>8059</v>
      </c>
      <c r="B2153" s="4" t="s">
        <v>8060</v>
      </c>
      <c r="C2153" s="2">
        <f t="shared" si="66"/>
        <v>0.318865414478484</v>
      </c>
      <c r="D2153" s="2">
        <v>0.972459313749282</v>
      </c>
      <c r="E2153" s="2">
        <f t="shared" si="67"/>
        <v>0.106546867588476</v>
      </c>
      <c r="F2153" s="2">
        <v>0.148653902798233</v>
      </c>
      <c r="I2153" s="2">
        <v>-1.64898046975334</v>
      </c>
      <c r="J2153" s="2">
        <v>-2.07564469148492</v>
      </c>
      <c r="L2153" s="4" t="s">
        <v>8061</v>
      </c>
      <c r="M2153" s="2" t="s">
        <v>8062</v>
      </c>
      <c r="N2153" s="2">
        <v>0</v>
      </c>
      <c r="O2153" s="2">
        <v>13.373</v>
      </c>
      <c r="P2153" s="2">
        <v>8</v>
      </c>
      <c r="Q2153" s="2">
        <v>4</v>
      </c>
      <c r="R2153" s="2">
        <v>38</v>
      </c>
      <c r="S2153" s="2">
        <v>4</v>
      </c>
      <c r="T2153" s="2">
        <v>535</v>
      </c>
      <c r="U2153" s="2">
        <v>57.9</v>
      </c>
      <c r="V2153" s="2">
        <v>6.29</v>
      </c>
      <c r="W2153" s="2">
        <v>13.33</v>
      </c>
      <c r="X2153" s="2">
        <v>4</v>
      </c>
      <c r="Y2153" s="2">
        <v>0</v>
      </c>
      <c r="Z2153" s="2">
        <v>-3.618273</v>
      </c>
      <c r="AA2153" s="2">
        <v>-1.071347</v>
      </c>
      <c r="AB2153" s="2">
        <v>-1.835086</v>
      </c>
      <c r="AC2153" s="2">
        <v>-0.8013117</v>
      </c>
      <c r="AD2153" s="2">
        <v>-0.03014555</v>
      </c>
      <c r="AE2153" s="2">
        <v>-0.7463081</v>
      </c>
      <c r="AF2153" s="2">
        <v>-1.928725</v>
      </c>
      <c r="AG2153" s="2">
        <v>-3.643134</v>
      </c>
      <c r="AH2153" s="2">
        <v>-1.853703</v>
      </c>
    </row>
    <row r="2154" spans="1:34">
      <c r="A2154" s="2" t="s">
        <v>8063</v>
      </c>
      <c r="B2154" s="4" t="s">
        <v>8064</v>
      </c>
      <c r="C2154" s="2">
        <f t="shared" si="66"/>
        <v>0.318865414478484</v>
      </c>
      <c r="D2154" s="2">
        <v>0.972459313749282</v>
      </c>
      <c r="E2154" s="2">
        <f t="shared" si="67"/>
        <v>0.106546867588476</v>
      </c>
      <c r="F2154" s="2">
        <v>0.148544518027962</v>
      </c>
      <c r="I2154" s="2">
        <v>-1.64898046975334</v>
      </c>
      <c r="J2154" s="2">
        <v>-2.07564469148492</v>
      </c>
      <c r="L2154" s="4" t="s">
        <v>8065</v>
      </c>
      <c r="M2154" s="2" t="s">
        <v>8066</v>
      </c>
      <c r="N2154" s="2">
        <v>0</v>
      </c>
      <c r="O2154" s="2">
        <v>13.373</v>
      </c>
      <c r="P2154" s="2">
        <v>8</v>
      </c>
      <c r="Q2154" s="2">
        <v>4</v>
      </c>
      <c r="R2154" s="2">
        <v>38</v>
      </c>
      <c r="S2154" s="2">
        <v>4</v>
      </c>
      <c r="T2154" s="2">
        <v>532</v>
      </c>
      <c r="U2154" s="2">
        <v>57.3</v>
      </c>
      <c r="V2154" s="2">
        <v>6.34</v>
      </c>
      <c r="W2154" s="2">
        <v>13.33</v>
      </c>
      <c r="X2154" s="2">
        <v>4</v>
      </c>
      <c r="Y2154" s="2">
        <v>0</v>
      </c>
      <c r="Z2154" s="2">
        <v>-3.618273</v>
      </c>
      <c r="AA2154" s="2">
        <v>-1.071347</v>
      </c>
      <c r="AB2154" s="2">
        <v>-1.835086</v>
      </c>
      <c r="AC2154" s="2">
        <v>-0.8013117</v>
      </c>
      <c r="AD2154" s="2">
        <v>-0.03014555</v>
      </c>
      <c r="AE2154" s="2">
        <v>-0.7463081</v>
      </c>
      <c r="AF2154" s="2">
        <v>-1.928725</v>
      </c>
      <c r="AG2154" s="2">
        <v>-3.643134</v>
      </c>
      <c r="AH2154" s="2">
        <v>-1.853703</v>
      </c>
    </row>
    <row r="2155" spans="1:34">
      <c r="A2155" s="2" t="s">
        <v>8067</v>
      </c>
      <c r="B2155" s="4" t="s">
        <v>8068</v>
      </c>
      <c r="C2155" s="2">
        <f t="shared" si="66"/>
        <v>0.848646530895467</v>
      </c>
      <c r="D2155" s="2">
        <v>0.468222788056125</v>
      </c>
      <c r="E2155" s="2">
        <f t="shared" si="67"/>
        <v>0.340233609011807</v>
      </c>
      <c r="F2155" s="2">
        <v>0.425236084452975</v>
      </c>
      <c r="I2155" s="2">
        <v>-0.236764311790466</v>
      </c>
      <c r="J2155" s="2">
        <v>-1.08171892019761</v>
      </c>
      <c r="L2155" s="4" t="s">
        <v>36</v>
      </c>
      <c r="M2155" s="2" t="s">
        <v>8069</v>
      </c>
      <c r="N2155" s="2">
        <v>0</v>
      </c>
      <c r="O2155" s="2">
        <v>13.335</v>
      </c>
      <c r="P2155" s="2">
        <v>22</v>
      </c>
      <c r="Q2155" s="2">
        <v>3</v>
      </c>
      <c r="R2155" s="2">
        <v>74</v>
      </c>
      <c r="S2155" s="2">
        <v>3</v>
      </c>
      <c r="T2155" s="2">
        <v>181</v>
      </c>
      <c r="U2155" s="2">
        <v>20.4</v>
      </c>
      <c r="V2155" s="2">
        <v>5.72</v>
      </c>
      <c r="W2155" s="2">
        <v>42.21</v>
      </c>
      <c r="X2155" s="2">
        <v>3</v>
      </c>
      <c r="Y2155" s="2">
        <v>0</v>
      </c>
      <c r="Z2155" s="2">
        <v>0.9542828</v>
      </c>
      <c r="AA2155" s="2">
        <v>1.109822</v>
      </c>
      <c r="AB2155" s="2">
        <v>1.508598</v>
      </c>
      <c r="AC2155" s="2">
        <v>1.177059</v>
      </c>
      <c r="AD2155" s="2">
        <v>1.431014</v>
      </c>
      <c r="AE2155" s="2">
        <v>1.674924</v>
      </c>
      <c r="AF2155" s="2">
        <v>1.469126</v>
      </c>
      <c r="AG2155" s="2">
        <v>1.703007</v>
      </c>
      <c r="AH2155" s="2">
        <v>1.656523</v>
      </c>
    </row>
    <row r="2156" spans="1:34">
      <c r="A2156" s="2" t="s">
        <v>8070</v>
      </c>
      <c r="B2156" s="4" t="s">
        <v>8071</v>
      </c>
      <c r="C2156" s="2">
        <f t="shared" si="66"/>
        <v>1.26033508105259</v>
      </c>
      <c r="D2156" s="2">
        <v>0.737460562436971</v>
      </c>
      <c r="E2156" s="2">
        <f t="shared" si="67"/>
        <v>0.18303723118444</v>
      </c>
      <c r="F2156" s="2">
        <v>0.232579293836026</v>
      </c>
      <c r="I2156" s="2">
        <v>0.333807349205017</v>
      </c>
      <c r="J2156" s="2">
        <v>1.60836371354297</v>
      </c>
      <c r="L2156" s="4" t="s">
        <v>8072</v>
      </c>
      <c r="M2156" s="2" t="s">
        <v>8073</v>
      </c>
      <c r="N2156" s="2">
        <v>0</v>
      </c>
      <c r="O2156" s="2">
        <v>13.333</v>
      </c>
      <c r="P2156" s="2">
        <v>21</v>
      </c>
      <c r="Q2156" s="2">
        <v>3</v>
      </c>
      <c r="R2156" s="2">
        <v>55</v>
      </c>
      <c r="S2156" s="2">
        <v>2</v>
      </c>
      <c r="T2156" s="2">
        <v>128</v>
      </c>
      <c r="U2156" s="2">
        <v>13.9</v>
      </c>
      <c r="V2156" s="2">
        <v>10.89</v>
      </c>
      <c r="W2156" s="2">
        <v>28.87</v>
      </c>
      <c r="X2156" s="2">
        <v>3</v>
      </c>
      <c r="Y2156" s="2">
        <v>0</v>
      </c>
      <c r="Z2156" s="2">
        <v>2.300776</v>
      </c>
      <c r="AA2156" s="2">
        <v>2.461245</v>
      </c>
      <c r="AB2156" s="2">
        <v>2.005373</v>
      </c>
      <c r="AC2156" s="2">
        <v>2.239388</v>
      </c>
      <c r="AD2156" s="2">
        <v>1.777304</v>
      </c>
      <c r="AE2156" s="2">
        <v>1.749279</v>
      </c>
      <c r="AF2156" s="2">
        <v>2.164203</v>
      </c>
      <c r="AG2156" s="2">
        <v>1.62362</v>
      </c>
      <c r="AH2156" s="2">
        <v>1.723747</v>
      </c>
    </row>
    <row r="2157" spans="1:34">
      <c r="A2157" s="2" t="s">
        <v>8074</v>
      </c>
      <c r="B2157" s="4" t="s">
        <v>8075</v>
      </c>
      <c r="C2157" s="2">
        <f t="shared" si="66"/>
        <v>1.26033508105259</v>
      </c>
      <c r="D2157" s="2">
        <v>0.737460562436971</v>
      </c>
      <c r="E2157" s="2">
        <f t="shared" si="67"/>
        <v>0.18303723118444</v>
      </c>
      <c r="F2157" s="2">
        <v>0.23244019138756</v>
      </c>
      <c r="I2157" s="2">
        <v>0.333807349205017</v>
      </c>
      <c r="J2157" s="2">
        <v>1.60836371354297</v>
      </c>
      <c r="L2157" s="4" t="s">
        <v>8076</v>
      </c>
      <c r="M2157" s="2" t="s">
        <v>8077</v>
      </c>
      <c r="N2157" s="2">
        <v>0</v>
      </c>
      <c r="O2157" s="2">
        <v>13.333</v>
      </c>
      <c r="P2157" s="2">
        <v>21</v>
      </c>
      <c r="Q2157" s="2">
        <v>3</v>
      </c>
      <c r="R2157" s="2">
        <v>55</v>
      </c>
      <c r="S2157" s="2">
        <v>2</v>
      </c>
      <c r="T2157" s="2">
        <v>128</v>
      </c>
      <c r="U2157" s="2">
        <v>13.9</v>
      </c>
      <c r="V2157" s="2">
        <v>10.89</v>
      </c>
      <c r="W2157" s="2">
        <v>28.87</v>
      </c>
      <c r="X2157" s="2">
        <v>3</v>
      </c>
      <c r="Y2157" s="2">
        <v>0</v>
      </c>
      <c r="Z2157" s="2">
        <v>2.300776</v>
      </c>
      <c r="AA2157" s="2">
        <v>2.461245</v>
      </c>
      <c r="AB2157" s="2">
        <v>2.005373</v>
      </c>
      <c r="AC2157" s="2">
        <v>2.239388</v>
      </c>
      <c r="AD2157" s="2">
        <v>1.777304</v>
      </c>
      <c r="AE2157" s="2">
        <v>1.749279</v>
      </c>
      <c r="AF2157" s="2">
        <v>2.164203</v>
      </c>
      <c r="AG2157" s="2">
        <v>1.62362</v>
      </c>
      <c r="AH2157" s="2">
        <v>1.723747</v>
      </c>
    </row>
    <row r="2158" spans="1:34">
      <c r="A2158" s="2" t="s">
        <v>8078</v>
      </c>
      <c r="B2158" s="4" t="s">
        <v>8079</v>
      </c>
      <c r="C2158" s="2">
        <f t="shared" si="66"/>
        <v>1.26033508105259</v>
      </c>
      <c r="D2158" s="2">
        <v>0.737460562436971</v>
      </c>
      <c r="E2158" s="2">
        <f t="shared" si="67"/>
        <v>0.18303723118444</v>
      </c>
      <c r="F2158" s="2">
        <v>0.232301255230126</v>
      </c>
      <c r="I2158" s="2">
        <v>0.333807349205017</v>
      </c>
      <c r="J2158" s="2">
        <v>1.60836371354297</v>
      </c>
      <c r="L2158" s="4" t="s">
        <v>8080</v>
      </c>
      <c r="M2158" s="2" t="s">
        <v>8081</v>
      </c>
      <c r="N2158" s="2">
        <v>0</v>
      </c>
      <c r="O2158" s="2">
        <v>13.333</v>
      </c>
      <c r="P2158" s="2">
        <v>21</v>
      </c>
      <c r="Q2158" s="2">
        <v>3</v>
      </c>
      <c r="R2158" s="2">
        <v>55</v>
      </c>
      <c r="S2158" s="2">
        <v>2</v>
      </c>
      <c r="T2158" s="2">
        <v>129</v>
      </c>
      <c r="U2158" s="2">
        <v>14</v>
      </c>
      <c r="V2158" s="2">
        <v>10.9</v>
      </c>
      <c r="W2158" s="2">
        <v>28.87</v>
      </c>
      <c r="X2158" s="2">
        <v>3</v>
      </c>
      <c r="Y2158" s="2">
        <v>0</v>
      </c>
      <c r="Z2158" s="2">
        <v>2.300776</v>
      </c>
      <c r="AA2158" s="2">
        <v>2.461245</v>
      </c>
      <c r="AB2158" s="2">
        <v>2.005373</v>
      </c>
      <c r="AC2158" s="2">
        <v>2.239388</v>
      </c>
      <c r="AD2158" s="2">
        <v>1.777304</v>
      </c>
      <c r="AE2158" s="2">
        <v>1.749279</v>
      </c>
      <c r="AF2158" s="2">
        <v>2.164203</v>
      </c>
      <c r="AG2158" s="2">
        <v>1.62362</v>
      </c>
      <c r="AH2158" s="2">
        <v>1.723747</v>
      </c>
    </row>
    <row r="2159" spans="1:34">
      <c r="A2159" s="2" t="s">
        <v>8082</v>
      </c>
      <c r="B2159" s="4" t="s">
        <v>8083</v>
      </c>
      <c r="C2159" s="2">
        <f t="shared" si="66"/>
        <v>1.26033508105259</v>
      </c>
      <c r="D2159" s="2">
        <v>0.737460562436971</v>
      </c>
      <c r="E2159" s="2">
        <f t="shared" si="67"/>
        <v>0.18303723118444</v>
      </c>
      <c r="F2159" s="2">
        <v>0.232162485065711</v>
      </c>
      <c r="I2159" s="2">
        <v>0.333807349205017</v>
      </c>
      <c r="J2159" s="2">
        <v>1.60836371354297</v>
      </c>
      <c r="L2159" s="4" t="s">
        <v>8084</v>
      </c>
      <c r="M2159" s="2" t="s">
        <v>8085</v>
      </c>
      <c r="N2159" s="2">
        <v>0</v>
      </c>
      <c r="O2159" s="2">
        <v>13.333</v>
      </c>
      <c r="P2159" s="2">
        <v>21</v>
      </c>
      <c r="Q2159" s="2">
        <v>3</v>
      </c>
      <c r="R2159" s="2">
        <v>55</v>
      </c>
      <c r="S2159" s="2">
        <v>2</v>
      </c>
      <c r="T2159" s="2">
        <v>130</v>
      </c>
      <c r="U2159" s="2">
        <v>14.1</v>
      </c>
      <c r="V2159" s="2">
        <v>10.9</v>
      </c>
      <c r="W2159" s="2">
        <v>28.87</v>
      </c>
      <c r="X2159" s="2">
        <v>3</v>
      </c>
      <c r="Y2159" s="2">
        <v>0</v>
      </c>
      <c r="Z2159" s="2">
        <v>2.300776</v>
      </c>
      <c r="AA2159" s="2">
        <v>2.461245</v>
      </c>
      <c r="AB2159" s="2">
        <v>2.005373</v>
      </c>
      <c r="AC2159" s="2">
        <v>2.239388</v>
      </c>
      <c r="AD2159" s="2">
        <v>1.777304</v>
      </c>
      <c r="AE2159" s="2">
        <v>1.749279</v>
      </c>
      <c r="AF2159" s="2">
        <v>2.164203</v>
      </c>
      <c r="AG2159" s="2">
        <v>1.62362</v>
      </c>
      <c r="AH2159" s="2">
        <v>1.723747</v>
      </c>
    </row>
    <row r="2160" spans="1:34">
      <c r="A2160" s="2" t="s">
        <v>8086</v>
      </c>
      <c r="B2160" s="4" t="s">
        <v>8087</v>
      </c>
      <c r="C2160" s="2">
        <f t="shared" si="66"/>
        <v>1.26033508105259</v>
      </c>
      <c r="D2160" s="2">
        <v>0.737460562436971</v>
      </c>
      <c r="E2160" s="2">
        <f t="shared" si="67"/>
        <v>0.18303723118444</v>
      </c>
      <c r="F2160" s="2">
        <v>0.232023880597015</v>
      </c>
      <c r="I2160" s="2">
        <v>0.333807349205017</v>
      </c>
      <c r="J2160" s="2">
        <v>1.60836371354297</v>
      </c>
      <c r="L2160" s="4" t="s">
        <v>8088</v>
      </c>
      <c r="M2160" s="2" t="s">
        <v>8089</v>
      </c>
      <c r="N2160" s="2">
        <v>0</v>
      </c>
      <c r="O2160" s="2">
        <v>13.333</v>
      </c>
      <c r="P2160" s="2">
        <v>21</v>
      </c>
      <c r="Q2160" s="2">
        <v>3</v>
      </c>
      <c r="R2160" s="2">
        <v>55</v>
      </c>
      <c r="S2160" s="2">
        <v>2</v>
      </c>
      <c r="T2160" s="2">
        <v>130</v>
      </c>
      <c r="U2160" s="2">
        <v>14.1</v>
      </c>
      <c r="V2160" s="2">
        <v>10.9</v>
      </c>
      <c r="W2160" s="2">
        <v>28.87</v>
      </c>
      <c r="X2160" s="2">
        <v>3</v>
      </c>
      <c r="Y2160" s="2">
        <v>0</v>
      </c>
      <c r="Z2160" s="2">
        <v>2.300776</v>
      </c>
      <c r="AA2160" s="2">
        <v>2.461245</v>
      </c>
      <c r="AB2160" s="2">
        <v>2.005373</v>
      </c>
      <c r="AC2160" s="2">
        <v>2.239388</v>
      </c>
      <c r="AD2160" s="2">
        <v>1.777304</v>
      </c>
      <c r="AE2160" s="2">
        <v>1.749279</v>
      </c>
      <c r="AF2160" s="2">
        <v>2.164203</v>
      </c>
      <c r="AG2160" s="2">
        <v>1.62362</v>
      </c>
      <c r="AH2160" s="2">
        <v>1.723747</v>
      </c>
    </row>
    <row r="2161" spans="1:34">
      <c r="A2161" s="2" t="s">
        <v>8090</v>
      </c>
      <c r="B2161" s="4" t="s">
        <v>8091</v>
      </c>
      <c r="C2161" s="2">
        <f t="shared" si="66"/>
        <v>2.40873874136471</v>
      </c>
      <c r="D2161" s="2">
        <v>0.512525547757246</v>
      </c>
      <c r="E2161" s="2">
        <f t="shared" si="67"/>
        <v>0.30723766246774</v>
      </c>
      <c r="F2161" s="2">
        <v>0.3824154685176</v>
      </c>
      <c r="I2161" s="2">
        <v>1.26827792326609</v>
      </c>
      <c r="J2161" s="2">
        <v>1.16921762275171</v>
      </c>
      <c r="L2161" s="4" t="s">
        <v>36</v>
      </c>
      <c r="M2161" s="2" t="s">
        <v>8092</v>
      </c>
      <c r="N2161" s="2">
        <v>0</v>
      </c>
      <c r="O2161" s="2">
        <v>13.301</v>
      </c>
      <c r="P2161" s="2">
        <v>13</v>
      </c>
      <c r="Q2161" s="2">
        <v>2</v>
      </c>
      <c r="R2161" s="2">
        <v>35</v>
      </c>
      <c r="S2161" s="2">
        <v>2</v>
      </c>
      <c r="T2161" s="2">
        <v>198</v>
      </c>
      <c r="U2161" s="2">
        <v>21.6</v>
      </c>
      <c r="V2161" s="2">
        <v>4.5</v>
      </c>
      <c r="W2161" s="2">
        <v>13.73</v>
      </c>
      <c r="X2161" s="2">
        <v>2</v>
      </c>
      <c r="Y2161" s="2">
        <v>0</v>
      </c>
      <c r="Z2161" s="2">
        <v>-1.232531</v>
      </c>
      <c r="AA2161" s="2">
        <v>-1.473792</v>
      </c>
      <c r="AB2161" s="2">
        <v>-1.614715</v>
      </c>
      <c r="AC2161" s="2">
        <v>-2.032143</v>
      </c>
      <c r="AD2161" s="2">
        <v>-1.272238</v>
      </c>
      <c r="AE2161" s="2">
        <v>-4.821492</v>
      </c>
      <c r="AF2161" s="2">
        <v>-1.677254</v>
      </c>
      <c r="AG2161" s="2">
        <v>-1.496922</v>
      </c>
      <c r="AH2161" s="2">
        <v>-1.009876</v>
      </c>
    </row>
    <row r="2162" spans="1:34">
      <c r="A2162" s="2" t="s">
        <v>8093</v>
      </c>
      <c r="B2162" s="4" t="s">
        <v>8094</v>
      </c>
      <c r="C2162" s="2">
        <f t="shared" si="66"/>
        <v>0.824663293279926</v>
      </c>
      <c r="D2162" s="2">
        <v>0.165512715138103</v>
      </c>
      <c r="E2162" s="2">
        <f t="shared" si="67"/>
        <v>0.683104717960088</v>
      </c>
      <c r="F2162" s="2">
        <v>0.799167359274651</v>
      </c>
      <c r="I2162" s="2">
        <v>-0.278122901916504</v>
      </c>
      <c r="J2162" s="2">
        <v>-0.439343190637113</v>
      </c>
      <c r="L2162" s="4" t="s">
        <v>8095</v>
      </c>
      <c r="M2162" s="2" t="s">
        <v>8096</v>
      </c>
      <c r="N2162" s="2">
        <v>0</v>
      </c>
      <c r="O2162" s="2">
        <v>13.267</v>
      </c>
      <c r="P2162" s="2">
        <v>11</v>
      </c>
      <c r="Q2162" s="2">
        <v>4</v>
      </c>
      <c r="R2162" s="2">
        <v>13</v>
      </c>
      <c r="S2162" s="2">
        <v>4</v>
      </c>
      <c r="T2162" s="2">
        <v>514</v>
      </c>
      <c r="U2162" s="2">
        <v>55.6</v>
      </c>
      <c r="V2162" s="2">
        <v>5.55</v>
      </c>
      <c r="W2162" s="2">
        <v>3.95</v>
      </c>
      <c r="X2162" s="2">
        <v>4</v>
      </c>
      <c r="Y2162" s="2">
        <v>0</v>
      </c>
      <c r="Z2162" s="2">
        <v>-4.573633</v>
      </c>
      <c r="AA2162" s="2">
        <v>-2.819641</v>
      </c>
      <c r="AB2162" s="2">
        <v>-2.898369</v>
      </c>
      <c r="AC2162" s="2">
        <v>-2.834838</v>
      </c>
      <c r="AD2162" s="2">
        <v>-2.930364</v>
      </c>
      <c r="AE2162" s="2">
        <v>-3.692073</v>
      </c>
      <c r="AF2162" s="2">
        <v>-5.667138</v>
      </c>
      <c r="AG2162" s="2">
        <v>-1.782038</v>
      </c>
      <c r="AH2162" s="2">
        <v>-2.937452</v>
      </c>
    </row>
    <row r="2163" spans="1:34">
      <c r="A2163" s="2" t="s">
        <v>8097</v>
      </c>
      <c r="B2163" s="4" t="s">
        <v>8098</v>
      </c>
      <c r="C2163" s="2">
        <f t="shared" si="66"/>
        <v>1.2570373187458</v>
      </c>
      <c r="D2163" s="2">
        <v>1.05109269695374</v>
      </c>
      <c r="E2163" s="2">
        <f t="shared" si="67"/>
        <v>0.0889011344691786</v>
      </c>
      <c r="F2163" s="2">
        <v>0.129775671406003</v>
      </c>
      <c r="I2163" s="2">
        <v>0.330027480920156</v>
      </c>
      <c r="J2163" s="2">
        <v>2.23716432793413</v>
      </c>
      <c r="L2163" s="4" t="s">
        <v>8099</v>
      </c>
      <c r="M2163" s="2" t="s">
        <v>8100</v>
      </c>
      <c r="N2163" s="2">
        <v>0</v>
      </c>
      <c r="O2163" s="2">
        <v>13.262</v>
      </c>
      <c r="P2163" s="2">
        <v>17</v>
      </c>
      <c r="Q2163" s="2">
        <v>3</v>
      </c>
      <c r="R2163" s="2">
        <v>62</v>
      </c>
      <c r="S2163" s="2">
        <v>3</v>
      </c>
      <c r="T2163" s="2">
        <v>293</v>
      </c>
      <c r="U2163" s="2">
        <v>32.8</v>
      </c>
      <c r="V2163" s="2">
        <v>7.5</v>
      </c>
      <c r="W2163" s="2">
        <v>24.54</v>
      </c>
      <c r="X2163" s="2">
        <v>3</v>
      </c>
      <c r="Y2163" s="2">
        <v>0</v>
      </c>
      <c r="Z2163" s="2">
        <v>1.258656</v>
      </c>
      <c r="AA2163" s="2">
        <v>1.217197</v>
      </c>
      <c r="AB2163" s="2">
        <v>1.360127</v>
      </c>
      <c r="AC2163" s="2">
        <v>1.053695</v>
      </c>
      <c r="AD2163" s="2">
        <v>1.123259</v>
      </c>
      <c r="AE2163" s="2">
        <v>0.6689427</v>
      </c>
      <c r="AF2163" s="2">
        <v>1.215868</v>
      </c>
      <c r="AG2163" s="2">
        <v>0.7673185</v>
      </c>
      <c r="AH2163" s="2">
        <v>1.055521</v>
      </c>
    </row>
    <row r="2164" spans="1:34">
      <c r="A2164" s="2" t="s">
        <v>8101</v>
      </c>
      <c r="B2164" s="4" t="s">
        <v>8102</v>
      </c>
      <c r="C2164" s="2">
        <f t="shared" si="66"/>
        <v>0.539556496573778</v>
      </c>
      <c r="D2164" s="2">
        <v>2.40799552326897</v>
      </c>
      <c r="E2164" s="2">
        <f t="shared" si="67"/>
        <v>0.00390844924622279</v>
      </c>
      <c r="F2164" s="2">
        <v>0.022705501618123</v>
      </c>
      <c r="G2164" s="2" t="s">
        <v>43</v>
      </c>
      <c r="H2164" s="2" t="s">
        <v>44</v>
      </c>
      <c r="I2164" s="2">
        <v>-0.89015406370163</v>
      </c>
      <c r="J2164" s="2">
        <v>-5.9891189984432</v>
      </c>
      <c r="K2164" s="2" t="s">
        <v>43</v>
      </c>
      <c r="L2164" s="4" t="s">
        <v>8103</v>
      </c>
      <c r="M2164" s="2" t="s">
        <v>8104</v>
      </c>
      <c r="N2164" s="2">
        <v>0</v>
      </c>
      <c r="O2164" s="2">
        <v>13.242</v>
      </c>
      <c r="P2164" s="2">
        <v>14</v>
      </c>
      <c r="Q2164" s="2">
        <v>3</v>
      </c>
      <c r="R2164" s="2">
        <v>33</v>
      </c>
      <c r="S2164" s="2">
        <v>3</v>
      </c>
      <c r="T2164" s="2">
        <v>311</v>
      </c>
      <c r="U2164" s="2">
        <v>35.1</v>
      </c>
      <c r="V2164" s="2">
        <v>9.14</v>
      </c>
      <c r="W2164" s="2">
        <v>16.22</v>
      </c>
      <c r="X2164" s="2">
        <v>3</v>
      </c>
      <c r="Y2164" s="2">
        <v>0</v>
      </c>
      <c r="Z2164" s="2">
        <v>-1.860611</v>
      </c>
      <c r="AA2164" s="2">
        <v>-1.573154</v>
      </c>
      <c r="AB2164" s="2">
        <v>-1.88131</v>
      </c>
      <c r="AC2164" s="2">
        <v>-1.088835</v>
      </c>
      <c r="AD2164" s="2">
        <v>-0.8440126</v>
      </c>
      <c r="AE2164" s="2">
        <v>-0.7117653</v>
      </c>
      <c r="AF2164" s="2">
        <v>-1.789097</v>
      </c>
      <c r="AG2164" s="2">
        <v>-1.974532</v>
      </c>
      <c r="AH2164" s="2">
        <v>-1.673384</v>
      </c>
    </row>
    <row r="2165" spans="1:34">
      <c r="A2165" s="2" t="s">
        <v>8105</v>
      </c>
      <c r="B2165" s="4" t="s">
        <v>8106</v>
      </c>
      <c r="C2165" s="2">
        <f t="shared" si="66"/>
        <v>0.407155575635667</v>
      </c>
      <c r="D2165" s="2">
        <v>0.993057786059091</v>
      </c>
      <c r="E2165" s="2">
        <f t="shared" si="67"/>
        <v>0.101611348254051</v>
      </c>
      <c r="F2165" s="2">
        <v>0.143882794891059</v>
      </c>
      <c r="I2165" s="2">
        <v>-1.29634793599447</v>
      </c>
      <c r="J2165" s="2">
        <v>-2.11764392513453</v>
      </c>
      <c r="L2165" s="4" t="s">
        <v>8107</v>
      </c>
      <c r="M2165" s="2" t="s">
        <v>8108</v>
      </c>
      <c r="N2165" s="2">
        <v>0</v>
      </c>
      <c r="O2165" s="2">
        <v>13.234</v>
      </c>
      <c r="P2165" s="2">
        <v>9</v>
      </c>
      <c r="Q2165" s="2">
        <v>2</v>
      </c>
      <c r="R2165" s="2">
        <v>36</v>
      </c>
      <c r="S2165" s="2">
        <v>2</v>
      </c>
      <c r="T2165" s="2">
        <v>388</v>
      </c>
      <c r="U2165" s="2">
        <v>43.9</v>
      </c>
      <c r="V2165" s="2">
        <v>8.53</v>
      </c>
      <c r="W2165" s="2">
        <v>13.17</v>
      </c>
      <c r="X2165" s="2">
        <v>2</v>
      </c>
      <c r="Y2165" s="2">
        <v>0</v>
      </c>
      <c r="Z2165" s="2">
        <v>-3.635264</v>
      </c>
      <c r="AA2165" s="2">
        <v>-1.568431</v>
      </c>
      <c r="AB2165" s="2">
        <v>-2.680727</v>
      </c>
      <c r="AC2165" s="2">
        <v>-1.083461</v>
      </c>
      <c r="AD2165" s="2">
        <v>-1.36672</v>
      </c>
      <c r="AE2165" s="2">
        <v>-1.545197</v>
      </c>
      <c r="AF2165" s="2">
        <v>-3.174162</v>
      </c>
      <c r="AG2165" s="2">
        <v>-2.687418</v>
      </c>
      <c r="AH2165" s="2">
        <v>-1.898689</v>
      </c>
    </row>
    <row r="2166" spans="1:34">
      <c r="A2166" s="2" t="s">
        <v>8109</v>
      </c>
      <c r="B2166" s="4" t="s">
        <v>8110</v>
      </c>
      <c r="C2166" s="2">
        <f t="shared" si="66"/>
        <v>1.09152688930618</v>
      </c>
      <c r="D2166" s="2">
        <v>0.067737645041838</v>
      </c>
      <c r="E2166" s="2">
        <f t="shared" si="67"/>
        <v>0.855583410133333</v>
      </c>
      <c r="F2166" s="2">
        <v>0.93020251396648</v>
      </c>
      <c r="I2166" s="2">
        <v>0.126347670952479</v>
      </c>
      <c r="J2166" s="2">
        <v>0.194063158967572</v>
      </c>
      <c r="L2166" s="4" t="s">
        <v>8111</v>
      </c>
      <c r="M2166" s="2" t="s">
        <v>8112</v>
      </c>
      <c r="N2166" s="2">
        <v>0</v>
      </c>
      <c r="O2166" s="2">
        <v>13.232</v>
      </c>
      <c r="P2166" s="2">
        <v>12</v>
      </c>
      <c r="Q2166" s="2">
        <v>4</v>
      </c>
      <c r="R2166" s="2">
        <v>37</v>
      </c>
      <c r="S2166" s="2">
        <v>4</v>
      </c>
      <c r="T2166" s="2">
        <v>348</v>
      </c>
      <c r="U2166" s="2">
        <v>38.6</v>
      </c>
      <c r="V2166" s="2">
        <v>9.48</v>
      </c>
      <c r="W2166" s="2">
        <v>11.6</v>
      </c>
      <c r="X2166" s="2">
        <v>4</v>
      </c>
      <c r="Y2166" s="2">
        <v>0</v>
      </c>
      <c r="Z2166" s="2">
        <v>-1.169689</v>
      </c>
      <c r="AA2166" s="2">
        <v>-1.33954</v>
      </c>
      <c r="AB2166" s="2">
        <v>-0.6077548</v>
      </c>
      <c r="AC2166" s="2">
        <v>-2.36411</v>
      </c>
      <c r="AD2166" s="2">
        <v>-0.3487365</v>
      </c>
      <c r="AE2166" s="2">
        <v>-0.783181</v>
      </c>
      <c r="AF2166" s="2">
        <v>-0.7378578</v>
      </c>
      <c r="AG2166" s="2">
        <v>-0.0895789</v>
      </c>
      <c r="AH2166" s="2">
        <v>-0.7186966</v>
      </c>
    </row>
    <row r="2167" spans="1:34">
      <c r="A2167" s="2" t="s">
        <v>8113</v>
      </c>
      <c r="B2167" s="4" t="s">
        <v>8114</v>
      </c>
      <c r="C2167" s="2">
        <f t="shared" si="66"/>
        <v>1.19598310503998</v>
      </c>
      <c r="D2167" s="2">
        <v>0.380285611038592</v>
      </c>
      <c r="E2167" s="2">
        <f t="shared" si="67"/>
        <v>0.416595322065554</v>
      </c>
      <c r="F2167" s="2">
        <v>0.525625448028674</v>
      </c>
      <c r="I2167" s="2">
        <v>0.258197009563446</v>
      </c>
      <c r="J2167" s="2">
        <v>0.905107902320301</v>
      </c>
      <c r="L2167" s="4" t="s">
        <v>36</v>
      </c>
      <c r="M2167" s="2" t="s">
        <v>8115</v>
      </c>
      <c r="N2167" s="2">
        <v>0</v>
      </c>
      <c r="O2167" s="2">
        <v>13.225</v>
      </c>
      <c r="P2167" s="2">
        <v>22</v>
      </c>
      <c r="Q2167" s="2">
        <v>3</v>
      </c>
      <c r="R2167" s="2">
        <v>30</v>
      </c>
      <c r="S2167" s="2">
        <v>3</v>
      </c>
      <c r="T2167" s="2">
        <v>271</v>
      </c>
      <c r="U2167" s="2">
        <v>28.8</v>
      </c>
      <c r="V2167" s="2">
        <v>5.83</v>
      </c>
      <c r="W2167" s="2">
        <v>12.36</v>
      </c>
      <c r="X2167" s="2">
        <v>3</v>
      </c>
      <c r="Y2167" s="2">
        <v>0</v>
      </c>
      <c r="Z2167" s="2">
        <v>-0.9185824</v>
      </c>
      <c r="AA2167" s="2">
        <v>-0.5951176</v>
      </c>
      <c r="AB2167" s="2">
        <v>-0.274672</v>
      </c>
      <c r="AC2167" s="2">
        <v>-1.282317</v>
      </c>
      <c r="AD2167" s="2">
        <v>-0.6959074</v>
      </c>
      <c r="AE2167" s="2">
        <v>-0.5847385</v>
      </c>
      <c r="AF2167" s="2">
        <v>-0.583607</v>
      </c>
      <c r="AG2167" s="2">
        <v>-3.763422</v>
      </c>
      <c r="AH2167" s="2">
        <v>-0.4593182</v>
      </c>
    </row>
    <row r="2168" spans="1:34">
      <c r="A2168" s="2" t="s">
        <v>8116</v>
      </c>
      <c r="B2168" s="4" t="s">
        <v>8117</v>
      </c>
      <c r="C2168" s="2">
        <f t="shared" si="66"/>
        <v>0.991611939039546</v>
      </c>
      <c r="D2168" s="2">
        <v>0.0172097486101754</v>
      </c>
      <c r="E2168" s="2">
        <f t="shared" si="67"/>
        <v>0.961147966381088</v>
      </c>
      <c r="F2168" s="2">
        <v>0.980850445691647</v>
      </c>
      <c r="I2168" s="2">
        <v>-0.0121524532636007</v>
      </c>
      <c r="J2168" s="2">
        <v>-0.0518317008758659</v>
      </c>
      <c r="L2168" s="4" t="s">
        <v>36</v>
      </c>
      <c r="M2168" s="2" t="s">
        <v>8118</v>
      </c>
      <c r="N2168" s="2">
        <v>0</v>
      </c>
      <c r="O2168" s="2">
        <v>13.222</v>
      </c>
      <c r="P2168" s="2">
        <v>5</v>
      </c>
      <c r="Q2168" s="2">
        <v>4</v>
      </c>
      <c r="R2168" s="2">
        <v>27</v>
      </c>
      <c r="S2168" s="2">
        <v>4</v>
      </c>
      <c r="T2168" s="2">
        <v>904</v>
      </c>
      <c r="U2168" s="2">
        <v>100.4</v>
      </c>
      <c r="V2168" s="2">
        <v>5.76</v>
      </c>
      <c r="W2168" s="2">
        <v>6.37</v>
      </c>
      <c r="X2168" s="2">
        <v>4</v>
      </c>
      <c r="Y2168" s="2">
        <v>0</v>
      </c>
      <c r="Z2168" s="2">
        <v>0.9392128</v>
      </c>
      <c r="AA2168" s="2">
        <v>0.5915777</v>
      </c>
      <c r="AB2168" s="2">
        <v>1.066574</v>
      </c>
      <c r="AC2168" s="2">
        <v>0.5048492</v>
      </c>
      <c r="AD2168" s="2">
        <v>1.056266</v>
      </c>
      <c r="AE2168" s="2">
        <v>1.072707</v>
      </c>
      <c r="AF2168" s="2">
        <v>0.8313959</v>
      </c>
      <c r="AG2168" s="2">
        <v>0.3511687</v>
      </c>
      <c r="AH2168" s="2">
        <v>1.120403</v>
      </c>
    </row>
    <row r="2169" spans="1:34">
      <c r="A2169" s="2" t="s">
        <v>8119</v>
      </c>
      <c r="B2169" s="4" t="s">
        <v>8120</v>
      </c>
      <c r="C2169" s="2">
        <f t="shared" si="66"/>
        <v>1.14029142362805</v>
      </c>
      <c r="D2169" s="2">
        <v>0.382128254293475</v>
      </c>
      <c r="E2169" s="2">
        <f t="shared" si="67"/>
        <v>0.414831517982918</v>
      </c>
      <c r="F2169" s="2">
        <v>0.523021066786195</v>
      </c>
      <c r="I2169" s="2">
        <v>0.18940258026123</v>
      </c>
      <c r="J2169" s="2">
        <v>0.90886149321852</v>
      </c>
      <c r="L2169" s="4" t="s">
        <v>36</v>
      </c>
      <c r="M2169" s="2" t="s">
        <v>8121</v>
      </c>
      <c r="N2169" s="2">
        <v>0</v>
      </c>
      <c r="O2169" s="2">
        <v>13.198</v>
      </c>
      <c r="P2169" s="2">
        <v>14</v>
      </c>
      <c r="Q2169" s="2">
        <v>3</v>
      </c>
      <c r="R2169" s="2">
        <v>45</v>
      </c>
      <c r="S2169" s="2">
        <v>3</v>
      </c>
      <c r="T2169" s="2">
        <v>264</v>
      </c>
      <c r="U2169" s="2">
        <v>30.2</v>
      </c>
      <c r="V2169" s="2">
        <v>7.5</v>
      </c>
      <c r="W2169" s="2">
        <v>22.72</v>
      </c>
      <c r="X2169" s="2">
        <v>3</v>
      </c>
      <c r="Y2169" s="2">
        <v>0</v>
      </c>
      <c r="Z2169" s="2">
        <v>-0.8345214</v>
      </c>
      <c r="AA2169" s="2">
        <v>-0.7600262</v>
      </c>
      <c r="AB2169" s="2">
        <v>-0.5694432</v>
      </c>
      <c r="AC2169" s="2">
        <v>-0.9619973</v>
      </c>
      <c r="AD2169" s="2">
        <v>-0.5540035</v>
      </c>
      <c r="AE2169" s="2">
        <v>-1.216198</v>
      </c>
      <c r="AF2169" s="2">
        <v>-0.8009364</v>
      </c>
      <c r="AG2169" s="2">
        <v>-1.114021</v>
      </c>
      <c r="AH2169" s="2">
        <v>-0.6958103</v>
      </c>
    </row>
    <row r="2170" spans="1:34">
      <c r="A2170" s="2" t="s">
        <v>8122</v>
      </c>
      <c r="B2170" s="4" t="s">
        <v>8123</v>
      </c>
      <c r="C2170" s="2">
        <f t="shared" si="66"/>
        <v>0.726608253569601</v>
      </c>
      <c r="D2170" s="2">
        <v>0.268438671710066</v>
      </c>
      <c r="E2170" s="2">
        <f t="shared" si="67"/>
        <v>0.538965949325017</v>
      </c>
      <c r="F2170" s="2">
        <v>0.66776663927691</v>
      </c>
      <c r="I2170" s="2">
        <v>-0.460750341415406</v>
      </c>
      <c r="J2170" s="2">
        <v>-0.671018177633959</v>
      </c>
      <c r="L2170" s="4" t="s">
        <v>8124</v>
      </c>
      <c r="M2170" s="2" t="s">
        <v>8125</v>
      </c>
      <c r="N2170" s="2">
        <v>0</v>
      </c>
      <c r="O2170" s="2">
        <v>13.189</v>
      </c>
      <c r="P2170" s="2">
        <v>20</v>
      </c>
      <c r="Q2170" s="2">
        <v>4</v>
      </c>
      <c r="R2170" s="2">
        <v>35</v>
      </c>
      <c r="S2170" s="2">
        <v>4</v>
      </c>
      <c r="T2170" s="2">
        <v>152</v>
      </c>
      <c r="U2170" s="2">
        <v>17.1</v>
      </c>
      <c r="V2170" s="2">
        <v>9.5</v>
      </c>
      <c r="W2170" s="2">
        <v>8.68</v>
      </c>
      <c r="X2170" s="2">
        <v>4</v>
      </c>
      <c r="Y2170" s="2">
        <v>0</v>
      </c>
      <c r="Z2170" s="2">
        <v>-5.719304</v>
      </c>
      <c r="AA2170" s="2">
        <v>-3.655672</v>
      </c>
      <c r="AB2170" s="2">
        <v>-3.779895</v>
      </c>
      <c r="AC2170" s="2">
        <v>-4.005433</v>
      </c>
      <c r="AD2170" s="2">
        <v>-4.14868</v>
      </c>
      <c r="AE2170" s="2">
        <v>-3.618508</v>
      </c>
      <c r="AF2170" s="2">
        <v>-5.414428</v>
      </c>
      <c r="AG2170" s="2">
        <v>-3.690298</v>
      </c>
      <c r="AH2170" s="2">
        <v>-6.130774</v>
      </c>
    </row>
    <row r="2171" spans="1:34">
      <c r="A2171" s="2" t="s">
        <v>8126</v>
      </c>
      <c r="B2171" s="4" t="s">
        <v>8127</v>
      </c>
      <c r="C2171" s="2">
        <f t="shared" si="66"/>
        <v>1.34743915409828</v>
      </c>
      <c r="D2171" s="2">
        <v>0.243268642067009</v>
      </c>
      <c r="E2171" s="2">
        <f t="shared" si="67"/>
        <v>0.571125245745033</v>
      </c>
      <c r="F2171" s="2">
        <v>0.699709911361805</v>
      </c>
      <c r="I2171" s="2">
        <v>0.430220127105713</v>
      </c>
      <c r="J2171" s="2">
        <v>0.616159156601908</v>
      </c>
      <c r="L2171" s="4" t="s">
        <v>8128</v>
      </c>
      <c r="M2171" s="2" t="s">
        <v>8129</v>
      </c>
      <c r="N2171" s="2">
        <v>0</v>
      </c>
      <c r="O2171" s="2">
        <v>13.189</v>
      </c>
      <c r="P2171" s="2">
        <v>10</v>
      </c>
      <c r="Q2171" s="2">
        <v>4</v>
      </c>
      <c r="R2171" s="2">
        <v>28</v>
      </c>
      <c r="S2171" s="2">
        <v>4</v>
      </c>
      <c r="T2171" s="2">
        <v>546</v>
      </c>
      <c r="U2171" s="2">
        <v>59.5</v>
      </c>
      <c r="V2171" s="2">
        <v>7.5</v>
      </c>
      <c r="W2171" s="2">
        <v>6.31</v>
      </c>
      <c r="X2171" s="2">
        <v>4</v>
      </c>
      <c r="Y2171" s="2">
        <v>0</v>
      </c>
      <c r="Z2171" s="2">
        <v>-1.896191</v>
      </c>
      <c r="AA2171" s="2">
        <v>-2.101724</v>
      </c>
      <c r="AB2171" s="2">
        <v>-2.421863</v>
      </c>
      <c r="AC2171" s="2">
        <v>-1.747759</v>
      </c>
      <c r="AD2171" s="2">
        <v>-2.040514</v>
      </c>
      <c r="AE2171" s="2">
        <v>-3.922165</v>
      </c>
      <c r="AF2171" s="2">
        <v>-6.255856</v>
      </c>
      <c r="AG2171" s="2">
        <v>-2.616656</v>
      </c>
      <c r="AH2171" s="2">
        <v>-2.608692</v>
      </c>
    </row>
    <row r="2172" spans="1:34">
      <c r="A2172" s="2" t="s">
        <v>8130</v>
      </c>
      <c r="B2172" s="4" t="s">
        <v>8131</v>
      </c>
      <c r="C2172" s="2">
        <f t="shared" si="66"/>
        <v>0.943608359049418</v>
      </c>
      <c r="D2172" s="2">
        <v>0.366742619667551</v>
      </c>
      <c r="E2172" s="2">
        <f t="shared" si="67"/>
        <v>0.429791062729275</v>
      </c>
      <c r="F2172" s="2">
        <v>0.542142540947322</v>
      </c>
      <c r="I2172" s="2">
        <v>-0.0837398959944645</v>
      </c>
      <c r="J2172" s="2">
        <v>-0.877435427700617</v>
      </c>
      <c r="L2172" s="4" t="s">
        <v>36</v>
      </c>
      <c r="M2172" s="2" t="s">
        <v>8132</v>
      </c>
      <c r="N2172" s="2">
        <v>0</v>
      </c>
      <c r="O2172" s="2">
        <v>13.188</v>
      </c>
      <c r="P2172" s="2">
        <v>6</v>
      </c>
      <c r="Q2172" s="2">
        <v>3</v>
      </c>
      <c r="R2172" s="2">
        <v>52</v>
      </c>
      <c r="S2172" s="2">
        <v>3</v>
      </c>
      <c r="T2172" s="2">
        <v>486</v>
      </c>
      <c r="U2172" s="2">
        <v>55.7</v>
      </c>
      <c r="V2172" s="2">
        <v>5.2</v>
      </c>
      <c r="W2172" s="2">
        <v>21.98</v>
      </c>
      <c r="X2172" s="2">
        <v>3</v>
      </c>
      <c r="Y2172" s="2">
        <v>0</v>
      </c>
      <c r="Z2172" s="2">
        <v>-0.1023352</v>
      </c>
      <c r="AA2172" s="2">
        <v>0.0152619</v>
      </c>
      <c r="AB2172" s="2">
        <v>0.2046004</v>
      </c>
      <c r="AC2172" s="2">
        <v>0.1881648</v>
      </c>
      <c r="AD2172" s="2">
        <v>0.1025533</v>
      </c>
      <c r="AE2172" s="2">
        <v>0.07802866</v>
      </c>
      <c r="AF2172" s="2">
        <v>0.2544177</v>
      </c>
      <c r="AG2172" s="2">
        <v>1.057715</v>
      </c>
      <c r="AH2172" s="2">
        <v>0.3878074</v>
      </c>
    </row>
    <row r="2173" spans="1:34">
      <c r="A2173" s="2" t="s">
        <v>8133</v>
      </c>
      <c r="B2173" s="4" t="s">
        <v>8134</v>
      </c>
      <c r="C2173" s="2">
        <f t="shared" si="66"/>
        <v>0.792761060953439</v>
      </c>
      <c r="D2173" s="2">
        <v>1.58995357873861</v>
      </c>
      <c r="E2173" s="2">
        <f t="shared" si="67"/>
        <v>0.0257067054424236</v>
      </c>
      <c r="F2173" s="2">
        <v>0.0562825484764543</v>
      </c>
      <c r="I2173" s="2">
        <v>-0.335041993297637</v>
      </c>
      <c r="J2173" s="2">
        <v>-3.46472968102949</v>
      </c>
      <c r="L2173" s="4" t="s">
        <v>8135</v>
      </c>
      <c r="M2173" s="2" t="s">
        <v>8136</v>
      </c>
      <c r="N2173" s="2">
        <v>0</v>
      </c>
      <c r="O2173" s="2">
        <v>13.123</v>
      </c>
      <c r="P2173" s="2">
        <v>46</v>
      </c>
      <c r="Q2173" s="2">
        <v>3</v>
      </c>
      <c r="R2173" s="2">
        <v>63</v>
      </c>
      <c r="S2173" s="2">
        <v>3</v>
      </c>
      <c r="T2173" s="2">
        <v>98</v>
      </c>
      <c r="U2173" s="2">
        <v>11.1</v>
      </c>
      <c r="V2173" s="2">
        <v>7.56</v>
      </c>
      <c r="W2173" s="2">
        <v>25.76</v>
      </c>
      <c r="X2173" s="2">
        <v>3</v>
      </c>
      <c r="Y2173" s="2">
        <v>0</v>
      </c>
      <c r="Z2173" s="2">
        <v>-0.3484683</v>
      </c>
      <c r="AA2173" s="2">
        <v>-0.1987449</v>
      </c>
      <c r="AB2173" s="2">
        <v>-0.3939162</v>
      </c>
      <c r="AC2173" s="2">
        <v>-0.01552332</v>
      </c>
      <c r="AD2173" s="2">
        <v>-0.08910155</v>
      </c>
      <c r="AE2173" s="2">
        <v>0.1686215</v>
      </c>
      <c r="AF2173" s="2">
        <v>-0.09197547</v>
      </c>
      <c r="AG2173" s="2">
        <v>-0.3246584</v>
      </c>
      <c r="AH2173" s="2">
        <v>-0.1935349</v>
      </c>
    </row>
    <row r="2174" spans="1:34">
      <c r="A2174" s="2" t="s">
        <v>8137</v>
      </c>
      <c r="B2174" s="4" t="s">
        <v>8138</v>
      </c>
      <c r="C2174" s="2">
        <f t="shared" si="66"/>
        <v>2.23792725014877</v>
      </c>
      <c r="D2174" s="2">
        <v>0.749012125493725</v>
      </c>
      <c r="E2174" s="2">
        <f t="shared" si="67"/>
        <v>0.178232900416129</v>
      </c>
      <c r="F2174" s="2">
        <v>0.227056261343013</v>
      </c>
      <c r="I2174" s="2">
        <v>1.16216313838959</v>
      </c>
      <c r="J2174" s="2">
        <v>1.63096311709935</v>
      </c>
      <c r="L2174" s="4" t="s">
        <v>8139</v>
      </c>
      <c r="M2174" s="2" t="s">
        <v>8140</v>
      </c>
      <c r="N2174" s="2">
        <v>0</v>
      </c>
      <c r="O2174" s="2">
        <v>13.108</v>
      </c>
      <c r="P2174" s="2">
        <v>9</v>
      </c>
      <c r="Q2174" s="2">
        <v>4</v>
      </c>
      <c r="R2174" s="2">
        <v>33</v>
      </c>
      <c r="S2174" s="2">
        <v>4</v>
      </c>
      <c r="T2174" s="2">
        <v>622</v>
      </c>
      <c r="U2174" s="2">
        <v>67.8</v>
      </c>
      <c r="V2174" s="2">
        <v>8.97</v>
      </c>
      <c r="W2174" s="2">
        <v>6.38</v>
      </c>
      <c r="X2174" s="2">
        <v>4</v>
      </c>
      <c r="Y2174" s="2">
        <v>0</v>
      </c>
      <c r="Z2174" s="2">
        <v>-2.194547</v>
      </c>
      <c r="AA2174" s="2">
        <v>-2.032478</v>
      </c>
      <c r="AB2174" s="2">
        <v>-1.372437</v>
      </c>
      <c r="AC2174" s="2">
        <v>-4.360588</v>
      </c>
      <c r="AD2174" s="2">
        <v>-2.418015</v>
      </c>
      <c r="AE2174" s="2">
        <v>-2.307348</v>
      </c>
      <c r="AF2174" s="2">
        <v>-2.075306</v>
      </c>
      <c r="AG2174" s="2">
        <v>-2.49142</v>
      </c>
      <c r="AH2174" s="2">
        <v>-2.310284</v>
      </c>
    </row>
    <row r="2175" spans="1:34">
      <c r="A2175" s="2" t="s">
        <v>8141</v>
      </c>
      <c r="B2175" s="4" t="s">
        <v>8142</v>
      </c>
      <c r="C2175" s="2">
        <f t="shared" si="66"/>
        <v>1.08390055188269</v>
      </c>
      <c r="D2175" s="2">
        <v>0.180569171992064</v>
      </c>
      <c r="E2175" s="2">
        <f t="shared" si="67"/>
        <v>0.659828132165361</v>
      </c>
      <c r="F2175" s="2">
        <v>0.782530674846626</v>
      </c>
      <c r="I2175" s="2">
        <v>0.116232395172119</v>
      </c>
      <c r="J2175" s="2">
        <v>0.474590503583742</v>
      </c>
      <c r="L2175" s="4" t="s">
        <v>36</v>
      </c>
      <c r="M2175" s="2" t="s">
        <v>8143</v>
      </c>
      <c r="N2175" s="2">
        <v>0</v>
      </c>
      <c r="O2175" s="2">
        <v>13.015</v>
      </c>
      <c r="P2175" s="2">
        <v>13</v>
      </c>
      <c r="Q2175" s="2">
        <v>3</v>
      </c>
      <c r="R2175" s="2">
        <v>17</v>
      </c>
      <c r="S2175" s="2">
        <v>3</v>
      </c>
      <c r="T2175" s="2">
        <v>329</v>
      </c>
      <c r="U2175" s="2">
        <v>37.1</v>
      </c>
      <c r="V2175" s="2">
        <v>9.66</v>
      </c>
      <c r="W2175" s="2">
        <v>5.56</v>
      </c>
      <c r="X2175" s="2">
        <v>3</v>
      </c>
      <c r="Y2175" s="2">
        <v>0</v>
      </c>
      <c r="Z2175" s="2">
        <v>-2.881817</v>
      </c>
      <c r="AA2175" s="2">
        <v>-2.878203</v>
      </c>
      <c r="AB2175" s="2">
        <v>-2.353189</v>
      </c>
      <c r="AC2175" s="2">
        <v>-3.046893</v>
      </c>
      <c r="AD2175" s="2">
        <v>-2.486073</v>
      </c>
      <c r="AE2175" s="2">
        <v>-2.92894</v>
      </c>
      <c r="AF2175" s="2">
        <v>-2.57741</v>
      </c>
      <c r="AG2175" s="2">
        <v>-2.633641</v>
      </c>
      <c r="AH2175" s="2">
        <v>-2.830259</v>
      </c>
    </row>
    <row r="2176" spans="1:34">
      <c r="A2176" s="2" t="s">
        <v>8144</v>
      </c>
      <c r="B2176" s="4" t="s">
        <v>8145</v>
      </c>
      <c r="C2176" s="2">
        <f t="shared" si="66"/>
        <v>0.698546641332662</v>
      </c>
      <c r="D2176" s="2">
        <v>1.65194936553793</v>
      </c>
      <c r="E2176" s="2">
        <f t="shared" si="67"/>
        <v>0.022286949780219</v>
      </c>
      <c r="F2176" s="2">
        <v>0.0519705449189985</v>
      </c>
      <c r="I2176" s="2">
        <v>-0.517571648582816</v>
      </c>
      <c r="J2176" s="2">
        <v>-3.6235482479601</v>
      </c>
      <c r="K2176" s="2" t="s">
        <v>43</v>
      </c>
      <c r="L2176" s="4" t="s">
        <v>8146</v>
      </c>
      <c r="M2176" s="2" t="s">
        <v>8147</v>
      </c>
      <c r="N2176" s="2">
        <v>0</v>
      </c>
      <c r="O2176" s="2">
        <v>13.005</v>
      </c>
      <c r="P2176" s="2">
        <v>18</v>
      </c>
      <c r="Q2176" s="2">
        <v>3</v>
      </c>
      <c r="R2176" s="2">
        <v>42</v>
      </c>
      <c r="S2176" s="2">
        <v>3</v>
      </c>
      <c r="T2176" s="2">
        <v>165</v>
      </c>
      <c r="U2176" s="2">
        <v>18.7</v>
      </c>
      <c r="V2176" s="2">
        <v>7.43</v>
      </c>
      <c r="W2176" s="2">
        <v>14.91</v>
      </c>
      <c r="X2176" s="2">
        <v>3</v>
      </c>
      <c r="Y2176" s="2">
        <v>0</v>
      </c>
      <c r="Z2176" s="2">
        <v>-0.3856507</v>
      </c>
      <c r="AA2176" s="2">
        <v>-0.7490869</v>
      </c>
      <c r="AB2176" s="2">
        <v>-0.390733</v>
      </c>
      <c r="AC2176" s="2">
        <v>-0.106312</v>
      </c>
      <c r="AD2176" s="2">
        <v>0.155083</v>
      </c>
      <c r="AE2176" s="2">
        <v>-0.0215266</v>
      </c>
      <c r="AF2176" s="2">
        <v>-0.1501212</v>
      </c>
      <c r="AG2176" s="2">
        <v>-0.1913608</v>
      </c>
      <c r="AH2176" s="2">
        <v>-0.9384346</v>
      </c>
    </row>
    <row r="2177" spans="1:34">
      <c r="A2177" s="2" t="s">
        <v>8148</v>
      </c>
      <c r="B2177" s="4" t="s">
        <v>8149</v>
      </c>
      <c r="C2177" s="2">
        <f t="shared" si="66"/>
        <v>1.64133591730657</v>
      </c>
      <c r="D2177" s="2">
        <v>0.743817154088049</v>
      </c>
      <c r="E2177" s="2">
        <f t="shared" si="67"/>
        <v>0.180377700409235</v>
      </c>
      <c r="F2177" s="2">
        <v>0.228669476219145</v>
      </c>
      <c r="I2177" s="2">
        <v>0.714870532353719</v>
      </c>
      <c r="J2177" s="2">
        <v>1.6207968130291</v>
      </c>
      <c r="L2177" s="4" t="s">
        <v>36</v>
      </c>
      <c r="M2177" s="2" t="s">
        <v>8150</v>
      </c>
      <c r="N2177" s="2">
        <v>0</v>
      </c>
      <c r="O2177" s="2">
        <v>12.996</v>
      </c>
      <c r="P2177" s="2">
        <v>13</v>
      </c>
      <c r="Q2177" s="2">
        <v>4</v>
      </c>
      <c r="R2177" s="2">
        <v>40</v>
      </c>
      <c r="S2177" s="2">
        <v>4</v>
      </c>
      <c r="T2177" s="2">
        <v>331</v>
      </c>
      <c r="U2177" s="2">
        <v>36.7</v>
      </c>
      <c r="V2177" s="2">
        <v>8.98</v>
      </c>
      <c r="W2177" s="2">
        <v>13.59</v>
      </c>
      <c r="X2177" s="2">
        <v>4</v>
      </c>
      <c r="Y2177" s="2">
        <v>0</v>
      </c>
      <c r="Z2177" s="2">
        <v>-2.650123</v>
      </c>
      <c r="AA2177" s="2">
        <v>-2.726934</v>
      </c>
      <c r="AB2177" s="2">
        <v>-1.686104</v>
      </c>
      <c r="AC2177" s="2">
        <v>-3.639702</v>
      </c>
      <c r="AD2177" s="2">
        <v>-2.728148</v>
      </c>
      <c r="AE2177" s="2">
        <v>-2.839924</v>
      </c>
      <c r="AF2177" s="2">
        <v>-1.495546</v>
      </c>
      <c r="AG2177" s="2">
        <v>-1.251587</v>
      </c>
      <c r="AH2177" s="2">
        <v>-1.33161</v>
      </c>
    </row>
    <row r="2178" spans="1:34">
      <c r="A2178" s="2" t="s">
        <v>8151</v>
      </c>
      <c r="B2178" s="4" t="s">
        <v>8152</v>
      </c>
      <c r="C2178" s="2">
        <f t="shared" ref="C2178:C2241" si="68">2^(I2178)</f>
        <v>2.37429786186103</v>
      </c>
      <c r="D2178" s="2">
        <v>1.15081994197081</v>
      </c>
      <c r="E2178" s="2">
        <f t="shared" ref="E2178:E2241" si="69">10^(-D2178)</f>
        <v>0.0706610453481601</v>
      </c>
      <c r="F2178" s="2">
        <v>0.109169877408056</v>
      </c>
      <c r="I2178" s="2">
        <v>1.24750093619029</v>
      </c>
      <c r="J2178" s="2">
        <v>2.44716025067765</v>
      </c>
      <c r="L2178" s="4" t="s">
        <v>8153</v>
      </c>
      <c r="M2178" s="2" t="s">
        <v>8154</v>
      </c>
      <c r="N2178" s="2">
        <v>0</v>
      </c>
      <c r="O2178" s="2">
        <v>12.99</v>
      </c>
      <c r="P2178" s="2">
        <v>4</v>
      </c>
      <c r="Q2178" s="2">
        <v>4</v>
      </c>
      <c r="R2178" s="2">
        <v>17</v>
      </c>
      <c r="S2178" s="2">
        <v>4</v>
      </c>
      <c r="T2178" s="2">
        <v>1127</v>
      </c>
      <c r="U2178" s="2">
        <v>122.5</v>
      </c>
      <c r="V2178" s="2">
        <v>6.67</v>
      </c>
      <c r="W2178" s="2">
        <v>3.96</v>
      </c>
      <c r="X2178" s="2">
        <v>4</v>
      </c>
      <c r="Y2178" s="2">
        <v>0</v>
      </c>
      <c r="Z2178" s="2">
        <v>-2.317854</v>
      </c>
      <c r="AA2178" s="2">
        <v>-2.278124</v>
      </c>
      <c r="AB2178" s="2">
        <v>-1.888441</v>
      </c>
      <c r="AC2178" s="2">
        <v>-2.838754</v>
      </c>
      <c r="AD2178" s="2">
        <v>-3.001665</v>
      </c>
      <c r="AE2178" s="2">
        <v>-4.386503</v>
      </c>
      <c r="AF2178" s="2">
        <v>-2.156155</v>
      </c>
      <c r="AG2178" s="2">
        <v>-1.21201</v>
      </c>
      <c r="AH2178" s="2">
        <v>-1.650423</v>
      </c>
    </row>
    <row r="2179" spans="1:34">
      <c r="A2179" s="2" t="s">
        <v>8155</v>
      </c>
      <c r="B2179" s="4" t="s">
        <v>8156</v>
      </c>
      <c r="C2179" s="2">
        <f t="shared" si="68"/>
        <v>0.883481315342813</v>
      </c>
      <c r="D2179" s="2">
        <v>0.0639647172376902</v>
      </c>
      <c r="E2179" s="2">
        <f t="shared" si="69"/>
        <v>0.863048660340613</v>
      </c>
      <c r="F2179" s="2">
        <v>0.935150417827298</v>
      </c>
      <c r="I2179" s="2">
        <v>-0.178728471199672</v>
      </c>
      <c r="J2179" s="2">
        <v>-0.183885789383512</v>
      </c>
      <c r="L2179" s="4" t="s">
        <v>36</v>
      </c>
      <c r="M2179" s="2" t="s">
        <v>8157</v>
      </c>
      <c r="N2179" s="2">
        <v>0</v>
      </c>
      <c r="O2179" s="2">
        <v>12.984</v>
      </c>
      <c r="P2179" s="2">
        <v>14</v>
      </c>
      <c r="Q2179" s="2">
        <v>4</v>
      </c>
      <c r="R2179" s="2">
        <v>40</v>
      </c>
      <c r="S2179" s="2">
        <v>4</v>
      </c>
      <c r="T2179" s="2">
        <v>313</v>
      </c>
      <c r="U2179" s="2">
        <v>36.5</v>
      </c>
      <c r="V2179" s="2">
        <v>7.72</v>
      </c>
      <c r="W2179" s="2">
        <v>13.29</v>
      </c>
      <c r="X2179" s="2">
        <v>4</v>
      </c>
      <c r="Y2179" s="2">
        <v>0</v>
      </c>
      <c r="Z2179" s="2">
        <v>-1.159256</v>
      </c>
      <c r="AA2179" s="2">
        <v>-1.032172</v>
      </c>
      <c r="AB2179" s="2">
        <v>-3.125239</v>
      </c>
      <c r="AC2179" s="2">
        <v>-0.2448806</v>
      </c>
      <c r="AD2179" s="2">
        <v>-1.962866</v>
      </c>
      <c r="AE2179" s="2">
        <v>-2.572735</v>
      </c>
      <c r="AF2179" s="2">
        <v>-2.76224</v>
      </c>
      <c r="AG2179" s="2">
        <v>-2.567777</v>
      </c>
      <c r="AH2179" s="2">
        <v>-2.516836</v>
      </c>
    </row>
    <row r="2180" spans="1:34">
      <c r="A2180" s="2" t="s">
        <v>8158</v>
      </c>
      <c r="B2180" s="4" t="s">
        <v>8159</v>
      </c>
      <c r="C2180" s="2">
        <f t="shared" si="68"/>
        <v>1.00169629377202</v>
      </c>
      <c r="D2180" s="2">
        <v>0.00453855261576461</v>
      </c>
      <c r="E2180" s="2">
        <f t="shared" si="69"/>
        <v>0.98960401215037</v>
      </c>
      <c r="F2180" s="2">
        <v>0.994592062459336</v>
      </c>
      <c r="I2180" s="2">
        <v>0.00244516134262085</v>
      </c>
      <c r="J2180" s="2">
        <v>0.0138618720172379</v>
      </c>
      <c r="L2180" s="4" t="s">
        <v>8160</v>
      </c>
      <c r="M2180" s="2" t="s">
        <v>8161</v>
      </c>
      <c r="N2180" s="2">
        <v>0</v>
      </c>
      <c r="O2180" s="2">
        <v>12.984</v>
      </c>
      <c r="P2180" s="2">
        <v>10</v>
      </c>
      <c r="Q2180" s="2">
        <v>4</v>
      </c>
      <c r="R2180" s="2">
        <v>16</v>
      </c>
      <c r="S2180" s="2">
        <v>4</v>
      </c>
      <c r="T2180" s="2">
        <v>473</v>
      </c>
      <c r="U2180" s="2">
        <v>53.3</v>
      </c>
      <c r="V2180" s="2">
        <v>7.05</v>
      </c>
      <c r="W2180" s="2">
        <v>4.15</v>
      </c>
      <c r="X2180" s="2">
        <v>4</v>
      </c>
      <c r="Y2180" s="2">
        <v>0</v>
      </c>
      <c r="Z2180" s="2">
        <v>-0.6859436</v>
      </c>
      <c r="AA2180" s="2">
        <v>-1.165677</v>
      </c>
      <c r="AB2180" s="2">
        <v>-0.7301566</v>
      </c>
      <c r="AC2180" s="2">
        <v>-0.8839093</v>
      </c>
      <c r="AD2180" s="2">
        <v>-1.003341</v>
      </c>
      <c r="AE2180" s="2">
        <v>-0.7018616</v>
      </c>
      <c r="AF2180" s="2">
        <v>-0.6931587</v>
      </c>
      <c r="AG2180" s="2">
        <v>-0.8430662</v>
      </c>
      <c r="AH2180" s="2">
        <v>-0.8273983</v>
      </c>
    </row>
    <row r="2181" spans="1:34">
      <c r="A2181" s="2" t="s">
        <v>8162</v>
      </c>
      <c r="B2181" s="4" t="s">
        <v>8163</v>
      </c>
      <c r="C2181" s="2">
        <f t="shared" si="68"/>
        <v>7.33457050235234</v>
      </c>
      <c r="D2181" s="2">
        <v>1.85310012104307</v>
      </c>
      <c r="E2181" s="2">
        <f t="shared" si="69"/>
        <v>0.0140249034106365</v>
      </c>
      <c r="F2181" s="2">
        <v>0.0388928571428571</v>
      </c>
      <c r="G2181" s="2" t="s">
        <v>43</v>
      </c>
      <c r="H2181" s="2" t="s">
        <v>44</v>
      </c>
      <c r="I2181" s="2">
        <v>2.87471248706182</v>
      </c>
      <c r="J2181" s="2">
        <v>4.17055430937379</v>
      </c>
      <c r="K2181" s="2" t="s">
        <v>43</v>
      </c>
      <c r="L2181" s="4" t="s">
        <v>8164</v>
      </c>
      <c r="M2181" s="2" t="s">
        <v>8165</v>
      </c>
      <c r="N2181" s="2">
        <v>0</v>
      </c>
      <c r="O2181" s="2">
        <v>12.982</v>
      </c>
      <c r="P2181" s="2">
        <v>4</v>
      </c>
      <c r="Q2181" s="2">
        <v>2</v>
      </c>
      <c r="R2181" s="2">
        <v>118</v>
      </c>
      <c r="S2181" s="2">
        <v>0</v>
      </c>
      <c r="T2181" s="2">
        <v>450</v>
      </c>
      <c r="U2181" s="2">
        <v>49.3</v>
      </c>
      <c r="V2181" s="2">
        <v>5.08</v>
      </c>
      <c r="W2181" s="2">
        <v>53.45</v>
      </c>
      <c r="X2181" s="2">
        <v>2</v>
      </c>
      <c r="Y2181" s="2">
        <v>0</v>
      </c>
      <c r="Z2181" s="2">
        <v>3.250904</v>
      </c>
      <c r="AA2181" s="2">
        <v>2.412732</v>
      </c>
      <c r="AB2181" s="2">
        <v>3.841297</v>
      </c>
      <c r="AC2181" s="2">
        <v>-0.8065237</v>
      </c>
      <c r="AD2181" s="2">
        <v>0.8919924</v>
      </c>
      <c r="AE2181" s="2">
        <v>0.7953269</v>
      </c>
      <c r="AF2181" s="2">
        <v>2.868992</v>
      </c>
      <c r="AG2181" s="2">
        <v>4.222444</v>
      </c>
      <c r="AH2181" s="2">
        <v>3.265407</v>
      </c>
    </row>
    <row r="2182" spans="1:34">
      <c r="A2182" s="2" t="s">
        <v>8166</v>
      </c>
      <c r="B2182" s="4" t="s">
        <v>8167</v>
      </c>
      <c r="C2182" s="2">
        <f t="shared" si="68"/>
        <v>1.96418713566454</v>
      </c>
      <c r="D2182" s="2">
        <v>3.00349413465694</v>
      </c>
      <c r="E2182" s="2">
        <f t="shared" si="69"/>
        <v>0.000991986736377366</v>
      </c>
      <c r="F2182" s="2">
        <v>0.0141208053691275</v>
      </c>
      <c r="G2182" s="2" t="s">
        <v>43</v>
      </c>
      <c r="H2182" s="2" t="s">
        <v>44</v>
      </c>
      <c r="I2182" s="2">
        <v>0.973932387307286</v>
      </c>
      <c r="J2182" s="2">
        <v>8.62841112901044</v>
      </c>
      <c r="K2182" s="2" t="s">
        <v>43</v>
      </c>
      <c r="L2182" s="4" t="s">
        <v>8168</v>
      </c>
      <c r="M2182" s="2" t="s">
        <v>8169</v>
      </c>
      <c r="N2182" s="2">
        <v>0</v>
      </c>
      <c r="O2182" s="2">
        <v>12.955</v>
      </c>
      <c r="P2182" s="2">
        <v>6</v>
      </c>
      <c r="Q2182" s="2">
        <v>4</v>
      </c>
      <c r="R2182" s="2">
        <v>37</v>
      </c>
      <c r="S2182" s="2">
        <v>4</v>
      </c>
      <c r="T2182" s="2">
        <v>629</v>
      </c>
      <c r="U2182" s="2">
        <v>69.2</v>
      </c>
      <c r="V2182" s="2">
        <v>9.13</v>
      </c>
      <c r="W2182" s="2">
        <v>16.71</v>
      </c>
      <c r="X2182" s="2">
        <v>4</v>
      </c>
      <c r="Y2182" s="2">
        <v>0</v>
      </c>
      <c r="Z2182" s="2">
        <v>0.09352493</v>
      </c>
      <c r="AA2182" s="2">
        <v>0.2771547</v>
      </c>
      <c r="AB2182" s="2">
        <v>-0.01436313</v>
      </c>
      <c r="AC2182" s="2">
        <v>-0.7542875</v>
      </c>
      <c r="AD2182" s="2">
        <v>-0.8114311</v>
      </c>
      <c r="AE2182" s="2">
        <v>-0.999762</v>
      </c>
      <c r="AF2182" s="2">
        <v>-1.542669</v>
      </c>
      <c r="AG2182" s="2">
        <v>-2.550687</v>
      </c>
      <c r="AH2182" s="2">
        <v>-0.8196812</v>
      </c>
    </row>
    <row r="2183" spans="1:34">
      <c r="A2183" s="2" t="s">
        <v>8170</v>
      </c>
      <c r="B2183" s="4" t="s">
        <v>8171</v>
      </c>
      <c r="C2183" s="2">
        <f t="shared" si="68"/>
        <v>1.7791926984799</v>
      </c>
      <c r="D2183" s="2">
        <v>0.98591414484181</v>
      </c>
      <c r="E2183" s="2">
        <f t="shared" si="69"/>
        <v>0.103296559131397</v>
      </c>
      <c r="F2183" s="2">
        <v>0.145204172876304</v>
      </c>
      <c r="I2183" s="2">
        <v>0.831222772598266</v>
      </c>
      <c r="J2183" s="2">
        <v>2.10305451338146</v>
      </c>
      <c r="L2183" s="4" t="s">
        <v>8172</v>
      </c>
      <c r="M2183" s="2" t="s">
        <v>8173</v>
      </c>
      <c r="N2183" s="2">
        <v>0</v>
      </c>
      <c r="O2183" s="2">
        <v>12.953</v>
      </c>
      <c r="P2183" s="2">
        <v>13</v>
      </c>
      <c r="Q2183" s="2">
        <v>4</v>
      </c>
      <c r="R2183" s="2">
        <v>19</v>
      </c>
      <c r="S2183" s="2">
        <v>4</v>
      </c>
      <c r="T2183" s="2">
        <v>520</v>
      </c>
      <c r="U2183" s="2">
        <v>56.1</v>
      </c>
      <c r="V2183" s="2">
        <v>7.46</v>
      </c>
      <c r="W2183" s="2">
        <v>5.91</v>
      </c>
      <c r="X2183" s="2">
        <v>4</v>
      </c>
      <c r="Y2183" s="2">
        <v>0</v>
      </c>
      <c r="Z2183" s="2">
        <v>-2.047489</v>
      </c>
      <c r="AA2183" s="2">
        <v>-1.439233</v>
      </c>
      <c r="AB2183" s="2">
        <v>-1.926871</v>
      </c>
      <c r="AC2183" s="2">
        <v>-2.286424</v>
      </c>
      <c r="AD2183" s="2">
        <v>-3.333309</v>
      </c>
      <c r="AE2183" s="2">
        <v>-2.287528</v>
      </c>
      <c r="AF2183" s="2">
        <v>-1.845782</v>
      </c>
      <c r="AG2183" s="2">
        <v>-1.523194</v>
      </c>
      <c r="AH2183" s="2">
        <v>-1.856602</v>
      </c>
    </row>
    <row r="2184" spans="1:34">
      <c r="A2184" s="2" t="s">
        <v>8174</v>
      </c>
      <c r="B2184" s="4" t="s">
        <v>8175</v>
      </c>
      <c r="C2184" s="2">
        <f t="shared" si="68"/>
        <v>0.978343136606701</v>
      </c>
      <c r="D2184" s="2">
        <v>0.177492229442183</v>
      </c>
      <c r="E2184" s="2">
        <f t="shared" si="69"/>
        <v>0.664519562631693</v>
      </c>
      <c r="F2184" s="2">
        <v>0.786293577981651</v>
      </c>
      <c r="I2184" s="2">
        <v>-0.031587541103363</v>
      </c>
      <c r="J2184" s="2">
        <v>-0.467431508145194</v>
      </c>
      <c r="L2184" s="4" t="s">
        <v>8176</v>
      </c>
      <c r="M2184" s="2" t="s">
        <v>8177</v>
      </c>
      <c r="N2184" s="2">
        <v>0</v>
      </c>
      <c r="O2184" s="2">
        <v>12.952</v>
      </c>
      <c r="P2184" s="2">
        <v>12</v>
      </c>
      <c r="Q2184" s="2">
        <v>4</v>
      </c>
      <c r="R2184" s="2">
        <v>19</v>
      </c>
      <c r="S2184" s="2">
        <v>4</v>
      </c>
      <c r="T2184" s="2">
        <v>427</v>
      </c>
      <c r="U2184" s="2">
        <v>45.2</v>
      </c>
      <c r="V2184" s="2">
        <v>8.85</v>
      </c>
      <c r="W2184" s="2">
        <v>6.03</v>
      </c>
      <c r="X2184" s="2">
        <v>4</v>
      </c>
      <c r="Y2184" s="2">
        <v>0</v>
      </c>
      <c r="Z2184" s="2">
        <v>-1.059162</v>
      </c>
      <c r="AA2184" s="2">
        <v>-1.019381</v>
      </c>
      <c r="AB2184" s="2">
        <v>-1.106825</v>
      </c>
      <c r="AC2184" s="2">
        <v>-0.9313782</v>
      </c>
      <c r="AD2184" s="2">
        <v>-1.012841</v>
      </c>
      <c r="AE2184" s="2">
        <v>-1.146386</v>
      </c>
      <c r="AF2184" s="2">
        <v>-1.081626</v>
      </c>
      <c r="AG2184" s="2">
        <v>-0.8273628</v>
      </c>
      <c r="AH2184" s="2">
        <v>-1.202162</v>
      </c>
    </row>
    <row r="2185" spans="1:34">
      <c r="A2185" s="2" t="s">
        <v>8178</v>
      </c>
      <c r="B2185" s="4" t="s">
        <v>8179</v>
      </c>
      <c r="C2185" s="2">
        <f t="shared" si="68"/>
        <v>0.876646950505076</v>
      </c>
      <c r="D2185" s="2">
        <v>0.942140908564903</v>
      </c>
      <c r="E2185" s="2">
        <f t="shared" si="69"/>
        <v>0.114250758353619</v>
      </c>
      <c r="F2185" s="2">
        <v>0.154304503216583</v>
      </c>
      <c r="I2185" s="2">
        <v>-0.189932147661845</v>
      </c>
      <c r="J2185" s="2">
        <v>-2.01419771424372</v>
      </c>
      <c r="L2185" s="4" t="s">
        <v>8180</v>
      </c>
      <c r="M2185" s="2" t="s">
        <v>8181</v>
      </c>
      <c r="N2185" s="2">
        <v>0</v>
      </c>
      <c r="O2185" s="2">
        <v>12.949</v>
      </c>
      <c r="P2185" s="2">
        <v>5</v>
      </c>
      <c r="Q2185" s="2">
        <v>4</v>
      </c>
      <c r="R2185" s="2">
        <v>48</v>
      </c>
      <c r="S2185" s="2">
        <v>4</v>
      </c>
      <c r="T2185" s="2">
        <v>1150</v>
      </c>
      <c r="U2185" s="2">
        <v>132.7</v>
      </c>
      <c r="V2185" s="2">
        <v>5.76</v>
      </c>
      <c r="W2185" s="2">
        <v>18.11</v>
      </c>
      <c r="X2185" s="2">
        <v>4</v>
      </c>
      <c r="Y2185" s="2">
        <v>0</v>
      </c>
      <c r="Z2185" s="2">
        <v>-2.20068</v>
      </c>
      <c r="AA2185" s="2">
        <v>-2.023482</v>
      </c>
      <c r="AB2185" s="2">
        <v>-2.286572</v>
      </c>
      <c r="AC2185" s="2">
        <v>-2.087507</v>
      </c>
      <c r="AD2185" s="2">
        <v>-1.93438</v>
      </c>
      <c r="AE2185" s="2">
        <v>-1.91905</v>
      </c>
      <c r="AF2185" s="2">
        <v>-2.180562</v>
      </c>
      <c r="AG2185" s="2">
        <v>-2.081544</v>
      </c>
      <c r="AH2185" s="2">
        <v>-2.412498</v>
      </c>
    </row>
    <row r="2186" spans="1:34">
      <c r="A2186" s="2" t="s">
        <v>8182</v>
      </c>
      <c r="B2186" s="4" t="s">
        <v>8183</v>
      </c>
      <c r="C2186" s="2">
        <f t="shared" si="68"/>
        <v>0.693749405761865</v>
      </c>
      <c r="D2186" s="2">
        <v>1.64214162845772</v>
      </c>
      <c r="E2186" s="2">
        <f t="shared" si="69"/>
        <v>0.0227959854729726</v>
      </c>
      <c r="F2186" s="2">
        <v>0.052</v>
      </c>
      <c r="I2186" s="2">
        <v>-0.527513464291891</v>
      </c>
      <c r="J2186" s="2">
        <v>-3.59813386215672</v>
      </c>
      <c r="K2186" s="2" t="s">
        <v>43</v>
      </c>
      <c r="L2186" s="4" t="s">
        <v>36</v>
      </c>
      <c r="M2186" s="2" t="s">
        <v>8184</v>
      </c>
      <c r="N2186" s="2">
        <v>0</v>
      </c>
      <c r="O2186" s="2">
        <v>12.945</v>
      </c>
      <c r="P2186" s="2">
        <v>6</v>
      </c>
      <c r="Q2186" s="2">
        <v>4</v>
      </c>
      <c r="R2186" s="2">
        <v>28</v>
      </c>
      <c r="S2186" s="2">
        <v>4</v>
      </c>
      <c r="T2186" s="2">
        <v>796</v>
      </c>
      <c r="U2186" s="2">
        <v>90.2</v>
      </c>
      <c r="V2186" s="2">
        <v>6.96</v>
      </c>
      <c r="W2186" s="2">
        <v>12.44</v>
      </c>
      <c r="X2186" s="2">
        <v>4</v>
      </c>
      <c r="Y2186" s="2">
        <v>0</v>
      </c>
      <c r="Z2186" s="2">
        <v>-2.402025</v>
      </c>
      <c r="AA2186" s="2">
        <v>-2.185608</v>
      </c>
      <c r="AB2186" s="2">
        <v>-2.320173</v>
      </c>
      <c r="AC2186" s="2">
        <v>-1.99797</v>
      </c>
      <c r="AD2186" s="2">
        <v>-1.540021</v>
      </c>
      <c r="AE2186" s="2">
        <v>-1.787274</v>
      </c>
      <c r="AF2186" s="2">
        <v>-2.665598</v>
      </c>
      <c r="AG2186" s="2">
        <v>-4.05809</v>
      </c>
      <c r="AH2186" s="2">
        <v>-2.092484</v>
      </c>
    </row>
    <row r="2187" spans="1:34">
      <c r="A2187" s="2" t="s">
        <v>8185</v>
      </c>
      <c r="B2187" s="4" t="s">
        <v>8186</v>
      </c>
      <c r="C2187" s="2">
        <f t="shared" si="68"/>
        <v>0.840544071721249</v>
      </c>
      <c r="D2187" s="2">
        <v>1.33888417494059</v>
      </c>
      <c r="E2187" s="2">
        <f t="shared" si="69"/>
        <v>0.0458264088101231</v>
      </c>
      <c r="F2187" s="2">
        <v>0.0801666666666667</v>
      </c>
      <c r="I2187" s="2">
        <v>-0.250604629516602</v>
      </c>
      <c r="J2187" s="2">
        <v>-2.86222635526126</v>
      </c>
      <c r="L2187" s="4" t="s">
        <v>8187</v>
      </c>
      <c r="M2187" s="2" t="s">
        <v>8188</v>
      </c>
      <c r="N2187" s="2">
        <v>0</v>
      </c>
      <c r="O2187" s="2">
        <v>12.942</v>
      </c>
      <c r="P2187" s="2">
        <v>14</v>
      </c>
      <c r="Q2187" s="2">
        <v>4</v>
      </c>
      <c r="R2187" s="2">
        <v>36</v>
      </c>
      <c r="S2187" s="2">
        <v>4</v>
      </c>
      <c r="T2187" s="2">
        <v>297</v>
      </c>
      <c r="U2187" s="2">
        <v>34.2</v>
      </c>
      <c r="V2187" s="2">
        <v>6.28</v>
      </c>
      <c r="W2187" s="2">
        <v>11.68</v>
      </c>
      <c r="X2187" s="2">
        <v>4</v>
      </c>
      <c r="Y2187" s="2">
        <v>0</v>
      </c>
      <c r="Z2187" s="2">
        <v>-2.336897</v>
      </c>
      <c r="AA2187" s="2">
        <v>-2.502257</v>
      </c>
      <c r="AB2187" s="2">
        <v>-2.576607</v>
      </c>
      <c r="AC2187" s="2">
        <v>-2.304286</v>
      </c>
      <c r="AD2187" s="2">
        <v>-2.127109</v>
      </c>
      <c r="AE2187" s="2">
        <v>-2.232552</v>
      </c>
      <c r="AF2187" s="2">
        <v>-2.614254</v>
      </c>
      <c r="AG2187" s="2">
        <v>-2.983369</v>
      </c>
      <c r="AH2187" s="2">
        <v>-2.862377</v>
      </c>
    </row>
    <row r="2188" spans="1:34">
      <c r="A2188" s="2" t="s">
        <v>8189</v>
      </c>
      <c r="B2188" s="4" t="s">
        <v>8190</v>
      </c>
      <c r="C2188" s="2">
        <f t="shared" si="68"/>
        <v>1.10332724345726</v>
      </c>
      <c r="D2188" s="2">
        <v>0.142649566461018</v>
      </c>
      <c r="E2188" s="2">
        <f t="shared" si="69"/>
        <v>0.720029737850227</v>
      </c>
      <c r="F2188" s="2">
        <v>0.830431111111111</v>
      </c>
      <c r="I2188" s="2">
        <v>0.141860753297806</v>
      </c>
      <c r="J2188" s="2">
        <v>0.384712678398899</v>
      </c>
      <c r="L2188" s="4" t="s">
        <v>36</v>
      </c>
      <c r="M2188" s="2" t="s">
        <v>8191</v>
      </c>
      <c r="N2188" s="2">
        <v>0</v>
      </c>
      <c r="O2188" s="2">
        <v>12.934</v>
      </c>
      <c r="P2188" s="2">
        <v>4</v>
      </c>
      <c r="Q2188" s="2">
        <v>4</v>
      </c>
      <c r="R2188" s="2">
        <v>29</v>
      </c>
      <c r="S2188" s="2">
        <v>4</v>
      </c>
      <c r="T2188" s="2">
        <v>1156</v>
      </c>
      <c r="U2188" s="2">
        <v>128.9</v>
      </c>
      <c r="V2188" s="2">
        <v>5.1</v>
      </c>
      <c r="W2188" s="2">
        <v>6.18</v>
      </c>
      <c r="X2188" s="2">
        <v>4</v>
      </c>
      <c r="Y2188" s="2">
        <v>0</v>
      </c>
      <c r="Z2188" s="2">
        <v>-0.2134328</v>
      </c>
      <c r="AA2188" s="2">
        <v>-1.109701</v>
      </c>
      <c r="AB2188" s="2">
        <v>-0.06483269</v>
      </c>
      <c r="AC2188" s="2">
        <v>-0.7403845</v>
      </c>
      <c r="AD2188" s="2">
        <v>-0.2635412</v>
      </c>
      <c r="AE2188" s="2">
        <v>-0.8096231</v>
      </c>
      <c r="AF2188" s="2">
        <v>-1.093235</v>
      </c>
      <c r="AG2188" s="2">
        <v>-0.6839203</v>
      </c>
      <c r="AH2188" s="2">
        <v>-0.6372585</v>
      </c>
    </row>
    <row r="2189" spans="1:34">
      <c r="A2189" s="2" t="s">
        <v>8192</v>
      </c>
      <c r="B2189" s="4" t="s">
        <v>8193</v>
      </c>
      <c r="C2189" s="2">
        <f t="shared" si="68"/>
        <v>1.53945432014403</v>
      </c>
      <c r="D2189" s="2">
        <v>0.612007722346501</v>
      </c>
      <c r="E2189" s="2">
        <f t="shared" si="69"/>
        <v>0.244338710556211</v>
      </c>
      <c r="F2189" s="2">
        <v>0.301996786288163</v>
      </c>
      <c r="I2189" s="2">
        <v>0.622419059276581</v>
      </c>
      <c r="J2189" s="2">
        <v>1.36378551107879</v>
      </c>
      <c r="L2189" s="4" t="s">
        <v>36</v>
      </c>
      <c r="M2189" s="2" t="s">
        <v>8194</v>
      </c>
      <c r="N2189" s="2">
        <v>0</v>
      </c>
      <c r="O2189" s="2">
        <v>12.924</v>
      </c>
      <c r="P2189" s="2">
        <v>16</v>
      </c>
      <c r="Q2189" s="2">
        <v>3</v>
      </c>
      <c r="R2189" s="2">
        <v>74</v>
      </c>
      <c r="S2189" s="2">
        <v>3</v>
      </c>
      <c r="T2189" s="2">
        <v>274</v>
      </c>
      <c r="U2189" s="2">
        <v>30.3</v>
      </c>
      <c r="V2189" s="2">
        <v>5.97</v>
      </c>
      <c r="W2189" s="2">
        <v>29.68</v>
      </c>
      <c r="X2189" s="2">
        <v>3</v>
      </c>
      <c r="Y2189" s="2">
        <v>0</v>
      </c>
      <c r="Z2189" s="2">
        <v>-0.6053235</v>
      </c>
      <c r="AA2189" s="2">
        <v>-1.838306</v>
      </c>
      <c r="AB2189" s="2">
        <v>-0.8073982</v>
      </c>
      <c r="AC2189" s="2">
        <v>-1.678853</v>
      </c>
      <c r="AD2189" s="2">
        <v>-2.152165</v>
      </c>
      <c r="AE2189" s="2">
        <v>-1.287267</v>
      </c>
      <c r="AF2189" s="2">
        <v>-0.5670559</v>
      </c>
      <c r="AG2189" s="2">
        <v>-1.29882</v>
      </c>
      <c r="AH2189" s="2">
        <v>-0.7434845</v>
      </c>
    </row>
    <row r="2190" spans="1:34">
      <c r="A2190" s="2" t="s">
        <v>8195</v>
      </c>
      <c r="B2190" s="4" t="s">
        <v>8196</v>
      </c>
      <c r="C2190" s="2">
        <f t="shared" si="68"/>
        <v>0.580145692156417</v>
      </c>
      <c r="D2190" s="2">
        <v>0.677983649201215</v>
      </c>
      <c r="E2190" s="2">
        <f t="shared" si="69"/>
        <v>0.209901890832032</v>
      </c>
      <c r="F2190" s="2">
        <v>0.264295286768881</v>
      </c>
      <c r="I2190" s="2">
        <v>-0.785512844721476</v>
      </c>
      <c r="J2190" s="2">
        <v>-1.49229684622384</v>
      </c>
      <c r="L2190" s="4" t="s">
        <v>8197</v>
      </c>
      <c r="M2190" s="2" t="s">
        <v>8198</v>
      </c>
      <c r="N2190" s="2">
        <v>0</v>
      </c>
      <c r="O2190" s="2">
        <v>12.904</v>
      </c>
      <c r="P2190" s="2">
        <v>20</v>
      </c>
      <c r="Q2190" s="2">
        <v>4</v>
      </c>
      <c r="R2190" s="2">
        <v>31</v>
      </c>
      <c r="S2190" s="2">
        <v>4</v>
      </c>
      <c r="T2190" s="2">
        <v>220</v>
      </c>
      <c r="U2190" s="2">
        <v>25.4</v>
      </c>
      <c r="V2190" s="2">
        <v>10.07</v>
      </c>
      <c r="W2190" s="2">
        <v>9.42</v>
      </c>
      <c r="X2190" s="2">
        <v>4</v>
      </c>
      <c r="Y2190" s="2">
        <v>0</v>
      </c>
      <c r="Z2190" s="2">
        <v>-2.482908</v>
      </c>
      <c r="AA2190" s="2">
        <v>-2.167935</v>
      </c>
      <c r="AB2190" s="2">
        <v>-3.278282</v>
      </c>
      <c r="AC2190" s="2">
        <v>-1.050775</v>
      </c>
      <c r="AD2190" s="2">
        <v>-2.38594</v>
      </c>
      <c r="AE2190" s="2">
        <v>-2.135872</v>
      </c>
      <c r="AF2190" s="2">
        <v>-1.387333</v>
      </c>
      <c r="AG2190" s="2">
        <v>-4.398557</v>
      </c>
      <c r="AH2190" s="2">
        <v>-4.691455</v>
      </c>
    </row>
    <row r="2191" spans="1:34">
      <c r="A2191" s="2" t="s">
        <v>8199</v>
      </c>
      <c r="B2191" s="4" t="s">
        <v>8200</v>
      </c>
      <c r="C2191" s="2">
        <f t="shared" si="68"/>
        <v>1.03267542388566</v>
      </c>
      <c r="D2191" s="2">
        <v>0.0431246906928857</v>
      </c>
      <c r="E2191" s="2">
        <f t="shared" si="69"/>
        <v>0.905472592495628</v>
      </c>
      <c r="F2191" s="2">
        <v>0.955738152062734</v>
      </c>
      <c r="I2191" s="2">
        <v>0.0463868776957197</v>
      </c>
      <c r="J2191" s="2">
        <v>0.126456069203808</v>
      </c>
      <c r="L2191" s="4" t="s">
        <v>8201</v>
      </c>
      <c r="M2191" s="2" t="s">
        <v>8202</v>
      </c>
      <c r="N2191" s="2">
        <v>0</v>
      </c>
      <c r="O2191" s="2">
        <v>12.891</v>
      </c>
      <c r="P2191" s="2">
        <v>7</v>
      </c>
      <c r="Q2191" s="2">
        <v>3</v>
      </c>
      <c r="R2191" s="2">
        <v>27</v>
      </c>
      <c r="S2191" s="2">
        <v>2</v>
      </c>
      <c r="T2191" s="2">
        <v>716</v>
      </c>
      <c r="U2191" s="2">
        <v>78</v>
      </c>
      <c r="V2191" s="2">
        <v>6.65</v>
      </c>
      <c r="W2191" s="2">
        <v>6</v>
      </c>
      <c r="X2191" s="2">
        <v>3</v>
      </c>
      <c r="Y2191" s="2">
        <v>0</v>
      </c>
      <c r="Z2191" s="2">
        <v>-2.97805</v>
      </c>
      <c r="AA2191" s="2">
        <v>-3.284821</v>
      </c>
      <c r="AB2191" s="2">
        <v>-3.134064</v>
      </c>
      <c r="AC2191" s="2">
        <v>-2.978739</v>
      </c>
      <c r="AD2191" s="2">
        <v>-2.686937</v>
      </c>
      <c r="AE2191" s="2">
        <v>-3.87042</v>
      </c>
      <c r="AF2191" s="2">
        <v>-3.322673</v>
      </c>
      <c r="AG2191" s="2">
        <v>-3.58811</v>
      </c>
      <c r="AH2191" s="2">
        <v>-3.304321</v>
      </c>
    </row>
    <row r="2192" spans="1:34">
      <c r="A2192" s="2" t="s">
        <v>8203</v>
      </c>
      <c r="B2192" s="4" t="s">
        <v>8204</v>
      </c>
      <c r="C2192" s="2">
        <f t="shared" si="68"/>
        <v>0.637846337786723</v>
      </c>
      <c r="D2192" s="2">
        <v>1.13117074562487</v>
      </c>
      <c r="E2192" s="2">
        <f t="shared" si="69"/>
        <v>0.0739314551715869</v>
      </c>
      <c r="F2192" s="2">
        <v>0.112684345594525</v>
      </c>
      <c r="I2192" s="2">
        <v>-0.648719185652832</v>
      </c>
      <c r="J2192" s="2">
        <v>-2.40528544311963</v>
      </c>
      <c r="L2192" s="4" t="s">
        <v>8205</v>
      </c>
      <c r="M2192" s="2" t="s">
        <v>8206</v>
      </c>
      <c r="N2192" s="2">
        <v>0</v>
      </c>
      <c r="O2192" s="2">
        <v>12.882</v>
      </c>
      <c r="P2192" s="2">
        <v>11</v>
      </c>
      <c r="Q2192" s="2">
        <v>3</v>
      </c>
      <c r="R2192" s="2">
        <v>37</v>
      </c>
      <c r="S2192" s="2">
        <v>3</v>
      </c>
      <c r="T2192" s="2">
        <v>376</v>
      </c>
      <c r="U2192" s="2">
        <v>42.3</v>
      </c>
      <c r="V2192" s="2">
        <v>6.4</v>
      </c>
      <c r="W2192" s="2">
        <v>11.26</v>
      </c>
      <c r="X2192" s="2">
        <v>3</v>
      </c>
      <c r="Y2192" s="2">
        <v>0</v>
      </c>
      <c r="Z2192" s="2">
        <v>0.391674</v>
      </c>
      <c r="AA2192" s="2">
        <v>-0.5253839</v>
      </c>
      <c r="AB2192" s="2">
        <v>-0.01259862</v>
      </c>
      <c r="AC2192" s="2">
        <v>0.5918515</v>
      </c>
      <c r="AD2192" s="2">
        <v>0.6873307</v>
      </c>
      <c r="AE2192" s="2">
        <v>0.5206668</v>
      </c>
      <c r="AF2192" s="2">
        <v>-0.2986941</v>
      </c>
      <c r="AG2192" s="2">
        <v>-0.4598269</v>
      </c>
      <c r="AH2192" s="2">
        <v>-0.5376358</v>
      </c>
    </row>
    <row r="2193" spans="1:34">
      <c r="A2193" s="2" t="s">
        <v>8207</v>
      </c>
      <c r="B2193" s="4" t="s">
        <v>8208</v>
      </c>
      <c r="C2193" s="2">
        <f t="shared" si="68"/>
        <v>3.13081507650826</v>
      </c>
      <c r="D2193" s="2">
        <v>1.21102862325264</v>
      </c>
      <c r="E2193" s="2">
        <f t="shared" si="69"/>
        <v>0.0615136329291679</v>
      </c>
      <c r="F2193" s="2">
        <v>0.100639850327409</v>
      </c>
      <c r="I2193" s="2">
        <v>1.64653829733531</v>
      </c>
      <c r="J2193" s="2">
        <v>2.5771288880192</v>
      </c>
      <c r="K2193" s="2" t="s">
        <v>43</v>
      </c>
      <c r="L2193" s="4" t="s">
        <v>36</v>
      </c>
      <c r="M2193" s="2" t="s">
        <v>8209</v>
      </c>
      <c r="N2193" s="2">
        <v>0</v>
      </c>
      <c r="O2193" s="2">
        <v>12.868</v>
      </c>
      <c r="P2193" s="2">
        <v>4</v>
      </c>
      <c r="Q2193" s="2">
        <v>4</v>
      </c>
      <c r="R2193" s="2">
        <v>34</v>
      </c>
      <c r="S2193" s="2">
        <v>4</v>
      </c>
      <c r="T2193" s="2">
        <v>777</v>
      </c>
      <c r="U2193" s="2">
        <v>87.9</v>
      </c>
      <c r="V2193" s="2">
        <v>5.31</v>
      </c>
      <c r="W2193" s="2">
        <v>12.92</v>
      </c>
      <c r="X2193" s="2">
        <v>4</v>
      </c>
      <c r="Y2193" s="2">
        <v>0</v>
      </c>
      <c r="Z2193" s="2">
        <v>-0.6459217</v>
      </c>
      <c r="AA2193" s="2">
        <v>-1.153685</v>
      </c>
      <c r="AB2193" s="2">
        <v>-0.7530321</v>
      </c>
      <c r="AC2193" s="2">
        <v>-3.045029</v>
      </c>
      <c r="AD2193" s="2">
        <v>-3.186966</v>
      </c>
      <c r="AE2193" s="2">
        <v>-1.260259</v>
      </c>
      <c r="AF2193" s="2">
        <v>-1.136827</v>
      </c>
      <c r="AG2193" s="2">
        <v>-4.415022</v>
      </c>
      <c r="AH2193" s="2">
        <v>-1.2008</v>
      </c>
    </row>
    <row r="2194" spans="1:34">
      <c r="A2194" s="2" t="s">
        <v>8210</v>
      </c>
      <c r="B2194" s="4" t="s">
        <v>8211</v>
      </c>
      <c r="C2194" s="2">
        <f t="shared" si="68"/>
        <v>0.763384510312546</v>
      </c>
      <c r="D2194" s="2">
        <v>0.913488745228042</v>
      </c>
      <c r="E2194" s="2">
        <f t="shared" si="69"/>
        <v>0.122042544774558</v>
      </c>
      <c r="F2194" s="2">
        <v>0.162224390243902</v>
      </c>
      <c r="I2194" s="2">
        <v>-0.389518181482951</v>
      </c>
      <c r="J2194" s="2">
        <v>-1.95650707451706</v>
      </c>
      <c r="L2194" s="4" t="s">
        <v>8212</v>
      </c>
      <c r="M2194" s="2" t="s">
        <v>8213</v>
      </c>
      <c r="N2194" s="2">
        <v>0</v>
      </c>
      <c r="O2194" s="2">
        <v>12.841</v>
      </c>
      <c r="P2194" s="2">
        <v>10</v>
      </c>
      <c r="Q2194" s="2">
        <v>4</v>
      </c>
      <c r="R2194" s="2">
        <v>62</v>
      </c>
      <c r="S2194" s="2">
        <v>4</v>
      </c>
      <c r="T2194" s="2">
        <v>493</v>
      </c>
      <c r="U2194" s="2">
        <v>57.8</v>
      </c>
      <c r="V2194" s="2">
        <v>5.63</v>
      </c>
      <c r="W2194" s="2">
        <v>23.08</v>
      </c>
      <c r="X2194" s="2">
        <v>4</v>
      </c>
      <c r="Y2194" s="2">
        <v>0</v>
      </c>
      <c r="Z2194" s="2">
        <v>-3.213071</v>
      </c>
      <c r="AA2194" s="2">
        <v>-3.450941</v>
      </c>
      <c r="AB2194" s="2">
        <v>-3.534319</v>
      </c>
      <c r="AC2194" s="2">
        <v>-3.189391</v>
      </c>
      <c r="AD2194" s="2">
        <v>-2.661419</v>
      </c>
      <c r="AE2194" s="2">
        <v>-3.178966</v>
      </c>
      <c r="AF2194" s="2">
        <v>-2.601421</v>
      </c>
      <c r="AG2194" s="2">
        <v>-2.409307</v>
      </c>
      <c r="AH2194" s="2">
        <v>-2.712358</v>
      </c>
    </row>
    <row r="2195" spans="1:34">
      <c r="A2195" s="2" t="s">
        <v>8214</v>
      </c>
      <c r="B2195" s="4" t="s">
        <v>8215</v>
      </c>
      <c r="C2195" s="2">
        <f t="shared" si="68"/>
        <v>0.863004069064541</v>
      </c>
      <c r="D2195" s="2">
        <v>0.545900851449974</v>
      </c>
      <c r="E2195" s="2">
        <f t="shared" si="69"/>
        <v>0.284511056628607</v>
      </c>
      <c r="F2195" s="2">
        <v>0.353155329949239</v>
      </c>
      <c r="I2195" s="2">
        <v>-0.212560733159383</v>
      </c>
      <c r="J2195" s="2">
        <v>-1.23471152896536</v>
      </c>
      <c r="L2195" s="4" t="s">
        <v>8216</v>
      </c>
      <c r="M2195" s="2" t="s">
        <v>8217</v>
      </c>
      <c r="N2195" s="2">
        <v>0</v>
      </c>
      <c r="O2195" s="2">
        <v>12.835</v>
      </c>
      <c r="P2195" s="2">
        <v>5</v>
      </c>
      <c r="Q2195" s="2">
        <v>4</v>
      </c>
      <c r="R2195" s="2">
        <v>52</v>
      </c>
      <c r="S2195" s="2">
        <v>4</v>
      </c>
      <c r="T2195" s="2">
        <v>881</v>
      </c>
      <c r="U2195" s="2">
        <v>95.4</v>
      </c>
      <c r="V2195" s="2">
        <v>7.62</v>
      </c>
      <c r="W2195" s="2">
        <v>14.76</v>
      </c>
      <c r="X2195" s="2">
        <v>4</v>
      </c>
      <c r="Y2195" s="2">
        <v>0</v>
      </c>
      <c r="Z2195" s="2">
        <v>-3.113919</v>
      </c>
      <c r="AA2195" s="2">
        <v>-2.719898</v>
      </c>
      <c r="AB2195" s="2">
        <v>-2.902693</v>
      </c>
      <c r="AC2195" s="2">
        <v>-2.939553</v>
      </c>
      <c r="AD2195" s="2">
        <v>-2.496866</v>
      </c>
      <c r="AE2195" s="2">
        <v>-2.66241</v>
      </c>
      <c r="AF2195" s="2">
        <v>-3.243236</v>
      </c>
      <c r="AG2195" s="2">
        <v>-5.350576</v>
      </c>
      <c r="AH2195" s="2">
        <v>-3.31451</v>
      </c>
    </row>
    <row r="2196" spans="1:34">
      <c r="A2196" s="2" t="s">
        <v>8218</v>
      </c>
      <c r="B2196" s="4" t="s">
        <v>8219</v>
      </c>
      <c r="C2196" s="2">
        <f t="shared" si="68"/>
        <v>1.33166241161039</v>
      </c>
      <c r="D2196" s="2">
        <v>0.654924317923716</v>
      </c>
      <c r="E2196" s="2">
        <f t="shared" si="69"/>
        <v>0.221348040687875</v>
      </c>
      <c r="F2196" s="2">
        <v>0.276490797546012</v>
      </c>
      <c r="I2196" s="2">
        <v>0.413228392601013</v>
      </c>
      <c r="J2196" s="2">
        <v>1.44737771068473</v>
      </c>
      <c r="L2196" s="4" t="s">
        <v>36</v>
      </c>
      <c r="M2196" s="2" t="s">
        <v>8220</v>
      </c>
      <c r="N2196" s="2">
        <v>0</v>
      </c>
      <c r="O2196" s="2">
        <v>12.804</v>
      </c>
      <c r="P2196" s="2">
        <v>10</v>
      </c>
      <c r="Q2196" s="2">
        <v>4</v>
      </c>
      <c r="R2196" s="2">
        <v>13</v>
      </c>
      <c r="S2196" s="2">
        <v>4</v>
      </c>
      <c r="T2196" s="2">
        <v>544</v>
      </c>
      <c r="U2196" s="2">
        <v>60.6</v>
      </c>
      <c r="V2196" s="2">
        <v>9.69</v>
      </c>
      <c r="W2196" s="2">
        <v>2.18</v>
      </c>
      <c r="X2196" s="2">
        <v>4</v>
      </c>
      <c r="Y2196" s="2">
        <v>0</v>
      </c>
      <c r="Z2196" s="2">
        <v>-1.431613</v>
      </c>
      <c r="AA2196" s="2">
        <v>-1.900596</v>
      </c>
      <c r="AB2196" s="2">
        <v>-1.618578</v>
      </c>
      <c r="AC2196" s="2">
        <v>-1.562605</v>
      </c>
      <c r="AD2196" s="2">
        <v>-2.339011</v>
      </c>
      <c r="AE2196" s="2">
        <v>-2.288856</v>
      </c>
      <c r="AF2196" s="2">
        <v>-2.545591</v>
      </c>
      <c r="AG2196" s="2">
        <v>-3.700513</v>
      </c>
      <c r="AH2196" s="2">
        <v>-2.406321</v>
      </c>
    </row>
    <row r="2197" spans="1:34">
      <c r="A2197" s="2" t="s">
        <v>8221</v>
      </c>
      <c r="B2197" s="4" t="s">
        <v>8222</v>
      </c>
      <c r="C2197" s="2">
        <f t="shared" si="68"/>
        <v>1.37411660939092</v>
      </c>
      <c r="D2197" s="2">
        <v>0.726186702869494</v>
      </c>
      <c r="E2197" s="2">
        <f t="shared" si="69"/>
        <v>0.187850907356081</v>
      </c>
      <c r="F2197" s="2">
        <v>0.237253696037847</v>
      </c>
      <c r="I2197" s="2">
        <v>0.458504438400269</v>
      </c>
      <c r="J2197" s="2">
        <v>1.58632894397999</v>
      </c>
      <c r="L2197" s="4" t="s">
        <v>36</v>
      </c>
      <c r="M2197" s="2" t="s">
        <v>8223</v>
      </c>
      <c r="N2197" s="2">
        <v>0</v>
      </c>
      <c r="O2197" s="2">
        <v>12.791</v>
      </c>
      <c r="P2197" s="2">
        <v>2</v>
      </c>
      <c r="Q2197" s="2">
        <v>4</v>
      </c>
      <c r="R2197" s="2">
        <v>28</v>
      </c>
      <c r="S2197" s="2">
        <v>3</v>
      </c>
      <c r="T2197" s="2">
        <v>1870</v>
      </c>
      <c r="U2197" s="2">
        <v>215.2</v>
      </c>
      <c r="V2197" s="2">
        <v>7.96</v>
      </c>
      <c r="W2197" s="2">
        <v>11.06</v>
      </c>
      <c r="X2197" s="2">
        <v>4</v>
      </c>
      <c r="Y2197" s="2">
        <v>0</v>
      </c>
      <c r="Z2197" s="2">
        <v>-3.217651</v>
      </c>
      <c r="AA2197" s="2">
        <v>-3.382483</v>
      </c>
      <c r="AB2197" s="2">
        <v>-3.631559</v>
      </c>
      <c r="AC2197" s="2">
        <v>-4.386302</v>
      </c>
      <c r="AD2197" s="2">
        <v>-3.691415</v>
      </c>
      <c r="AE2197" s="2">
        <v>-3.52949</v>
      </c>
      <c r="AF2197" s="2">
        <v>-3.18848</v>
      </c>
      <c r="AG2197" s="2">
        <v>-3.539243</v>
      </c>
      <c r="AH2197" s="2">
        <v>-3.429867</v>
      </c>
    </row>
    <row r="2198" spans="1:34">
      <c r="A2198" s="2" t="s">
        <v>8224</v>
      </c>
      <c r="B2198" s="4" t="s">
        <v>8225</v>
      </c>
      <c r="C2198" s="2">
        <f t="shared" si="68"/>
        <v>0.881890393979755</v>
      </c>
      <c r="D2198" s="2">
        <v>0.0914005934388753</v>
      </c>
      <c r="E2198" s="2">
        <f t="shared" si="69"/>
        <v>0.810213371870211</v>
      </c>
      <c r="F2198" s="2">
        <v>0.90256439529076</v>
      </c>
      <c r="I2198" s="2">
        <v>-0.181328733762105</v>
      </c>
      <c r="J2198" s="2">
        <v>-0.256505149161944</v>
      </c>
      <c r="L2198" s="4" t="s">
        <v>36</v>
      </c>
      <c r="M2198" s="2" t="s">
        <v>8226</v>
      </c>
      <c r="N2198" s="2">
        <v>0</v>
      </c>
      <c r="O2198" s="2">
        <v>12.777</v>
      </c>
      <c r="P2198" s="2">
        <v>15</v>
      </c>
      <c r="Q2198" s="2">
        <v>3</v>
      </c>
      <c r="R2198" s="2">
        <v>24</v>
      </c>
      <c r="S2198" s="2">
        <v>3</v>
      </c>
      <c r="T2198" s="2">
        <v>242</v>
      </c>
      <c r="U2198" s="2">
        <v>27.1</v>
      </c>
      <c r="V2198" s="2">
        <v>7.12</v>
      </c>
      <c r="W2198" s="2">
        <v>10.04</v>
      </c>
      <c r="X2198" s="2">
        <v>3</v>
      </c>
      <c r="Y2198" s="2">
        <v>0</v>
      </c>
      <c r="Z2198" s="2">
        <v>-2.222531</v>
      </c>
      <c r="AA2198" s="2">
        <v>-4.123881</v>
      </c>
      <c r="AB2198" s="2">
        <v>-1.896862</v>
      </c>
      <c r="AC2198" s="2">
        <v>-2.744299</v>
      </c>
      <c r="AD2198" s="2">
        <v>-2.646847</v>
      </c>
      <c r="AE2198" s="2">
        <v>-2.308142</v>
      </c>
      <c r="AF2198" s="2">
        <v>-0.6074855</v>
      </c>
      <c r="AG2198" s="2">
        <v>-0.05057216</v>
      </c>
      <c r="AH2198" s="2">
        <v>-2.154312</v>
      </c>
    </row>
    <row r="2199" spans="1:34">
      <c r="A2199" s="2" t="s">
        <v>8227</v>
      </c>
      <c r="B2199" s="4" t="s">
        <v>8228</v>
      </c>
      <c r="C2199" s="2">
        <f t="shared" si="68"/>
        <v>0.566588335848295</v>
      </c>
      <c r="D2199" s="2">
        <v>0.962128900645481</v>
      </c>
      <c r="E2199" s="2">
        <f t="shared" si="69"/>
        <v>0.109111643989132</v>
      </c>
      <c r="F2199" s="2">
        <v>0.150942293644996</v>
      </c>
      <c r="I2199" s="2">
        <v>-0.819627193113168</v>
      </c>
      <c r="J2199" s="2">
        <v>-2.05465947041778</v>
      </c>
      <c r="L2199" s="4" t="s">
        <v>8229</v>
      </c>
      <c r="M2199" s="2" t="s">
        <v>8230</v>
      </c>
      <c r="N2199" s="2">
        <v>0</v>
      </c>
      <c r="O2199" s="2">
        <v>12.777</v>
      </c>
      <c r="P2199" s="2">
        <v>29</v>
      </c>
      <c r="Q2199" s="2">
        <v>3</v>
      </c>
      <c r="R2199" s="2">
        <v>38</v>
      </c>
      <c r="S2199" s="2">
        <v>3</v>
      </c>
      <c r="T2199" s="2">
        <v>190</v>
      </c>
      <c r="U2199" s="2">
        <v>22.8</v>
      </c>
      <c r="V2199" s="2">
        <v>7.59</v>
      </c>
      <c r="W2199" s="2">
        <v>13.6</v>
      </c>
      <c r="X2199" s="2">
        <v>3</v>
      </c>
      <c r="Y2199" s="2">
        <v>0</v>
      </c>
      <c r="Z2199" s="2">
        <v>-1.181199</v>
      </c>
      <c r="AA2199" s="2">
        <v>-1.38352</v>
      </c>
      <c r="AB2199" s="2">
        <v>-0.5364648</v>
      </c>
      <c r="AC2199" s="2">
        <v>0.05190799</v>
      </c>
      <c r="AD2199" s="2">
        <v>-0.8252621</v>
      </c>
      <c r="AE2199" s="2">
        <v>0.1310519</v>
      </c>
      <c r="AF2199" s="2">
        <v>-1.713552</v>
      </c>
      <c r="AG2199" s="2">
        <v>-1.695651</v>
      </c>
      <c r="AH2199" s="2">
        <v>-1.990339</v>
      </c>
    </row>
    <row r="2200" spans="1:34">
      <c r="A2200" s="2" t="s">
        <v>8231</v>
      </c>
      <c r="B2200" s="4" t="s">
        <v>8232</v>
      </c>
      <c r="C2200" s="2">
        <f t="shared" si="68"/>
        <v>0.608591901537955</v>
      </c>
      <c r="D2200" s="2">
        <v>2.16354957465294</v>
      </c>
      <c r="E2200" s="2">
        <f t="shared" si="69"/>
        <v>0.00686199544360889</v>
      </c>
      <c r="F2200" s="2">
        <v>0.0289222797927461</v>
      </c>
      <c r="G2200" s="2" t="s">
        <v>43</v>
      </c>
      <c r="H2200" s="2" t="s">
        <v>44</v>
      </c>
      <c r="I2200" s="2">
        <v>-0.716452958683173</v>
      </c>
      <c r="J2200" s="2">
        <v>-5.12505751646746</v>
      </c>
      <c r="K2200" s="2" t="s">
        <v>43</v>
      </c>
      <c r="L2200" s="4" t="s">
        <v>8233</v>
      </c>
      <c r="M2200" s="2" t="s">
        <v>8234</v>
      </c>
      <c r="N2200" s="2">
        <v>0</v>
      </c>
      <c r="O2200" s="2">
        <v>12.774</v>
      </c>
      <c r="P2200" s="2">
        <v>20</v>
      </c>
      <c r="Q2200" s="2">
        <v>3</v>
      </c>
      <c r="R2200" s="2">
        <v>15</v>
      </c>
      <c r="S2200" s="2">
        <v>3</v>
      </c>
      <c r="T2200" s="2">
        <v>169</v>
      </c>
      <c r="U2200" s="2">
        <v>19.6</v>
      </c>
      <c r="V2200" s="2">
        <v>9.51</v>
      </c>
      <c r="W2200" s="2">
        <v>3.61</v>
      </c>
      <c r="X2200" s="2">
        <v>3</v>
      </c>
      <c r="Y2200" s="2">
        <v>0</v>
      </c>
      <c r="Z2200" s="2">
        <v>-0.4304909</v>
      </c>
      <c r="AA2200" s="2">
        <v>-0.6367015</v>
      </c>
      <c r="AB2200" s="2">
        <v>-0.7837324</v>
      </c>
      <c r="AC2200" s="2">
        <v>-0.05197278</v>
      </c>
      <c r="AD2200" s="2">
        <v>0.07551671</v>
      </c>
      <c r="AE2200" s="2">
        <v>0.2748902</v>
      </c>
      <c r="AF2200" s="2">
        <v>-0.4156334</v>
      </c>
      <c r="AG2200" s="2">
        <v>-0.446118</v>
      </c>
      <c r="AH2200" s="2">
        <v>-0.5754147</v>
      </c>
    </row>
    <row r="2201" spans="1:34">
      <c r="A2201" s="2" t="s">
        <v>8235</v>
      </c>
      <c r="B2201" s="4" t="s">
        <v>8236</v>
      </c>
      <c r="C2201" s="2">
        <f t="shared" si="68"/>
        <v>1.02915625727297</v>
      </c>
      <c r="D2201" s="2">
        <v>0.0712753697106299</v>
      </c>
      <c r="E2201" s="2">
        <f t="shared" si="69"/>
        <v>0.848642212467968</v>
      </c>
      <c r="F2201" s="2">
        <v>0.927032597266036</v>
      </c>
      <c r="I2201" s="2">
        <v>0.0414620439211528</v>
      </c>
      <c r="J2201" s="2">
        <v>0.203548445646813</v>
      </c>
      <c r="L2201" s="4" t="s">
        <v>8237</v>
      </c>
      <c r="M2201" s="2" t="s">
        <v>8238</v>
      </c>
      <c r="N2201" s="2">
        <v>0</v>
      </c>
      <c r="O2201" s="2">
        <v>12.773</v>
      </c>
      <c r="P2201" s="2">
        <v>8</v>
      </c>
      <c r="Q2201" s="2">
        <v>4</v>
      </c>
      <c r="R2201" s="2">
        <v>22</v>
      </c>
      <c r="S2201" s="2">
        <v>4</v>
      </c>
      <c r="T2201" s="2">
        <v>532</v>
      </c>
      <c r="U2201" s="2">
        <v>60.2</v>
      </c>
      <c r="V2201" s="2">
        <v>7.58</v>
      </c>
      <c r="W2201" s="2">
        <v>7.21</v>
      </c>
      <c r="X2201" s="2">
        <v>4</v>
      </c>
      <c r="Y2201" s="2">
        <v>0</v>
      </c>
      <c r="Z2201" s="2">
        <v>-1.384675</v>
      </c>
      <c r="AA2201" s="2">
        <v>-1.436618</v>
      </c>
      <c r="AB2201" s="2">
        <v>-0.9898608</v>
      </c>
      <c r="AC2201" s="2">
        <v>-1.512894</v>
      </c>
      <c r="AD2201" s="2">
        <v>-1.025671</v>
      </c>
      <c r="AE2201" s="2">
        <v>-1.396975</v>
      </c>
      <c r="AF2201" s="2">
        <v>-1.049436</v>
      </c>
      <c r="AG2201" s="2">
        <v>-1.827831</v>
      </c>
      <c r="AH2201" s="2">
        <v>-1.214882</v>
      </c>
    </row>
    <row r="2202" spans="1:34">
      <c r="A2202" s="2" t="s">
        <v>8239</v>
      </c>
      <c r="B2202" s="4" t="s">
        <v>8240</v>
      </c>
      <c r="C2202" s="2">
        <f t="shared" si="68"/>
        <v>13.7195385748168</v>
      </c>
      <c r="D2202" s="2">
        <v>1.82846906332093</v>
      </c>
      <c r="E2202" s="2">
        <f t="shared" si="69"/>
        <v>0.0148433161167551</v>
      </c>
      <c r="F2202" s="2">
        <v>0.0406143106457243</v>
      </c>
      <c r="G2202" s="2" t="s">
        <v>43</v>
      </c>
      <c r="H2202" s="2" t="s">
        <v>44</v>
      </c>
      <c r="I2202" s="2">
        <v>3.77816005547841</v>
      </c>
      <c r="J2202" s="2">
        <v>4.10080068880575</v>
      </c>
      <c r="K2202" s="2" t="s">
        <v>43</v>
      </c>
      <c r="L2202" s="4" t="s">
        <v>8241</v>
      </c>
      <c r="M2202" s="2" t="s">
        <v>8242</v>
      </c>
      <c r="N2202" s="2">
        <v>0</v>
      </c>
      <c r="O2202" s="2">
        <v>12.765</v>
      </c>
      <c r="P2202" s="2">
        <v>13</v>
      </c>
      <c r="Q2202" s="2">
        <v>3</v>
      </c>
      <c r="R2202" s="2">
        <v>30</v>
      </c>
      <c r="S2202" s="2">
        <v>3</v>
      </c>
      <c r="T2202" s="2">
        <v>291</v>
      </c>
      <c r="U2202" s="2">
        <v>33</v>
      </c>
      <c r="V2202" s="2">
        <v>9.66</v>
      </c>
      <c r="W2202" s="2">
        <v>11.44</v>
      </c>
      <c r="X2202" s="2">
        <v>3</v>
      </c>
      <c r="Y2202" s="2">
        <v>0</v>
      </c>
      <c r="Z2202" s="2">
        <v>-1.750649</v>
      </c>
      <c r="AA2202" s="2">
        <v>-1.616544</v>
      </c>
      <c r="AB2202" s="2">
        <v>-1.342268</v>
      </c>
      <c r="AC2202" s="2">
        <v>-4.771673</v>
      </c>
      <c r="AD2202" s="2">
        <v>-7.137493</v>
      </c>
      <c r="AE2202" s="2">
        <v>-4.134776</v>
      </c>
      <c r="AF2202" s="2">
        <v>-1.363536</v>
      </c>
      <c r="AG2202" s="2">
        <v>-1.417298</v>
      </c>
      <c r="AH2202" s="2">
        <v>-1.347055</v>
      </c>
    </row>
    <row r="2203" spans="1:34">
      <c r="A2203" s="2" t="s">
        <v>8243</v>
      </c>
      <c r="B2203" s="4" t="s">
        <v>8244</v>
      </c>
      <c r="C2203" s="2">
        <f t="shared" si="68"/>
        <v>0.607142420758499</v>
      </c>
      <c r="D2203" s="2">
        <v>0.936542338597357</v>
      </c>
      <c r="E2203" s="2">
        <f t="shared" si="69"/>
        <v>0.115733120043014</v>
      </c>
      <c r="F2203" s="2">
        <v>0.155713068181818</v>
      </c>
      <c r="I2203" s="2">
        <v>-0.719893117745718</v>
      </c>
      <c r="J2203" s="2">
        <v>-2.00289703850849</v>
      </c>
      <c r="L2203" s="4" t="s">
        <v>8245</v>
      </c>
      <c r="M2203" s="2" t="s">
        <v>8246</v>
      </c>
      <c r="N2203" s="2">
        <v>0</v>
      </c>
      <c r="O2203" s="2">
        <v>12.76</v>
      </c>
      <c r="P2203" s="2">
        <v>5</v>
      </c>
      <c r="Q2203" s="2">
        <v>4</v>
      </c>
      <c r="R2203" s="2">
        <v>17</v>
      </c>
      <c r="S2203" s="2">
        <v>4</v>
      </c>
      <c r="T2203" s="2">
        <v>1250</v>
      </c>
      <c r="U2203" s="2">
        <v>141</v>
      </c>
      <c r="V2203" s="2">
        <v>5.31</v>
      </c>
      <c r="W2203" s="2">
        <v>3.32</v>
      </c>
      <c r="X2203" s="2">
        <v>4</v>
      </c>
      <c r="Y2203" s="2">
        <v>0</v>
      </c>
      <c r="Z2203" s="2">
        <v>-1.508337</v>
      </c>
      <c r="AA2203" s="2">
        <v>-1.502235</v>
      </c>
      <c r="AB2203" s="2">
        <v>-2.538939</v>
      </c>
      <c r="AC2203" s="2">
        <v>-0.936115</v>
      </c>
      <c r="AD2203" s="2">
        <v>-1.170043</v>
      </c>
      <c r="AE2203" s="2">
        <v>-1.283674</v>
      </c>
      <c r="AF2203" s="2">
        <v>-1.799331</v>
      </c>
      <c r="AG2203" s="2">
        <v>-1.925439</v>
      </c>
      <c r="AH2203" s="2">
        <v>-1.460623</v>
      </c>
    </row>
    <row r="2204" spans="1:34">
      <c r="A2204" s="2" t="s">
        <v>8247</v>
      </c>
      <c r="B2204" s="4" t="s">
        <v>8248</v>
      </c>
      <c r="C2204" s="2">
        <f t="shared" si="68"/>
        <v>0.975602918489278</v>
      </c>
      <c r="D2204" s="2">
        <v>0.0730741568311327</v>
      </c>
      <c r="E2204" s="2">
        <f t="shared" si="69"/>
        <v>0.845134524078989</v>
      </c>
      <c r="F2204" s="2">
        <v>0.92477808988764</v>
      </c>
      <c r="I2204" s="2">
        <v>-0.0356340209643045</v>
      </c>
      <c r="J2204" s="2">
        <v>-0.208350339154436</v>
      </c>
      <c r="L2204" s="4" t="s">
        <v>8249</v>
      </c>
      <c r="M2204" s="2" t="s">
        <v>8250</v>
      </c>
      <c r="N2204" s="2">
        <v>0</v>
      </c>
      <c r="O2204" s="2">
        <v>12.759</v>
      </c>
      <c r="P2204" s="2">
        <v>9</v>
      </c>
      <c r="Q2204" s="2">
        <v>3</v>
      </c>
      <c r="R2204" s="2">
        <v>31</v>
      </c>
      <c r="S2204" s="2">
        <v>2</v>
      </c>
      <c r="T2204" s="2">
        <v>505</v>
      </c>
      <c r="U2204" s="2">
        <v>56.8</v>
      </c>
      <c r="V2204" s="2">
        <v>7.03</v>
      </c>
      <c r="W2204" s="2">
        <v>14.92</v>
      </c>
      <c r="X2204" s="2">
        <v>3</v>
      </c>
      <c r="Y2204" s="2">
        <v>0</v>
      </c>
      <c r="Z2204" s="2">
        <v>-0.9701467</v>
      </c>
      <c r="AA2204" s="2">
        <v>-1.462842</v>
      </c>
      <c r="AB2204" s="2">
        <v>-1.420889</v>
      </c>
      <c r="AC2204" s="2">
        <v>-1.117908</v>
      </c>
      <c r="AD2204" s="2">
        <v>-1.330442</v>
      </c>
      <c r="AE2204" s="2">
        <v>-1.298625</v>
      </c>
      <c r="AF2204" s="2">
        <v>-1.291418</v>
      </c>
      <c r="AG2204" s="2">
        <v>-1.747033</v>
      </c>
      <c r="AH2204" s="2">
        <v>-1.501741</v>
      </c>
    </row>
    <row r="2205" spans="1:34">
      <c r="A2205" s="2" t="s">
        <v>8251</v>
      </c>
      <c r="B2205" s="4" t="s">
        <v>8252</v>
      </c>
      <c r="C2205" s="2">
        <f t="shared" si="68"/>
        <v>0.57306742544266</v>
      </c>
      <c r="D2205" s="2">
        <v>1.4750847673247</v>
      </c>
      <c r="E2205" s="2">
        <f t="shared" si="69"/>
        <v>0.0334900065650982</v>
      </c>
      <c r="F2205" s="2">
        <v>0.0682320987654321</v>
      </c>
      <c r="I2205" s="2">
        <v>-0.80322320262591</v>
      </c>
      <c r="J2205" s="2">
        <v>-3.18141014074601</v>
      </c>
      <c r="K2205" s="2" t="s">
        <v>43</v>
      </c>
      <c r="L2205" s="4" t="s">
        <v>8253</v>
      </c>
      <c r="M2205" s="2" t="s">
        <v>8254</v>
      </c>
      <c r="N2205" s="2">
        <v>0</v>
      </c>
      <c r="O2205" s="2">
        <v>12.743</v>
      </c>
      <c r="P2205" s="2">
        <v>26</v>
      </c>
      <c r="Q2205" s="2">
        <v>4</v>
      </c>
      <c r="R2205" s="2">
        <v>42</v>
      </c>
      <c r="S2205" s="2">
        <v>4</v>
      </c>
      <c r="T2205" s="2">
        <v>152</v>
      </c>
      <c r="U2205" s="2">
        <v>17.3</v>
      </c>
      <c r="V2205" s="2">
        <v>8.41</v>
      </c>
      <c r="W2205" s="2">
        <v>13.77</v>
      </c>
      <c r="X2205" s="2">
        <v>4</v>
      </c>
      <c r="Y2205" s="2">
        <v>0</v>
      </c>
      <c r="Z2205" s="2">
        <v>-1.096737</v>
      </c>
      <c r="AA2205" s="2">
        <v>-1.085443</v>
      </c>
      <c r="AB2205" s="2">
        <v>-1.772398</v>
      </c>
      <c r="AC2205" s="2">
        <v>-0.6496721</v>
      </c>
      <c r="AD2205" s="2">
        <v>-0.296416</v>
      </c>
      <c r="AE2205" s="2">
        <v>-0.5988201</v>
      </c>
      <c r="AF2205" s="2">
        <v>-2.592031</v>
      </c>
      <c r="AG2205" s="2">
        <v>-1.561098</v>
      </c>
      <c r="AH2205" s="2">
        <v>-1.391808</v>
      </c>
    </row>
    <row r="2206" spans="1:34">
      <c r="A2206" s="2" t="s">
        <v>8255</v>
      </c>
      <c r="B2206" s="4" t="s">
        <v>8256</v>
      </c>
      <c r="C2206" s="2">
        <f t="shared" si="68"/>
        <v>0.518586591434376</v>
      </c>
      <c r="D2206" s="2">
        <v>0.671798074988075</v>
      </c>
      <c r="E2206" s="2">
        <f t="shared" si="69"/>
        <v>0.21291287532798</v>
      </c>
      <c r="F2206" s="2">
        <v>0.26758667419537</v>
      </c>
      <c r="I2206" s="2">
        <v>-0.947343190511068</v>
      </c>
      <c r="J2206" s="2">
        <v>-1.48024513513231</v>
      </c>
      <c r="L2206" s="4" t="s">
        <v>8257</v>
      </c>
      <c r="M2206" s="2" t="s">
        <v>8258</v>
      </c>
      <c r="N2206" s="2">
        <v>0</v>
      </c>
      <c r="O2206" s="2">
        <v>12.731</v>
      </c>
      <c r="P2206" s="2">
        <v>10</v>
      </c>
      <c r="Q2206" s="2">
        <v>3</v>
      </c>
      <c r="R2206" s="2">
        <v>32</v>
      </c>
      <c r="S2206" s="2">
        <v>3</v>
      </c>
      <c r="T2206" s="2">
        <v>412</v>
      </c>
      <c r="U2206" s="2">
        <v>44.5</v>
      </c>
      <c r="V2206" s="2">
        <v>4.84</v>
      </c>
      <c r="W2206" s="2">
        <v>7.65</v>
      </c>
      <c r="X2206" s="2">
        <v>3</v>
      </c>
      <c r="Y2206" s="2">
        <v>0</v>
      </c>
      <c r="Z2206" s="2">
        <v>-3.991336</v>
      </c>
      <c r="AA2206" s="2">
        <v>-2.191976</v>
      </c>
      <c r="AB2206" s="2">
        <v>-1.973278</v>
      </c>
      <c r="AC2206" s="2">
        <v>-1.819927</v>
      </c>
      <c r="AD2206" s="2">
        <v>-1.772992</v>
      </c>
      <c r="AE2206" s="2">
        <v>-1.721642</v>
      </c>
      <c r="AF2206" s="2">
        <v>-1.674175</v>
      </c>
      <c r="AG2206" s="2">
        <v>-2.267379</v>
      </c>
      <c r="AH2206" s="2">
        <v>-2.071808</v>
      </c>
    </row>
    <row r="2207" spans="1:34">
      <c r="A2207" s="2" t="s">
        <v>8259</v>
      </c>
      <c r="B2207" s="4" t="s">
        <v>8260</v>
      </c>
      <c r="C2207" s="2">
        <f t="shared" si="68"/>
        <v>0.987901780520156</v>
      </c>
      <c r="D2207" s="2">
        <v>0.0455715066688347</v>
      </c>
      <c r="E2207" s="2">
        <f t="shared" si="69"/>
        <v>0.900385501901696</v>
      </c>
      <c r="F2207" s="2">
        <v>0.954694967476892</v>
      </c>
      <c r="I2207" s="2">
        <v>-0.0175604820251465</v>
      </c>
      <c r="J2207" s="2">
        <v>-0.133310613908203</v>
      </c>
      <c r="L2207" s="4" t="s">
        <v>36</v>
      </c>
      <c r="M2207" s="2" t="s">
        <v>8261</v>
      </c>
      <c r="N2207" s="2">
        <v>0</v>
      </c>
      <c r="O2207" s="2">
        <v>12.716</v>
      </c>
      <c r="P2207" s="2">
        <v>10</v>
      </c>
      <c r="Q2207" s="2">
        <v>4</v>
      </c>
      <c r="R2207" s="2">
        <v>42</v>
      </c>
      <c r="S2207" s="2">
        <v>4</v>
      </c>
      <c r="T2207" s="2">
        <v>410</v>
      </c>
      <c r="U2207" s="2">
        <v>45.8</v>
      </c>
      <c r="V2207" s="2">
        <v>8.65</v>
      </c>
      <c r="W2207" s="2">
        <v>19.25</v>
      </c>
      <c r="X2207" s="2">
        <v>4</v>
      </c>
      <c r="Y2207" s="2">
        <v>0</v>
      </c>
      <c r="Z2207" s="2">
        <v>-1.583483</v>
      </c>
      <c r="AA2207" s="2">
        <v>-1.315412</v>
      </c>
      <c r="AB2207" s="2">
        <v>-1.749708</v>
      </c>
      <c r="AC2207" s="2">
        <v>-1.604774</v>
      </c>
      <c r="AD2207" s="2">
        <v>-1.503486</v>
      </c>
      <c r="AE2207" s="2">
        <v>-1.487662</v>
      </c>
      <c r="AF2207" s="2">
        <v>-1.779343</v>
      </c>
      <c r="AG2207" s="2">
        <v>-1.515801</v>
      </c>
      <c r="AH2207" s="2">
        <v>-1.460758</v>
      </c>
    </row>
    <row r="2208" spans="1:34">
      <c r="A2208" s="2" t="s">
        <v>8262</v>
      </c>
      <c r="B2208" s="4" t="s">
        <v>8263</v>
      </c>
      <c r="C2208" s="2">
        <f t="shared" si="68"/>
        <v>0.795045965444803</v>
      </c>
      <c r="D2208" s="2">
        <v>0.296296611911014</v>
      </c>
      <c r="E2208" s="2">
        <f t="shared" si="69"/>
        <v>0.505479314772137</v>
      </c>
      <c r="F2208" s="2">
        <v>0.628839547549225</v>
      </c>
      <c r="I2208" s="2">
        <v>-0.330889822915196</v>
      </c>
      <c r="J2208" s="2">
        <v>-0.730663686079635</v>
      </c>
      <c r="L2208" s="4" t="s">
        <v>8264</v>
      </c>
      <c r="M2208" s="2" t="s">
        <v>8265</v>
      </c>
      <c r="N2208" s="2">
        <v>0</v>
      </c>
      <c r="O2208" s="2">
        <v>12.664</v>
      </c>
      <c r="P2208" s="2">
        <v>12</v>
      </c>
      <c r="Q2208" s="2">
        <v>4</v>
      </c>
      <c r="R2208" s="2">
        <v>32</v>
      </c>
      <c r="S2208" s="2">
        <v>3</v>
      </c>
      <c r="T2208" s="2">
        <v>416</v>
      </c>
      <c r="U2208" s="2">
        <v>46.5</v>
      </c>
      <c r="V2208" s="2">
        <v>5.29</v>
      </c>
      <c r="W2208" s="2">
        <v>14.54</v>
      </c>
      <c r="X2208" s="2">
        <v>4</v>
      </c>
      <c r="Y2208" s="2">
        <v>1</v>
      </c>
      <c r="Z2208" s="2">
        <v>-0.4402197</v>
      </c>
      <c r="AA2208" s="2">
        <v>-1.446806</v>
      </c>
      <c r="AB2208" s="2">
        <v>-0.9572123</v>
      </c>
      <c r="AC2208" s="2">
        <v>0.007851725</v>
      </c>
      <c r="AD2208" s="2">
        <v>-1.192157</v>
      </c>
      <c r="AE2208" s="2">
        <v>-0.667263</v>
      </c>
      <c r="AF2208" s="2">
        <v>-1.532332</v>
      </c>
      <c r="AG2208" s="2">
        <v>-2.22639</v>
      </c>
      <c r="AH2208" s="2">
        <v>-1.773399</v>
      </c>
    </row>
    <row r="2209" spans="1:34">
      <c r="A2209" s="2" t="s">
        <v>8266</v>
      </c>
      <c r="B2209" s="4" t="s">
        <v>8267</v>
      </c>
      <c r="C2209" s="2">
        <f t="shared" si="68"/>
        <v>0.709313105230743</v>
      </c>
      <c r="D2209" s="2">
        <v>0.858942148897698</v>
      </c>
      <c r="E2209" s="2">
        <f t="shared" si="69"/>
        <v>0.138375069209273</v>
      </c>
      <c r="F2209" s="2">
        <v>0.180734478203435</v>
      </c>
      <c r="I2209" s="2">
        <v>-0.495505491892497</v>
      </c>
      <c r="J2209" s="2">
        <v>-1.84759208268409</v>
      </c>
      <c r="L2209" s="4" t="s">
        <v>36</v>
      </c>
      <c r="M2209" s="2" t="s">
        <v>8268</v>
      </c>
      <c r="N2209" s="2">
        <v>0</v>
      </c>
      <c r="O2209" s="2">
        <v>12.631</v>
      </c>
      <c r="P2209" s="2">
        <v>7</v>
      </c>
      <c r="Q2209" s="2">
        <v>5</v>
      </c>
      <c r="R2209" s="2">
        <v>26</v>
      </c>
      <c r="S2209" s="2">
        <v>4</v>
      </c>
      <c r="T2209" s="2">
        <v>630</v>
      </c>
      <c r="U2209" s="2">
        <v>71.2</v>
      </c>
      <c r="V2209" s="2">
        <v>9.09</v>
      </c>
      <c r="W2209" s="2">
        <v>5.91</v>
      </c>
      <c r="X2209" s="2">
        <v>5</v>
      </c>
      <c r="Y2209" s="2">
        <v>0</v>
      </c>
      <c r="Z2209" s="2">
        <v>-5.832786</v>
      </c>
      <c r="AA2209" s="2">
        <v>-6.393645</v>
      </c>
      <c r="AB2209" s="2">
        <v>-5.925505</v>
      </c>
      <c r="AC2209" s="2">
        <v>-5.219606</v>
      </c>
      <c r="AD2209" s="2">
        <v>-5.520535</v>
      </c>
      <c r="AE2209" s="2">
        <v>-5.925279</v>
      </c>
      <c r="AF2209" s="2">
        <v>-5.622065</v>
      </c>
      <c r="AG2209" s="2">
        <v>-5.988873</v>
      </c>
      <c r="AH2209" s="2">
        <v>-5.676869</v>
      </c>
    </row>
    <row r="2210" spans="1:34">
      <c r="A2210" s="2" t="s">
        <v>8269</v>
      </c>
      <c r="B2210" s="4" t="s">
        <v>8270</v>
      </c>
      <c r="C2210" s="2">
        <f t="shared" si="68"/>
        <v>1.00363726007935</v>
      </c>
      <c r="D2210" s="2">
        <v>0.00686867886001675</v>
      </c>
      <c r="E2210" s="2">
        <f t="shared" si="69"/>
        <v>0.984308694158844</v>
      </c>
      <c r="F2210" s="2">
        <v>0.991628301271601</v>
      </c>
      <c r="I2210" s="2">
        <v>0.00523793697357178</v>
      </c>
      <c r="J2210" s="2">
        <v>0.0209236493095019</v>
      </c>
      <c r="L2210" s="4" t="s">
        <v>8271</v>
      </c>
      <c r="M2210" s="2" t="s">
        <v>8272</v>
      </c>
      <c r="N2210" s="2">
        <v>0</v>
      </c>
      <c r="O2210" s="2">
        <v>12.615</v>
      </c>
      <c r="P2210" s="2">
        <v>10</v>
      </c>
      <c r="Q2210" s="2">
        <v>4</v>
      </c>
      <c r="R2210" s="2">
        <v>33</v>
      </c>
      <c r="S2210" s="2">
        <v>4</v>
      </c>
      <c r="T2210" s="2">
        <v>428</v>
      </c>
      <c r="U2210" s="2">
        <v>48.6</v>
      </c>
      <c r="V2210" s="2">
        <v>6.62</v>
      </c>
      <c r="W2210" s="2">
        <v>11.72</v>
      </c>
      <c r="X2210" s="2">
        <v>4</v>
      </c>
      <c r="Y2210" s="2">
        <v>0</v>
      </c>
      <c r="Z2210" s="2">
        <v>-1.028151</v>
      </c>
      <c r="AA2210" s="2">
        <v>-0.8176995</v>
      </c>
      <c r="AB2210" s="2">
        <v>-0.5256168</v>
      </c>
      <c r="AC2210" s="2">
        <v>-1.202071</v>
      </c>
      <c r="AD2210" s="2">
        <v>-0.6143994</v>
      </c>
      <c r="AE2210" s="2">
        <v>-0.5707109</v>
      </c>
      <c r="AF2210" s="2">
        <v>-0.7528839</v>
      </c>
      <c r="AG2210" s="2">
        <v>-0.8734156</v>
      </c>
      <c r="AH2210" s="2">
        <v>-0.4076881</v>
      </c>
    </row>
    <row r="2211" spans="1:34">
      <c r="A2211" s="2" t="s">
        <v>8273</v>
      </c>
      <c r="B2211" s="4" t="s">
        <v>8274</v>
      </c>
      <c r="C2211" s="2">
        <f t="shared" si="68"/>
        <v>0.510595526990061</v>
      </c>
      <c r="D2211" s="2">
        <v>0.529567537936402</v>
      </c>
      <c r="E2211" s="2">
        <f t="shared" si="69"/>
        <v>0.295414944752333</v>
      </c>
      <c r="F2211" s="2">
        <v>0.367022132796781</v>
      </c>
      <c r="I2211" s="2">
        <v>-0.9697471956412</v>
      </c>
      <c r="J2211" s="2">
        <v>-1.20269721760821</v>
      </c>
      <c r="L2211" s="4" t="s">
        <v>8275</v>
      </c>
      <c r="M2211" s="2" t="s">
        <v>8276</v>
      </c>
      <c r="N2211" s="2">
        <v>0</v>
      </c>
      <c r="O2211" s="2">
        <v>12.562</v>
      </c>
      <c r="P2211" s="2">
        <v>13</v>
      </c>
      <c r="Q2211" s="2">
        <v>3</v>
      </c>
      <c r="R2211" s="2">
        <v>64</v>
      </c>
      <c r="S2211" s="2">
        <v>3</v>
      </c>
      <c r="T2211" s="2">
        <v>246</v>
      </c>
      <c r="U2211" s="2">
        <v>27.4</v>
      </c>
      <c r="V2211" s="2">
        <v>7.3</v>
      </c>
      <c r="W2211" s="2">
        <v>29.49</v>
      </c>
      <c r="X2211" s="2">
        <v>3</v>
      </c>
      <c r="Y2211" s="2">
        <v>0</v>
      </c>
      <c r="Z2211" s="2">
        <v>-1.64635</v>
      </c>
      <c r="AA2211" s="2">
        <v>-1.474409</v>
      </c>
      <c r="AB2211" s="2">
        <v>-0.6261034</v>
      </c>
      <c r="AC2211" s="2">
        <v>0.5269355</v>
      </c>
      <c r="AD2211" s="2">
        <v>-1.761473</v>
      </c>
      <c r="AE2211" s="2">
        <v>0.3969167</v>
      </c>
      <c r="AF2211" s="2">
        <v>-0.1476256</v>
      </c>
      <c r="AG2211" s="2">
        <v>-1.667009</v>
      </c>
      <c r="AH2211" s="2">
        <v>0.227284</v>
      </c>
    </row>
    <row r="2212" spans="1:34">
      <c r="A2212" s="2" t="s">
        <v>8277</v>
      </c>
      <c r="B2212" s="4" t="s">
        <v>8278</v>
      </c>
      <c r="C2212" s="2">
        <f t="shared" si="68"/>
        <v>0.938121499909933</v>
      </c>
      <c r="D2212" s="2">
        <v>0.35070658399208</v>
      </c>
      <c r="E2212" s="2">
        <f t="shared" si="69"/>
        <v>0.445957442323155</v>
      </c>
      <c r="F2212" s="2">
        <v>0.563060884800701</v>
      </c>
      <c r="I2212" s="2">
        <v>-0.0921533107757568</v>
      </c>
      <c r="J2212" s="2">
        <v>-0.844464718810907</v>
      </c>
      <c r="L2212" s="4" t="s">
        <v>8279</v>
      </c>
      <c r="M2212" s="2" t="s">
        <v>8280</v>
      </c>
      <c r="N2212" s="2">
        <v>0</v>
      </c>
      <c r="O2212" s="2">
        <v>12.559</v>
      </c>
      <c r="P2212" s="2">
        <v>9</v>
      </c>
      <c r="Q2212" s="2">
        <v>4</v>
      </c>
      <c r="R2212" s="2">
        <v>43</v>
      </c>
      <c r="S2212" s="2">
        <v>4</v>
      </c>
      <c r="T2212" s="2">
        <v>476</v>
      </c>
      <c r="U2212" s="2">
        <v>54.8</v>
      </c>
      <c r="V2212" s="2">
        <v>6.61</v>
      </c>
      <c r="W2212" s="2">
        <v>18.03</v>
      </c>
      <c r="X2212" s="2">
        <v>4</v>
      </c>
      <c r="Y2212" s="2">
        <v>0</v>
      </c>
      <c r="Z2212" s="2">
        <v>-1.781839</v>
      </c>
      <c r="AA2212" s="2">
        <v>-1.477483</v>
      </c>
      <c r="AB2212" s="2">
        <v>-1.453386</v>
      </c>
      <c r="AC2212" s="2">
        <v>-1.460266</v>
      </c>
      <c r="AD2212" s="2">
        <v>-1.443791</v>
      </c>
      <c r="AE2212" s="2">
        <v>-1.53219</v>
      </c>
      <c r="AF2212" s="2">
        <v>-1.294906</v>
      </c>
      <c r="AG2212" s="2">
        <v>-0.9516907</v>
      </c>
      <c r="AH2212" s="2">
        <v>-1.262503</v>
      </c>
    </row>
    <row r="2213" spans="1:34">
      <c r="A2213" s="2" t="s">
        <v>8281</v>
      </c>
      <c r="B2213" s="4" t="s">
        <v>8282</v>
      </c>
      <c r="C2213" s="2">
        <f t="shared" si="68"/>
        <v>3.55413007632424</v>
      </c>
      <c r="D2213" s="2">
        <v>1.14892737993263</v>
      </c>
      <c r="E2213" s="2">
        <f t="shared" si="69"/>
        <v>0.0709696429139002</v>
      </c>
      <c r="F2213" s="2">
        <v>0.109379912663755</v>
      </c>
      <c r="I2213" s="2">
        <v>1.82949648300807</v>
      </c>
      <c r="J2213" s="2">
        <v>2.44311574286638</v>
      </c>
      <c r="K2213" s="2" t="s">
        <v>43</v>
      </c>
      <c r="L2213" s="4" t="s">
        <v>8283</v>
      </c>
      <c r="M2213" s="2" t="s">
        <v>8284</v>
      </c>
      <c r="N2213" s="2">
        <v>0</v>
      </c>
      <c r="O2213" s="2">
        <v>12.559</v>
      </c>
      <c r="P2213" s="2">
        <v>10</v>
      </c>
      <c r="Q2213" s="2">
        <v>3</v>
      </c>
      <c r="R2213" s="2">
        <v>36</v>
      </c>
      <c r="S2213" s="2">
        <v>3</v>
      </c>
      <c r="T2213" s="2">
        <v>315</v>
      </c>
      <c r="U2213" s="2">
        <v>34.3</v>
      </c>
      <c r="V2213" s="2">
        <v>8.68</v>
      </c>
      <c r="W2213" s="2">
        <v>13.47</v>
      </c>
      <c r="X2213" s="2">
        <v>3</v>
      </c>
      <c r="Y2213" s="2">
        <v>0</v>
      </c>
      <c r="Z2213" s="2">
        <v>-2.049658</v>
      </c>
      <c r="AA2213" s="2">
        <v>-0.5882091</v>
      </c>
      <c r="AB2213" s="2">
        <v>-1.6643</v>
      </c>
      <c r="AC2213" s="2">
        <v>-4.41386</v>
      </c>
      <c r="AD2213" s="2">
        <v>-3.029203</v>
      </c>
      <c r="AE2213" s="2">
        <v>-2.347593</v>
      </c>
      <c r="AF2213" s="2">
        <v>-1.396638</v>
      </c>
      <c r="AG2213" s="2">
        <v>-1.803817</v>
      </c>
      <c r="AH2213" s="2">
        <v>-1.552958</v>
      </c>
    </row>
    <row r="2214" spans="1:34">
      <c r="A2214" s="2" t="s">
        <v>8285</v>
      </c>
      <c r="B2214" s="4" t="s">
        <v>8286</v>
      </c>
      <c r="C2214" s="2">
        <f t="shared" si="68"/>
        <v>0.780984662960702</v>
      </c>
      <c r="D2214" s="2">
        <v>0.484214957237375</v>
      </c>
      <c r="E2214" s="2">
        <f t="shared" si="69"/>
        <v>0.327932940124935</v>
      </c>
      <c r="F2214" s="2">
        <v>0.409205825242718</v>
      </c>
      <c r="I2214" s="2">
        <v>-0.356633878002564</v>
      </c>
      <c r="J2214" s="2">
        <v>-1.11339130355647</v>
      </c>
      <c r="L2214" s="4" t="s">
        <v>8287</v>
      </c>
      <c r="M2214" s="2" t="s">
        <v>8288</v>
      </c>
      <c r="N2214" s="2">
        <v>0</v>
      </c>
      <c r="O2214" s="2">
        <v>12.53</v>
      </c>
      <c r="P2214" s="2">
        <v>11</v>
      </c>
      <c r="Q2214" s="2">
        <v>4</v>
      </c>
      <c r="R2214" s="2">
        <v>45</v>
      </c>
      <c r="S2214" s="2">
        <v>4</v>
      </c>
      <c r="T2214" s="2">
        <v>390</v>
      </c>
      <c r="U2214" s="2">
        <v>43.3</v>
      </c>
      <c r="V2214" s="2">
        <v>8.06</v>
      </c>
      <c r="W2214" s="2">
        <v>9.51</v>
      </c>
      <c r="X2214" s="2">
        <v>4</v>
      </c>
      <c r="Y2214" s="2">
        <v>0</v>
      </c>
      <c r="Z2214" s="2">
        <v>-0.1883711</v>
      </c>
      <c r="AA2214" s="2">
        <v>-1.114012</v>
      </c>
      <c r="AB2214" s="2">
        <v>-0.1472513</v>
      </c>
      <c r="AC2214" s="2">
        <v>-0.04619972</v>
      </c>
      <c r="AD2214" s="2">
        <v>-0.102723</v>
      </c>
      <c r="AE2214" s="2">
        <v>-0.2308097</v>
      </c>
      <c r="AF2214" s="2">
        <v>-0.08305316</v>
      </c>
      <c r="AG2214" s="2">
        <v>-0.5411282</v>
      </c>
      <c r="AH2214" s="2">
        <v>-0.02323723</v>
      </c>
    </row>
    <row r="2215" spans="1:34">
      <c r="A2215" s="2" t="s">
        <v>8289</v>
      </c>
      <c r="B2215" s="4" t="s">
        <v>8290</v>
      </c>
      <c r="C2215" s="2">
        <f t="shared" si="68"/>
        <v>1.21583108922865</v>
      </c>
      <c r="D2215" s="2">
        <v>0.583915802920328</v>
      </c>
      <c r="E2215" s="2">
        <f t="shared" si="69"/>
        <v>0.260665885641932</v>
      </c>
      <c r="F2215" s="2">
        <v>0.325151546932354</v>
      </c>
      <c r="I2215" s="2">
        <v>0.281942814588547</v>
      </c>
      <c r="J2215" s="2">
        <v>1.30901033040621</v>
      </c>
      <c r="L2215" s="4" t="s">
        <v>36</v>
      </c>
      <c r="M2215" s="2" t="s">
        <v>8291</v>
      </c>
      <c r="N2215" s="2">
        <v>0</v>
      </c>
      <c r="O2215" s="2">
        <v>12.525</v>
      </c>
      <c r="P2215" s="2">
        <v>22</v>
      </c>
      <c r="Q2215" s="2">
        <v>3</v>
      </c>
      <c r="R2215" s="2">
        <v>90</v>
      </c>
      <c r="S2215" s="2">
        <v>2</v>
      </c>
      <c r="T2215" s="2">
        <v>218</v>
      </c>
      <c r="U2215" s="2">
        <v>23.5</v>
      </c>
      <c r="V2215" s="2">
        <v>6.93</v>
      </c>
      <c r="W2215" s="2">
        <v>52.35</v>
      </c>
      <c r="X2215" s="2">
        <v>3</v>
      </c>
      <c r="Y2215" s="2">
        <v>0</v>
      </c>
      <c r="Z2215" s="2">
        <v>1.198854</v>
      </c>
      <c r="AA2215" s="2">
        <v>0.6434006</v>
      </c>
      <c r="AB2215" s="2">
        <v>0.4957286</v>
      </c>
      <c r="AC2215" s="2">
        <v>0.530001</v>
      </c>
      <c r="AD2215" s="2">
        <v>0.4507096</v>
      </c>
      <c r="AE2215" s="2">
        <v>0.5114446</v>
      </c>
      <c r="AF2215" s="2">
        <v>0.4617092</v>
      </c>
      <c r="AG2215" s="2">
        <v>-4.386935</v>
      </c>
      <c r="AH2215" s="2">
        <v>0.8143897</v>
      </c>
    </row>
    <row r="2216" spans="1:34">
      <c r="A2216" s="2" t="s">
        <v>8292</v>
      </c>
      <c r="B2216" s="4" t="s">
        <v>8293</v>
      </c>
      <c r="C2216" s="2">
        <f t="shared" si="68"/>
        <v>1.01840269288445</v>
      </c>
      <c r="D2216" s="2">
        <v>0.12984969260515</v>
      </c>
      <c r="E2216" s="2">
        <f t="shared" si="69"/>
        <v>0.741566849892003</v>
      </c>
      <c r="F2216" s="2">
        <v>0.849240264511389</v>
      </c>
      <c r="I2216" s="2">
        <v>0.0263081391652422</v>
      </c>
      <c r="J2216" s="2">
        <v>0.353487450867431</v>
      </c>
      <c r="L2216" s="4" t="s">
        <v>36</v>
      </c>
      <c r="M2216" s="2" t="s">
        <v>8294</v>
      </c>
      <c r="N2216" s="2">
        <v>0</v>
      </c>
      <c r="O2216" s="2">
        <v>12.51</v>
      </c>
      <c r="P2216" s="2">
        <v>6</v>
      </c>
      <c r="Q2216" s="2">
        <v>4</v>
      </c>
      <c r="R2216" s="2">
        <v>28</v>
      </c>
      <c r="S2216" s="2">
        <v>4</v>
      </c>
      <c r="T2216" s="2">
        <v>943</v>
      </c>
      <c r="U2216" s="2">
        <v>106</v>
      </c>
      <c r="V2216" s="2">
        <v>6.64</v>
      </c>
      <c r="W2216" s="2">
        <v>8.9</v>
      </c>
      <c r="X2216" s="2">
        <v>4</v>
      </c>
      <c r="Y2216" s="2">
        <v>0</v>
      </c>
      <c r="Z2216" s="2">
        <v>4.029451</v>
      </c>
      <c r="AA2216" s="2">
        <v>4.195636</v>
      </c>
      <c r="AB2216" s="2">
        <v>4.023324</v>
      </c>
      <c r="AC2216" s="2">
        <v>4.140614</v>
      </c>
      <c r="AD2216" s="2">
        <v>3.972575</v>
      </c>
      <c r="AE2216" s="2">
        <v>4.056297</v>
      </c>
      <c r="AF2216" s="2">
        <v>4.233309</v>
      </c>
      <c r="AG2216" s="2">
        <v>3.441072</v>
      </c>
      <c r="AH2216" s="2">
        <v>4.070371</v>
      </c>
    </row>
    <row r="2217" spans="1:34">
      <c r="A2217" s="2" t="s">
        <v>8295</v>
      </c>
      <c r="B2217" s="4" t="s">
        <v>8296</v>
      </c>
      <c r="C2217" s="2">
        <f t="shared" si="68"/>
        <v>0.815968434589228</v>
      </c>
      <c r="D2217" s="2">
        <v>0.596568104787327</v>
      </c>
      <c r="E2217" s="2">
        <f t="shared" si="69"/>
        <v>0.253181457241041</v>
      </c>
      <c r="F2217" s="2">
        <v>0.315105682421668</v>
      </c>
      <c r="I2217" s="2">
        <v>-0.293414751688639</v>
      </c>
      <c r="J2217" s="2">
        <v>-1.33369028390384</v>
      </c>
      <c r="L2217" s="4" t="s">
        <v>8297</v>
      </c>
      <c r="M2217" s="2" t="s">
        <v>8298</v>
      </c>
      <c r="N2217" s="2">
        <v>0</v>
      </c>
      <c r="O2217" s="2">
        <v>12.507</v>
      </c>
      <c r="P2217" s="2">
        <v>11</v>
      </c>
      <c r="Q2217" s="2">
        <v>5</v>
      </c>
      <c r="R2217" s="2">
        <v>21</v>
      </c>
      <c r="S2217" s="2">
        <v>2</v>
      </c>
      <c r="T2217" s="2">
        <v>510</v>
      </c>
      <c r="U2217" s="2">
        <v>58.5</v>
      </c>
      <c r="V2217" s="2">
        <v>8.98</v>
      </c>
      <c r="W2217" s="2">
        <v>6.2</v>
      </c>
      <c r="X2217" s="2">
        <v>5</v>
      </c>
      <c r="Y2217" s="2">
        <v>1</v>
      </c>
      <c r="Z2217" s="2">
        <v>-5.490198</v>
      </c>
      <c r="AA2217" s="2">
        <v>-5.822712</v>
      </c>
      <c r="AB2217" s="2">
        <v>-5.69944</v>
      </c>
      <c r="AC2217" s="2">
        <v>-4.984113</v>
      </c>
      <c r="AD2217" s="2">
        <v>-5.604951</v>
      </c>
      <c r="AE2217" s="2">
        <v>-5.543042</v>
      </c>
      <c r="AF2217" s="2">
        <v>-5.577545</v>
      </c>
      <c r="AG2217" s="2">
        <v>-6.103301</v>
      </c>
      <c r="AH2217" s="2">
        <v>-4.994957</v>
      </c>
    </row>
    <row r="2218" spans="1:34">
      <c r="A2218" s="2" t="s">
        <v>8299</v>
      </c>
      <c r="B2218" s="4" t="s">
        <v>8300</v>
      </c>
      <c r="C2218" s="2">
        <f t="shared" si="68"/>
        <v>1.23982508273549</v>
      </c>
      <c r="D2218" s="2">
        <v>1.09995394971102</v>
      </c>
      <c r="E2218" s="2">
        <f t="shared" si="69"/>
        <v>0.0794412465553065</v>
      </c>
      <c r="F2218" s="2">
        <v>0.11956223893066</v>
      </c>
      <c r="I2218" s="2">
        <v>0.310136596361796</v>
      </c>
      <c r="J2218" s="2">
        <v>2.33927608538891</v>
      </c>
      <c r="L2218" s="4" t="s">
        <v>36</v>
      </c>
      <c r="M2218" s="2" t="s">
        <v>8301</v>
      </c>
      <c r="N2218" s="2">
        <v>0</v>
      </c>
      <c r="O2218" s="2">
        <v>12.496</v>
      </c>
      <c r="P2218" s="2">
        <v>23</v>
      </c>
      <c r="Q2218" s="2">
        <v>2</v>
      </c>
      <c r="R2218" s="2">
        <v>109</v>
      </c>
      <c r="S2218" s="2">
        <v>1</v>
      </c>
      <c r="T2218" s="2">
        <v>84</v>
      </c>
      <c r="U2218" s="2">
        <v>9.5</v>
      </c>
      <c r="V2218" s="2">
        <v>9.45</v>
      </c>
      <c r="W2218" s="2">
        <v>59.67</v>
      </c>
      <c r="X2218" s="2">
        <v>2</v>
      </c>
      <c r="Y2218" s="2">
        <v>0</v>
      </c>
      <c r="Z2218" s="2">
        <v>1.358208</v>
      </c>
      <c r="AA2218" s="2">
        <v>1.368082</v>
      </c>
      <c r="AB2218" s="2">
        <v>1.568249</v>
      </c>
      <c r="AC2218" s="2">
        <v>0.8944539</v>
      </c>
      <c r="AD2218" s="2">
        <v>1.226873</v>
      </c>
      <c r="AE2218" s="2">
        <v>1.242802</v>
      </c>
      <c r="AF2218" s="2">
        <v>1.508314</v>
      </c>
      <c r="AG2218" s="2">
        <v>1.444457</v>
      </c>
      <c r="AH2218" s="2">
        <v>1.528533</v>
      </c>
    </row>
    <row r="2219" spans="1:34">
      <c r="A2219" s="2" t="s">
        <v>8302</v>
      </c>
      <c r="B2219" s="4" t="s">
        <v>8303</v>
      </c>
      <c r="C2219" s="2">
        <f t="shared" si="68"/>
        <v>0.75269477446996</v>
      </c>
      <c r="D2219" s="2">
        <v>1.51660189788847</v>
      </c>
      <c r="E2219" s="2">
        <f t="shared" si="69"/>
        <v>0.0304367377344649</v>
      </c>
      <c r="F2219" s="2">
        <v>0.0664587628865979</v>
      </c>
      <c r="I2219" s="2">
        <v>-0.409863139192263</v>
      </c>
      <c r="J2219" s="2">
        <v>-3.28223430488705</v>
      </c>
      <c r="L2219" s="4" t="s">
        <v>8304</v>
      </c>
      <c r="M2219" s="2" t="s">
        <v>8305</v>
      </c>
      <c r="N2219" s="2">
        <v>0</v>
      </c>
      <c r="O2219" s="2">
        <v>12.493</v>
      </c>
      <c r="P2219" s="2">
        <v>18</v>
      </c>
      <c r="Q2219" s="2">
        <v>3</v>
      </c>
      <c r="R2219" s="2">
        <v>47</v>
      </c>
      <c r="S2219" s="2">
        <v>3</v>
      </c>
      <c r="T2219" s="2">
        <v>313</v>
      </c>
      <c r="U2219" s="2">
        <v>34.2</v>
      </c>
      <c r="V2219" s="2">
        <v>4.86</v>
      </c>
      <c r="W2219" s="2">
        <v>19.63</v>
      </c>
      <c r="X2219" s="2">
        <v>3</v>
      </c>
      <c r="Y2219" s="2">
        <v>0</v>
      </c>
      <c r="Z2219" s="2">
        <v>-0.2024783</v>
      </c>
      <c r="AA2219" s="2">
        <v>0.08173376</v>
      </c>
      <c r="AB2219" s="2">
        <v>-0.2558788</v>
      </c>
      <c r="AC2219" s="2">
        <v>0.3949193</v>
      </c>
      <c r="AD2219" s="2">
        <v>0.1606781</v>
      </c>
      <c r="AE2219" s="2">
        <v>0.2973688</v>
      </c>
      <c r="AF2219" s="2">
        <v>0.07441857</v>
      </c>
      <c r="AG2219" s="2">
        <v>-0.07630419</v>
      </c>
      <c r="AH2219" s="2">
        <v>-0.06975937</v>
      </c>
    </row>
    <row r="2220" spans="1:34">
      <c r="A2220" s="2" t="s">
        <v>8306</v>
      </c>
      <c r="B2220" s="4" t="s">
        <v>8307</v>
      </c>
      <c r="C2220" s="2">
        <f t="shared" si="68"/>
        <v>1.26949858351162</v>
      </c>
      <c r="D2220" s="2">
        <v>1.38879407219146</v>
      </c>
      <c r="E2220" s="2">
        <f t="shared" si="69"/>
        <v>0.0408513043535448</v>
      </c>
      <c r="F2220" s="2">
        <v>0.0735418502202643</v>
      </c>
      <c r="I2220" s="2">
        <v>0.344258785247803</v>
      </c>
      <c r="J2220" s="2">
        <v>2.97721522259952</v>
      </c>
      <c r="L2220" s="4" t="s">
        <v>8308</v>
      </c>
      <c r="M2220" s="2" t="s">
        <v>8309</v>
      </c>
      <c r="N2220" s="2">
        <v>0</v>
      </c>
      <c r="O2220" s="2">
        <v>12.479</v>
      </c>
      <c r="P2220" s="2">
        <v>7</v>
      </c>
      <c r="Q2220" s="2">
        <v>3</v>
      </c>
      <c r="R2220" s="2">
        <v>163</v>
      </c>
      <c r="S2220" s="2">
        <v>0</v>
      </c>
      <c r="T2220" s="2">
        <v>315</v>
      </c>
      <c r="U2220" s="2">
        <v>35</v>
      </c>
      <c r="V2220" s="2">
        <v>9.89</v>
      </c>
      <c r="W2220" s="2">
        <v>78.7</v>
      </c>
      <c r="X2220" s="2">
        <v>3</v>
      </c>
      <c r="Y2220" s="2">
        <v>0</v>
      </c>
      <c r="Z2220" s="2">
        <v>6.151085</v>
      </c>
      <c r="AA2220" s="2">
        <v>6.170526</v>
      </c>
      <c r="AB2220" s="2">
        <v>6.155613</v>
      </c>
      <c r="AC2220" s="2">
        <v>5.654429</v>
      </c>
      <c r="AD2220" s="2">
        <v>6.038937</v>
      </c>
      <c r="AE2220" s="2">
        <v>5.751081</v>
      </c>
      <c r="AF2220" s="2">
        <v>6.05386</v>
      </c>
      <c r="AG2220" s="2">
        <v>5.79704</v>
      </c>
      <c r="AH2220" s="2">
        <v>5.986796</v>
      </c>
    </row>
    <row r="2221" spans="1:34">
      <c r="A2221" s="2" t="s">
        <v>8310</v>
      </c>
      <c r="B2221" s="4" t="s">
        <v>8311</v>
      </c>
      <c r="C2221" s="2">
        <f t="shared" si="68"/>
        <v>0.843810192186493</v>
      </c>
      <c r="D2221" s="2">
        <v>0.425742222652889</v>
      </c>
      <c r="E2221" s="2">
        <f t="shared" si="69"/>
        <v>0.375195635140457</v>
      </c>
      <c r="F2221" s="2">
        <v>0.472346136048126</v>
      </c>
      <c r="I2221" s="2">
        <v>-0.245009581247965</v>
      </c>
      <c r="J2221" s="2">
        <v>-0.996988943861017</v>
      </c>
      <c r="L2221" s="4" t="s">
        <v>8312</v>
      </c>
      <c r="M2221" s="2" t="s">
        <v>8313</v>
      </c>
      <c r="N2221" s="2">
        <v>0</v>
      </c>
      <c r="O2221" s="2">
        <v>12.479</v>
      </c>
      <c r="P2221" s="2">
        <v>15</v>
      </c>
      <c r="Q2221" s="2">
        <v>4</v>
      </c>
      <c r="R2221" s="2">
        <v>30</v>
      </c>
      <c r="S2221" s="2">
        <v>4</v>
      </c>
      <c r="T2221" s="2">
        <v>310</v>
      </c>
      <c r="U2221" s="2">
        <v>33.6</v>
      </c>
      <c r="V2221" s="2">
        <v>8.43</v>
      </c>
      <c r="W2221" s="2">
        <v>12.36</v>
      </c>
      <c r="X2221" s="2">
        <v>4</v>
      </c>
      <c r="Y2221" s="2">
        <v>0</v>
      </c>
      <c r="Z2221" s="2">
        <v>-2.967044</v>
      </c>
      <c r="AA2221" s="2">
        <v>-3.757902</v>
      </c>
      <c r="AB2221" s="2">
        <v>-3.480905</v>
      </c>
      <c r="AC2221" s="2">
        <v>-3.070321</v>
      </c>
      <c r="AD2221" s="2">
        <v>-3.320715</v>
      </c>
      <c r="AE2221" s="2">
        <v>-3.079786</v>
      </c>
      <c r="AF2221" s="2">
        <v>-3.110827</v>
      </c>
      <c r="AG2221" s="2">
        <v>-2.97936</v>
      </c>
      <c r="AH2221" s="2">
        <v>-3.460608</v>
      </c>
    </row>
    <row r="2222" spans="1:34">
      <c r="A2222" s="2" t="s">
        <v>8314</v>
      </c>
      <c r="B2222" s="4" t="s">
        <v>8315</v>
      </c>
      <c r="C2222" s="2">
        <f t="shared" si="68"/>
        <v>0.860451589838482</v>
      </c>
      <c r="D2222" s="2">
        <v>0.187563106446509</v>
      </c>
      <c r="E2222" s="2">
        <f t="shared" si="69"/>
        <v>0.649287278109436</v>
      </c>
      <c r="F2222" s="2">
        <v>0.773895873505592</v>
      </c>
      <c r="I2222" s="2">
        <v>-0.21683406829834</v>
      </c>
      <c r="J2222" s="2">
        <v>-0.490781928834559</v>
      </c>
      <c r="L2222" s="4" t="s">
        <v>8316</v>
      </c>
      <c r="M2222" s="2" t="s">
        <v>8317</v>
      </c>
      <c r="N2222" s="2">
        <v>0</v>
      </c>
      <c r="O2222" s="2">
        <v>12.464</v>
      </c>
      <c r="P2222" s="2">
        <v>4</v>
      </c>
      <c r="Q2222" s="2">
        <v>3</v>
      </c>
      <c r="R2222" s="2">
        <v>80</v>
      </c>
      <c r="S2222" s="2">
        <v>1</v>
      </c>
      <c r="T2222" s="2">
        <v>651</v>
      </c>
      <c r="U2222" s="2">
        <v>75.7</v>
      </c>
      <c r="V2222" s="2">
        <v>9.29</v>
      </c>
      <c r="W2222" s="2">
        <v>29.37</v>
      </c>
      <c r="X2222" s="2">
        <v>3</v>
      </c>
      <c r="Y2222" s="2">
        <v>0</v>
      </c>
      <c r="Z2222" s="2">
        <v>-1.832097</v>
      </c>
      <c r="AA2222" s="2">
        <v>-2.225686</v>
      </c>
      <c r="AB2222" s="2">
        <v>-3.164233</v>
      </c>
      <c r="AC2222" s="2">
        <v>-2.585249</v>
      </c>
      <c r="AD2222" s="2">
        <v>-1.974825</v>
      </c>
      <c r="AE2222" s="2">
        <v>-2.011439</v>
      </c>
      <c r="AF2222" s="2">
        <v>-5.451063</v>
      </c>
      <c r="AG2222" s="2">
        <v>-2.81701</v>
      </c>
      <c r="AH2222" s="2">
        <v>-2.838758</v>
      </c>
    </row>
    <row r="2223" spans="1:34">
      <c r="A2223" s="2" t="s">
        <v>8318</v>
      </c>
      <c r="B2223" s="4" t="s">
        <v>8319</v>
      </c>
      <c r="C2223" s="2">
        <f t="shared" si="68"/>
        <v>1.80773316604773</v>
      </c>
      <c r="D2223" s="2">
        <v>2.9858579026619</v>
      </c>
      <c r="E2223" s="2">
        <f t="shared" si="69"/>
        <v>0.00103309937150463</v>
      </c>
      <c r="F2223" s="2">
        <v>0.0138421052631579</v>
      </c>
      <c r="G2223" s="2" t="s">
        <v>43</v>
      </c>
      <c r="H2223" s="2" t="s">
        <v>44</v>
      </c>
      <c r="I2223" s="2">
        <v>0.854181741674741</v>
      </c>
      <c r="J2223" s="2">
        <v>8.53735988483899</v>
      </c>
      <c r="K2223" s="2" t="s">
        <v>43</v>
      </c>
      <c r="L2223" s="4" t="s">
        <v>8320</v>
      </c>
      <c r="M2223" s="2" t="s">
        <v>8321</v>
      </c>
      <c r="N2223" s="2">
        <v>0</v>
      </c>
      <c r="O2223" s="2">
        <v>12.433</v>
      </c>
      <c r="P2223" s="2">
        <v>2</v>
      </c>
      <c r="Q2223" s="2">
        <v>4</v>
      </c>
      <c r="R2223" s="2">
        <v>26</v>
      </c>
      <c r="S2223" s="2">
        <v>4</v>
      </c>
      <c r="T2223" s="2">
        <v>1896</v>
      </c>
      <c r="U2223" s="2">
        <v>210.9</v>
      </c>
      <c r="V2223" s="2">
        <v>6.92</v>
      </c>
      <c r="W2223" s="2">
        <v>5.46</v>
      </c>
      <c r="X2223" s="2">
        <v>4</v>
      </c>
      <c r="Y2223" s="2">
        <v>0</v>
      </c>
      <c r="Z2223" s="2">
        <v>0.1577835</v>
      </c>
      <c r="AA2223" s="2">
        <v>0.1597237</v>
      </c>
      <c r="AB2223" s="2">
        <v>0.1580246</v>
      </c>
      <c r="AC2223" s="2">
        <v>-0.5112256</v>
      </c>
      <c r="AD2223" s="2">
        <v>-0.7206993</v>
      </c>
      <c r="AE2223" s="2">
        <v>-0.8550885</v>
      </c>
      <c r="AF2223" s="2">
        <v>-0.03078168</v>
      </c>
      <c r="AG2223" s="2">
        <v>-0.3902672</v>
      </c>
      <c r="AH2223" s="2">
        <v>-0.1311264</v>
      </c>
    </row>
    <row r="2224" spans="1:34">
      <c r="A2224" s="2" t="s">
        <v>8322</v>
      </c>
      <c r="B2224" s="4" t="s">
        <v>8323</v>
      </c>
      <c r="C2224" s="2">
        <f t="shared" si="68"/>
        <v>0.975885819403837</v>
      </c>
      <c r="D2224" s="2">
        <v>0.00946071074642423</v>
      </c>
      <c r="E2224" s="2">
        <f t="shared" si="69"/>
        <v>0.978451468202583</v>
      </c>
      <c r="F2224" s="2">
        <v>0.990993776613167</v>
      </c>
      <c r="I2224" s="2">
        <v>-0.0352157354354858</v>
      </c>
      <c r="J2224" s="2">
        <v>-0.0287363183588701</v>
      </c>
      <c r="L2224" s="4" t="s">
        <v>8324</v>
      </c>
      <c r="M2224" s="2" t="s">
        <v>8325</v>
      </c>
      <c r="N2224" s="2">
        <v>0</v>
      </c>
      <c r="O2224" s="2">
        <v>12.431</v>
      </c>
      <c r="P2224" s="2">
        <v>8</v>
      </c>
      <c r="Q2224" s="2">
        <v>4</v>
      </c>
      <c r="R2224" s="2">
        <v>31</v>
      </c>
      <c r="S2224" s="2">
        <v>4</v>
      </c>
      <c r="T2224" s="2">
        <v>617</v>
      </c>
      <c r="U2224" s="2">
        <v>68.3</v>
      </c>
      <c r="V2224" s="2">
        <v>5.52</v>
      </c>
      <c r="W2224" s="2">
        <v>6.9</v>
      </c>
      <c r="X2224" s="2">
        <v>4</v>
      </c>
      <c r="Y2224" s="2">
        <v>0</v>
      </c>
      <c r="Z2224" s="2">
        <v>-3.376379</v>
      </c>
      <c r="AA2224" s="2">
        <v>-3.049434</v>
      </c>
      <c r="AB2224" s="2">
        <v>-2.527252</v>
      </c>
      <c r="AC2224" s="2">
        <v>-5.288882</v>
      </c>
      <c r="AD2224" s="2">
        <v>-2.2442</v>
      </c>
      <c r="AE2224" s="2">
        <v>-1.314335</v>
      </c>
      <c r="AF2224" s="2">
        <v>-3.335127</v>
      </c>
      <c r="AG2224" s="2">
        <v>-3.794115</v>
      </c>
      <c r="AH2224" s="2">
        <v>-3.88073</v>
      </c>
    </row>
    <row r="2225" spans="1:34">
      <c r="A2225" s="2" t="s">
        <v>8326</v>
      </c>
      <c r="B2225" s="4" t="s">
        <v>8327</v>
      </c>
      <c r="C2225" s="2">
        <f t="shared" si="68"/>
        <v>1.02054044085902</v>
      </c>
      <c r="D2225" s="2">
        <v>0.0340269980596211</v>
      </c>
      <c r="E2225" s="2">
        <f t="shared" si="69"/>
        <v>0.924640691558162</v>
      </c>
      <c r="F2225" s="2">
        <v>0.966841108857336</v>
      </c>
      <c r="I2225" s="2">
        <v>0.0293333530426025</v>
      </c>
      <c r="J2225" s="2">
        <v>0.100691196658307</v>
      </c>
      <c r="L2225" s="4" t="s">
        <v>8328</v>
      </c>
      <c r="M2225" s="2" t="s">
        <v>8329</v>
      </c>
      <c r="N2225" s="2">
        <v>0</v>
      </c>
      <c r="O2225" s="2">
        <v>12.43</v>
      </c>
      <c r="P2225" s="2">
        <v>29</v>
      </c>
      <c r="Q2225" s="2">
        <v>3</v>
      </c>
      <c r="R2225" s="2">
        <v>19</v>
      </c>
      <c r="S2225" s="2">
        <v>3</v>
      </c>
      <c r="T2225" s="2">
        <v>173</v>
      </c>
      <c r="U2225" s="2">
        <v>19.8</v>
      </c>
      <c r="V2225" s="2">
        <v>8.97</v>
      </c>
      <c r="W2225" s="2">
        <v>7.23</v>
      </c>
      <c r="X2225" s="2">
        <v>3</v>
      </c>
      <c r="Y2225" s="2">
        <v>0</v>
      </c>
      <c r="Z2225" s="2">
        <v>-1.617878</v>
      </c>
      <c r="AA2225" s="2">
        <v>-1.881951</v>
      </c>
      <c r="AB2225" s="2">
        <v>-1.743094</v>
      </c>
      <c r="AC2225" s="2">
        <v>-2.331677</v>
      </c>
      <c r="AD2225" s="2">
        <v>-1.41974</v>
      </c>
      <c r="AE2225" s="2">
        <v>-1.579507</v>
      </c>
      <c r="AF2225" s="2">
        <v>-2.185205</v>
      </c>
      <c r="AG2225" s="2">
        <v>-1.775008</v>
      </c>
      <c r="AH2225" s="2">
        <v>-1.154984</v>
      </c>
    </row>
    <row r="2226" spans="1:34">
      <c r="A2226" s="2" t="s">
        <v>8330</v>
      </c>
      <c r="B2226" s="4" t="s">
        <v>8331</v>
      </c>
      <c r="C2226" s="2">
        <f t="shared" si="68"/>
        <v>0.329992795049828</v>
      </c>
      <c r="D2226" s="2">
        <v>4.74046464221774</v>
      </c>
      <c r="E2226" s="2">
        <f t="shared" si="69"/>
        <v>1.8177550413299e-5</v>
      </c>
      <c r="F2226" s="2">
        <v>0.0173333333333333</v>
      </c>
      <c r="G2226" s="2" t="s">
        <v>43</v>
      </c>
      <c r="H2226" s="2" t="s">
        <v>44</v>
      </c>
      <c r="I2226" s="2">
        <v>-1.59949356938402</v>
      </c>
      <c r="J2226" s="2">
        <v>-23.8996196108314</v>
      </c>
      <c r="K2226" s="2" t="s">
        <v>43</v>
      </c>
      <c r="L2226" s="4" t="s">
        <v>8332</v>
      </c>
      <c r="M2226" s="2" t="s">
        <v>8333</v>
      </c>
      <c r="N2226" s="2">
        <v>0</v>
      </c>
      <c r="O2226" s="2">
        <v>12.425</v>
      </c>
      <c r="P2226" s="2">
        <v>18</v>
      </c>
      <c r="Q2226" s="2">
        <v>3</v>
      </c>
      <c r="R2226" s="2">
        <v>49</v>
      </c>
      <c r="S2226" s="2">
        <v>3</v>
      </c>
      <c r="T2226" s="2">
        <v>178</v>
      </c>
      <c r="U2226" s="2">
        <v>20.5</v>
      </c>
      <c r="V2226" s="2">
        <v>6.02</v>
      </c>
      <c r="W2226" s="2">
        <v>20.28</v>
      </c>
      <c r="X2226" s="2">
        <v>3</v>
      </c>
      <c r="Y2226" s="2">
        <v>0</v>
      </c>
      <c r="Z2226" s="2">
        <v>0.04584694</v>
      </c>
      <c r="AA2226" s="2">
        <v>0.06090991</v>
      </c>
      <c r="AB2226" s="2">
        <v>-0.02350187</v>
      </c>
      <c r="AC2226" s="2">
        <v>1.576375</v>
      </c>
      <c r="AD2226" s="2">
        <v>1.55537</v>
      </c>
      <c r="AE2226" s="2">
        <v>1.749991</v>
      </c>
      <c r="AF2226" s="2">
        <v>0.03305534</v>
      </c>
      <c r="AG2226" s="2">
        <v>-1.00958</v>
      </c>
      <c r="AH2226" s="2">
        <v>0.05194075</v>
      </c>
    </row>
    <row r="2227" spans="1:34">
      <c r="A2227" s="2" t="s">
        <v>8334</v>
      </c>
      <c r="B2227" s="4" t="s">
        <v>8335</v>
      </c>
      <c r="C2227" s="2">
        <f t="shared" si="68"/>
        <v>0.766926317877546</v>
      </c>
      <c r="D2227" s="2">
        <v>0.741513791332165</v>
      </c>
      <c r="E2227" s="2">
        <f t="shared" si="69"/>
        <v>0.18133690901229</v>
      </c>
      <c r="F2227" s="2">
        <v>0.229682692307692</v>
      </c>
      <c r="I2227" s="2">
        <v>-0.382840116818746</v>
      </c>
      <c r="J2227" s="2">
        <v>-1.61629077835046</v>
      </c>
      <c r="L2227" s="4" t="s">
        <v>8336</v>
      </c>
      <c r="M2227" s="2" t="s">
        <v>8337</v>
      </c>
      <c r="N2227" s="2">
        <v>0</v>
      </c>
      <c r="O2227" s="2">
        <v>12.409</v>
      </c>
      <c r="P2227" s="2">
        <v>9</v>
      </c>
      <c r="Q2227" s="2">
        <v>3</v>
      </c>
      <c r="R2227" s="2">
        <v>39</v>
      </c>
      <c r="S2227" s="2">
        <v>2</v>
      </c>
      <c r="T2227" s="2">
        <v>351</v>
      </c>
      <c r="U2227" s="2">
        <v>39.6</v>
      </c>
      <c r="V2227" s="2">
        <v>5.27</v>
      </c>
      <c r="W2227" s="2">
        <v>12.61</v>
      </c>
      <c r="X2227" s="2">
        <v>3</v>
      </c>
      <c r="Y2227" s="2">
        <v>0</v>
      </c>
      <c r="Z2227" s="2">
        <v>-2.076215</v>
      </c>
      <c r="AA2227" s="2">
        <v>-1.771119</v>
      </c>
      <c r="AB2227" s="2">
        <v>-1.729907</v>
      </c>
      <c r="AC2227" s="2">
        <v>-1.896589</v>
      </c>
      <c r="AD2227" s="2">
        <v>-1.263313</v>
      </c>
      <c r="AE2227" s="2">
        <v>-1.268817</v>
      </c>
      <c r="AF2227" s="2">
        <v>-1.84999</v>
      </c>
      <c r="AG2227" s="2">
        <v>-3.685893</v>
      </c>
      <c r="AH2227" s="2">
        <v>-1.697218</v>
      </c>
    </row>
    <row r="2228" spans="1:34">
      <c r="A2228" s="2" t="s">
        <v>8338</v>
      </c>
      <c r="B2228" s="4" t="s">
        <v>8339</v>
      </c>
      <c r="C2228" s="2">
        <f t="shared" si="68"/>
        <v>1.08971761994946</v>
      </c>
      <c r="D2228" s="2">
        <v>0.379076648324875</v>
      </c>
      <c r="E2228" s="2">
        <f t="shared" si="69"/>
        <v>0.417756630568769</v>
      </c>
      <c r="F2228" s="2">
        <v>0.526402864816473</v>
      </c>
      <c r="I2228" s="2">
        <v>0.12395433584849</v>
      </c>
      <c r="J2228" s="2">
        <v>0.90264370185588</v>
      </c>
      <c r="L2228" s="4" t="s">
        <v>36</v>
      </c>
      <c r="M2228" s="2" t="s">
        <v>8340</v>
      </c>
      <c r="N2228" s="2">
        <v>0</v>
      </c>
      <c r="O2228" s="2">
        <v>12.305</v>
      </c>
      <c r="P2228" s="2">
        <v>17</v>
      </c>
      <c r="Q2228" s="2">
        <v>4</v>
      </c>
      <c r="R2228" s="2">
        <v>19</v>
      </c>
      <c r="S2228" s="2">
        <v>4</v>
      </c>
      <c r="T2228" s="2">
        <v>249</v>
      </c>
      <c r="U2228" s="2">
        <v>29.3</v>
      </c>
      <c r="V2228" s="2">
        <v>8</v>
      </c>
      <c r="W2228" s="2">
        <v>5.51</v>
      </c>
      <c r="X2228" s="2">
        <v>4</v>
      </c>
      <c r="Y2228" s="2">
        <v>0</v>
      </c>
      <c r="Z2228" s="2">
        <v>-1.589249</v>
      </c>
      <c r="AA2228" s="2">
        <v>-1.506675</v>
      </c>
      <c r="AB2228" s="2">
        <v>-1.600236</v>
      </c>
      <c r="AC2228" s="2">
        <v>-1.790556</v>
      </c>
      <c r="AD2228" s="2">
        <v>-1.853849</v>
      </c>
      <c r="AE2228" s="2">
        <v>-1.423618</v>
      </c>
      <c r="AF2228" s="2">
        <v>-2.094109</v>
      </c>
      <c r="AG2228" s="2">
        <v>-2.795158</v>
      </c>
      <c r="AH2228" s="2">
        <v>-1.537956</v>
      </c>
    </row>
    <row r="2229" spans="1:34">
      <c r="A2229" s="2" t="s">
        <v>8341</v>
      </c>
      <c r="B2229" s="4" t="s">
        <v>8342</v>
      </c>
      <c r="C2229" s="2">
        <f t="shared" si="68"/>
        <v>0.72228833255896</v>
      </c>
      <c r="D2229" s="2">
        <v>1.38583973615487</v>
      </c>
      <c r="E2229" s="2">
        <f t="shared" si="69"/>
        <v>0.041130147204155</v>
      </c>
      <c r="F2229" s="2">
        <v>0.0735973597359736</v>
      </c>
      <c r="I2229" s="2">
        <v>-0.469353228807449</v>
      </c>
      <c r="J2229" s="2">
        <v>-2.97034699245188</v>
      </c>
      <c r="L2229" s="4" t="s">
        <v>8343</v>
      </c>
      <c r="M2229" s="2" t="s">
        <v>8344</v>
      </c>
      <c r="N2229" s="2">
        <v>0</v>
      </c>
      <c r="O2229" s="2">
        <v>12.281</v>
      </c>
      <c r="P2229" s="2">
        <v>4</v>
      </c>
      <c r="Q2229" s="2">
        <v>2</v>
      </c>
      <c r="R2229" s="2">
        <v>33</v>
      </c>
      <c r="S2229" s="2">
        <v>2</v>
      </c>
      <c r="T2229" s="2">
        <v>506</v>
      </c>
      <c r="U2229" s="2">
        <v>56</v>
      </c>
      <c r="V2229" s="2">
        <v>8</v>
      </c>
      <c r="W2229" s="2">
        <v>16.11</v>
      </c>
      <c r="X2229" s="2">
        <v>2</v>
      </c>
      <c r="Y2229" s="2">
        <v>0</v>
      </c>
      <c r="Z2229" s="2">
        <v>0.6360245</v>
      </c>
      <c r="AA2229" s="2">
        <v>0.453189</v>
      </c>
      <c r="AB2229" s="2">
        <v>0.3855639</v>
      </c>
      <c r="AC2229" s="2">
        <v>1.237395</v>
      </c>
      <c r="AD2229" s="2">
        <v>0.8509617</v>
      </c>
      <c r="AE2229" s="2">
        <v>0.7944807</v>
      </c>
      <c r="AF2229" s="2">
        <v>0.3414734</v>
      </c>
      <c r="AG2229" s="2">
        <v>0.4357163</v>
      </c>
      <c r="AH2229" s="2">
        <v>0.4301711</v>
      </c>
    </row>
    <row r="2230" spans="1:34">
      <c r="A2230" s="2" t="s">
        <v>8345</v>
      </c>
      <c r="B2230" s="4" t="s">
        <v>8346</v>
      </c>
      <c r="C2230" s="2">
        <f t="shared" si="68"/>
        <v>1.33462780614833</v>
      </c>
      <c r="D2230" s="2">
        <v>0.296084868843125</v>
      </c>
      <c r="E2230" s="2">
        <f t="shared" si="69"/>
        <v>0.50572582455196</v>
      </c>
      <c r="F2230" s="2">
        <v>0.629139028475712</v>
      </c>
      <c r="I2230" s="2">
        <v>0.416437466939291</v>
      </c>
      <c r="J2230" s="2">
        <v>0.730214199433407</v>
      </c>
      <c r="L2230" s="4" t="s">
        <v>8347</v>
      </c>
      <c r="M2230" s="2" t="s">
        <v>8348</v>
      </c>
      <c r="N2230" s="2">
        <v>0</v>
      </c>
      <c r="O2230" s="2">
        <v>12.264</v>
      </c>
      <c r="P2230" s="2">
        <v>6</v>
      </c>
      <c r="Q2230" s="2">
        <v>4</v>
      </c>
      <c r="R2230" s="2">
        <v>16</v>
      </c>
      <c r="S2230" s="2">
        <v>4</v>
      </c>
      <c r="T2230" s="2">
        <v>838</v>
      </c>
      <c r="U2230" s="2">
        <v>90.6</v>
      </c>
      <c r="V2230" s="2">
        <v>7.01</v>
      </c>
      <c r="W2230" s="2">
        <v>2.84</v>
      </c>
      <c r="X2230" s="2">
        <v>4</v>
      </c>
      <c r="Y2230" s="2">
        <v>0</v>
      </c>
      <c r="Z2230" s="2">
        <v>-6.095088</v>
      </c>
      <c r="AA2230" s="2">
        <v>-5.967977</v>
      </c>
      <c r="AB2230" s="2">
        <v>-4.34942</v>
      </c>
      <c r="AC2230" s="2">
        <v>-5.777265</v>
      </c>
      <c r="AD2230" s="2">
        <v>-6.081647</v>
      </c>
      <c r="AE2230" s="2">
        <v>-5.802885</v>
      </c>
      <c r="AF2230" s="2">
        <v>-5.54787</v>
      </c>
      <c r="AG2230" s="2">
        <v>-3.312125</v>
      </c>
      <c r="AH2230" s="2">
        <v>-5.732787</v>
      </c>
    </row>
    <row r="2231" spans="1:34">
      <c r="A2231" s="2" t="s">
        <v>8349</v>
      </c>
      <c r="B2231" s="4" t="s">
        <v>8350</v>
      </c>
      <c r="C2231" s="2">
        <f t="shared" si="68"/>
        <v>1.309846849083</v>
      </c>
      <c r="D2231" s="2">
        <v>0.239349014741364</v>
      </c>
      <c r="E2231" s="2">
        <f t="shared" si="69"/>
        <v>0.576303139214488</v>
      </c>
      <c r="F2231" s="2">
        <v>0.705131621187801</v>
      </c>
      <c r="I2231" s="2">
        <v>0.389398137728373</v>
      </c>
      <c r="J2231" s="2">
        <v>0.607524869793855</v>
      </c>
      <c r="L2231" s="4" t="s">
        <v>8351</v>
      </c>
      <c r="M2231" s="2" t="s">
        <v>8352</v>
      </c>
      <c r="N2231" s="2">
        <v>0</v>
      </c>
      <c r="O2231" s="2">
        <v>12.258</v>
      </c>
      <c r="P2231" s="2">
        <v>5</v>
      </c>
      <c r="Q2231" s="2">
        <v>4</v>
      </c>
      <c r="R2231" s="2">
        <v>26</v>
      </c>
      <c r="S2231" s="2">
        <v>4</v>
      </c>
      <c r="T2231" s="2">
        <v>963</v>
      </c>
      <c r="U2231" s="2">
        <v>109.5</v>
      </c>
      <c r="V2231" s="2">
        <v>7.21</v>
      </c>
      <c r="W2231" s="2">
        <v>8.66</v>
      </c>
      <c r="X2231" s="2">
        <v>4</v>
      </c>
      <c r="Y2231" s="2">
        <v>0</v>
      </c>
      <c r="Z2231" s="2">
        <v>-2.310098</v>
      </c>
      <c r="AA2231" s="2">
        <v>-2.954019</v>
      </c>
      <c r="AB2231" s="2">
        <v>-1.884851</v>
      </c>
      <c r="AC2231" s="2">
        <v>-2.294147</v>
      </c>
      <c r="AD2231" s="2">
        <v>-3.889678</v>
      </c>
      <c r="AE2231" s="2">
        <v>-2.133338</v>
      </c>
      <c r="AF2231" s="2">
        <v>-2.091713</v>
      </c>
      <c r="AG2231" s="2">
        <v>-1.477045</v>
      </c>
      <c r="AH2231" s="2">
        <v>-1.491486</v>
      </c>
    </row>
    <row r="2232" spans="1:34">
      <c r="A2232" s="2" t="s">
        <v>8353</v>
      </c>
      <c r="B2232" s="4" t="s">
        <v>8354</v>
      </c>
      <c r="C2232" s="2">
        <f t="shared" si="68"/>
        <v>1.18948038495713</v>
      </c>
      <c r="D2232" s="2">
        <v>0.283375562700998</v>
      </c>
      <c r="E2232" s="2">
        <f t="shared" si="69"/>
        <v>0.520744194944099</v>
      </c>
      <c r="F2232" s="2">
        <v>0.648284053156146</v>
      </c>
      <c r="I2232" s="2">
        <v>0.250331481297811</v>
      </c>
      <c r="J2232" s="2">
        <v>0.703129335086442</v>
      </c>
      <c r="L2232" s="4" t="s">
        <v>8355</v>
      </c>
      <c r="M2232" s="2" t="s">
        <v>8356</v>
      </c>
      <c r="N2232" s="2">
        <v>0</v>
      </c>
      <c r="O2232" s="2">
        <v>12.254</v>
      </c>
      <c r="P2232" s="2">
        <v>3</v>
      </c>
      <c r="Q2232" s="2">
        <v>3</v>
      </c>
      <c r="R2232" s="2">
        <v>68</v>
      </c>
      <c r="S2232" s="2">
        <v>3</v>
      </c>
      <c r="T2232" s="2">
        <v>1026</v>
      </c>
      <c r="U2232" s="2">
        <v>117.3</v>
      </c>
      <c r="V2232" s="2">
        <v>5.55</v>
      </c>
      <c r="W2232" s="2">
        <v>23.24</v>
      </c>
      <c r="X2232" s="2">
        <v>3</v>
      </c>
      <c r="Y2232" s="2">
        <v>0</v>
      </c>
      <c r="Z2232" s="2">
        <v>-1.260557</v>
      </c>
      <c r="AA2232" s="2">
        <v>-1.764842</v>
      </c>
      <c r="AB2232" s="2">
        <v>-1.379432</v>
      </c>
      <c r="AC2232" s="2">
        <v>-2.319412</v>
      </c>
      <c r="AD2232" s="2">
        <v>-1.218103</v>
      </c>
      <c r="AE2232" s="2">
        <v>-1.618311</v>
      </c>
      <c r="AF2232" s="2">
        <v>-1.57076</v>
      </c>
      <c r="AG2232" s="2">
        <v>-1.287698</v>
      </c>
      <c r="AH2232" s="2">
        <v>-1.336609</v>
      </c>
    </row>
    <row r="2233" spans="1:34">
      <c r="A2233" s="2" t="s">
        <v>8357</v>
      </c>
      <c r="B2233" s="4" t="s">
        <v>8358</v>
      </c>
      <c r="C2233" s="2">
        <f t="shared" si="68"/>
        <v>0.709737795172315</v>
      </c>
      <c r="D2233" s="2">
        <v>0.845971698554576</v>
      </c>
      <c r="E2233" s="2">
        <f t="shared" si="69"/>
        <v>0.142570049846708</v>
      </c>
      <c r="F2233" s="2">
        <v>0.185068920676203</v>
      </c>
      <c r="I2233" s="2">
        <v>-0.494641959667206</v>
      </c>
      <c r="J2233" s="2">
        <v>-1.8218519691556</v>
      </c>
      <c r="L2233" s="4" t="s">
        <v>36</v>
      </c>
      <c r="M2233" s="2" t="s">
        <v>8359</v>
      </c>
      <c r="N2233" s="2">
        <v>0</v>
      </c>
      <c r="O2233" s="2">
        <v>12.25</v>
      </c>
      <c r="P2233" s="2">
        <v>9</v>
      </c>
      <c r="Q2233" s="2">
        <v>4</v>
      </c>
      <c r="R2233" s="2">
        <v>37</v>
      </c>
      <c r="S2233" s="2">
        <v>4</v>
      </c>
      <c r="T2233" s="2">
        <v>605</v>
      </c>
      <c r="U2233" s="2">
        <v>69.1</v>
      </c>
      <c r="V2233" s="2">
        <v>9.73</v>
      </c>
      <c r="W2233" s="2">
        <v>18.75</v>
      </c>
      <c r="X2233" s="2">
        <v>4</v>
      </c>
      <c r="Y2233" s="2">
        <v>0</v>
      </c>
      <c r="Z2233" s="2">
        <v>-0.9563757</v>
      </c>
      <c r="AA2233" s="2">
        <v>-1.619464</v>
      </c>
      <c r="AB2233" s="2">
        <v>-1.070845</v>
      </c>
      <c r="AC2233" s="2">
        <v>-1.075346</v>
      </c>
      <c r="AD2233" s="2">
        <v>-0.579801</v>
      </c>
      <c r="AE2233" s="2">
        <v>-0.5076119</v>
      </c>
      <c r="AF2233" s="2">
        <v>-1.106225</v>
      </c>
      <c r="AG2233" s="2">
        <v>-1.793345</v>
      </c>
      <c r="AH2233" s="2">
        <v>-1.830141</v>
      </c>
    </row>
    <row r="2234" spans="1:34">
      <c r="A2234" s="2" t="s">
        <v>8360</v>
      </c>
      <c r="B2234" s="4" t="s">
        <v>8361</v>
      </c>
      <c r="C2234" s="2">
        <f t="shared" si="68"/>
        <v>0.919652192678465</v>
      </c>
      <c r="D2234" s="2">
        <v>0.153756493300361</v>
      </c>
      <c r="E2234" s="2">
        <f t="shared" si="69"/>
        <v>0.701848711107948</v>
      </c>
      <c r="F2234" s="2">
        <v>0.815280209502432</v>
      </c>
      <c r="I2234" s="2">
        <v>-0.120839749773343</v>
      </c>
      <c r="J2234" s="2">
        <v>-0.411427347647326</v>
      </c>
      <c r="L2234" s="4" t="s">
        <v>8362</v>
      </c>
      <c r="M2234" s="2" t="s">
        <v>8363</v>
      </c>
      <c r="N2234" s="2">
        <v>0</v>
      </c>
      <c r="O2234" s="2">
        <v>12.246</v>
      </c>
      <c r="P2234" s="2">
        <v>14</v>
      </c>
      <c r="Q2234" s="2">
        <v>3</v>
      </c>
      <c r="R2234" s="2">
        <v>45</v>
      </c>
      <c r="S2234" s="2">
        <v>3</v>
      </c>
      <c r="T2234" s="2">
        <v>225</v>
      </c>
      <c r="U2234" s="2">
        <v>26.5</v>
      </c>
      <c r="V2234" s="2">
        <v>5.54</v>
      </c>
      <c r="W2234" s="2">
        <v>23.58</v>
      </c>
      <c r="X2234" s="2">
        <v>3</v>
      </c>
      <c r="Y2234" s="2">
        <v>0</v>
      </c>
      <c r="Z2234" s="2">
        <v>-0.3802061</v>
      </c>
      <c r="AA2234" s="2">
        <v>-0.06245023</v>
      </c>
      <c r="AB2234" s="2">
        <v>-0.116393</v>
      </c>
      <c r="AC2234" s="2">
        <v>-0.6058083</v>
      </c>
      <c r="AD2234" s="2">
        <v>0.1000454</v>
      </c>
      <c r="AE2234" s="2">
        <v>0.309233</v>
      </c>
      <c r="AF2234" s="2">
        <v>-0.565813</v>
      </c>
      <c r="AG2234" s="2">
        <v>-0.8452241</v>
      </c>
      <c r="AH2234" s="2">
        <v>-0.313139</v>
      </c>
    </row>
    <row r="2235" spans="1:34">
      <c r="A2235" s="2" t="s">
        <v>8364</v>
      </c>
      <c r="B2235" s="4" t="s">
        <v>8365</v>
      </c>
      <c r="C2235" s="2">
        <f t="shared" si="68"/>
        <v>1.02562436518077</v>
      </c>
      <c r="D2235" s="2">
        <v>0.184700181253299</v>
      </c>
      <c r="E2235" s="2">
        <f t="shared" si="69"/>
        <v>0.653581602339988</v>
      </c>
      <c r="F2235" s="2">
        <v>0.778156334231806</v>
      </c>
      <c r="I2235" s="2">
        <v>0.036502440770467</v>
      </c>
      <c r="J2235" s="2">
        <v>0.484167502971936</v>
      </c>
      <c r="L2235" s="4" t="s">
        <v>8366</v>
      </c>
      <c r="M2235" s="2" t="s">
        <v>8367</v>
      </c>
      <c r="N2235" s="2">
        <v>0</v>
      </c>
      <c r="O2235" s="2">
        <v>12.238</v>
      </c>
      <c r="P2235" s="2">
        <v>17</v>
      </c>
      <c r="Q2235" s="2">
        <v>3</v>
      </c>
      <c r="R2235" s="2">
        <v>70</v>
      </c>
      <c r="S2235" s="2">
        <v>3</v>
      </c>
      <c r="T2235" s="2">
        <v>193</v>
      </c>
      <c r="U2235" s="2">
        <v>22.8</v>
      </c>
      <c r="V2235" s="2">
        <v>9.76</v>
      </c>
      <c r="W2235" s="2">
        <v>31.73</v>
      </c>
      <c r="X2235" s="2">
        <v>3</v>
      </c>
      <c r="Y2235" s="2">
        <v>0</v>
      </c>
      <c r="Z2235" s="2">
        <v>-0.7514864</v>
      </c>
      <c r="AA2235" s="2">
        <v>-0.579839</v>
      </c>
      <c r="AB2235" s="2">
        <v>-0.5445266</v>
      </c>
      <c r="AC2235" s="2">
        <v>-0.6775336</v>
      </c>
      <c r="AD2235" s="2">
        <v>-0.721802</v>
      </c>
      <c r="AE2235" s="2">
        <v>-0.5860237</v>
      </c>
      <c r="AF2235" s="2">
        <v>-0.3467</v>
      </c>
      <c r="AG2235" s="2">
        <v>-0.7602481</v>
      </c>
      <c r="AH2235" s="2">
        <v>-0.7123756</v>
      </c>
    </row>
    <row r="2236" spans="1:34">
      <c r="A2236" s="2" t="s">
        <v>8368</v>
      </c>
      <c r="B2236" s="4" t="s">
        <v>8369</v>
      </c>
      <c r="C2236" s="2">
        <f t="shared" si="68"/>
        <v>1.09482565326761</v>
      </c>
      <c r="D2236" s="2">
        <v>0.136108264109007</v>
      </c>
      <c r="E2236" s="2">
        <f t="shared" si="69"/>
        <v>0.730956842494313</v>
      </c>
      <c r="F2236" s="2">
        <v>0.839794909627444</v>
      </c>
      <c r="I2236" s="2">
        <v>0.130701144536336</v>
      </c>
      <c r="J2236" s="2">
        <v>0.368815848408009</v>
      </c>
      <c r="L2236" s="4" t="s">
        <v>36</v>
      </c>
      <c r="M2236" s="2" t="s">
        <v>8370</v>
      </c>
      <c r="N2236" s="2">
        <v>0</v>
      </c>
      <c r="O2236" s="2">
        <v>12.225</v>
      </c>
      <c r="P2236" s="2">
        <v>19</v>
      </c>
      <c r="Q2236" s="2">
        <v>4</v>
      </c>
      <c r="R2236" s="2">
        <v>16</v>
      </c>
      <c r="S2236" s="2">
        <v>4</v>
      </c>
      <c r="T2236" s="2">
        <v>258</v>
      </c>
      <c r="U2236" s="2">
        <v>27.5</v>
      </c>
      <c r="V2236" s="2">
        <v>6.05</v>
      </c>
      <c r="W2236" s="2">
        <v>3.3</v>
      </c>
      <c r="X2236" s="2">
        <v>4</v>
      </c>
      <c r="Y2236" s="2">
        <v>0</v>
      </c>
      <c r="Z2236" s="2">
        <v>-2.686881</v>
      </c>
      <c r="AA2236" s="2">
        <v>-2.210368</v>
      </c>
      <c r="AB2236" s="2">
        <v>-2.918674</v>
      </c>
      <c r="AC2236" s="2">
        <v>-2.975063</v>
      </c>
      <c r="AD2236" s="2">
        <v>-2.165393</v>
      </c>
      <c r="AE2236" s="2">
        <v>-3.067571</v>
      </c>
      <c r="AF2236" s="2">
        <v>-2.611926</v>
      </c>
      <c r="AG2236" s="2">
        <v>-2.20389</v>
      </c>
      <c r="AH2236" s="2">
        <v>-2.88418</v>
      </c>
    </row>
    <row r="2237" spans="1:34">
      <c r="A2237" s="2" t="s">
        <v>8371</v>
      </c>
      <c r="B2237" s="4" t="s">
        <v>8372</v>
      </c>
      <c r="C2237" s="2">
        <f t="shared" si="68"/>
        <v>1.22264299412274</v>
      </c>
      <c r="D2237" s="2">
        <v>0.731270427332287</v>
      </c>
      <c r="E2237" s="2">
        <f t="shared" si="69"/>
        <v>0.185664799389303</v>
      </c>
      <c r="F2237" s="2">
        <v>0.235206650831354</v>
      </c>
      <c r="I2237" s="2">
        <v>0.290003205339114</v>
      </c>
      <c r="J2237" s="2">
        <v>1.5962626310338</v>
      </c>
      <c r="L2237" s="4" t="s">
        <v>8373</v>
      </c>
      <c r="M2237" s="2" t="s">
        <v>8374</v>
      </c>
      <c r="N2237" s="2">
        <v>0</v>
      </c>
      <c r="O2237" s="2">
        <v>12.189</v>
      </c>
      <c r="P2237" s="2">
        <v>7</v>
      </c>
      <c r="Q2237" s="2">
        <v>4</v>
      </c>
      <c r="R2237" s="2">
        <v>26</v>
      </c>
      <c r="S2237" s="2">
        <v>4</v>
      </c>
      <c r="T2237" s="2">
        <v>649</v>
      </c>
      <c r="U2237" s="2">
        <v>73.4</v>
      </c>
      <c r="V2237" s="2">
        <v>7.88</v>
      </c>
      <c r="W2237" s="2">
        <v>11.93</v>
      </c>
      <c r="X2237" s="2">
        <v>4</v>
      </c>
      <c r="Y2237" s="2">
        <v>0</v>
      </c>
      <c r="Z2237" s="2">
        <v>-0.6914343</v>
      </c>
      <c r="AA2237" s="2">
        <v>-0.204127</v>
      </c>
      <c r="AB2237" s="2">
        <v>-0.1244726</v>
      </c>
      <c r="AC2237" s="2">
        <v>-0.5581028</v>
      </c>
      <c r="AD2237" s="2">
        <v>-0.635464</v>
      </c>
      <c r="AE2237" s="2">
        <v>-0.6964768</v>
      </c>
      <c r="AF2237" s="2">
        <v>-0.6078881</v>
      </c>
      <c r="AG2237" s="2">
        <v>-0.9319239</v>
      </c>
      <c r="AH2237" s="2">
        <v>-0.9180088</v>
      </c>
    </row>
    <row r="2238" spans="1:34">
      <c r="A2238" s="2" t="s">
        <v>8375</v>
      </c>
      <c r="B2238" s="4" t="s">
        <v>8376</v>
      </c>
      <c r="C2238" s="2">
        <f t="shared" si="68"/>
        <v>0.770120099533761</v>
      </c>
      <c r="D2238" s="2">
        <v>0.909658923979562</v>
      </c>
      <c r="E2238" s="2">
        <f t="shared" si="69"/>
        <v>0.123123534996735</v>
      </c>
      <c r="F2238" s="2">
        <v>0.163348127600555</v>
      </c>
      <c r="I2238" s="2">
        <v>-0.376844644546509</v>
      </c>
      <c r="J2238" s="2">
        <v>-1.94882215245454</v>
      </c>
      <c r="L2238" s="4" t="s">
        <v>8377</v>
      </c>
      <c r="M2238" s="2" t="s">
        <v>8378</v>
      </c>
      <c r="N2238" s="2">
        <v>0</v>
      </c>
      <c r="O2238" s="2">
        <v>12.154</v>
      </c>
      <c r="P2238" s="2">
        <v>26</v>
      </c>
      <c r="Q2238" s="2">
        <v>3</v>
      </c>
      <c r="R2238" s="2">
        <v>34</v>
      </c>
      <c r="S2238" s="2">
        <v>3</v>
      </c>
      <c r="T2238" s="2">
        <v>128</v>
      </c>
      <c r="U2238" s="2">
        <v>14.2</v>
      </c>
      <c r="V2238" s="2">
        <v>6.48</v>
      </c>
      <c r="W2238" s="2">
        <v>15.98</v>
      </c>
      <c r="X2238" s="2">
        <v>3</v>
      </c>
      <c r="Y2238" s="2">
        <v>0</v>
      </c>
      <c r="Z2238" s="2">
        <v>3.397142</v>
      </c>
      <c r="AA2238" s="2">
        <v>3.430858</v>
      </c>
      <c r="AB2238" s="2">
        <v>3.455118</v>
      </c>
      <c r="AC2238" s="2">
        <v>3.457563</v>
      </c>
      <c r="AD2238" s="2">
        <v>3.833033</v>
      </c>
      <c r="AE2238" s="2">
        <v>4.123056</v>
      </c>
      <c r="AF2238" s="2">
        <v>3.61094</v>
      </c>
      <c r="AG2238" s="2">
        <v>2.469408</v>
      </c>
      <c r="AH2238" s="2">
        <v>3.593128</v>
      </c>
    </row>
    <row r="2239" spans="1:34">
      <c r="A2239" s="2" t="s">
        <v>8379</v>
      </c>
      <c r="B2239" s="4" t="s">
        <v>8380</v>
      </c>
      <c r="C2239" s="2">
        <f t="shared" si="68"/>
        <v>1.09246098315555</v>
      </c>
      <c r="D2239" s="2">
        <v>0.324742689911567</v>
      </c>
      <c r="E2239" s="2">
        <f t="shared" si="69"/>
        <v>0.473431673911694</v>
      </c>
      <c r="F2239" s="2">
        <v>0.590625053441642</v>
      </c>
      <c r="I2239" s="2">
        <v>0.127581755320231</v>
      </c>
      <c r="J2239" s="2">
        <v>0.79056115640767</v>
      </c>
      <c r="L2239" s="4" t="s">
        <v>36</v>
      </c>
      <c r="M2239" s="2" t="s">
        <v>8381</v>
      </c>
      <c r="N2239" s="2">
        <v>0</v>
      </c>
      <c r="O2239" s="2">
        <v>12.119</v>
      </c>
      <c r="P2239" s="2">
        <v>17</v>
      </c>
      <c r="Q2239" s="2">
        <v>3</v>
      </c>
      <c r="R2239" s="2">
        <v>23</v>
      </c>
      <c r="S2239" s="2">
        <v>3</v>
      </c>
      <c r="T2239" s="2">
        <v>216</v>
      </c>
      <c r="U2239" s="2">
        <v>24.9</v>
      </c>
      <c r="V2239" s="2">
        <v>9.29</v>
      </c>
      <c r="W2239" s="2">
        <v>5.81</v>
      </c>
      <c r="X2239" s="2">
        <v>3</v>
      </c>
      <c r="Y2239" s="2">
        <v>0</v>
      </c>
      <c r="Z2239" s="2">
        <v>-2.402791</v>
      </c>
      <c r="AA2239" s="2">
        <v>-2.204392</v>
      </c>
      <c r="AB2239" s="2">
        <v>-2.661549</v>
      </c>
      <c r="AC2239" s="2">
        <v>-2.611645</v>
      </c>
      <c r="AD2239" s="2">
        <v>-2.369001</v>
      </c>
      <c r="AE2239" s="2">
        <v>-2.670831</v>
      </c>
      <c r="AF2239" s="2">
        <v>-2.205857</v>
      </c>
      <c r="AG2239" s="2">
        <v>-1.536049</v>
      </c>
      <c r="AH2239" s="2">
        <v>-2.425652</v>
      </c>
    </row>
    <row r="2240" spans="1:34">
      <c r="A2240" s="2" t="s">
        <v>8382</v>
      </c>
      <c r="B2240" s="4" t="s">
        <v>8383</v>
      </c>
      <c r="C2240" s="2">
        <f t="shared" si="68"/>
        <v>0.745080793250847</v>
      </c>
      <c r="D2240" s="2">
        <v>0.408088507214022</v>
      </c>
      <c r="E2240" s="2">
        <f t="shared" si="69"/>
        <v>0.39076125233474</v>
      </c>
      <c r="F2240" s="2">
        <v>0.495110907424381</v>
      </c>
      <c r="I2240" s="2">
        <v>-0.424531221389771</v>
      </c>
      <c r="J2240" s="2">
        <v>-0.961474164004312</v>
      </c>
      <c r="L2240" s="4" t="s">
        <v>8384</v>
      </c>
      <c r="M2240" s="2" t="s">
        <v>8385</v>
      </c>
      <c r="N2240" s="2">
        <v>0</v>
      </c>
      <c r="O2240" s="2">
        <v>12.116</v>
      </c>
      <c r="P2240" s="2">
        <v>4</v>
      </c>
      <c r="Q2240" s="2">
        <v>4</v>
      </c>
      <c r="R2240" s="2">
        <v>13</v>
      </c>
      <c r="S2240" s="2">
        <v>4</v>
      </c>
      <c r="T2240" s="2">
        <v>928</v>
      </c>
      <c r="U2240" s="2">
        <v>105.3</v>
      </c>
      <c r="V2240" s="2">
        <v>6.58</v>
      </c>
      <c r="W2240" s="2">
        <v>2.54</v>
      </c>
      <c r="X2240" s="2">
        <v>4</v>
      </c>
      <c r="Y2240" s="2">
        <v>0</v>
      </c>
      <c r="Z2240" s="2">
        <v>-1.243026</v>
      </c>
      <c r="AA2240" s="2">
        <v>-1.489077</v>
      </c>
      <c r="AB2240" s="2">
        <v>-1.402159</v>
      </c>
      <c r="AC2240" s="2">
        <v>-1.816639</v>
      </c>
      <c r="AD2240" s="2">
        <v>-0.418939</v>
      </c>
      <c r="AE2240" s="2">
        <v>-0.6250908</v>
      </c>
      <c r="AF2240" s="2">
        <v>-0.9348761</v>
      </c>
      <c r="AG2240" s="2">
        <v>-1.741727</v>
      </c>
      <c r="AH2240" s="2">
        <v>-1.414009</v>
      </c>
    </row>
    <row r="2241" spans="1:34">
      <c r="A2241" s="2" t="s">
        <v>8386</v>
      </c>
      <c r="B2241" s="4" t="s">
        <v>8387</v>
      </c>
      <c r="C2241" s="2">
        <f t="shared" si="68"/>
        <v>0.811943613725083</v>
      </c>
      <c r="D2241" s="2">
        <v>0.639965265012</v>
      </c>
      <c r="E2241" s="2">
        <f t="shared" si="69"/>
        <v>0.229105088429839</v>
      </c>
      <c r="F2241" s="2">
        <v>0.285672886937431</v>
      </c>
      <c r="I2241" s="2">
        <v>-0.300548553466797</v>
      </c>
      <c r="J2241" s="2">
        <v>-1.41824476393582</v>
      </c>
      <c r="L2241" s="4" t="s">
        <v>36</v>
      </c>
      <c r="M2241" s="2" t="s">
        <v>8388</v>
      </c>
      <c r="N2241" s="2">
        <v>0</v>
      </c>
      <c r="O2241" s="2">
        <v>12.116</v>
      </c>
      <c r="P2241" s="2">
        <v>9</v>
      </c>
      <c r="Q2241" s="2">
        <v>3</v>
      </c>
      <c r="R2241" s="2">
        <v>74</v>
      </c>
      <c r="S2241" s="2">
        <v>0</v>
      </c>
      <c r="T2241" s="2">
        <v>632</v>
      </c>
      <c r="U2241" s="2">
        <v>73.7</v>
      </c>
      <c r="V2241" s="2">
        <v>9.33</v>
      </c>
      <c r="W2241" s="2">
        <v>26.33</v>
      </c>
      <c r="X2241" s="2">
        <v>3</v>
      </c>
      <c r="Y2241" s="2">
        <v>0</v>
      </c>
      <c r="Z2241" s="2">
        <v>-4.834233</v>
      </c>
      <c r="AA2241" s="2">
        <v>-5.327671</v>
      </c>
      <c r="AB2241" s="2">
        <v>-5.031288</v>
      </c>
      <c r="AC2241" s="2">
        <v>-4.461811</v>
      </c>
      <c r="AD2241" s="2">
        <v>-4.846951</v>
      </c>
      <c r="AE2241" s="2">
        <v>-4.982784</v>
      </c>
      <c r="AF2241" s="2">
        <v>-5.189233</v>
      </c>
      <c r="AG2241" s="2">
        <v>-5.747552</v>
      </c>
      <c r="AH2241" s="2">
        <v>-5.246132</v>
      </c>
    </row>
    <row r="2242" spans="1:34">
      <c r="A2242" s="2" t="s">
        <v>8389</v>
      </c>
      <c r="B2242" s="4" t="s">
        <v>8390</v>
      </c>
      <c r="C2242" s="2">
        <f t="shared" ref="C2242:C2305" si="70">2^(I2242)</f>
        <v>0.811943613725083</v>
      </c>
      <c r="D2242" s="2">
        <v>0.639965265012</v>
      </c>
      <c r="E2242" s="2">
        <f t="shared" ref="E2242:E2305" si="71">10^(-D2242)</f>
        <v>0.229105088429839</v>
      </c>
      <c r="F2242" s="2">
        <v>0.285516182117389</v>
      </c>
      <c r="I2242" s="2">
        <v>-0.300548553466797</v>
      </c>
      <c r="J2242" s="2">
        <v>-1.41824476393582</v>
      </c>
      <c r="L2242" s="4" t="s">
        <v>36</v>
      </c>
      <c r="M2242" s="2" t="s">
        <v>8391</v>
      </c>
      <c r="N2242" s="2">
        <v>0</v>
      </c>
      <c r="O2242" s="2">
        <v>12.116</v>
      </c>
      <c r="P2242" s="2">
        <v>6</v>
      </c>
      <c r="Q2242" s="2">
        <v>3</v>
      </c>
      <c r="R2242" s="2">
        <v>74</v>
      </c>
      <c r="S2242" s="2">
        <v>0</v>
      </c>
      <c r="T2242" s="2">
        <v>722</v>
      </c>
      <c r="U2242" s="2">
        <v>83.1</v>
      </c>
      <c r="V2242" s="2">
        <v>9.25</v>
      </c>
      <c r="W2242" s="2">
        <v>26.33</v>
      </c>
      <c r="X2242" s="2">
        <v>3</v>
      </c>
      <c r="Y2242" s="2">
        <v>0</v>
      </c>
      <c r="Z2242" s="2">
        <v>-4.834233</v>
      </c>
      <c r="AA2242" s="2">
        <v>-5.327671</v>
      </c>
      <c r="AB2242" s="2">
        <v>-5.031288</v>
      </c>
      <c r="AC2242" s="2">
        <v>-4.461811</v>
      </c>
      <c r="AD2242" s="2">
        <v>-4.846951</v>
      </c>
      <c r="AE2242" s="2">
        <v>-4.982784</v>
      </c>
      <c r="AF2242" s="2">
        <v>-5.189233</v>
      </c>
      <c r="AG2242" s="2">
        <v>-5.747552</v>
      </c>
      <c r="AH2242" s="2">
        <v>-5.246132</v>
      </c>
    </row>
    <row r="2243" spans="1:34">
      <c r="A2243" s="2" t="s">
        <v>8392</v>
      </c>
      <c r="B2243" s="4" t="s">
        <v>8393</v>
      </c>
      <c r="C2243" s="2">
        <f t="shared" si="70"/>
        <v>2.28381757517133</v>
      </c>
      <c r="D2243" s="2">
        <v>2.82064223082029</v>
      </c>
      <c r="E2243" s="2">
        <f t="shared" si="71"/>
        <v>0.00151132466164287</v>
      </c>
      <c r="F2243" s="2">
        <v>0.0174207650273224</v>
      </c>
      <c r="G2243" s="2" t="s">
        <v>43</v>
      </c>
      <c r="H2243" s="2" t="s">
        <v>44</v>
      </c>
      <c r="I2243" s="2">
        <v>1.19144741694132</v>
      </c>
      <c r="J2243" s="2">
        <v>7.72582358607591</v>
      </c>
      <c r="K2243" s="2" t="s">
        <v>43</v>
      </c>
      <c r="L2243" s="4" t="s">
        <v>8394</v>
      </c>
      <c r="M2243" s="2" t="s">
        <v>8395</v>
      </c>
      <c r="N2243" s="2">
        <v>0</v>
      </c>
      <c r="O2243" s="2">
        <v>12.111</v>
      </c>
      <c r="P2243" s="2">
        <v>11</v>
      </c>
      <c r="Q2243" s="2">
        <v>3</v>
      </c>
      <c r="R2243" s="2">
        <v>17</v>
      </c>
      <c r="S2243" s="2">
        <v>3</v>
      </c>
      <c r="T2243" s="2">
        <v>414</v>
      </c>
      <c r="U2243" s="2">
        <v>46.4</v>
      </c>
      <c r="V2243" s="2">
        <v>4.75</v>
      </c>
      <c r="W2243" s="2">
        <v>3.46</v>
      </c>
      <c r="X2243" s="2">
        <v>3</v>
      </c>
      <c r="Y2243" s="2">
        <v>0</v>
      </c>
      <c r="Z2243" s="2">
        <v>-1.841979</v>
      </c>
      <c r="AA2243" s="2">
        <v>-1.523027</v>
      </c>
      <c r="AB2243" s="2">
        <v>-1.685687</v>
      </c>
      <c r="AC2243" s="2">
        <v>-2.991758</v>
      </c>
      <c r="AD2243" s="2">
        <v>-3.005556</v>
      </c>
      <c r="AE2243" s="2">
        <v>-2.627722</v>
      </c>
      <c r="AF2243" s="2">
        <v>-1.710261</v>
      </c>
      <c r="AG2243" s="2">
        <v>-1.981513</v>
      </c>
      <c r="AH2243" s="2">
        <v>-1.757673</v>
      </c>
    </row>
    <row r="2244" spans="1:34">
      <c r="A2244" s="2" t="s">
        <v>8396</v>
      </c>
      <c r="B2244" s="4" t="s">
        <v>8397</v>
      </c>
      <c r="C2244" s="2">
        <f t="shared" si="70"/>
        <v>1.38900500078919</v>
      </c>
      <c r="D2244" s="2">
        <v>1.34162837206667</v>
      </c>
      <c r="E2244" s="2">
        <f t="shared" si="71"/>
        <v>0.0455377562306191</v>
      </c>
      <c r="F2244" s="2">
        <v>0.0802471204188482</v>
      </c>
      <c r="I2244" s="2">
        <v>0.474051793416341</v>
      </c>
      <c r="J2244" s="2">
        <v>2.86849216958309</v>
      </c>
      <c r="L2244" s="4" t="s">
        <v>8398</v>
      </c>
      <c r="M2244" s="2" t="s">
        <v>8399</v>
      </c>
      <c r="N2244" s="2">
        <v>0</v>
      </c>
      <c r="O2244" s="2">
        <v>12.068</v>
      </c>
      <c r="P2244" s="2">
        <v>6</v>
      </c>
      <c r="Q2244" s="2">
        <v>4</v>
      </c>
      <c r="R2244" s="2">
        <v>61</v>
      </c>
      <c r="S2244" s="2">
        <v>3</v>
      </c>
      <c r="T2244" s="2">
        <v>668</v>
      </c>
      <c r="U2244" s="2">
        <v>75</v>
      </c>
      <c r="V2244" s="2">
        <v>9.66</v>
      </c>
      <c r="W2244" s="2">
        <v>18.17</v>
      </c>
      <c r="X2244" s="2">
        <v>4</v>
      </c>
      <c r="Y2244" s="2">
        <v>0</v>
      </c>
      <c r="Z2244" s="2">
        <v>-1.559025</v>
      </c>
      <c r="AA2244" s="2">
        <v>-1.244745</v>
      </c>
      <c r="AB2244" s="2">
        <v>-1.06366</v>
      </c>
      <c r="AC2244" s="2">
        <v>-1.618708</v>
      </c>
      <c r="AD2244" s="2">
        <v>-1.776687</v>
      </c>
      <c r="AE2244" s="2">
        <v>-1.894191</v>
      </c>
      <c r="AF2244" s="2">
        <v>-1.177374</v>
      </c>
      <c r="AG2244" s="2">
        <v>-1.115269</v>
      </c>
      <c r="AH2244" s="2">
        <v>-1.412647</v>
      </c>
    </row>
    <row r="2245" spans="1:34">
      <c r="A2245" s="2" t="s">
        <v>8400</v>
      </c>
      <c r="B2245" s="4" t="s">
        <v>8401</v>
      </c>
      <c r="C2245" s="2">
        <f t="shared" si="70"/>
        <v>0.866652044678996</v>
      </c>
      <c r="D2245" s="2">
        <v>1.05258544569187</v>
      </c>
      <c r="E2245" s="2">
        <f t="shared" si="71"/>
        <v>0.0885960897269304</v>
      </c>
      <c r="F2245" s="2">
        <v>0.129332278481013</v>
      </c>
      <c r="I2245" s="2">
        <v>-0.206475218137105</v>
      </c>
      <c r="J2245" s="2">
        <v>-2.24026307119079</v>
      </c>
      <c r="L2245" s="4" t="s">
        <v>8402</v>
      </c>
      <c r="M2245" s="2" t="s">
        <v>8403</v>
      </c>
      <c r="N2245" s="2">
        <v>0</v>
      </c>
      <c r="O2245" s="2">
        <v>12.041</v>
      </c>
      <c r="P2245" s="2">
        <v>17</v>
      </c>
      <c r="Q2245" s="2">
        <v>4</v>
      </c>
      <c r="R2245" s="2">
        <v>51</v>
      </c>
      <c r="S2245" s="2">
        <v>4</v>
      </c>
      <c r="T2245" s="2">
        <v>260</v>
      </c>
      <c r="U2245" s="2">
        <v>30</v>
      </c>
      <c r="V2245" s="2">
        <v>10.27</v>
      </c>
      <c r="W2245" s="2">
        <v>16.19</v>
      </c>
      <c r="X2245" s="2">
        <v>4</v>
      </c>
      <c r="Y2245" s="2">
        <v>0</v>
      </c>
      <c r="Z2245" s="2">
        <v>-1.380233</v>
      </c>
      <c r="AA2245" s="2">
        <v>-1.610622</v>
      </c>
      <c r="AB2245" s="2">
        <v>-1.419711</v>
      </c>
      <c r="AC2245" s="2">
        <v>-1.254328</v>
      </c>
      <c r="AD2245" s="2">
        <v>-1.16723</v>
      </c>
      <c r="AE2245" s="2">
        <v>-1.369583</v>
      </c>
      <c r="AF2245" s="2">
        <v>-1.879805</v>
      </c>
      <c r="AG2245" s="2">
        <v>-1.813457</v>
      </c>
      <c r="AH2245" s="2">
        <v>-1.756865</v>
      </c>
    </row>
    <row r="2246" spans="1:34">
      <c r="A2246" s="2" t="s">
        <v>8404</v>
      </c>
      <c r="B2246" s="4" t="s">
        <v>8405</v>
      </c>
      <c r="C2246" s="2">
        <f t="shared" si="70"/>
        <v>0.760248395712427</v>
      </c>
      <c r="D2246" s="2">
        <v>1.05617901624862</v>
      </c>
      <c r="E2246" s="2">
        <f t="shared" si="71"/>
        <v>0.0878660258288211</v>
      </c>
      <c r="F2246" s="2">
        <v>0.128355555555556</v>
      </c>
      <c r="I2246" s="2">
        <v>-0.395457228024801</v>
      </c>
      <c r="J2246" s="2">
        <v>-2.24772808190365</v>
      </c>
      <c r="L2246" s="4" t="s">
        <v>8406</v>
      </c>
      <c r="M2246" s="2" t="s">
        <v>8407</v>
      </c>
      <c r="N2246" s="2">
        <v>0</v>
      </c>
      <c r="O2246" s="2">
        <v>12.029</v>
      </c>
      <c r="P2246" s="2">
        <v>12</v>
      </c>
      <c r="Q2246" s="2">
        <v>3</v>
      </c>
      <c r="R2246" s="2">
        <v>45</v>
      </c>
      <c r="S2246" s="2">
        <v>3</v>
      </c>
      <c r="T2246" s="2">
        <v>261</v>
      </c>
      <c r="U2246" s="2">
        <v>29.7</v>
      </c>
      <c r="V2246" s="2">
        <v>7.05</v>
      </c>
      <c r="W2246" s="2">
        <v>15.64</v>
      </c>
      <c r="X2246" s="2">
        <v>3</v>
      </c>
      <c r="Y2246" s="2">
        <v>0</v>
      </c>
      <c r="Z2246" s="2">
        <v>-1.948691</v>
      </c>
      <c r="AA2246" s="2">
        <v>-2.426452</v>
      </c>
      <c r="AB2246" s="2">
        <v>-2.177705</v>
      </c>
      <c r="AC2246" s="2">
        <v>-1.597409</v>
      </c>
      <c r="AD2246" s="2">
        <v>-1.793516</v>
      </c>
      <c r="AE2246" s="2">
        <v>-1.975552</v>
      </c>
      <c r="AF2246" s="2">
        <v>-0.8507706</v>
      </c>
      <c r="AG2246" s="2">
        <v>-0.3905851</v>
      </c>
      <c r="AH2246" s="2">
        <v>-1.172829</v>
      </c>
    </row>
    <row r="2247" spans="1:34">
      <c r="A2247" s="2" t="s">
        <v>8408</v>
      </c>
      <c r="B2247" s="4" t="s">
        <v>8409</v>
      </c>
      <c r="C2247" s="2">
        <f t="shared" si="70"/>
        <v>1.03274351910328</v>
      </c>
      <c r="D2247" s="2">
        <v>0.109912314851082</v>
      </c>
      <c r="E2247" s="2">
        <f t="shared" si="71"/>
        <v>0.776403858697955</v>
      </c>
      <c r="F2247" s="2">
        <v>0.874566991693752</v>
      </c>
      <c r="I2247" s="2">
        <v>0.0464820067087812</v>
      </c>
      <c r="J2247" s="2">
        <v>0.303833400478701</v>
      </c>
      <c r="L2247" s="4" t="s">
        <v>8410</v>
      </c>
      <c r="M2247" s="2" t="s">
        <v>8411</v>
      </c>
      <c r="N2247" s="2">
        <v>0</v>
      </c>
      <c r="O2247" s="2">
        <v>12.019</v>
      </c>
      <c r="P2247" s="2">
        <v>10</v>
      </c>
      <c r="Q2247" s="2">
        <v>4</v>
      </c>
      <c r="R2247" s="2">
        <v>25</v>
      </c>
      <c r="S2247" s="2">
        <v>4</v>
      </c>
      <c r="T2247" s="2">
        <v>498</v>
      </c>
      <c r="U2247" s="2">
        <v>54.3</v>
      </c>
      <c r="V2247" s="2">
        <v>5.53</v>
      </c>
      <c r="W2247" s="2">
        <v>6.81</v>
      </c>
      <c r="X2247" s="2">
        <v>4</v>
      </c>
      <c r="Y2247" s="2">
        <v>0</v>
      </c>
      <c r="Z2247" s="2">
        <v>-3.075363</v>
      </c>
      <c r="AA2247" s="2">
        <v>-3.437869</v>
      </c>
      <c r="AB2247" s="2">
        <v>-3.212738</v>
      </c>
      <c r="AC2247" s="2">
        <v>-3.388607</v>
      </c>
      <c r="AD2247" s="2">
        <v>-3.409281</v>
      </c>
      <c r="AE2247" s="2">
        <v>-3.067528</v>
      </c>
      <c r="AF2247" s="2">
        <v>-2.960163</v>
      </c>
      <c r="AG2247" s="2">
        <v>-3.287071</v>
      </c>
      <c r="AH2247" s="2">
        <v>-3.307001</v>
      </c>
    </row>
    <row r="2248" spans="1:34">
      <c r="A2248" s="2" t="s">
        <v>8412</v>
      </c>
      <c r="B2248" s="4" t="s">
        <v>8413</v>
      </c>
      <c r="C2248" s="2">
        <f t="shared" si="70"/>
        <v>1.42483979511273</v>
      </c>
      <c r="D2248" s="2">
        <v>2.04283518799192</v>
      </c>
      <c r="E2248" s="2">
        <f t="shared" si="71"/>
        <v>0.00906076385917621</v>
      </c>
      <c r="F2248" s="2">
        <v>0.031646017699115</v>
      </c>
      <c r="G2248" s="2" t="s">
        <v>43</v>
      </c>
      <c r="H2248" s="2" t="s">
        <v>44</v>
      </c>
      <c r="I2248" s="2">
        <v>0.510799715916316</v>
      </c>
      <c r="J2248" s="2">
        <v>4.7364667450813</v>
      </c>
      <c r="K2248" s="2" t="s">
        <v>43</v>
      </c>
      <c r="L2248" s="4" t="s">
        <v>8414</v>
      </c>
      <c r="M2248" s="2" t="s">
        <v>8415</v>
      </c>
      <c r="N2248" s="2">
        <v>0</v>
      </c>
      <c r="O2248" s="2">
        <v>12.008</v>
      </c>
      <c r="P2248" s="2">
        <v>15</v>
      </c>
      <c r="Q2248" s="2">
        <v>3</v>
      </c>
      <c r="R2248" s="2">
        <v>57</v>
      </c>
      <c r="S2248" s="2">
        <v>3</v>
      </c>
      <c r="T2248" s="2">
        <v>235</v>
      </c>
      <c r="U2248" s="2">
        <v>25.2</v>
      </c>
      <c r="V2248" s="2">
        <v>7.59</v>
      </c>
      <c r="W2248" s="2">
        <v>24.26</v>
      </c>
      <c r="X2248" s="2">
        <v>3</v>
      </c>
      <c r="Y2248" s="2">
        <v>0</v>
      </c>
      <c r="Z2248" s="2">
        <v>1.072111</v>
      </c>
      <c r="AA2248" s="2">
        <v>0.7749242</v>
      </c>
      <c r="AB2248" s="2">
        <v>0.9258974</v>
      </c>
      <c r="AC2248" s="2">
        <v>0.4295825</v>
      </c>
      <c r="AD2248" s="2">
        <v>0.5177938</v>
      </c>
      <c r="AE2248" s="2">
        <v>0.2931573</v>
      </c>
      <c r="AF2248" s="2">
        <v>0.8724878</v>
      </c>
      <c r="AG2248" s="2">
        <v>0.1068345</v>
      </c>
      <c r="AH2248" s="2">
        <v>0.4555574</v>
      </c>
    </row>
    <row r="2249" spans="1:34">
      <c r="A2249" s="2" t="s">
        <v>8416</v>
      </c>
      <c r="B2249" s="4" t="s">
        <v>8417</v>
      </c>
      <c r="C2249" s="2">
        <f t="shared" si="70"/>
        <v>1.67426730087509</v>
      </c>
      <c r="D2249" s="2">
        <v>0.446223749428585</v>
      </c>
      <c r="E2249" s="2">
        <f t="shared" si="71"/>
        <v>0.35791199258384</v>
      </c>
      <c r="F2249" s="2">
        <v>0.449425612052731</v>
      </c>
      <c r="I2249" s="2">
        <v>0.743529876073202</v>
      </c>
      <c r="J2249" s="2">
        <v>1.03795876257206</v>
      </c>
      <c r="L2249" s="4" t="s">
        <v>8418</v>
      </c>
      <c r="M2249" s="2" t="s">
        <v>8419</v>
      </c>
      <c r="N2249" s="2">
        <v>0</v>
      </c>
      <c r="O2249" s="2">
        <v>12.006</v>
      </c>
      <c r="P2249" s="2">
        <v>15</v>
      </c>
      <c r="Q2249" s="2">
        <v>3</v>
      </c>
      <c r="R2249" s="2">
        <v>13</v>
      </c>
      <c r="S2249" s="2">
        <v>3</v>
      </c>
      <c r="T2249" s="2">
        <v>300</v>
      </c>
      <c r="U2249" s="2">
        <v>33.2</v>
      </c>
      <c r="V2249" s="2">
        <v>4.98</v>
      </c>
      <c r="W2249" s="2">
        <v>2.58</v>
      </c>
      <c r="X2249" s="2">
        <v>3</v>
      </c>
      <c r="Y2249" s="2">
        <v>0</v>
      </c>
      <c r="Z2249" s="2">
        <v>-1.353565</v>
      </c>
      <c r="AA2249" s="2">
        <v>-1.858893</v>
      </c>
      <c r="AB2249" s="2">
        <v>-1.276509</v>
      </c>
      <c r="AC2249" s="2">
        <v>-3.41788</v>
      </c>
      <c r="AD2249" s="2">
        <v>-1.019544</v>
      </c>
      <c r="AE2249" s="2">
        <v>-2.282132</v>
      </c>
      <c r="AF2249" s="2">
        <v>-1.141976</v>
      </c>
      <c r="AG2249" s="2">
        <v>-0.6286508</v>
      </c>
      <c r="AH2249" s="2">
        <v>-0.9926395</v>
      </c>
    </row>
    <row r="2250" spans="1:34">
      <c r="A2250" s="2" t="s">
        <v>8420</v>
      </c>
      <c r="B2250" s="4" t="s">
        <v>8421</v>
      </c>
      <c r="C2250" s="2">
        <f t="shared" si="70"/>
        <v>0.727101115956975</v>
      </c>
      <c r="D2250" s="2">
        <v>2.30923954312721</v>
      </c>
      <c r="E2250" s="2">
        <f t="shared" si="71"/>
        <v>0.00490637181524361</v>
      </c>
      <c r="F2250" s="2">
        <v>0.0254302325581395</v>
      </c>
      <c r="G2250" s="2" t="s">
        <v>43</v>
      </c>
      <c r="H2250" s="2" t="s">
        <v>44</v>
      </c>
      <c r="I2250" s="2">
        <v>-0.459772085150083</v>
      </c>
      <c r="J2250" s="2">
        <v>-5.62685439944453</v>
      </c>
      <c r="K2250" s="2" t="s">
        <v>43</v>
      </c>
      <c r="L2250" s="4" t="s">
        <v>36</v>
      </c>
      <c r="M2250" s="2" t="s">
        <v>8422</v>
      </c>
      <c r="N2250" s="2">
        <v>0</v>
      </c>
      <c r="O2250" s="2">
        <v>12.003</v>
      </c>
      <c r="P2250" s="2">
        <v>9</v>
      </c>
      <c r="Q2250" s="2">
        <v>3</v>
      </c>
      <c r="R2250" s="2">
        <v>101</v>
      </c>
      <c r="S2250" s="2">
        <v>3</v>
      </c>
      <c r="T2250" s="2">
        <v>385</v>
      </c>
      <c r="U2250" s="2">
        <v>42.2</v>
      </c>
      <c r="V2250" s="2">
        <v>5.66</v>
      </c>
      <c r="W2250" s="2">
        <v>41.17</v>
      </c>
      <c r="X2250" s="2">
        <v>3</v>
      </c>
      <c r="Y2250" s="2">
        <v>0</v>
      </c>
      <c r="Z2250" s="2">
        <v>0.3050537</v>
      </c>
      <c r="AA2250" s="2">
        <v>0.1806966</v>
      </c>
      <c r="AB2250" s="2">
        <v>0.4242979</v>
      </c>
      <c r="AC2250" s="2">
        <v>0.6824287</v>
      </c>
      <c r="AD2250" s="2">
        <v>0.7858996</v>
      </c>
      <c r="AE2250" s="2">
        <v>0.8210362</v>
      </c>
      <c r="AF2250" s="2">
        <v>0.6875553</v>
      </c>
      <c r="AG2250" s="2">
        <v>0.786191</v>
      </c>
      <c r="AH2250" s="2">
        <v>0.5215227</v>
      </c>
    </row>
    <row r="2251" spans="1:34">
      <c r="A2251" s="2" t="s">
        <v>8423</v>
      </c>
      <c r="B2251" s="4" t="s">
        <v>8424</v>
      </c>
      <c r="C2251" s="2">
        <f t="shared" si="70"/>
        <v>0.833742225561213</v>
      </c>
      <c r="D2251" s="2">
        <v>0.24712742794823</v>
      </c>
      <c r="E2251" s="2">
        <f t="shared" si="71"/>
        <v>0.566073171048593</v>
      </c>
      <c r="F2251" s="2">
        <v>0.693876463463868</v>
      </c>
      <c r="I2251" s="2">
        <v>-0.262326691299677</v>
      </c>
      <c r="J2251" s="2">
        <v>-0.624634482337859</v>
      </c>
      <c r="L2251" s="4" t="s">
        <v>8425</v>
      </c>
      <c r="M2251" s="2" t="s">
        <v>8426</v>
      </c>
      <c r="N2251" s="2">
        <v>0</v>
      </c>
      <c r="O2251" s="2">
        <v>11.996</v>
      </c>
      <c r="P2251" s="2">
        <v>13</v>
      </c>
      <c r="Q2251" s="2">
        <v>3</v>
      </c>
      <c r="R2251" s="2">
        <v>42</v>
      </c>
      <c r="S2251" s="2">
        <v>3</v>
      </c>
      <c r="T2251" s="2">
        <v>342</v>
      </c>
      <c r="U2251" s="2">
        <v>36.7</v>
      </c>
      <c r="V2251" s="2">
        <v>5.17</v>
      </c>
      <c r="W2251" s="2">
        <v>19.41</v>
      </c>
      <c r="X2251" s="2">
        <v>3</v>
      </c>
      <c r="Y2251" s="2">
        <v>0</v>
      </c>
      <c r="Z2251" s="2">
        <v>0.3173485</v>
      </c>
      <c r="AA2251" s="2">
        <v>0.4412427</v>
      </c>
      <c r="AB2251" s="2">
        <v>-0.7247069</v>
      </c>
      <c r="AC2251" s="2">
        <v>0.2562875</v>
      </c>
      <c r="AD2251" s="2">
        <v>0.6269382</v>
      </c>
      <c r="AE2251" s="2">
        <v>-0.06236138</v>
      </c>
      <c r="AF2251" s="2">
        <v>0.1918184</v>
      </c>
      <c r="AG2251" s="2">
        <v>0.2993125</v>
      </c>
      <c r="AH2251" s="2">
        <v>0.3361817</v>
      </c>
    </row>
    <row r="2252" spans="1:34">
      <c r="A2252" s="2" t="s">
        <v>8427</v>
      </c>
      <c r="B2252" s="4" t="s">
        <v>8428</v>
      </c>
      <c r="C2252" s="2">
        <f t="shared" si="70"/>
        <v>1.36401452671771</v>
      </c>
      <c r="D2252" s="2">
        <v>1.09417839909008</v>
      </c>
      <c r="E2252" s="2">
        <f t="shared" si="71"/>
        <v>0.080504767651983</v>
      </c>
      <c r="F2252" s="2">
        <v>0.120714879467997</v>
      </c>
      <c r="I2252" s="2">
        <v>0.447859009106954</v>
      </c>
      <c r="J2252" s="2">
        <v>2.32713096059196</v>
      </c>
      <c r="L2252" s="4" t="s">
        <v>8429</v>
      </c>
      <c r="M2252" s="2" t="s">
        <v>8430</v>
      </c>
      <c r="N2252" s="2">
        <v>0</v>
      </c>
      <c r="O2252" s="2">
        <v>11.989</v>
      </c>
      <c r="P2252" s="2">
        <v>5</v>
      </c>
      <c r="Q2252" s="2">
        <v>4</v>
      </c>
      <c r="R2252" s="2">
        <v>56</v>
      </c>
      <c r="S2252" s="2">
        <v>4</v>
      </c>
      <c r="T2252" s="2">
        <v>656</v>
      </c>
      <c r="U2252" s="2">
        <v>75.7</v>
      </c>
      <c r="V2252" s="2">
        <v>8.24</v>
      </c>
      <c r="W2252" s="2">
        <v>16.48</v>
      </c>
      <c r="X2252" s="2">
        <v>4</v>
      </c>
      <c r="Y2252" s="2">
        <v>0</v>
      </c>
      <c r="Z2252" s="2">
        <v>2.465996</v>
      </c>
      <c r="AA2252" s="2">
        <v>2.031682</v>
      </c>
      <c r="AB2252" s="2">
        <v>2.475208</v>
      </c>
      <c r="AC2252" s="2">
        <v>2.109638</v>
      </c>
      <c r="AD2252" s="2">
        <v>1.837855</v>
      </c>
      <c r="AE2252" s="2">
        <v>1.681816</v>
      </c>
      <c r="AF2252" s="2">
        <v>2.816592</v>
      </c>
      <c r="AG2252" s="2">
        <v>1.977868</v>
      </c>
      <c r="AH2252" s="2">
        <v>2.324844</v>
      </c>
    </row>
    <row r="2253" spans="1:34">
      <c r="A2253" s="2" t="s">
        <v>8431</v>
      </c>
      <c r="B2253" s="4" t="s">
        <v>8432</v>
      </c>
      <c r="C2253" s="2">
        <f t="shared" si="70"/>
        <v>1.92309382599466</v>
      </c>
      <c r="D2253" s="2">
        <v>2.44140231656085</v>
      </c>
      <c r="E2253" s="2">
        <f t="shared" si="71"/>
        <v>0.00361907583435696</v>
      </c>
      <c r="F2253" s="2">
        <v>0.022839590443686</v>
      </c>
      <c r="G2253" s="2" t="s">
        <v>43</v>
      </c>
      <c r="H2253" s="2" t="s">
        <v>44</v>
      </c>
      <c r="I2253" s="2">
        <v>0.943429152170817</v>
      </c>
      <c r="J2253" s="2">
        <v>6.11596028840464</v>
      </c>
      <c r="K2253" s="2" t="s">
        <v>43</v>
      </c>
      <c r="L2253" s="4" t="s">
        <v>8433</v>
      </c>
      <c r="M2253" s="2" t="s">
        <v>8434</v>
      </c>
      <c r="N2253" s="2">
        <v>0</v>
      </c>
      <c r="O2253" s="2">
        <v>11.97</v>
      </c>
      <c r="P2253" s="2">
        <v>6</v>
      </c>
      <c r="Q2253" s="2">
        <v>3</v>
      </c>
      <c r="R2253" s="2">
        <v>10</v>
      </c>
      <c r="S2253" s="2">
        <v>3</v>
      </c>
      <c r="T2253" s="2">
        <v>719</v>
      </c>
      <c r="U2253" s="2">
        <v>79.7</v>
      </c>
      <c r="V2253" s="2">
        <v>5.45</v>
      </c>
      <c r="W2253" s="2">
        <v>2.19</v>
      </c>
      <c r="X2253" s="2">
        <v>3</v>
      </c>
      <c r="Y2253" s="2">
        <v>0</v>
      </c>
      <c r="Z2253" s="2">
        <v>-4.949438</v>
      </c>
      <c r="AA2253" s="2">
        <v>-5.258045</v>
      </c>
      <c r="AB2253" s="2">
        <v>-4.998246</v>
      </c>
      <c r="AC2253" s="2">
        <v>-6.241785</v>
      </c>
      <c r="AD2253" s="2">
        <v>-5.962441</v>
      </c>
      <c r="AE2253" s="2">
        <v>-5.831791</v>
      </c>
      <c r="AF2253" s="2">
        <v>-4.494823</v>
      </c>
      <c r="AG2253" s="2">
        <v>-4.732539</v>
      </c>
      <c r="AH2253" s="2">
        <v>-4.544996</v>
      </c>
    </row>
    <row r="2254" spans="1:34">
      <c r="A2254" s="2" t="s">
        <v>8435</v>
      </c>
      <c r="B2254" s="4" t="s">
        <v>8436</v>
      </c>
      <c r="C2254" s="2">
        <f t="shared" si="70"/>
        <v>0.65217240277202</v>
      </c>
      <c r="D2254" s="2">
        <v>2.79503418515756</v>
      </c>
      <c r="E2254" s="2">
        <f t="shared" si="71"/>
        <v>0.00160311919742355</v>
      </c>
      <c r="F2254" s="2">
        <v>0.0182245989304813</v>
      </c>
      <c r="G2254" s="2" t="s">
        <v>43</v>
      </c>
      <c r="H2254" s="2" t="s">
        <v>44</v>
      </c>
      <c r="I2254" s="2">
        <v>-0.616674701372782</v>
      </c>
      <c r="J2254" s="2">
        <v>-7.60646124050478</v>
      </c>
      <c r="K2254" s="2" t="s">
        <v>43</v>
      </c>
      <c r="L2254" s="4" t="s">
        <v>8437</v>
      </c>
      <c r="M2254" s="2" t="s">
        <v>8438</v>
      </c>
      <c r="N2254" s="2">
        <v>0</v>
      </c>
      <c r="O2254" s="2">
        <v>11.964</v>
      </c>
      <c r="P2254" s="2">
        <v>18</v>
      </c>
      <c r="Q2254" s="2">
        <v>3</v>
      </c>
      <c r="R2254" s="2">
        <v>27</v>
      </c>
      <c r="S2254" s="2">
        <v>2</v>
      </c>
      <c r="T2254" s="2">
        <v>257</v>
      </c>
      <c r="U2254" s="2">
        <v>28.1</v>
      </c>
      <c r="V2254" s="2">
        <v>8.68</v>
      </c>
      <c r="W2254" s="2">
        <v>10.9</v>
      </c>
      <c r="X2254" s="2">
        <v>3</v>
      </c>
      <c r="Y2254" s="2">
        <v>1</v>
      </c>
      <c r="Z2254" s="2">
        <v>-1.364977</v>
      </c>
      <c r="AA2254" s="2">
        <v>-1.36713</v>
      </c>
      <c r="AB2254" s="2">
        <v>-1.444784</v>
      </c>
      <c r="AC2254" s="2">
        <v>-0.6225702</v>
      </c>
      <c r="AD2254" s="2">
        <v>-0.8612147</v>
      </c>
      <c r="AE2254" s="2">
        <v>-0.8430818</v>
      </c>
      <c r="AF2254" s="2">
        <v>-1.491514</v>
      </c>
      <c r="AG2254" s="2">
        <v>-2.053681</v>
      </c>
      <c r="AH2254" s="2">
        <v>-1.401676</v>
      </c>
    </row>
    <row r="2255" spans="1:34">
      <c r="A2255" s="2" t="s">
        <v>8439</v>
      </c>
      <c r="B2255" s="4" t="s">
        <v>8440</v>
      </c>
      <c r="C2255" s="2">
        <f t="shared" si="70"/>
        <v>0.474132180907786</v>
      </c>
      <c r="D2255" s="2">
        <v>2.56215244280048</v>
      </c>
      <c r="E2255" s="2">
        <f t="shared" si="71"/>
        <v>0.00274061201394388</v>
      </c>
      <c r="F2255" s="2">
        <v>0.0225220883534137</v>
      </c>
      <c r="G2255" s="2" t="s">
        <v>43</v>
      </c>
      <c r="H2255" s="2" t="s">
        <v>44</v>
      </c>
      <c r="I2255" s="2">
        <v>-1.07663877805074</v>
      </c>
      <c r="J2255" s="2">
        <v>-6.59355040977063</v>
      </c>
      <c r="K2255" s="2" t="s">
        <v>43</v>
      </c>
      <c r="L2255" s="4" t="s">
        <v>36</v>
      </c>
      <c r="M2255" s="2" t="s">
        <v>8441</v>
      </c>
      <c r="N2255" s="2">
        <v>0</v>
      </c>
      <c r="O2255" s="2">
        <v>11.934</v>
      </c>
      <c r="P2255" s="2">
        <v>6</v>
      </c>
      <c r="Q2255" s="2">
        <v>3</v>
      </c>
      <c r="R2255" s="2">
        <v>18</v>
      </c>
      <c r="S2255" s="2">
        <v>3</v>
      </c>
      <c r="T2255" s="2">
        <v>832</v>
      </c>
      <c r="U2255" s="2">
        <v>94.3</v>
      </c>
      <c r="V2255" s="2">
        <v>6.7</v>
      </c>
      <c r="W2255" s="2">
        <v>5</v>
      </c>
      <c r="X2255" s="2">
        <v>3</v>
      </c>
      <c r="Y2255" s="2">
        <v>0</v>
      </c>
      <c r="Z2255" s="2">
        <v>-4.096838</v>
      </c>
      <c r="AA2255" s="2">
        <v>-3.753157</v>
      </c>
      <c r="AB2255" s="2">
        <v>-3.746312</v>
      </c>
      <c r="AC2255" s="2">
        <v>-2.559008</v>
      </c>
      <c r="AD2255" s="2">
        <v>-2.918298</v>
      </c>
      <c r="AE2255" s="2">
        <v>-2.889085</v>
      </c>
      <c r="AF2255" s="2">
        <v>-3.992219</v>
      </c>
      <c r="AG2255" s="2">
        <v>-4.945423</v>
      </c>
      <c r="AH2255" s="2">
        <v>-2.851437</v>
      </c>
    </row>
    <row r="2256" spans="1:34">
      <c r="A2256" s="2" t="s">
        <v>8442</v>
      </c>
      <c r="B2256" s="4" t="s">
        <v>8443</v>
      </c>
      <c r="C2256" s="2">
        <f t="shared" si="70"/>
        <v>1.08014938414211</v>
      </c>
      <c r="D2256" s="2">
        <v>0.568063051978641</v>
      </c>
      <c r="E2256" s="2">
        <f t="shared" si="71"/>
        <v>0.270356582504459</v>
      </c>
      <c r="F2256" s="2">
        <v>0.337201450025893</v>
      </c>
      <c r="I2256" s="2">
        <v>0.111230850219727</v>
      </c>
      <c r="J2256" s="2">
        <v>1.27805728226871</v>
      </c>
      <c r="L2256" s="4" t="s">
        <v>8444</v>
      </c>
      <c r="M2256" s="2" t="s">
        <v>8445</v>
      </c>
      <c r="N2256" s="2">
        <v>0</v>
      </c>
      <c r="O2256" s="2">
        <v>11.921</v>
      </c>
      <c r="P2256" s="2">
        <v>9</v>
      </c>
      <c r="Q2256" s="2">
        <v>2</v>
      </c>
      <c r="R2256" s="2">
        <v>108</v>
      </c>
      <c r="S2256" s="2">
        <v>2</v>
      </c>
      <c r="T2256" s="2">
        <v>176</v>
      </c>
      <c r="U2256" s="2">
        <v>20.1</v>
      </c>
      <c r="V2256" s="2">
        <v>10.13</v>
      </c>
      <c r="W2256" s="2">
        <v>57.26</v>
      </c>
      <c r="X2256" s="2">
        <v>2</v>
      </c>
      <c r="Y2256" s="2">
        <v>0</v>
      </c>
      <c r="Z2256" s="2">
        <v>2.84989</v>
      </c>
      <c r="AA2256" s="2">
        <v>3.09604</v>
      </c>
      <c r="AB2256" s="2">
        <v>3.101844</v>
      </c>
      <c r="AC2256" s="2">
        <v>2.854667</v>
      </c>
      <c r="AD2256" s="2">
        <v>2.942443</v>
      </c>
      <c r="AE2256" s="2">
        <v>2.916971</v>
      </c>
      <c r="AF2256" s="2">
        <v>2.723028</v>
      </c>
      <c r="AG2256" s="2">
        <v>2.270419</v>
      </c>
      <c r="AH2256" s="2">
        <v>2.640029</v>
      </c>
    </row>
    <row r="2257" spans="1:34">
      <c r="A2257" s="2" t="s">
        <v>8446</v>
      </c>
      <c r="B2257" s="4" t="s">
        <v>8447</v>
      </c>
      <c r="C2257" s="2">
        <f t="shared" si="70"/>
        <v>0.892911119825495</v>
      </c>
      <c r="D2257" s="2">
        <v>0.621665921469521</v>
      </c>
      <c r="E2257" s="2">
        <f t="shared" si="71"/>
        <v>0.23896487996577</v>
      </c>
      <c r="F2257" s="2">
        <v>0.295314964883847</v>
      </c>
      <c r="I2257" s="2">
        <v>-0.163411517937978</v>
      </c>
      <c r="J2257" s="2">
        <v>-1.38260267917799</v>
      </c>
      <c r="L2257" s="4" t="s">
        <v>8448</v>
      </c>
      <c r="M2257" s="2" t="s">
        <v>8449</v>
      </c>
      <c r="N2257" s="2">
        <v>0</v>
      </c>
      <c r="O2257" s="2">
        <v>11.893</v>
      </c>
      <c r="P2257" s="2">
        <v>10</v>
      </c>
      <c r="Q2257" s="2">
        <v>4</v>
      </c>
      <c r="R2257" s="2">
        <v>32</v>
      </c>
      <c r="S2257" s="2">
        <v>4</v>
      </c>
      <c r="T2257" s="2">
        <v>352</v>
      </c>
      <c r="U2257" s="2">
        <v>40.2</v>
      </c>
      <c r="V2257" s="2">
        <v>5.47</v>
      </c>
      <c r="W2257" s="2">
        <v>17.33</v>
      </c>
      <c r="X2257" s="2">
        <v>4</v>
      </c>
      <c r="Y2257" s="2">
        <v>0</v>
      </c>
      <c r="Z2257" s="2">
        <v>-1.190267</v>
      </c>
      <c r="AA2257" s="2">
        <v>-1.20197</v>
      </c>
      <c r="AB2257" s="2">
        <v>-1.356021</v>
      </c>
      <c r="AC2257" s="2">
        <v>-1.146073</v>
      </c>
      <c r="AD2257" s="2">
        <v>-1.231031</v>
      </c>
      <c r="AE2257" s="2">
        <v>-0.8809196</v>
      </c>
      <c r="AF2257" s="2">
        <v>-0.952711</v>
      </c>
      <c r="AG2257" s="2">
        <v>-4.910114</v>
      </c>
      <c r="AH2257" s="2">
        <v>-1.154345</v>
      </c>
    </row>
    <row r="2258" spans="1:34">
      <c r="A2258" s="2" t="s">
        <v>8450</v>
      </c>
      <c r="B2258" s="4" t="s">
        <v>8451</v>
      </c>
      <c r="C2258" s="2">
        <f t="shared" si="70"/>
        <v>0.426878296615497</v>
      </c>
      <c r="D2258" s="2">
        <v>0.5755222502462</v>
      </c>
      <c r="E2258" s="2">
        <f t="shared" si="71"/>
        <v>0.26575273927391</v>
      </c>
      <c r="F2258" s="2">
        <v>0.332204699738903</v>
      </c>
      <c r="I2258" s="2">
        <v>-1.22810328006744</v>
      </c>
      <c r="J2258" s="2">
        <v>-1.29262632460862</v>
      </c>
      <c r="L2258" s="4" t="s">
        <v>36</v>
      </c>
      <c r="M2258" s="2" t="s">
        <v>8452</v>
      </c>
      <c r="N2258" s="2">
        <v>0</v>
      </c>
      <c r="O2258" s="2">
        <v>11.891</v>
      </c>
      <c r="P2258" s="2">
        <v>4</v>
      </c>
      <c r="Q2258" s="2">
        <v>3</v>
      </c>
      <c r="R2258" s="2">
        <v>24</v>
      </c>
      <c r="S2258" s="2">
        <v>3</v>
      </c>
      <c r="T2258" s="2">
        <v>878</v>
      </c>
      <c r="U2258" s="2">
        <v>101.2</v>
      </c>
      <c r="V2258" s="2">
        <v>7.08</v>
      </c>
      <c r="W2258" s="2">
        <v>7.27</v>
      </c>
      <c r="X2258" s="2">
        <v>3</v>
      </c>
      <c r="Y2258" s="2">
        <v>0</v>
      </c>
      <c r="Z2258" s="2">
        <v>-2.898679</v>
      </c>
      <c r="AA2258" s="2">
        <v>-1.631947</v>
      </c>
      <c r="AB2258" s="2">
        <v>-4.452842</v>
      </c>
      <c r="AC2258" s="2">
        <v>-1.249871</v>
      </c>
      <c r="AD2258" s="2">
        <v>-1.309353</v>
      </c>
      <c r="AE2258" s="2">
        <v>-2.739933</v>
      </c>
      <c r="AF2258" s="2">
        <v>-1.789025</v>
      </c>
      <c r="AG2258" s="2">
        <v>-1.667812</v>
      </c>
      <c r="AH2258" s="2">
        <v>-2.229425</v>
      </c>
    </row>
    <row r="2259" spans="1:34">
      <c r="A2259" s="2" t="s">
        <v>8453</v>
      </c>
      <c r="B2259" s="4" t="s">
        <v>8454</v>
      </c>
      <c r="C2259" s="2">
        <f t="shared" si="70"/>
        <v>0.798807031197641</v>
      </c>
      <c r="D2259" s="2">
        <v>1.09891801370232</v>
      </c>
      <c r="E2259" s="2">
        <f t="shared" si="71"/>
        <v>0.0796309663907021</v>
      </c>
      <c r="F2259" s="2">
        <v>0.119976647206005</v>
      </c>
      <c r="I2259" s="2">
        <v>-0.324081063270569</v>
      </c>
      <c r="J2259" s="2">
        <v>-2.33709614100219</v>
      </c>
      <c r="L2259" s="4" t="s">
        <v>8455</v>
      </c>
      <c r="M2259" s="2" t="s">
        <v>8456</v>
      </c>
      <c r="N2259" s="2">
        <v>0</v>
      </c>
      <c r="O2259" s="2">
        <v>11.873</v>
      </c>
      <c r="P2259" s="2">
        <v>21</v>
      </c>
      <c r="Q2259" s="2">
        <v>3</v>
      </c>
      <c r="R2259" s="2">
        <v>36</v>
      </c>
      <c r="S2259" s="2">
        <v>3</v>
      </c>
      <c r="T2259" s="2">
        <v>165</v>
      </c>
      <c r="U2259" s="2">
        <v>18.5</v>
      </c>
      <c r="V2259" s="2">
        <v>7.85</v>
      </c>
      <c r="W2259" s="2">
        <v>18.6</v>
      </c>
      <c r="X2259" s="2">
        <v>3</v>
      </c>
      <c r="Y2259" s="2">
        <v>0</v>
      </c>
      <c r="Z2259" s="2">
        <v>0.5053902</v>
      </c>
      <c r="AA2259" s="2">
        <v>0.9406078</v>
      </c>
      <c r="AB2259" s="2">
        <v>0.7347317</v>
      </c>
      <c r="AC2259" s="2">
        <v>0.9638394</v>
      </c>
      <c r="AD2259" s="2">
        <v>1.026812</v>
      </c>
      <c r="AE2259" s="2">
        <v>1.162321</v>
      </c>
      <c r="AF2259" s="2">
        <v>0.6622732</v>
      </c>
      <c r="AG2259" s="2">
        <v>0.1643172</v>
      </c>
      <c r="AH2259" s="2">
        <v>0.6647901</v>
      </c>
    </row>
    <row r="2260" spans="1:34">
      <c r="A2260" s="2" t="s">
        <v>8457</v>
      </c>
      <c r="B2260" s="4" t="s">
        <v>8458</v>
      </c>
      <c r="C2260" s="2">
        <f t="shared" si="70"/>
        <v>0.917989882176582</v>
      </c>
      <c r="D2260" s="2">
        <v>0.385694769440706</v>
      </c>
      <c r="E2260" s="2">
        <f t="shared" si="71"/>
        <v>0.411438786646933</v>
      </c>
      <c r="F2260" s="2">
        <v>0.519387663214768</v>
      </c>
      <c r="I2260" s="2">
        <v>-0.123449842135111</v>
      </c>
      <c r="J2260" s="2">
        <v>-0.916119190110658</v>
      </c>
      <c r="L2260" s="4" t="s">
        <v>8459</v>
      </c>
      <c r="M2260" s="2" t="s">
        <v>8460</v>
      </c>
      <c r="N2260" s="2">
        <v>0</v>
      </c>
      <c r="O2260" s="2">
        <v>11.868</v>
      </c>
      <c r="P2260" s="2">
        <v>8</v>
      </c>
      <c r="Q2260" s="2">
        <v>2</v>
      </c>
      <c r="R2260" s="2">
        <v>33</v>
      </c>
      <c r="S2260" s="2">
        <v>1</v>
      </c>
      <c r="T2260" s="2">
        <v>318</v>
      </c>
      <c r="U2260" s="2">
        <v>34.8</v>
      </c>
      <c r="V2260" s="2">
        <v>6.35</v>
      </c>
      <c r="W2260" s="2">
        <v>13.63</v>
      </c>
      <c r="X2260" s="2">
        <v>2</v>
      </c>
      <c r="Y2260" s="2">
        <v>0</v>
      </c>
      <c r="Z2260" s="2">
        <v>-1.1706</v>
      </c>
      <c r="AA2260" s="2">
        <v>-1.018502</v>
      </c>
      <c r="AB2260" s="2">
        <v>-0.7417613</v>
      </c>
      <c r="AC2260" s="2">
        <v>-0.7573086</v>
      </c>
      <c r="AD2260" s="2">
        <v>-0.8853361</v>
      </c>
      <c r="AE2260" s="2">
        <v>-0.9178689</v>
      </c>
      <c r="AF2260" s="2">
        <v>-0.7387428</v>
      </c>
      <c r="AG2260" s="2">
        <v>-5.319602</v>
      </c>
      <c r="AH2260" s="2">
        <v>-4.819</v>
      </c>
    </row>
    <row r="2261" spans="1:34">
      <c r="A2261" s="2" t="s">
        <v>8461</v>
      </c>
      <c r="B2261" s="4" t="s">
        <v>8462</v>
      </c>
      <c r="C2261" s="2">
        <f t="shared" si="70"/>
        <v>1.10479777475077</v>
      </c>
      <c r="D2261" s="2">
        <v>0.819921611688408</v>
      </c>
      <c r="E2261" s="2">
        <f t="shared" si="71"/>
        <v>0.151383446447705</v>
      </c>
      <c r="F2261" s="2">
        <v>0.194623574144487</v>
      </c>
      <c r="I2261" s="2">
        <v>0.143782318880161</v>
      </c>
      <c r="J2261" s="2">
        <v>1.77031793459157</v>
      </c>
      <c r="L2261" s="4" t="s">
        <v>8463</v>
      </c>
      <c r="M2261" s="2" t="s">
        <v>8464</v>
      </c>
      <c r="N2261" s="2">
        <v>0</v>
      </c>
      <c r="O2261" s="2">
        <v>11.866</v>
      </c>
      <c r="P2261" s="2">
        <v>14</v>
      </c>
      <c r="Q2261" s="2">
        <v>3</v>
      </c>
      <c r="R2261" s="2">
        <v>138</v>
      </c>
      <c r="S2261" s="2">
        <v>3</v>
      </c>
      <c r="T2261" s="2">
        <v>206</v>
      </c>
      <c r="U2261" s="2">
        <v>23.6</v>
      </c>
      <c r="V2261" s="2">
        <v>9.94</v>
      </c>
      <c r="W2261" s="2">
        <v>60.03</v>
      </c>
      <c r="X2261" s="2">
        <v>3</v>
      </c>
      <c r="Y2261" s="2">
        <v>0</v>
      </c>
      <c r="Z2261" s="2">
        <v>0.09269142</v>
      </c>
      <c r="AA2261" s="2">
        <v>-0.03907564</v>
      </c>
      <c r="AB2261" s="2">
        <v>-0.09346016</v>
      </c>
      <c r="AC2261" s="2">
        <v>-0.0419477</v>
      </c>
      <c r="AD2261" s="2">
        <v>-0.1883849</v>
      </c>
      <c r="AE2261" s="2">
        <v>-0.2408587</v>
      </c>
      <c r="AF2261" s="2">
        <v>0.3718017</v>
      </c>
      <c r="AG2261" s="2">
        <v>0.4989541</v>
      </c>
      <c r="AH2261" s="2">
        <v>0.3933173</v>
      </c>
    </row>
    <row r="2262" spans="1:34">
      <c r="A2262" s="2" t="s">
        <v>8465</v>
      </c>
      <c r="B2262" s="4" t="s">
        <v>8466</v>
      </c>
      <c r="C2262" s="2">
        <f t="shared" si="70"/>
        <v>5.26515662204307</v>
      </c>
      <c r="D2262" s="2">
        <v>1.12273275302588</v>
      </c>
      <c r="E2262" s="2">
        <f t="shared" si="71"/>
        <v>0.0753819290448336</v>
      </c>
      <c r="F2262" s="2">
        <v>0.114081355932203</v>
      </c>
      <c r="I2262" s="2">
        <v>2.39647644758224</v>
      </c>
      <c r="J2262" s="2">
        <v>2.38738120887317</v>
      </c>
      <c r="K2262" s="2" t="s">
        <v>43</v>
      </c>
      <c r="L2262" s="4" t="s">
        <v>8467</v>
      </c>
      <c r="M2262" s="2" t="s">
        <v>8468</v>
      </c>
      <c r="N2262" s="2">
        <v>0</v>
      </c>
      <c r="O2262" s="2">
        <v>11.851</v>
      </c>
      <c r="P2262" s="2">
        <v>5</v>
      </c>
      <c r="Q2262" s="2">
        <v>3</v>
      </c>
      <c r="R2262" s="2">
        <v>25</v>
      </c>
      <c r="S2262" s="2">
        <v>3</v>
      </c>
      <c r="T2262" s="2">
        <v>745</v>
      </c>
      <c r="U2262" s="2">
        <v>85.2</v>
      </c>
      <c r="V2262" s="2">
        <v>6.16</v>
      </c>
      <c r="W2262" s="2">
        <v>12.05</v>
      </c>
      <c r="X2262" s="2">
        <v>3</v>
      </c>
      <c r="Y2262" s="2">
        <v>0</v>
      </c>
      <c r="Z2262" s="2">
        <v>-0.9069843</v>
      </c>
      <c r="AA2262" s="2">
        <v>-2.722847</v>
      </c>
      <c r="AB2262" s="2">
        <v>-1.310268</v>
      </c>
      <c r="AC2262" s="2">
        <v>-4.155863</v>
      </c>
      <c r="AD2262" s="2">
        <v>-2.536264</v>
      </c>
      <c r="AE2262" s="2">
        <v>-5.437401</v>
      </c>
      <c r="AF2262" s="2">
        <v>-0.9401182</v>
      </c>
      <c r="AG2262" s="2">
        <v>-1.895503</v>
      </c>
      <c r="AH2262" s="2">
        <v>-0.72966</v>
      </c>
    </row>
    <row r="2263" spans="1:34">
      <c r="A2263" s="2" t="s">
        <v>8469</v>
      </c>
      <c r="B2263" s="4" t="s">
        <v>8470</v>
      </c>
      <c r="C2263" s="2">
        <f t="shared" si="70"/>
        <v>1.20604699363145</v>
      </c>
      <c r="D2263" s="2">
        <v>0.325255068918448</v>
      </c>
      <c r="E2263" s="2">
        <f t="shared" si="71"/>
        <v>0.472873450351714</v>
      </c>
      <c r="F2263" s="2">
        <v>0.590307955517536</v>
      </c>
      <c r="I2263" s="2">
        <v>0.270286122957865</v>
      </c>
      <c r="J2263" s="2">
        <v>0.791631620028979</v>
      </c>
      <c r="L2263" s="4" t="s">
        <v>8471</v>
      </c>
      <c r="M2263" s="2" t="s">
        <v>8472</v>
      </c>
      <c r="N2263" s="2">
        <v>0</v>
      </c>
      <c r="O2263" s="2">
        <v>11.848</v>
      </c>
      <c r="P2263" s="2">
        <v>9</v>
      </c>
      <c r="Q2263" s="2">
        <v>3</v>
      </c>
      <c r="R2263" s="2">
        <v>42</v>
      </c>
      <c r="S2263" s="2">
        <v>3</v>
      </c>
      <c r="T2263" s="2">
        <v>435</v>
      </c>
      <c r="U2263" s="2">
        <v>50</v>
      </c>
      <c r="V2263" s="2">
        <v>7.72</v>
      </c>
      <c r="W2263" s="2">
        <v>12.91</v>
      </c>
      <c r="X2263" s="2">
        <v>3</v>
      </c>
      <c r="Y2263" s="2">
        <v>0</v>
      </c>
      <c r="Z2263" s="2">
        <v>-1.919364</v>
      </c>
      <c r="AA2263" s="2">
        <v>-2.16706</v>
      </c>
      <c r="AB2263" s="2">
        <v>-1.7489</v>
      </c>
      <c r="AC2263" s="2">
        <v>-2.851575</v>
      </c>
      <c r="AD2263" s="2">
        <v>-1.941638</v>
      </c>
      <c r="AE2263" s="2">
        <v>-1.852969</v>
      </c>
      <c r="AF2263" s="2">
        <v>-1.745194</v>
      </c>
      <c r="AG2263" s="2">
        <v>-1.68006</v>
      </c>
      <c r="AH2263" s="2">
        <v>-1.973215</v>
      </c>
    </row>
    <row r="2264" spans="1:34">
      <c r="A2264" s="2" t="s">
        <v>8473</v>
      </c>
      <c r="B2264" s="4" t="s">
        <v>8474</v>
      </c>
      <c r="C2264" s="2">
        <f t="shared" si="70"/>
        <v>1.10719407236629</v>
      </c>
      <c r="D2264" s="2">
        <v>0.256873372941754</v>
      </c>
      <c r="E2264" s="2">
        <f t="shared" si="71"/>
        <v>0.553511472796053</v>
      </c>
      <c r="F2264" s="2">
        <v>0.682532736884913</v>
      </c>
      <c r="I2264" s="2">
        <v>0.146908124287923</v>
      </c>
      <c r="J2264" s="2">
        <v>0.64593335305405</v>
      </c>
      <c r="L2264" s="4" t="s">
        <v>36</v>
      </c>
      <c r="M2264" s="2" t="s">
        <v>8475</v>
      </c>
      <c r="N2264" s="2">
        <v>0</v>
      </c>
      <c r="O2264" s="2">
        <v>11.831</v>
      </c>
      <c r="P2264" s="2">
        <v>12</v>
      </c>
      <c r="Q2264" s="2">
        <v>3</v>
      </c>
      <c r="R2264" s="2">
        <v>39</v>
      </c>
      <c r="S2264" s="2">
        <v>3</v>
      </c>
      <c r="T2264" s="2">
        <v>372</v>
      </c>
      <c r="U2264" s="2">
        <v>41.6</v>
      </c>
      <c r="V2264" s="2">
        <v>4.96</v>
      </c>
      <c r="W2264" s="2">
        <v>14.71</v>
      </c>
      <c r="X2264" s="2">
        <v>3</v>
      </c>
      <c r="Y2264" s="2">
        <v>0</v>
      </c>
      <c r="Z2264" s="2">
        <v>-2.059716</v>
      </c>
      <c r="AA2264" s="2">
        <v>-1.507663</v>
      </c>
      <c r="AB2264" s="2">
        <v>-1.472874</v>
      </c>
      <c r="AC2264" s="2">
        <v>-2.067911</v>
      </c>
      <c r="AD2264" s="2">
        <v>-1.763602</v>
      </c>
      <c r="AE2264" s="2">
        <v>-1.649464</v>
      </c>
      <c r="AF2264" s="2">
        <v>-1.441018</v>
      </c>
      <c r="AG2264" s="2">
        <v>-1.220039</v>
      </c>
      <c r="AH2264" s="2">
        <v>-1.364637</v>
      </c>
    </row>
    <row r="2265" spans="1:34">
      <c r="A2265" s="2" t="s">
        <v>8476</v>
      </c>
      <c r="B2265" s="4" t="s">
        <v>8477</v>
      </c>
      <c r="C2265" s="2">
        <f t="shared" si="70"/>
        <v>1.05225060641074</v>
      </c>
      <c r="D2265" s="2">
        <v>0.882845796608893</v>
      </c>
      <c r="E2265" s="2">
        <f t="shared" si="71"/>
        <v>0.130964685208604</v>
      </c>
      <c r="F2265" s="2">
        <v>0.17284153742414</v>
      </c>
      <c r="I2265" s="2">
        <v>0.0734783411026001</v>
      </c>
      <c r="J2265" s="2">
        <v>1.89518293597397</v>
      </c>
      <c r="L2265" s="4" t="s">
        <v>36</v>
      </c>
      <c r="M2265" s="2" t="s">
        <v>8478</v>
      </c>
      <c r="N2265" s="2">
        <v>0</v>
      </c>
      <c r="O2265" s="2">
        <v>11.827</v>
      </c>
      <c r="P2265" s="2">
        <v>37</v>
      </c>
      <c r="Q2265" s="2">
        <v>3</v>
      </c>
      <c r="R2265" s="2">
        <v>57</v>
      </c>
      <c r="S2265" s="2">
        <v>3</v>
      </c>
      <c r="T2265" s="2">
        <v>81</v>
      </c>
      <c r="U2265" s="2">
        <v>9.4</v>
      </c>
      <c r="V2265" s="2">
        <v>9.38</v>
      </c>
      <c r="W2265" s="2">
        <v>31.66</v>
      </c>
      <c r="X2265" s="2">
        <v>3</v>
      </c>
      <c r="Y2265" s="2">
        <v>0</v>
      </c>
      <c r="Z2265" s="2">
        <v>2.019995</v>
      </c>
      <c r="AA2265" s="2">
        <v>1.930351</v>
      </c>
      <c r="AB2265" s="2">
        <v>1.962273</v>
      </c>
      <c r="AC2265" s="2">
        <v>1.930859</v>
      </c>
      <c r="AD2265" s="2">
        <v>1.920728</v>
      </c>
      <c r="AE2265" s="2">
        <v>1.840597</v>
      </c>
      <c r="AF2265" s="2">
        <v>2.180252</v>
      </c>
      <c r="AG2265" s="2">
        <v>2.078291</v>
      </c>
      <c r="AH2265" s="2">
        <v>2.047103</v>
      </c>
    </row>
    <row r="2266" spans="1:34">
      <c r="A2266" s="2" t="s">
        <v>8479</v>
      </c>
      <c r="B2266" s="4" t="s">
        <v>8480</v>
      </c>
      <c r="C2266" s="2">
        <f t="shared" si="70"/>
        <v>0.618803444436923</v>
      </c>
      <c r="D2266" s="2">
        <v>0.781422159056574</v>
      </c>
      <c r="E2266" s="2">
        <f t="shared" si="71"/>
        <v>0.165416124244795</v>
      </c>
      <c r="F2266" s="2">
        <v>0.210625539790253</v>
      </c>
      <c r="I2266" s="2">
        <v>-0.692446867624918</v>
      </c>
      <c r="J2266" s="2">
        <v>-1.69450894339245</v>
      </c>
      <c r="L2266" s="4" t="s">
        <v>8481</v>
      </c>
      <c r="M2266" s="2" t="s">
        <v>8482</v>
      </c>
      <c r="N2266" s="2">
        <v>0</v>
      </c>
      <c r="O2266" s="2">
        <v>11.817</v>
      </c>
      <c r="P2266" s="2">
        <v>2</v>
      </c>
      <c r="Q2266" s="2">
        <v>4</v>
      </c>
      <c r="R2266" s="2">
        <v>15</v>
      </c>
      <c r="S2266" s="2">
        <v>4</v>
      </c>
      <c r="T2266" s="2">
        <v>1798</v>
      </c>
      <c r="U2266" s="2">
        <v>195.9</v>
      </c>
      <c r="V2266" s="2">
        <v>6.52</v>
      </c>
      <c r="W2266" s="2">
        <v>3.23</v>
      </c>
      <c r="X2266" s="2">
        <v>4</v>
      </c>
      <c r="Y2266" s="2">
        <v>0</v>
      </c>
      <c r="Z2266" s="2">
        <v>-2.557059</v>
      </c>
      <c r="AA2266" s="2">
        <v>-3.362367</v>
      </c>
      <c r="AB2266" s="2">
        <v>-2.186518</v>
      </c>
      <c r="AC2266" s="2">
        <v>-2.110853</v>
      </c>
      <c r="AD2266" s="2">
        <v>-2.321998</v>
      </c>
      <c r="AE2266" s="2">
        <v>-1.595753</v>
      </c>
      <c r="AF2266" s="2">
        <v>-2.408131</v>
      </c>
      <c r="AG2266" s="2">
        <v>-2.188226</v>
      </c>
      <c r="AH2266" s="2">
        <v>-3.119415</v>
      </c>
    </row>
    <row r="2267" spans="1:34">
      <c r="A2267" s="2" t="s">
        <v>8483</v>
      </c>
      <c r="B2267" s="4" t="s">
        <v>8484</v>
      </c>
      <c r="C2267" s="2">
        <f t="shared" si="70"/>
        <v>1.02742901222102</v>
      </c>
      <c r="D2267" s="2">
        <v>0.100827514461443</v>
      </c>
      <c r="E2267" s="2">
        <f t="shared" si="71"/>
        <v>0.79281614490516</v>
      </c>
      <c r="F2267" s="2">
        <v>0.887086535008977</v>
      </c>
      <c r="I2267" s="2">
        <v>0.0390387177467346</v>
      </c>
      <c r="J2267" s="2">
        <v>0.280762503119235</v>
      </c>
      <c r="L2267" s="4" t="s">
        <v>36</v>
      </c>
      <c r="M2267" s="2" t="s">
        <v>8485</v>
      </c>
      <c r="N2267" s="2">
        <v>0</v>
      </c>
      <c r="O2267" s="2">
        <v>11.79</v>
      </c>
      <c r="P2267" s="2">
        <v>12</v>
      </c>
      <c r="Q2267" s="2">
        <v>3</v>
      </c>
      <c r="R2267" s="2">
        <v>19</v>
      </c>
      <c r="S2267" s="2">
        <v>3</v>
      </c>
      <c r="T2267" s="2">
        <v>333</v>
      </c>
      <c r="U2267" s="2">
        <v>35.1</v>
      </c>
      <c r="V2267" s="2">
        <v>8.38</v>
      </c>
      <c r="W2267" s="2">
        <v>7.45</v>
      </c>
      <c r="X2267" s="2">
        <v>3</v>
      </c>
      <c r="Y2267" s="2">
        <v>0</v>
      </c>
      <c r="Z2267" s="2">
        <v>-1.00556</v>
      </c>
      <c r="AA2267" s="2">
        <v>-0.801496</v>
      </c>
      <c r="AB2267" s="2">
        <v>-1.021142</v>
      </c>
      <c r="AC2267" s="2">
        <v>-1.184152</v>
      </c>
      <c r="AD2267" s="2">
        <v>-0.7698524</v>
      </c>
      <c r="AE2267" s="2">
        <v>-0.9913093</v>
      </c>
      <c r="AF2267" s="2">
        <v>-1.057853</v>
      </c>
      <c r="AG2267" s="2">
        <v>-1.080231</v>
      </c>
      <c r="AH2267" s="2">
        <v>-1.034477</v>
      </c>
    </row>
    <row r="2268" spans="1:34">
      <c r="A2268" s="2" t="s">
        <v>8486</v>
      </c>
      <c r="B2268" s="4" t="s">
        <v>8487</v>
      </c>
      <c r="C2268" s="2">
        <f t="shared" si="70"/>
        <v>0.665907402324058</v>
      </c>
      <c r="D2268" s="2">
        <v>0.45072580856709</v>
      </c>
      <c r="E2268" s="2">
        <f t="shared" si="71"/>
        <v>0.35422090755509</v>
      </c>
      <c r="F2268" s="2">
        <v>0.444567912920019</v>
      </c>
      <c r="I2268" s="2">
        <v>-0.58660651743412</v>
      </c>
      <c r="J2268" s="2">
        <v>-1.04693369442152</v>
      </c>
      <c r="L2268" s="4" t="s">
        <v>8488</v>
      </c>
      <c r="M2268" s="2" t="s">
        <v>8489</v>
      </c>
      <c r="N2268" s="2">
        <v>0</v>
      </c>
      <c r="O2268" s="2">
        <v>11.789</v>
      </c>
      <c r="P2268" s="2">
        <v>9</v>
      </c>
      <c r="Q2268" s="2">
        <v>3</v>
      </c>
      <c r="R2268" s="2">
        <v>77</v>
      </c>
      <c r="S2268" s="2">
        <v>3</v>
      </c>
      <c r="T2268" s="2">
        <v>395</v>
      </c>
      <c r="U2268" s="2">
        <v>45.2</v>
      </c>
      <c r="V2268" s="2">
        <v>6.16</v>
      </c>
      <c r="W2268" s="2">
        <v>37.76</v>
      </c>
      <c r="X2268" s="2">
        <v>3</v>
      </c>
      <c r="Y2268" s="2">
        <v>0</v>
      </c>
      <c r="Z2268" s="2">
        <v>-0.09589155</v>
      </c>
      <c r="AA2268" s="2">
        <v>-0.763724</v>
      </c>
      <c r="AB2268" s="2">
        <v>-1.754381</v>
      </c>
      <c r="AC2268" s="2">
        <v>0.2102034</v>
      </c>
      <c r="AD2268" s="2">
        <v>-0.2836116</v>
      </c>
      <c r="AE2268" s="2">
        <v>-0.7807689</v>
      </c>
      <c r="AF2268" s="2">
        <v>0.875092</v>
      </c>
      <c r="AG2268" s="2">
        <v>1.510921</v>
      </c>
      <c r="AH2268" s="2">
        <v>1.320145</v>
      </c>
    </row>
    <row r="2269" spans="1:34">
      <c r="A2269" s="2" t="s">
        <v>8490</v>
      </c>
      <c r="B2269" s="4" t="s">
        <v>8491</v>
      </c>
      <c r="C2269" s="2">
        <f t="shared" si="70"/>
        <v>1.10824844315109</v>
      </c>
      <c r="D2269" s="2">
        <v>0.293866052776173</v>
      </c>
      <c r="E2269" s="2">
        <f t="shared" si="71"/>
        <v>0.508316195748125</v>
      </c>
      <c r="F2269" s="2">
        <v>0.632970305311585</v>
      </c>
      <c r="I2269" s="2">
        <v>0.148281335830688</v>
      </c>
      <c r="J2269" s="2">
        <v>0.725500707476179</v>
      </c>
      <c r="L2269" s="4" t="s">
        <v>8492</v>
      </c>
      <c r="M2269" s="2" t="s">
        <v>8493</v>
      </c>
      <c r="N2269" s="2">
        <v>0</v>
      </c>
      <c r="O2269" s="2">
        <v>11.784</v>
      </c>
      <c r="P2269" s="2">
        <v>3</v>
      </c>
      <c r="Q2269" s="2">
        <v>3</v>
      </c>
      <c r="R2269" s="2">
        <v>39</v>
      </c>
      <c r="S2269" s="2">
        <v>3</v>
      </c>
      <c r="T2269" s="2">
        <v>1374</v>
      </c>
      <c r="U2269" s="2">
        <v>159.2</v>
      </c>
      <c r="V2269" s="2">
        <v>7.87</v>
      </c>
      <c r="W2269" s="2">
        <v>9.1</v>
      </c>
      <c r="X2269" s="2">
        <v>3</v>
      </c>
      <c r="Y2269" s="2">
        <v>0</v>
      </c>
      <c r="Z2269" s="2">
        <v>-0.3171551</v>
      </c>
      <c r="AA2269" s="2">
        <v>-0.02257716</v>
      </c>
      <c r="AB2269" s="2">
        <v>0.0539976</v>
      </c>
      <c r="AC2269" s="2">
        <v>-0.1735657</v>
      </c>
      <c r="AD2269" s="2">
        <v>-0.5670365</v>
      </c>
      <c r="AE2269" s="2">
        <v>0.01002362</v>
      </c>
      <c r="AF2269" s="2">
        <v>-0.5238196</v>
      </c>
      <c r="AG2269" s="2">
        <v>-0.6011205</v>
      </c>
      <c r="AH2269" s="2">
        <v>-0.592432</v>
      </c>
    </row>
    <row r="2270" spans="1:34">
      <c r="A2270" s="2" t="s">
        <v>8494</v>
      </c>
      <c r="B2270" s="4" t="s">
        <v>8495</v>
      </c>
      <c r="C2270" s="2">
        <f t="shared" si="70"/>
        <v>0.691909757972927</v>
      </c>
      <c r="D2270" s="2">
        <v>1.92392772539649</v>
      </c>
      <c r="E2270" s="2">
        <f t="shared" si="71"/>
        <v>0.0119144026914241</v>
      </c>
      <c r="F2270" s="2">
        <v>0.0368688845401174</v>
      </c>
      <c r="G2270" s="2" t="s">
        <v>43</v>
      </c>
      <c r="H2270" s="2" t="s">
        <v>44</v>
      </c>
      <c r="I2270" s="2">
        <v>-0.531344207624594</v>
      </c>
      <c r="J2270" s="2">
        <v>-4.37574950485432</v>
      </c>
      <c r="K2270" s="2" t="s">
        <v>43</v>
      </c>
      <c r="L2270" s="4" t="s">
        <v>36</v>
      </c>
      <c r="M2270" s="2" t="s">
        <v>8496</v>
      </c>
      <c r="N2270" s="2">
        <v>0</v>
      </c>
      <c r="O2270" s="2">
        <v>11.781</v>
      </c>
      <c r="P2270" s="2">
        <v>14</v>
      </c>
      <c r="Q2270" s="2">
        <v>3</v>
      </c>
      <c r="R2270" s="2">
        <v>36</v>
      </c>
      <c r="S2270" s="2">
        <v>3</v>
      </c>
      <c r="T2270" s="2">
        <v>283</v>
      </c>
      <c r="U2270" s="2">
        <v>30.6</v>
      </c>
      <c r="V2270" s="2">
        <v>8.66</v>
      </c>
      <c r="W2270" s="2">
        <v>11.53</v>
      </c>
      <c r="X2270" s="2">
        <v>3</v>
      </c>
      <c r="Y2270" s="2">
        <v>0</v>
      </c>
      <c r="Z2270" s="2">
        <v>0.05113983</v>
      </c>
      <c r="AA2270" s="2">
        <v>-0.1110455</v>
      </c>
      <c r="AB2270" s="2">
        <v>0.1241515</v>
      </c>
      <c r="AC2270" s="2">
        <v>0.3574576</v>
      </c>
      <c r="AD2270" s="2">
        <v>0.6167052</v>
      </c>
      <c r="AE2270" s="2">
        <v>0.6841156</v>
      </c>
      <c r="AF2270" s="2">
        <v>-0.02978383</v>
      </c>
      <c r="AG2270" s="2">
        <v>-0.09147892</v>
      </c>
      <c r="AH2270" s="2">
        <v>-0.06943703</v>
      </c>
    </row>
    <row r="2271" spans="1:34">
      <c r="A2271" s="2" t="s">
        <v>8497</v>
      </c>
      <c r="B2271" s="4" t="s">
        <v>8498</v>
      </c>
      <c r="C2271" s="2">
        <f t="shared" si="70"/>
        <v>0.942241493250703</v>
      </c>
      <c r="D2271" s="2">
        <v>0.253485265010416</v>
      </c>
      <c r="E2271" s="2">
        <f t="shared" si="71"/>
        <v>0.557846528753651</v>
      </c>
      <c r="F2271" s="2">
        <v>0.685980535279805</v>
      </c>
      <c r="I2271" s="2">
        <v>-0.0858312298854192</v>
      </c>
      <c r="J2271" s="2">
        <v>-0.638546002454665</v>
      </c>
      <c r="L2271" s="4" t="s">
        <v>8499</v>
      </c>
      <c r="M2271" s="2" t="s">
        <v>8500</v>
      </c>
      <c r="N2271" s="2">
        <v>0</v>
      </c>
      <c r="O2271" s="2">
        <v>11.74</v>
      </c>
      <c r="P2271" s="2">
        <v>19</v>
      </c>
      <c r="Q2271" s="2">
        <v>3</v>
      </c>
      <c r="R2271" s="2">
        <v>76</v>
      </c>
      <c r="S2271" s="2">
        <v>3</v>
      </c>
      <c r="T2271" s="2">
        <v>204</v>
      </c>
      <c r="U2271" s="2">
        <v>23.2</v>
      </c>
      <c r="V2271" s="2">
        <v>5.11</v>
      </c>
      <c r="W2271" s="2">
        <v>32.58</v>
      </c>
      <c r="X2271" s="2">
        <v>3</v>
      </c>
      <c r="Y2271" s="2">
        <v>0</v>
      </c>
      <c r="Z2271" s="2">
        <v>-0.1882462</v>
      </c>
      <c r="AA2271" s="2">
        <v>-0.1760897</v>
      </c>
      <c r="AB2271" s="2">
        <v>-0.5674278</v>
      </c>
      <c r="AC2271" s="2">
        <v>-0.1526339</v>
      </c>
      <c r="AD2271" s="2">
        <v>-0.2327062</v>
      </c>
      <c r="AE2271" s="2">
        <v>-0.2889299</v>
      </c>
      <c r="AF2271" s="2">
        <v>-0.6351218</v>
      </c>
      <c r="AG2271" s="2">
        <v>-1.047387</v>
      </c>
      <c r="AH2271" s="2">
        <v>-0.7591839</v>
      </c>
    </row>
    <row r="2272" spans="1:34">
      <c r="A2272" s="2" t="s">
        <v>8501</v>
      </c>
      <c r="B2272" s="4" t="s">
        <v>8502</v>
      </c>
      <c r="C2272" s="2">
        <f t="shared" si="70"/>
        <v>1.00058254980269</v>
      </c>
      <c r="D2272" s="2">
        <v>0.0014190166273134</v>
      </c>
      <c r="E2272" s="2">
        <f t="shared" si="71"/>
        <v>0.996737925630933</v>
      </c>
      <c r="F2272" s="2">
        <v>0.997983127839066</v>
      </c>
      <c r="I2272" s="2">
        <v>0.000840197006861332</v>
      </c>
      <c r="J2272" s="2">
        <v>0.00434944963403056</v>
      </c>
      <c r="L2272" s="4" t="s">
        <v>8503</v>
      </c>
      <c r="M2272" s="2" t="s">
        <v>8504</v>
      </c>
      <c r="N2272" s="2">
        <v>0</v>
      </c>
      <c r="O2272" s="2">
        <v>11.737</v>
      </c>
      <c r="P2272" s="2">
        <v>8</v>
      </c>
      <c r="Q2272" s="2">
        <v>3</v>
      </c>
      <c r="R2272" s="2">
        <v>46</v>
      </c>
      <c r="S2272" s="2">
        <v>3</v>
      </c>
      <c r="T2272" s="2">
        <v>306</v>
      </c>
      <c r="U2272" s="2">
        <v>32.7</v>
      </c>
      <c r="V2272" s="2">
        <v>5.06</v>
      </c>
      <c r="W2272" s="2">
        <v>20.7</v>
      </c>
      <c r="X2272" s="2">
        <v>3</v>
      </c>
      <c r="Y2272" s="2">
        <v>0</v>
      </c>
      <c r="Z2272" s="2">
        <v>-0.7322093</v>
      </c>
      <c r="AA2272" s="2">
        <v>-0.19444</v>
      </c>
      <c r="AB2272" s="2">
        <v>-0.1588619</v>
      </c>
      <c r="AC2272" s="2">
        <v>-0.3608895</v>
      </c>
      <c r="AD2272" s="2">
        <v>-0.2700453</v>
      </c>
      <c r="AE2272" s="2">
        <v>-0.457097</v>
      </c>
      <c r="AF2272" s="2">
        <v>-0.3810315</v>
      </c>
      <c r="AG2272" s="2">
        <v>0.3889509</v>
      </c>
      <c r="AH2272" s="2">
        <v>0.2207597</v>
      </c>
    </row>
    <row r="2273" spans="1:34">
      <c r="A2273" s="2" t="s">
        <v>8505</v>
      </c>
      <c r="B2273" s="4" t="s">
        <v>8506</v>
      </c>
      <c r="C2273" s="2">
        <f t="shared" si="70"/>
        <v>0.969094721214485</v>
      </c>
      <c r="D2273" s="2">
        <v>0.032826886715135</v>
      </c>
      <c r="E2273" s="2">
        <f t="shared" si="71"/>
        <v>0.927199338866693</v>
      </c>
      <c r="F2273" s="2">
        <v>0.96818899763753</v>
      </c>
      <c r="I2273" s="2">
        <v>-0.0452904105186462</v>
      </c>
      <c r="J2273" s="2">
        <v>-0.0972587392827532</v>
      </c>
      <c r="L2273" s="4" t="s">
        <v>8507</v>
      </c>
      <c r="M2273" s="2" t="s">
        <v>8508</v>
      </c>
      <c r="N2273" s="2">
        <v>0</v>
      </c>
      <c r="O2273" s="2">
        <v>11.719</v>
      </c>
      <c r="P2273" s="2">
        <v>6</v>
      </c>
      <c r="Q2273" s="2">
        <v>3</v>
      </c>
      <c r="R2273" s="2">
        <v>34</v>
      </c>
      <c r="S2273" s="2">
        <v>3</v>
      </c>
      <c r="T2273" s="2">
        <v>707</v>
      </c>
      <c r="U2273" s="2">
        <v>76.1</v>
      </c>
      <c r="V2273" s="2">
        <v>6.09</v>
      </c>
      <c r="W2273" s="2">
        <v>10.49</v>
      </c>
      <c r="X2273" s="2">
        <v>3</v>
      </c>
      <c r="Y2273" s="2">
        <v>0</v>
      </c>
      <c r="Z2273" s="2">
        <v>-1.140597</v>
      </c>
      <c r="AA2273" s="2">
        <v>-1.907187</v>
      </c>
      <c r="AB2273" s="2">
        <v>-0.8347196</v>
      </c>
      <c r="AC2273" s="2">
        <v>-1.91613</v>
      </c>
      <c r="AD2273" s="2">
        <v>-0.8085285</v>
      </c>
      <c r="AE2273" s="2">
        <v>-1.021974</v>
      </c>
      <c r="AF2273" s="2">
        <v>-2.11933</v>
      </c>
      <c r="AG2273" s="2">
        <v>-4.437262</v>
      </c>
      <c r="AH2273" s="2">
        <v>-2.435215</v>
      </c>
    </row>
    <row r="2274" spans="1:34">
      <c r="A2274" s="2" t="s">
        <v>8509</v>
      </c>
      <c r="B2274" s="4" t="s">
        <v>8510</v>
      </c>
      <c r="C2274" s="2">
        <f t="shared" si="70"/>
        <v>1.24722975769594</v>
      </c>
      <c r="D2274" s="2">
        <v>0.700318712151797</v>
      </c>
      <c r="E2274" s="2">
        <f t="shared" si="71"/>
        <v>0.199379860522187</v>
      </c>
      <c r="F2274" s="2">
        <v>0.25077225433526</v>
      </c>
      <c r="I2274" s="2">
        <v>0.318727254867554</v>
      </c>
      <c r="J2274" s="2">
        <v>1.53583667159313</v>
      </c>
      <c r="L2274" s="4" t="s">
        <v>8511</v>
      </c>
      <c r="M2274" s="2" t="s">
        <v>8512</v>
      </c>
      <c r="N2274" s="2">
        <v>0</v>
      </c>
      <c r="O2274" s="2">
        <v>11.704</v>
      </c>
      <c r="P2274" s="2">
        <v>5</v>
      </c>
      <c r="Q2274" s="2">
        <v>3</v>
      </c>
      <c r="R2274" s="2">
        <v>24</v>
      </c>
      <c r="S2274" s="2">
        <v>3</v>
      </c>
      <c r="T2274" s="2">
        <v>696</v>
      </c>
      <c r="U2274" s="2">
        <v>81.5</v>
      </c>
      <c r="V2274" s="2">
        <v>8.44</v>
      </c>
      <c r="W2274" s="2">
        <v>8.53</v>
      </c>
      <c r="X2274" s="2">
        <v>3</v>
      </c>
      <c r="Y2274" s="2">
        <v>0</v>
      </c>
      <c r="Z2274" s="2">
        <v>-1.768744</v>
      </c>
      <c r="AA2274" s="2">
        <v>-1.469634</v>
      </c>
      <c r="AB2274" s="2">
        <v>-1.085463</v>
      </c>
      <c r="AC2274" s="2">
        <v>-1.820488</v>
      </c>
      <c r="AD2274" s="2">
        <v>-1.634177</v>
      </c>
      <c r="AE2274" s="2">
        <v>-1.825357</v>
      </c>
      <c r="AF2274" s="2">
        <v>-0.4718535</v>
      </c>
      <c r="AG2274" s="2">
        <v>-0.4813538</v>
      </c>
      <c r="AH2274" s="2">
        <v>-0.05499458</v>
      </c>
    </row>
    <row r="2275" spans="1:34">
      <c r="A2275" s="2" t="s">
        <v>8513</v>
      </c>
      <c r="B2275" s="4" t="s">
        <v>8514</v>
      </c>
      <c r="C2275" s="2">
        <f t="shared" si="70"/>
        <v>1.03739485839284</v>
      </c>
      <c r="D2275" s="2">
        <v>0.0771733527917681</v>
      </c>
      <c r="E2275" s="2">
        <f t="shared" si="71"/>
        <v>0.83719504102424</v>
      </c>
      <c r="F2275" s="2">
        <v>0.920387870239774</v>
      </c>
      <c r="I2275" s="2">
        <v>0.0529651244481406</v>
      </c>
      <c r="J2275" s="2">
        <v>0.219241393958816</v>
      </c>
      <c r="L2275" s="4" t="s">
        <v>36</v>
      </c>
      <c r="M2275" s="2" t="s">
        <v>8515</v>
      </c>
      <c r="N2275" s="2">
        <v>0</v>
      </c>
      <c r="O2275" s="2">
        <v>11.699</v>
      </c>
      <c r="P2275" s="2">
        <v>5</v>
      </c>
      <c r="Q2275" s="2">
        <v>3</v>
      </c>
      <c r="R2275" s="2">
        <v>12</v>
      </c>
      <c r="S2275" s="2">
        <v>3</v>
      </c>
      <c r="T2275" s="2">
        <v>925</v>
      </c>
      <c r="U2275" s="2">
        <v>106.3</v>
      </c>
      <c r="V2275" s="2">
        <v>5.43</v>
      </c>
      <c r="W2275" s="2">
        <v>3.35</v>
      </c>
      <c r="X2275" s="2">
        <v>3</v>
      </c>
      <c r="Y2275" s="2">
        <v>0</v>
      </c>
      <c r="Z2275" s="2">
        <v>-2.410991</v>
      </c>
      <c r="AA2275" s="2">
        <v>-1.965087</v>
      </c>
      <c r="AB2275" s="2">
        <v>-1.913488</v>
      </c>
      <c r="AC2275" s="2">
        <v>-2.073403</v>
      </c>
      <c r="AD2275" s="2">
        <v>-1.877831</v>
      </c>
      <c r="AE2275" s="2">
        <v>-2.497227</v>
      </c>
      <c r="AF2275" s="2">
        <v>-1.982815</v>
      </c>
      <c r="AG2275" s="2">
        <v>-2.134764</v>
      </c>
      <c r="AH2275" s="2">
        <v>-2.361105</v>
      </c>
    </row>
    <row r="2276" spans="1:34">
      <c r="A2276" s="2" t="s">
        <v>8516</v>
      </c>
      <c r="B2276" s="4" t="s">
        <v>8517</v>
      </c>
      <c r="C2276" s="2">
        <f t="shared" si="70"/>
        <v>0.644990787290961</v>
      </c>
      <c r="D2276" s="2">
        <v>1.85974232760407</v>
      </c>
      <c r="E2276" s="2">
        <f t="shared" si="71"/>
        <v>0.0138120350701381</v>
      </c>
      <c r="F2276" s="2">
        <v>0.0384144144144144</v>
      </c>
      <c r="G2276" s="2" t="s">
        <v>43</v>
      </c>
      <c r="H2276" s="2" t="s">
        <v>44</v>
      </c>
      <c r="I2276" s="2">
        <v>-0.632649540901184</v>
      </c>
      <c r="J2276" s="2">
        <v>-4.18950418299895</v>
      </c>
      <c r="K2276" s="2" t="s">
        <v>43</v>
      </c>
      <c r="L2276" s="4" t="s">
        <v>36</v>
      </c>
      <c r="M2276" s="2" t="s">
        <v>8518</v>
      </c>
      <c r="N2276" s="2">
        <v>0</v>
      </c>
      <c r="O2276" s="2">
        <v>11.645</v>
      </c>
      <c r="P2276" s="2">
        <v>5</v>
      </c>
      <c r="Q2276" s="2">
        <v>3</v>
      </c>
      <c r="R2276" s="2">
        <v>48</v>
      </c>
      <c r="S2276" s="2">
        <v>3</v>
      </c>
      <c r="T2276" s="2">
        <v>718</v>
      </c>
      <c r="U2276" s="2">
        <v>83.1</v>
      </c>
      <c r="V2276" s="2">
        <v>5.17</v>
      </c>
      <c r="W2276" s="2">
        <v>12.92</v>
      </c>
      <c r="X2276" s="2">
        <v>3</v>
      </c>
      <c r="Y2276" s="2">
        <v>0</v>
      </c>
      <c r="Z2276" s="2">
        <v>-0.9103252</v>
      </c>
      <c r="AA2276" s="2">
        <v>-1.304215</v>
      </c>
      <c r="AB2276" s="2">
        <v>-0.9738932</v>
      </c>
      <c r="AC2276" s="2">
        <v>-0.3920507</v>
      </c>
      <c r="AD2276" s="2">
        <v>-0.298871</v>
      </c>
      <c r="AE2276" s="2">
        <v>-0.5995633</v>
      </c>
      <c r="AF2276" s="2">
        <v>-0.7409097</v>
      </c>
      <c r="AG2276" s="2">
        <v>-1.752188</v>
      </c>
      <c r="AH2276" s="2">
        <v>-1.041298</v>
      </c>
    </row>
    <row r="2277" spans="1:34">
      <c r="A2277" s="2" t="s">
        <v>8519</v>
      </c>
      <c r="B2277" s="4" t="s">
        <v>8520</v>
      </c>
      <c r="C2277" s="2">
        <f t="shared" si="70"/>
        <v>1.72835486925267</v>
      </c>
      <c r="D2277" s="2">
        <v>0.333063389699547</v>
      </c>
      <c r="E2277" s="2">
        <f t="shared" si="71"/>
        <v>0.464447479438716</v>
      </c>
      <c r="F2277" s="2">
        <v>0.580824440619621</v>
      </c>
      <c r="I2277" s="2">
        <v>0.78939946492513</v>
      </c>
      <c r="J2277" s="2">
        <v>0.807910259190595</v>
      </c>
      <c r="L2277" s="4" t="s">
        <v>8521</v>
      </c>
      <c r="M2277" s="2" t="s">
        <v>8522</v>
      </c>
      <c r="N2277" s="2">
        <v>0</v>
      </c>
      <c r="O2277" s="2">
        <v>11.638</v>
      </c>
      <c r="P2277" s="2">
        <v>4</v>
      </c>
      <c r="Q2277" s="2">
        <v>4</v>
      </c>
      <c r="R2277" s="2">
        <v>29</v>
      </c>
      <c r="S2277" s="2">
        <v>4</v>
      </c>
      <c r="T2277" s="2">
        <v>1193</v>
      </c>
      <c r="U2277" s="2">
        <v>130.9</v>
      </c>
      <c r="V2277" s="2">
        <v>6.19</v>
      </c>
      <c r="W2277" s="2">
        <v>6.69</v>
      </c>
      <c r="X2277" s="2">
        <v>4</v>
      </c>
      <c r="Y2277" s="2">
        <v>0</v>
      </c>
      <c r="Z2277" s="2">
        <v>-3.081903</v>
      </c>
      <c r="AA2277" s="2">
        <v>-2.860163</v>
      </c>
      <c r="AB2277" s="2">
        <v>-2.943295</v>
      </c>
      <c r="AC2277" s="2">
        <v>-5.695753</v>
      </c>
      <c r="AD2277" s="2">
        <v>-2.654199</v>
      </c>
      <c r="AE2277" s="2">
        <v>-2.903608</v>
      </c>
      <c r="AF2277" s="2">
        <v>-3.308755</v>
      </c>
      <c r="AG2277" s="2">
        <v>-5.889595</v>
      </c>
      <c r="AH2277" s="2">
        <v>-2.925688</v>
      </c>
    </row>
    <row r="2278" spans="1:34">
      <c r="A2278" s="2" t="s">
        <v>8523</v>
      </c>
      <c r="B2278" s="4" t="s">
        <v>8524</v>
      </c>
      <c r="C2278" s="2">
        <f t="shared" si="70"/>
        <v>1.34974469242177</v>
      </c>
      <c r="D2278" s="2">
        <v>0.453220424520103</v>
      </c>
      <c r="E2278" s="2">
        <f t="shared" si="71"/>
        <v>0.352192071919171</v>
      </c>
      <c r="F2278" s="2">
        <v>0.442840855106888</v>
      </c>
      <c r="I2278" s="2">
        <v>0.432686543713013</v>
      </c>
      <c r="J2278" s="2">
        <v>1.05190228145917</v>
      </c>
      <c r="L2278" s="4" t="s">
        <v>8525</v>
      </c>
      <c r="M2278" s="2" t="s">
        <v>8526</v>
      </c>
      <c r="N2278" s="2">
        <v>0</v>
      </c>
      <c r="O2278" s="2">
        <v>11.592</v>
      </c>
      <c r="P2278" s="2">
        <v>11</v>
      </c>
      <c r="Q2278" s="2">
        <v>3</v>
      </c>
      <c r="R2278" s="2">
        <v>51</v>
      </c>
      <c r="S2278" s="2">
        <v>3</v>
      </c>
      <c r="T2278" s="2">
        <v>282</v>
      </c>
      <c r="U2278" s="2">
        <v>31.5</v>
      </c>
      <c r="V2278" s="2">
        <v>5.52</v>
      </c>
      <c r="W2278" s="2">
        <v>15.79</v>
      </c>
      <c r="X2278" s="2">
        <v>3</v>
      </c>
      <c r="Y2278" s="2">
        <v>0</v>
      </c>
      <c r="Z2278" s="2">
        <v>-0.9654706</v>
      </c>
      <c r="AA2278" s="2">
        <v>-0.0249485</v>
      </c>
      <c r="AB2278" s="2">
        <v>-0.03300023</v>
      </c>
      <c r="AC2278" s="2">
        <v>-1.001598</v>
      </c>
      <c r="AD2278" s="2">
        <v>-0.2400274</v>
      </c>
      <c r="AE2278" s="2">
        <v>-1.079854</v>
      </c>
      <c r="AF2278" s="2">
        <v>-0.8268942</v>
      </c>
      <c r="AG2278" s="2">
        <v>-0.06330921</v>
      </c>
      <c r="AH2278" s="2">
        <v>-1.08341</v>
      </c>
    </row>
    <row r="2279" spans="1:34">
      <c r="A2279" s="2" t="s">
        <v>8527</v>
      </c>
      <c r="B2279" s="4" t="s">
        <v>8528</v>
      </c>
      <c r="C2279" s="2">
        <f t="shared" si="70"/>
        <v>0.36925069379414</v>
      </c>
      <c r="D2279" s="2">
        <v>2.68506518045594</v>
      </c>
      <c r="E2279" s="2">
        <f t="shared" si="71"/>
        <v>0.00206507019949274</v>
      </c>
      <c r="F2279" s="2">
        <v>0.0198173515981735</v>
      </c>
      <c r="G2279" s="2" t="s">
        <v>43</v>
      </c>
      <c r="H2279" s="2" t="s">
        <v>44</v>
      </c>
      <c r="I2279" s="2">
        <v>-1.43732746317983</v>
      </c>
      <c r="J2279" s="2">
        <v>-7.11231047878722</v>
      </c>
      <c r="K2279" s="2" t="s">
        <v>43</v>
      </c>
      <c r="L2279" s="4" t="s">
        <v>8529</v>
      </c>
      <c r="M2279" s="2" t="s">
        <v>8530</v>
      </c>
      <c r="N2279" s="2">
        <v>0</v>
      </c>
      <c r="O2279" s="2">
        <v>11.521</v>
      </c>
      <c r="P2279" s="2">
        <v>3</v>
      </c>
      <c r="Q2279" s="2">
        <v>4</v>
      </c>
      <c r="R2279" s="2">
        <v>9</v>
      </c>
      <c r="S2279" s="2">
        <v>4</v>
      </c>
      <c r="T2279" s="2">
        <v>1478</v>
      </c>
      <c r="U2279" s="2">
        <v>166.9</v>
      </c>
      <c r="V2279" s="2">
        <v>4.92</v>
      </c>
      <c r="W2279" s="2">
        <v>1.36</v>
      </c>
      <c r="X2279" s="2">
        <v>4</v>
      </c>
      <c r="Y2279" s="2">
        <v>0</v>
      </c>
      <c r="Z2279" s="2">
        <v>-1.458209</v>
      </c>
      <c r="AA2279" s="2">
        <v>-1.925417</v>
      </c>
      <c r="AB2279" s="2">
        <v>-1.411197</v>
      </c>
      <c r="AC2279" s="2">
        <v>0.06104354</v>
      </c>
      <c r="AD2279" s="2">
        <v>-0.2030806</v>
      </c>
      <c r="AE2279" s="2">
        <v>-0.3408045</v>
      </c>
      <c r="AF2279" s="2">
        <v>-1.182728</v>
      </c>
      <c r="AG2279" s="2">
        <v>-1.850146</v>
      </c>
      <c r="AH2279" s="2">
        <v>-1.538729</v>
      </c>
    </row>
    <row r="2280" spans="1:34">
      <c r="A2280" s="2" t="s">
        <v>8531</v>
      </c>
      <c r="B2280" s="4" t="s">
        <v>8532</v>
      </c>
      <c r="C2280" s="2">
        <f t="shared" si="70"/>
        <v>3.01012393600716</v>
      </c>
      <c r="D2280" s="2">
        <v>1.12113983893753</v>
      </c>
      <c r="E2280" s="2">
        <f t="shared" si="71"/>
        <v>0.0756589240829519</v>
      </c>
      <c r="F2280" s="2">
        <v>0.114404741744285</v>
      </c>
      <c r="I2280" s="2">
        <v>1.58982288837433</v>
      </c>
      <c r="J2280" s="2">
        <v>2.38400645699132</v>
      </c>
      <c r="K2280" s="2" t="s">
        <v>43</v>
      </c>
      <c r="L2280" s="4" t="s">
        <v>8533</v>
      </c>
      <c r="M2280" s="2" t="s">
        <v>8534</v>
      </c>
      <c r="N2280" s="2">
        <v>0</v>
      </c>
      <c r="O2280" s="2">
        <v>11.499</v>
      </c>
      <c r="P2280" s="2">
        <v>14</v>
      </c>
      <c r="Q2280" s="2">
        <v>3</v>
      </c>
      <c r="R2280" s="2">
        <v>37</v>
      </c>
      <c r="S2280" s="2">
        <v>3</v>
      </c>
      <c r="T2280" s="2">
        <v>242</v>
      </c>
      <c r="U2280" s="2">
        <v>28.6</v>
      </c>
      <c r="V2280" s="2">
        <v>6.8</v>
      </c>
      <c r="W2280" s="2">
        <v>12.06</v>
      </c>
      <c r="X2280" s="2">
        <v>3</v>
      </c>
      <c r="Y2280" s="2">
        <v>0</v>
      </c>
      <c r="Z2280" s="2">
        <v>-1.367031</v>
      </c>
      <c r="AA2280" s="2">
        <v>-1.416136</v>
      </c>
      <c r="AB2280" s="2">
        <v>-1.282496</v>
      </c>
      <c r="AC2280" s="2">
        <v>-4.245547</v>
      </c>
      <c r="AD2280" s="2">
        <v>-2.541968</v>
      </c>
      <c r="AE2280" s="2">
        <v>-2.047616</v>
      </c>
      <c r="AF2280" s="2">
        <v>-0.9764766</v>
      </c>
      <c r="AG2280" s="2">
        <v>-0.9231904</v>
      </c>
      <c r="AH2280" s="2">
        <v>-1.191545</v>
      </c>
    </row>
    <row r="2281" spans="1:34">
      <c r="A2281" s="2" t="s">
        <v>8535</v>
      </c>
      <c r="B2281" s="4" t="s">
        <v>8536</v>
      </c>
      <c r="C2281" s="2">
        <f t="shared" si="70"/>
        <v>0.845644428349314</v>
      </c>
      <c r="D2281" s="2">
        <v>0.490823920742807</v>
      </c>
      <c r="E2281" s="2">
        <f t="shared" si="71"/>
        <v>0.322980333959535</v>
      </c>
      <c r="F2281" s="2">
        <v>0.402654314968308</v>
      </c>
      <c r="I2281" s="2">
        <v>-0.241876920064291</v>
      </c>
      <c r="J2281" s="2">
        <v>-1.12644975343274</v>
      </c>
      <c r="L2281" s="4" t="s">
        <v>8537</v>
      </c>
      <c r="M2281" s="2" t="s">
        <v>8538</v>
      </c>
      <c r="N2281" s="2">
        <v>0</v>
      </c>
      <c r="O2281" s="2">
        <v>11.491</v>
      </c>
      <c r="P2281" s="2">
        <v>7</v>
      </c>
      <c r="Q2281" s="2">
        <v>3</v>
      </c>
      <c r="R2281" s="2">
        <v>24</v>
      </c>
      <c r="S2281" s="2">
        <v>3</v>
      </c>
      <c r="T2281" s="2">
        <v>424</v>
      </c>
      <c r="U2281" s="2">
        <v>47.7</v>
      </c>
      <c r="V2281" s="2">
        <v>7.11</v>
      </c>
      <c r="W2281" s="2">
        <v>6.96</v>
      </c>
      <c r="X2281" s="2">
        <v>3</v>
      </c>
      <c r="Y2281" s="2">
        <v>0</v>
      </c>
      <c r="Z2281" s="2">
        <v>-1.456653</v>
      </c>
      <c r="AA2281" s="2">
        <v>-1.920085</v>
      </c>
      <c r="AB2281" s="2">
        <v>-2.111377</v>
      </c>
      <c r="AC2281" s="2">
        <v>-1.656354</v>
      </c>
      <c r="AD2281" s="2">
        <v>-1.406686</v>
      </c>
      <c r="AE2281" s="2">
        <v>-1.699444</v>
      </c>
      <c r="AF2281" s="2">
        <v>-2.196083</v>
      </c>
      <c r="AG2281" s="2">
        <v>-1.773991</v>
      </c>
      <c r="AH2281" s="2">
        <v>-1.703964</v>
      </c>
    </row>
    <row r="2282" spans="1:34">
      <c r="A2282" s="2" t="s">
        <v>8539</v>
      </c>
      <c r="B2282" s="4" t="s">
        <v>8540</v>
      </c>
      <c r="C2282" s="2">
        <f t="shared" si="70"/>
        <v>1.24532172376015</v>
      </c>
      <c r="D2282" s="2">
        <v>1.88861257851691</v>
      </c>
      <c r="E2282" s="2">
        <f t="shared" si="71"/>
        <v>0.0129237164671679</v>
      </c>
      <c r="F2282" s="2">
        <v>0.0367211895910781</v>
      </c>
      <c r="G2282" s="2" t="s">
        <v>43</v>
      </c>
      <c r="H2282" s="2" t="s">
        <v>44</v>
      </c>
      <c r="I2282" s="2">
        <v>0.316518504793445</v>
      </c>
      <c r="J2282" s="2">
        <v>4.27256879013761</v>
      </c>
      <c r="L2282" s="4" t="s">
        <v>8541</v>
      </c>
      <c r="M2282" s="2" t="s">
        <v>8542</v>
      </c>
      <c r="N2282" s="2">
        <v>0</v>
      </c>
      <c r="O2282" s="2">
        <v>11.452</v>
      </c>
      <c r="P2282" s="2">
        <v>21</v>
      </c>
      <c r="Q2282" s="2">
        <v>3</v>
      </c>
      <c r="R2282" s="2">
        <v>50</v>
      </c>
      <c r="S2282" s="2">
        <v>2</v>
      </c>
      <c r="T2282" s="2">
        <v>196</v>
      </c>
      <c r="U2282" s="2">
        <v>22.1</v>
      </c>
      <c r="V2282" s="2">
        <v>5.24</v>
      </c>
      <c r="W2282" s="2">
        <v>22.07</v>
      </c>
      <c r="X2282" s="2">
        <v>3</v>
      </c>
      <c r="Y2282" s="2">
        <v>0</v>
      </c>
      <c r="Z2282" s="2">
        <v>-0.0282816</v>
      </c>
      <c r="AA2282" s="2">
        <v>-0.0729195</v>
      </c>
      <c r="AB2282" s="2">
        <v>0.03729464</v>
      </c>
      <c r="AC2282" s="2">
        <v>-0.4345289</v>
      </c>
      <c r="AD2282" s="2">
        <v>-0.2096133</v>
      </c>
      <c r="AE2282" s="2">
        <v>-0.3693198</v>
      </c>
      <c r="AF2282" s="2">
        <v>0.04010764</v>
      </c>
      <c r="AG2282" s="2">
        <v>-0.1658177</v>
      </c>
      <c r="AH2282" s="2">
        <v>0.4119469</v>
      </c>
    </row>
    <row r="2283" spans="1:34">
      <c r="A2283" s="2" t="s">
        <v>8543</v>
      </c>
      <c r="B2283" s="4" t="s">
        <v>8544</v>
      </c>
      <c r="C2283" s="2">
        <f t="shared" si="70"/>
        <v>1.34937317709452</v>
      </c>
      <c r="D2283" s="2">
        <v>1.0967367631352</v>
      </c>
      <c r="E2283" s="2">
        <f t="shared" si="71"/>
        <v>0.0800319201723835</v>
      </c>
      <c r="F2283" s="2">
        <v>0.12036303080766</v>
      </c>
      <c r="I2283" s="2">
        <v>0.432289389272531</v>
      </c>
      <c r="J2283" s="2">
        <v>2.33250826693442</v>
      </c>
      <c r="L2283" s="4" t="s">
        <v>8545</v>
      </c>
      <c r="M2283" s="2" t="s">
        <v>8546</v>
      </c>
      <c r="N2283" s="2">
        <v>0</v>
      </c>
      <c r="O2283" s="2">
        <v>11.434</v>
      </c>
      <c r="P2283" s="2">
        <v>5</v>
      </c>
      <c r="Q2283" s="2">
        <v>3</v>
      </c>
      <c r="R2283" s="2">
        <v>33</v>
      </c>
      <c r="S2283" s="2">
        <v>3</v>
      </c>
      <c r="T2283" s="2">
        <v>699</v>
      </c>
      <c r="U2283" s="2">
        <v>80</v>
      </c>
      <c r="V2283" s="2">
        <v>6.54</v>
      </c>
      <c r="W2283" s="2">
        <v>9.79</v>
      </c>
      <c r="X2283" s="2">
        <v>3</v>
      </c>
      <c r="Y2283" s="2">
        <v>0</v>
      </c>
      <c r="Z2283" s="2">
        <v>0.6601639</v>
      </c>
      <c r="AA2283" s="2">
        <v>0.3161883</v>
      </c>
      <c r="AB2283" s="2">
        <v>0.2711304</v>
      </c>
      <c r="AC2283" s="2">
        <v>0.1119653</v>
      </c>
      <c r="AD2283" s="2">
        <v>0.1323772</v>
      </c>
      <c r="AE2283" s="2">
        <v>-0.2937281</v>
      </c>
      <c r="AF2283" s="2">
        <v>0.3970799</v>
      </c>
      <c r="AG2283" s="2">
        <v>-0.7927302</v>
      </c>
      <c r="AH2283" s="2">
        <v>0.01281805</v>
      </c>
    </row>
    <row r="2284" spans="1:34">
      <c r="A2284" s="2" t="s">
        <v>8547</v>
      </c>
      <c r="B2284" s="4" t="s">
        <v>8548</v>
      </c>
      <c r="C2284" s="2">
        <f t="shared" si="70"/>
        <v>0.872687844379561</v>
      </c>
      <c r="D2284" s="2">
        <v>1.80501710899481</v>
      </c>
      <c r="E2284" s="2">
        <f t="shared" si="71"/>
        <v>0.0156668934929646</v>
      </c>
      <c r="F2284" s="2">
        <v>0.0420068027210884</v>
      </c>
      <c r="G2284" s="2" t="s">
        <v>43</v>
      </c>
      <c r="H2284" s="2" t="s">
        <v>44</v>
      </c>
      <c r="I2284" s="2">
        <v>-0.196462392807007</v>
      </c>
      <c r="J2284" s="2">
        <v>-4.0351335864451</v>
      </c>
      <c r="L2284" s="4" t="s">
        <v>8549</v>
      </c>
      <c r="M2284" s="2" t="s">
        <v>8550</v>
      </c>
      <c r="N2284" s="2">
        <v>0</v>
      </c>
      <c r="O2284" s="2">
        <v>11.433</v>
      </c>
      <c r="P2284" s="2">
        <v>7</v>
      </c>
      <c r="Q2284" s="2">
        <v>4</v>
      </c>
      <c r="R2284" s="2">
        <v>37</v>
      </c>
      <c r="S2284" s="2">
        <v>4</v>
      </c>
      <c r="T2284" s="2">
        <v>721</v>
      </c>
      <c r="U2284" s="2">
        <v>80.3</v>
      </c>
      <c r="V2284" s="2">
        <v>5.08</v>
      </c>
      <c r="W2284" s="2">
        <v>16.38</v>
      </c>
      <c r="X2284" s="2">
        <v>4</v>
      </c>
      <c r="Y2284" s="2">
        <v>0</v>
      </c>
      <c r="Z2284" s="2">
        <v>-1.80897</v>
      </c>
      <c r="AA2284" s="2">
        <v>-1.882956</v>
      </c>
      <c r="AB2284" s="2">
        <v>-1.878132</v>
      </c>
      <c r="AC2284" s="2">
        <v>-1.673469</v>
      </c>
      <c r="AD2284" s="2">
        <v>-1.726172</v>
      </c>
      <c r="AE2284" s="2">
        <v>-1.58103</v>
      </c>
      <c r="AF2284" s="2">
        <v>-1.463008</v>
      </c>
      <c r="AG2284" s="2">
        <v>-1.41217</v>
      </c>
      <c r="AH2284" s="2">
        <v>-1.685883</v>
      </c>
    </row>
    <row r="2285" spans="1:34">
      <c r="A2285" s="2" t="s">
        <v>8551</v>
      </c>
      <c r="B2285" s="4" t="s">
        <v>8552</v>
      </c>
      <c r="C2285" s="2">
        <f t="shared" si="70"/>
        <v>0.771733505761908</v>
      </c>
      <c r="D2285" s="2">
        <v>0.858985877102331</v>
      </c>
      <c r="E2285" s="2">
        <f t="shared" si="71"/>
        <v>0.138361137213867</v>
      </c>
      <c r="F2285" s="2">
        <v>0.18085393258427</v>
      </c>
      <c r="I2285" s="2">
        <v>-0.373825351397197</v>
      </c>
      <c r="J2285" s="2">
        <v>-1.84767895833675</v>
      </c>
      <c r="L2285" s="4" t="s">
        <v>36</v>
      </c>
      <c r="M2285" s="2" t="s">
        <v>8553</v>
      </c>
      <c r="N2285" s="2">
        <v>0</v>
      </c>
      <c r="O2285" s="2">
        <v>11.426</v>
      </c>
      <c r="P2285" s="2">
        <v>23</v>
      </c>
      <c r="Q2285" s="2">
        <v>3</v>
      </c>
      <c r="R2285" s="2">
        <v>62</v>
      </c>
      <c r="S2285" s="2">
        <v>1</v>
      </c>
      <c r="T2285" s="2">
        <v>166</v>
      </c>
      <c r="U2285" s="2">
        <v>18.7</v>
      </c>
      <c r="V2285" s="2">
        <v>7.88</v>
      </c>
      <c r="W2285" s="2">
        <v>30.44</v>
      </c>
      <c r="X2285" s="2">
        <v>3</v>
      </c>
      <c r="Y2285" s="2">
        <v>0</v>
      </c>
      <c r="Z2285" s="2">
        <v>-2.275423</v>
      </c>
      <c r="AA2285" s="2">
        <v>-1.902115</v>
      </c>
      <c r="AB2285" s="2">
        <v>-2.451439</v>
      </c>
      <c r="AC2285" s="2">
        <v>-1.946837</v>
      </c>
      <c r="AD2285" s="2">
        <v>-1.967089</v>
      </c>
      <c r="AE2285" s="2">
        <v>-1.593575</v>
      </c>
      <c r="AF2285" s="2">
        <v>-2.382829</v>
      </c>
      <c r="AG2285" s="2">
        <v>-1.946949</v>
      </c>
      <c r="AH2285" s="2">
        <v>-2.193565</v>
      </c>
    </row>
    <row r="2286" spans="1:34">
      <c r="A2286" s="2" t="s">
        <v>8554</v>
      </c>
      <c r="B2286" s="4" t="s">
        <v>8555</v>
      </c>
      <c r="C2286" s="2">
        <f t="shared" si="70"/>
        <v>0.711288613400071</v>
      </c>
      <c r="D2286" s="2">
        <v>0.911447190409617</v>
      </c>
      <c r="E2286" s="2">
        <f t="shared" si="71"/>
        <v>0.122617599486743</v>
      </c>
      <c r="F2286" s="2">
        <v>0.16288255733148</v>
      </c>
      <c r="I2286" s="2">
        <v>-0.491493026415507</v>
      </c>
      <c r="J2286" s="2">
        <v>-1.95240973856556</v>
      </c>
      <c r="L2286" s="4" t="s">
        <v>8556</v>
      </c>
      <c r="M2286" s="2" t="s">
        <v>8557</v>
      </c>
      <c r="N2286" s="2">
        <v>0</v>
      </c>
      <c r="O2286" s="2">
        <v>11.403</v>
      </c>
      <c r="P2286" s="2">
        <v>13</v>
      </c>
      <c r="Q2286" s="2">
        <v>2</v>
      </c>
      <c r="R2286" s="2">
        <v>22</v>
      </c>
      <c r="S2286" s="2">
        <v>2</v>
      </c>
      <c r="T2286" s="2">
        <v>187</v>
      </c>
      <c r="U2286" s="2">
        <v>20.8</v>
      </c>
      <c r="V2286" s="2">
        <v>6.8</v>
      </c>
      <c r="W2286" s="2">
        <v>7.54</v>
      </c>
      <c r="X2286" s="2">
        <v>2</v>
      </c>
      <c r="Y2286" s="2">
        <v>0</v>
      </c>
      <c r="Z2286" s="2">
        <v>-1.075337</v>
      </c>
      <c r="AA2286" s="2">
        <v>-1.078487</v>
      </c>
      <c r="AB2286" s="2">
        <v>-0.8406534</v>
      </c>
      <c r="AC2286" s="2">
        <v>-0.9749194</v>
      </c>
      <c r="AD2286" s="2">
        <v>-0.1885183</v>
      </c>
      <c r="AE2286" s="2">
        <v>-0.3565607</v>
      </c>
      <c r="AF2286" s="2">
        <v>-1.028126</v>
      </c>
      <c r="AG2286" s="2">
        <v>-1.74894</v>
      </c>
      <c r="AH2286" s="2">
        <v>-0.5253887</v>
      </c>
    </row>
    <row r="2287" spans="1:34">
      <c r="A2287" s="2" t="s">
        <v>8558</v>
      </c>
      <c r="B2287" s="4" t="s">
        <v>8559</v>
      </c>
      <c r="C2287" s="2">
        <f t="shared" si="70"/>
        <v>0.805987706985877</v>
      </c>
      <c r="D2287" s="2">
        <v>0.609895825875479</v>
      </c>
      <c r="E2287" s="2">
        <f t="shared" si="71"/>
        <v>0.245529779681239</v>
      </c>
      <c r="F2287" s="2">
        <v>0.303330839123463</v>
      </c>
      <c r="I2287" s="2">
        <v>-0.311170260111491</v>
      </c>
      <c r="J2287" s="2">
        <v>-1.35967009901615</v>
      </c>
      <c r="L2287" s="4" t="s">
        <v>36</v>
      </c>
      <c r="M2287" s="2" t="s">
        <v>8560</v>
      </c>
      <c r="N2287" s="2">
        <v>0</v>
      </c>
      <c r="O2287" s="2">
        <v>11.403</v>
      </c>
      <c r="P2287" s="2">
        <v>13</v>
      </c>
      <c r="Q2287" s="2">
        <v>3</v>
      </c>
      <c r="R2287" s="2">
        <v>30</v>
      </c>
      <c r="S2287" s="2">
        <v>3</v>
      </c>
      <c r="T2287" s="2">
        <v>215</v>
      </c>
      <c r="U2287" s="2">
        <v>23.4</v>
      </c>
      <c r="V2287" s="2">
        <v>8.65</v>
      </c>
      <c r="W2287" s="2">
        <v>13.24</v>
      </c>
      <c r="X2287" s="2">
        <v>3</v>
      </c>
      <c r="Y2287" s="2">
        <v>0</v>
      </c>
      <c r="Z2287" s="2">
        <v>-2.239895</v>
      </c>
      <c r="AA2287" s="2">
        <v>-2.31567</v>
      </c>
      <c r="AB2287" s="2">
        <v>-1.749552</v>
      </c>
      <c r="AC2287" s="2">
        <v>-1.678957</v>
      </c>
      <c r="AD2287" s="2">
        <v>-1.615358</v>
      </c>
      <c r="AE2287" s="2">
        <v>-2.07729</v>
      </c>
      <c r="AF2287" s="2">
        <v>-0.9732224</v>
      </c>
      <c r="AG2287" s="2">
        <v>-0.6539233</v>
      </c>
      <c r="AH2287" s="2">
        <v>-0.8707218</v>
      </c>
    </row>
    <row r="2288" spans="1:34">
      <c r="A2288" s="2" t="s">
        <v>8561</v>
      </c>
      <c r="B2288" s="4" t="s">
        <v>8562</v>
      </c>
      <c r="C2288" s="2">
        <f t="shared" si="70"/>
        <v>0.714000290494854</v>
      </c>
      <c r="D2288" s="2">
        <v>2.16870476875978</v>
      </c>
      <c r="E2288" s="2">
        <f t="shared" si="71"/>
        <v>0.00678102321566842</v>
      </c>
      <c r="F2288" s="2">
        <v>0.0290729166666667</v>
      </c>
      <c r="G2288" s="2" t="s">
        <v>43</v>
      </c>
      <c r="H2288" s="2" t="s">
        <v>44</v>
      </c>
      <c r="I2288" s="2">
        <v>-0.48600343366464</v>
      </c>
      <c r="J2288" s="2">
        <v>-5.14218377174445</v>
      </c>
      <c r="K2288" s="2" t="s">
        <v>43</v>
      </c>
      <c r="L2288" s="4" t="s">
        <v>8563</v>
      </c>
      <c r="M2288" s="2" t="s">
        <v>8564</v>
      </c>
      <c r="N2288" s="2">
        <v>0</v>
      </c>
      <c r="O2288" s="2">
        <v>11.384</v>
      </c>
      <c r="P2288" s="2">
        <v>9</v>
      </c>
      <c r="Q2288" s="2">
        <v>4</v>
      </c>
      <c r="R2288" s="2">
        <v>28</v>
      </c>
      <c r="S2288" s="2">
        <v>4</v>
      </c>
      <c r="T2288" s="2">
        <v>492</v>
      </c>
      <c r="U2288" s="2">
        <v>54</v>
      </c>
      <c r="V2288" s="2">
        <v>8.72</v>
      </c>
      <c r="W2288" s="2">
        <v>11.34</v>
      </c>
      <c r="X2288" s="2">
        <v>4</v>
      </c>
      <c r="Y2288" s="2">
        <v>0</v>
      </c>
      <c r="Z2288" s="2">
        <v>-0.7060122</v>
      </c>
      <c r="AA2288" s="2">
        <v>-0.7211561</v>
      </c>
      <c r="AB2288" s="2">
        <v>-0.4483574</v>
      </c>
      <c r="AC2288" s="2">
        <v>-0.1708863</v>
      </c>
      <c r="AD2288" s="2">
        <v>-0.07293555</v>
      </c>
      <c r="AE2288" s="2">
        <v>-0.1736936</v>
      </c>
      <c r="AF2288" s="2">
        <v>-0.2758739</v>
      </c>
      <c r="AG2288" s="2">
        <v>-5.090243</v>
      </c>
      <c r="AH2288" s="2">
        <v>-1.057455</v>
      </c>
    </row>
    <row r="2289" spans="1:34">
      <c r="A2289" s="2" t="s">
        <v>8565</v>
      </c>
      <c r="B2289" s="4" t="s">
        <v>8566</v>
      </c>
      <c r="C2289" s="2">
        <f t="shared" si="70"/>
        <v>0.787569655361162</v>
      </c>
      <c r="D2289" s="2">
        <v>0.385964457587524</v>
      </c>
      <c r="E2289" s="2">
        <f t="shared" si="71"/>
        <v>0.411183370739902</v>
      </c>
      <c r="F2289" s="2">
        <v>0.519502478593961</v>
      </c>
      <c r="I2289" s="2">
        <v>-0.344520568847656</v>
      </c>
      <c r="J2289" s="2">
        <v>-0.916667593389327</v>
      </c>
      <c r="L2289" s="4" t="s">
        <v>8567</v>
      </c>
      <c r="M2289" s="2" t="s">
        <v>8568</v>
      </c>
      <c r="N2289" s="2">
        <v>0</v>
      </c>
      <c r="O2289" s="2">
        <v>11.37</v>
      </c>
      <c r="P2289" s="2">
        <v>4</v>
      </c>
      <c r="Q2289" s="2">
        <v>4</v>
      </c>
      <c r="R2289" s="2">
        <v>19</v>
      </c>
      <c r="S2289" s="2">
        <v>4</v>
      </c>
      <c r="T2289" s="2">
        <v>956</v>
      </c>
      <c r="U2289" s="2">
        <v>107.2</v>
      </c>
      <c r="V2289" s="2">
        <v>5.59</v>
      </c>
      <c r="W2289" s="2">
        <v>4.56</v>
      </c>
      <c r="X2289" s="2">
        <v>4</v>
      </c>
      <c r="Y2289" s="2">
        <v>0</v>
      </c>
      <c r="Z2289" s="2">
        <v>-2.668829</v>
      </c>
      <c r="AA2289" s="2">
        <v>-2.455877</v>
      </c>
      <c r="AB2289" s="2">
        <v>-1.495461</v>
      </c>
      <c r="AC2289" s="2">
        <v>-2.070102</v>
      </c>
      <c r="AD2289" s="2">
        <v>-1.782631</v>
      </c>
      <c r="AE2289" s="2">
        <v>-1.733873</v>
      </c>
      <c r="AF2289" s="2">
        <v>-1.896893</v>
      </c>
      <c r="AG2289" s="2">
        <v>-3.020795</v>
      </c>
      <c r="AH2289" s="2">
        <v>-1.739985</v>
      </c>
    </row>
    <row r="2290" spans="1:34">
      <c r="A2290" s="2" t="s">
        <v>8569</v>
      </c>
      <c r="B2290" s="4" t="s">
        <v>8570</v>
      </c>
      <c r="C2290" s="2">
        <f t="shared" si="70"/>
        <v>1.3447669872503</v>
      </c>
      <c r="D2290" s="2">
        <v>0.924301420225451</v>
      </c>
      <c r="E2290" s="2">
        <f t="shared" si="71"/>
        <v>0.119041551845673</v>
      </c>
      <c r="F2290" s="2">
        <v>0.158627202255109</v>
      </c>
      <c r="I2290" s="2">
        <v>0.427356213331223</v>
      </c>
      <c r="J2290" s="2">
        <v>1.97823676516904</v>
      </c>
      <c r="L2290" s="4" t="s">
        <v>8571</v>
      </c>
      <c r="M2290" s="2" t="s">
        <v>8572</v>
      </c>
      <c r="N2290" s="2">
        <v>0</v>
      </c>
      <c r="O2290" s="2">
        <v>11.359</v>
      </c>
      <c r="P2290" s="2">
        <v>17</v>
      </c>
      <c r="Q2290" s="2">
        <v>3</v>
      </c>
      <c r="R2290" s="2">
        <v>39</v>
      </c>
      <c r="S2290" s="2">
        <v>2</v>
      </c>
      <c r="T2290" s="2">
        <v>249</v>
      </c>
      <c r="U2290" s="2">
        <v>27.9</v>
      </c>
      <c r="V2290" s="2">
        <v>8.62</v>
      </c>
      <c r="W2290" s="2">
        <v>11.28</v>
      </c>
      <c r="X2290" s="2">
        <v>3</v>
      </c>
      <c r="Y2290" s="2">
        <v>0</v>
      </c>
      <c r="Z2290" s="2">
        <v>-0.8595294</v>
      </c>
      <c r="AA2290" s="2">
        <v>-0.454478</v>
      </c>
      <c r="AB2290" s="2">
        <v>-0.3835682</v>
      </c>
      <c r="AC2290" s="2">
        <v>-0.6834326</v>
      </c>
      <c r="AD2290" s="2">
        <v>-1.10236</v>
      </c>
      <c r="AE2290" s="2">
        <v>-1.193852</v>
      </c>
      <c r="AF2290" s="2">
        <v>-1.293803</v>
      </c>
      <c r="AG2290" s="2">
        <v>-0.643415</v>
      </c>
      <c r="AH2290" s="2">
        <v>-0.6462173</v>
      </c>
    </row>
    <row r="2291" spans="1:34">
      <c r="A2291" s="2" t="s">
        <v>8573</v>
      </c>
      <c r="B2291" s="4" t="s">
        <v>8574</v>
      </c>
      <c r="C2291" s="2">
        <f t="shared" si="70"/>
        <v>1.11680926878204</v>
      </c>
      <c r="D2291" s="2">
        <v>0.221442230745862</v>
      </c>
      <c r="E2291" s="2">
        <f t="shared" si="71"/>
        <v>0.600561889510441</v>
      </c>
      <c r="F2291" s="2">
        <v>0.728454293628809</v>
      </c>
      <c r="I2291" s="2">
        <v>0.159382820129395</v>
      </c>
      <c r="J2291" s="2">
        <v>0.567739435141707</v>
      </c>
      <c r="L2291" s="4" t="s">
        <v>8575</v>
      </c>
      <c r="M2291" s="2" t="s">
        <v>8576</v>
      </c>
      <c r="N2291" s="2">
        <v>0</v>
      </c>
      <c r="O2291" s="2">
        <v>11.348</v>
      </c>
      <c r="P2291" s="2">
        <v>6</v>
      </c>
      <c r="Q2291" s="2">
        <v>3</v>
      </c>
      <c r="R2291" s="2">
        <v>32</v>
      </c>
      <c r="S2291" s="2">
        <v>3</v>
      </c>
      <c r="T2291" s="2">
        <v>570</v>
      </c>
      <c r="U2291" s="2">
        <v>65</v>
      </c>
      <c r="V2291" s="2">
        <v>8.24</v>
      </c>
      <c r="W2291" s="2">
        <v>10.47</v>
      </c>
      <c r="X2291" s="2">
        <v>3</v>
      </c>
      <c r="Y2291" s="2">
        <v>0</v>
      </c>
      <c r="Z2291" s="2">
        <v>-1.311539</v>
      </c>
      <c r="AA2291" s="2">
        <v>-1.102821</v>
      </c>
      <c r="AB2291" s="2">
        <v>-1.198412</v>
      </c>
      <c r="AC2291" s="2">
        <v>-1.901261</v>
      </c>
      <c r="AD2291" s="2">
        <v>-1.001351</v>
      </c>
      <c r="AE2291" s="2">
        <v>-1.188308</v>
      </c>
      <c r="AF2291" s="2">
        <v>-1.511374</v>
      </c>
      <c r="AG2291" s="2">
        <v>-0.9885576</v>
      </c>
      <c r="AH2291" s="2">
        <v>-1.272213</v>
      </c>
    </row>
    <row r="2292" spans="1:34">
      <c r="A2292" s="2" t="s">
        <v>8577</v>
      </c>
      <c r="B2292" s="4" t="s">
        <v>8578</v>
      </c>
      <c r="C2292" s="2">
        <f t="shared" si="70"/>
        <v>0.60146305923263</v>
      </c>
      <c r="D2292" s="2">
        <v>3.07726364990254</v>
      </c>
      <c r="E2292" s="2">
        <f t="shared" si="71"/>
        <v>0.000837020992220531</v>
      </c>
      <c r="F2292" s="2">
        <v>0.0158195488721805</v>
      </c>
      <c r="G2292" s="2" t="s">
        <v>43</v>
      </c>
      <c r="H2292" s="2" t="s">
        <v>44</v>
      </c>
      <c r="I2292" s="2">
        <v>-0.733451962471008</v>
      </c>
      <c r="J2292" s="2">
        <v>-9.01900034639445</v>
      </c>
      <c r="K2292" s="2" t="s">
        <v>43</v>
      </c>
      <c r="L2292" s="4" t="s">
        <v>8579</v>
      </c>
      <c r="M2292" s="2" t="s">
        <v>8580</v>
      </c>
      <c r="N2292" s="2">
        <v>0</v>
      </c>
      <c r="O2292" s="2">
        <v>11.34</v>
      </c>
      <c r="P2292" s="2">
        <v>19</v>
      </c>
      <c r="Q2292" s="2">
        <v>3</v>
      </c>
      <c r="R2292" s="2">
        <v>54</v>
      </c>
      <c r="S2292" s="2">
        <v>3</v>
      </c>
      <c r="T2292" s="2">
        <v>150</v>
      </c>
      <c r="U2292" s="2">
        <v>16.7</v>
      </c>
      <c r="V2292" s="2">
        <v>4.97</v>
      </c>
      <c r="W2292" s="2">
        <v>22.59</v>
      </c>
      <c r="X2292" s="2">
        <v>3</v>
      </c>
      <c r="Y2292" s="2">
        <v>0</v>
      </c>
      <c r="Z2292" s="2">
        <v>-2.378263</v>
      </c>
      <c r="AA2292" s="2">
        <v>-2.281801</v>
      </c>
      <c r="AB2292" s="2">
        <v>-2.254662</v>
      </c>
      <c r="AC2292" s="2">
        <v>-1.604225</v>
      </c>
      <c r="AD2292" s="2">
        <v>-1.433355</v>
      </c>
      <c r="AE2292" s="2">
        <v>-1.676791</v>
      </c>
      <c r="AF2292" s="2">
        <v>-2.600312</v>
      </c>
      <c r="AG2292" s="2">
        <v>-2.081362</v>
      </c>
      <c r="AH2292" s="2">
        <v>-1.988592</v>
      </c>
    </row>
    <row r="2293" spans="1:34">
      <c r="A2293" s="2" t="s">
        <v>8581</v>
      </c>
      <c r="B2293" s="4" t="s">
        <v>8582</v>
      </c>
      <c r="C2293" s="2">
        <f t="shared" si="70"/>
        <v>2.121063898989</v>
      </c>
      <c r="D2293" s="2">
        <v>0.915952882413382</v>
      </c>
      <c r="E2293" s="2">
        <f t="shared" si="71"/>
        <v>0.1213520500896</v>
      </c>
      <c r="F2293" s="2">
        <v>0.161386554621849</v>
      </c>
      <c r="I2293" s="2">
        <v>1.08478808403015</v>
      </c>
      <c r="J2293" s="2">
        <v>1.96145481695948</v>
      </c>
      <c r="L2293" s="4" t="s">
        <v>36</v>
      </c>
      <c r="M2293" s="2" t="s">
        <v>8583</v>
      </c>
      <c r="N2293" s="2">
        <v>0</v>
      </c>
      <c r="O2293" s="2">
        <v>11.321</v>
      </c>
      <c r="P2293" s="2">
        <v>9</v>
      </c>
      <c r="Q2293" s="2">
        <v>2</v>
      </c>
      <c r="R2293" s="2">
        <v>18</v>
      </c>
      <c r="S2293" s="2">
        <v>2</v>
      </c>
      <c r="T2293" s="2">
        <v>407</v>
      </c>
      <c r="U2293" s="2">
        <v>43.4</v>
      </c>
      <c r="V2293" s="2">
        <v>8.56</v>
      </c>
      <c r="W2293" s="2">
        <v>2.75</v>
      </c>
      <c r="X2293" s="2">
        <v>2</v>
      </c>
      <c r="Y2293" s="2">
        <v>0</v>
      </c>
      <c r="Z2293" s="2">
        <v>-2.021594</v>
      </c>
      <c r="AA2293" s="2">
        <v>-2.374626</v>
      </c>
      <c r="AB2293" s="2">
        <v>-2.323172</v>
      </c>
      <c r="AC2293" s="2">
        <v>-2.609452</v>
      </c>
      <c r="AD2293" s="2">
        <v>-4.387609</v>
      </c>
      <c r="AE2293" s="2">
        <v>-2.976695</v>
      </c>
      <c r="AF2293" s="2">
        <v>-2.727576</v>
      </c>
      <c r="AG2293" s="2">
        <v>-2.002137</v>
      </c>
      <c r="AH2293" s="2">
        <v>-2.863499</v>
      </c>
    </row>
    <row r="2294" spans="1:34">
      <c r="A2294" s="2" t="s">
        <v>8584</v>
      </c>
      <c r="B2294" s="4" t="s">
        <v>8585</v>
      </c>
      <c r="C2294" s="2">
        <f t="shared" si="70"/>
        <v>0.75394538725383</v>
      </c>
      <c r="D2294" s="2">
        <v>0.16669882097536</v>
      </c>
      <c r="E2294" s="2">
        <f t="shared" si="71"/>
        <v>0.681241629401287</v>
      </c>
      <c r="F2294" s="2">
        <v>0.797740446462353</v>
      </c>
      <c r="I2294" s="2">
        <v>-0.407468070586522</v>
      </c>
      <c r="J2294" s="2">
        <v>-0.442139974903081</v>
      </c>
      <c r="L2294" s="4" t="s">
        <v>36</v>
      </c>
      <c r="M2294" s="2" t="s">
        <v>8586</v>
      </c>
      <c r="N2294" s="2">
        <v>0</v>
      </c>
      <c r="O2294" s="2">
        <v>11.306</v>
      </c>
      <c r="P2294" s="2">
        <v>5</v>
      </c>
      <c r="Q2294" s="2">
        <v>4</v>
      </c>
      <c r="R2294" s="2">
        <v>4</v>
      </c>
      <c r="S2294" s="2">
        <v>4</v>
      </c>
      <c r="T2294" s="2">
        <v>822</v>
      </c>
      <c r="U2294" s="2">
        <v>91.8</v>
      </c>
      <c r="V2294" s="2">
        <v>7.5</v>
      </c>
      <c r="W2294" s="2">
        <v>1.14</v>
      </c>
      <c r="X2294" s="2">
        <v>4</v>
      </c>
      <c r="Y2294" s="2">
        <v>0</v>
      </c>
      <c r="Z2294" s="2">
        <v>0.1916866</v>
      </c>
      <c r="AA2294" s="2">
        <v>-0.9431671</v>
      </c>
      <c r="AB2294" s="2">
        <v>1.111058</v>
      </c>
      <c r="AC2294" s="2">
        <v>1.854613</v>
      </c>
      <c r="AD2294" s="2">
        <v>0.2733694</v>
      </c>
      <c r="AE2294" s="2">
        <v>-0.5460011</v>
      </c>
      <c r="AF2294" s="2">
        <v>-1.06918</v>
      </c>
      <c r="AG2294" s="2">
        <v>1.255352</v>
      </c>
      <c r="AH2294" s="2">
        <v>-0.1139946</v>
      </c>
    </row>
    <row r="2295" spans="1:34">
      <c r="A2295" s="2" t="s">
        <v>8587</v>
      </c>
      <c r="B2295" s="4" t="s">
        <v>8588</v>
      </c>
      <c r="C2295" s="2">
        <f t="shared" si="70"/>
        <v>2.31328799039635</v>
      </c>
      <c r="D2295" s="2">
        <v>0.50463007016838</v>
      </c>
      <c r="E2295" s="2">
        <f t="shared" si="71"/>
        <v>0.312874328002774</v>
      </c>
      <c r="F2295" s="2">
        <v>0.387803343166175</v>
      </c>
      <c r="I2295" s="2">
        <v>1.20994488398234</v>
      </c>
      <c r="J2295" s="2">
        <v>1.15367654487982</v>
      </c>
      <c r="L2295" s="4" t="s">
        <v>36</v>
      </c>
      <c r="M2295" s="2" t="s">
        <v>8589</v>
      </c>
      <c r="N2295" s="2">
        <v>0</v>
      </c>
      <c r="O2295" s="2">
        <v>11.297</v>
      </c>
      <c r="P2295" s="2">
        <v>38</v>
      </c>
      <c r="Q2295" s="2">
        <v>3</v>
      </c>
      <c r="R2295" s="2">
        <v>44</v>
      </c>
      <c r="S2295" s="2">
        <v>3</v>
      </c>
      <c r="T2295" s="2">
        <v>82</v>
      </c>
      <c r="U2295" s="2">
        <v>9.9</v>
      </c>
      <c r="V2295" s="2">
        <v>10.08</v>
      </c>
      <c r="W2295" s="2">
        <v>15.69</v>
      </c>
      <c r="X2295" s="2">
        <v>3</v>
      </c>
      <c r="Y2295" s="2">
        <v>0</v>
      </c>
      <c r="Z2295" s="2">
        <v>-1.3141</v>
      </c>
      <c r="AA2295" s="2">
        <v>-0.8289909</v>
      </c>
      <c r="AB2295" s="2">
        <v>-1.442186</v>
      </c>
      <c r="AC2295" s="2">
        <v>-1.292474</v>
      </c>
      <c r="AD2295" s="2">
        <v>-1.455729</v>
      </c>
      <c r="AE2295" s="2">
        <v>-4.466909</v>
      </c>
      <c r="AF2295" s="2">
        <v>-1.241448</v>
      </c>
      <c r="AG2295" s="2">
        <v>-1.361389</v>
      </c>
      <c r="AH2295" s="2">
        <v>-1.288301</v>
      </c>
    </row>
    <row r="2296" spans="1:34">
      <c r="A2296" s="2" t="s">
        <v>8590</v>
      </c>
      <c r="B2296" s="4" t="s">
        <v>8591</v>
      </c>
      <c r="C2296" s="2">
        <f t="shared" si="70"/>
        <v>1.13832421653116</v>
      </c>
      <c r="D2296" s="2">
        <v>0.804385695881662</v>
      </c>
      <c r="E2296" s="2">
        <f t="shared" si="71"/>
        <v>0.156896878801834</v>
      </c>
      <c r="F2296" s="2">
        <v>0.200981179422836</v>
      </c>
      <c r="I2296" s="2">
        <v>0.186911523342133</v>
      </c>
      <c r="J2296" s="2">
        <v>1.73967908439649</v>
      </c>
      <c r="L2296" s="4" t="s">
        <v>8592</v>
      </c>
      <c r="M2296" s="2" t="s">
        <v>8593</v>
      </c>
      <c r="N2296" s="2">
        <v>0</v>
      </c>
      <c r="O2296" s="2">
        <v>11.287</v>
      </c>
      <c r="P2296" s="2">
        <v>5</v>
      </c>
      <c r="Q2296" s="2">
        <v>4</v>
      </c>
      <c r="R2296" s="2">
        <v>24</v>
      </c>
      <c r="S2296" s="2">
        <v>4</v>
      </c>
      <c r="T2296" s="2">
        <v>931</v>
      </c>
      <c r="U2296" s="2">
        <v>104.9</v>
      </c>
      <c r="V2296" s="2">
        <v>6.42</v>
      </c>
      <c r="W2296" s="2">
        <v>5.76</v>
      </c>
      <c r="X2296" s="2">
        <v>4</v>
      </c>
      <c r="Y2296" s="2">
        <v>0</v>
      </c>
      <c r="Z2296" s="2">
        <v>1.174271</v>
      </c>
      <c r="AA2296" s="2">
        <v>1.126314</v>
      </c>
      <c r="AB2296" s="2">
        <v>1.082882</v>
      </c>
      <c r="AC2296" s="2">
        <v>1.093055</v>
      </c>
      <c r="AD2296" s="2">
        <v>0.741633</v>
      </c>
      <c r="AE2296" s="2">
        <v>0.9880433</v>
      </c>
      <c r="AF2296" s="2">
        <v>1.239097</v>
      </c>
      <c r="AG2296" s="2">
        <v>1.043345</v>
      </c>
      <c r="AH2296" s="2">
        <v>1.250075</v>
      </c>
    </row>
    <row r="2297" spans="1:34">
      <c r="A2297" s="2" t="s">
        <v>8594</v>
      </c>
      <c r="B2297" s="4" t="s">
        <v>8595</v>
      </c>
      <c r="C2297" s="2">
        <f t="shared" si="70"/>
        <v>0.576075183023871</v>
      </c>
      <c r="D2297" s="2">
        <v>1.58045127036254</v>
      </c>
      <c r="E2297" s="2">
        <f t="shared" si="71"/>
        <v>0.0262753633037531</v>
      </c>
      <c r="F2297" s="2">
        <v>0.0614281805745554</v>
      </c>
      <c r="I2297" s="2">
        <v>-0.795670986175537</v>
      </c>
      <c r="J2297" s="2">
        <v>-3.44076435601121</v>
      </c>
      <c r="K2297" s="2" t="s">
        <v>43</v>
      </c>
      <c r="L2297" s="4" t="s">
        <v>8596</v>
      </c>
      <c r="M2297" s="2" t="s">
        <v>8597</v>
      </c>
      <c r="N2297" s="2">
        <v>0</v>
      </c>
      <c r="O2297" s="2">
        <v>11.286</v>
      </c>
      <c r="P2297" s="2">
        <v>4</v>
      </c>
      <c r="Q2297" s="2">
        <v>3</v>
      </c>
      <c r="R2297" s="2">
        <v>19</v>
      </c>
      <c r="S2297" s="2">
        <v>3</v>
      </c>
      <c r="T2297" s="2">
        <v>966</v>
      </c>
      <c r="U2297" s="2">
        <v>104.9</v>
      </c>
      <c r="V2297" s="2">
        <v>4.87</v>
      </c>
      <c r="W2297" s="2">
        <v>7.73</v>
      </c>
      <c r="X2297" s="2">
        <v>3</v>
      </c>
      <c r="Y2297" s="2">
        <v>0</v>
      </c>
      <c r="Z2297" s="2">
        <v>-3.296266</v>
      </c>
      <c r="AA2297" s="2">
        <v>-2.82476</v>
      </c>
      <c r="AB2297" s="2">
        <v>-3.458842</v>
      </c>
      <c r="AC2297" s="2">
        <v>-2.625151</v>
      </c>
      <c r="AD2297" s="2">
        <v>-2.169261</v>
      </c>
      <c r="AE2297" s="2">
        <v>-2.398443</v>
      </c>
      <c r="AF2297" s="2">
        <v>-2.446157</v>
      </c>
      <c r="AG2297" s="2">
        <v>-2.077528</v>
      </c>
      <c r="AH2297" s="2">
        <v>-2.780487</v>
      </c>
    </row>
    <row r="2298" spans="1:34">
      <c r="A2298" s="2" t="s">
        <v>8598</v>
      </c>
      <c r="B2298" s="4" t="s">
        <v>6812</v>
      </c>
      <c r="C2298" s="2">
        <f t="shared" si="70"/>
        <v>1.06756885230969</v>
      </c>
      <c r="D2298" s="2">
        <v>0.27985776053841</v>
      </c>
      <c r="E2298" s="2">
        <f t="shared" si="71"/>
        <v>0.52497937253368</v>
      </c>
      <c r="F2298" s="2">
        <v>0.651831265508685</v>
      </c>
      <c r="I2298" s="2">
        <v>0.0943291187286377</v>
      </c>
      <c r="J2298" s="2">
        <v>0.695594728006734</v>
      </c>
      <c r="L2298" s="4" t="s">
        <v>8599</v>
      </c>
      <c r="M2298" s="2" t="s">
        <v>8600</v>
      </c>
      <c r="N2298" s="2">
        <v>0</v>
      </c>
      <c r="O2298" s="2">
        <v>11.265</v>
      </c>
      <c r="P2298" s="2">
        <v>1</v>
      </c>
      <c r="Q2298" s="2">
        <v>4</v>
      </c>
      <c r="R2298" s="2">
        <v>11</v>
      </c>
      <c r="S2298" s="2">
        <v>4</v>
      </c>
      <c r="T2298" s="2">
        <v>3515</v>
      </c>
      <c r="U2298" s="2">
        <v>388.4</v>
      </c>
      <c r="V2298" s="2">
        <v>4.87</v>
      </c>
      <c r="W2298" s="2">
        <v>2.09</v>
      </c>
      <c r="X2298" s="2">
        <v>4</v>
      </c>
      <c r="Y2298" s="2">
        <v>0</v>
      </c>
      <c r="Z2298" s="2">
        <v>2.211605</v>
      </c>
      <c r="AA2298" s="2">
        <v>1.843182</v>
      </c>
      <c r="AB2298" s="2">
        <v>2.266615</v>
      </c>
      <c r="AC2298" s="2">
        <v>2.039448</v>
      </c>
      <c r="AD2298" s="2">
        <v>1.959139</v>
      </c>
      <c r="AE2298" s="2">
        <v>2.039828</v>
      </c>
      <c r="AF2298" s="2">
        <v>3.173199</v>
      </c>
      <c r="AG2298" s="2">
        <v>3.802396</v>
      </c>
      <c r="AH2298" s="2">
        <v>3.164442</v>
      </c>
    </row>
    <row r="2299" spans="1:34">
      <c r="A2299" s="2" t="s">
        <v>8601</v>
      </c>
      <c r="B2299" s="4" t="s">
        <v>8602</v>
      </c>
      <c r="C2299" s="2">
        <f t="shared" si="70"/>
        <v>1.79992796978452</v>
      </c>
      <c r="D2299" s="2">
        <v>1.42016987998039</v>
      </c>
      <c r="E2299" s="2">
        <f t="shared" si="71"/>
        <v>0.0380040709336066</v>
      </c>
      <c r="F2299" s="2">
        <v>0.0705263157894737</v>
      </c>
      <c r="I2299" s="2">
        <v>0.847939173380534</v>
      </c>
      <c r="J2299" s="2">
        <v>3.0506500017864</v>
      </c>
      <c r="K2299" s="2" t="s">
        <v>43</v>
      </c>
      <c r="L2299" s="4" t="s">
        <v>8603</v>
      </c>
      <c r="M2299" s="2" t="s">
        <v>8604</v>
      </c>
      <c r="N2299" s="2">
        <v>0</v>
      </c>
      <c r="O2299" s="2">
        <v>11.263</v>
      </c>
      <c r="P2299" s="2">
        <v>6</v>
      </c>
      <c r="Q2299" s="2">
        <v>4</v>
      </c>
      <c r="R2299" s="2">
        <v>24</v>
      </c>
      <c r="S2299" s="2">
        <v>4</v>
      </c>
      <c r="T2299" s="2">
        <v>756</v>
      </c>
      <c r="U2299" s="2">
        <v>87</v>
      </c>
      <c r="V2299" s="2">
        <v>5.88</v>
      </c>
      <c r="W2299" s="2">
        <v>8.19</v>
      </c>
      <c r="X2299" s="2">
        <v>4</v>
      </c>
      <c r="Y2299" s="2">
        <v>0</v>
      </c>
      <c r="Z2299" s="2">
        <v>-2.644874</v>
      </c>
      <c r="AA2299" s="2">
        <v>-2.551018</v>
      </c>
      <c r="AB2299" s="2">
        <v>-2.579737</v>
      </c>
      <c r="AC2299" s="2">
        <v>-2.968716</v>
      </c>
      <c r="AD2299" s="2">
        <v>-3.424346</v>
      </c>
      <c r="AE2299" s="2">
        <v>-3.926384</v>
      </c>
      <c r="AF2299" s="2">
        <v>-2.826746</v>
      </c>
      <c r="AG2299" s="2">
        <v>-2.111555</v>
      </c>
      <c r="AH2299" s="2">
        <v>-2.656946</v>
      </c>
    </row>
    <row r="2300" spans="1:34">
      <c r="A2300" s="2" t="s">
        <v>8605</v>
      </c>
      <c r="B2300" s="4" t="s">
        <v>8606</v>
      </c>
      <c r="C2300" s="2">
        <f t="shared" si="70"/>
        <v>0.75832634821379</v>
      </c>
      <c r="D2300" s="2">
        <v>0.218858656827134</v>
      </c>
      <c r="E2300" s="2">
        <f t="shared" si="71"/>
        <v>0.60414521927482</v>
      </c>
      <c r="F2300" s="2">
        <v>0.732165876777251</v>
      </c>
      <c r="I2300" s="2">
        <v>-0.399109244346619</v>
      </c>
      <c r="J2300" s="2">
        <v>-0.561951195391319</v>
      </c>
      <c r="L2300" s="4" t="s">
        <v>8607</v>
      </c>
      <c r="M2300" s="2" t="s">
        <v>8608</v>
      </c>
      <c r="N2300" s="2">
        <v>0</v>
      </c>
      <c r="O2300" s="2">
        <v>11.259</v>
      </c>
      <c r="P2300" s="2">
        <v>8</v>
      </c>
      <c r="Q2300" s="2">
        <v>3</v>
      </c>
      <c r="R2300" s="2">
        <v>32</v>
      </c>
      <c r="S2300" s="2">
        <v>3</v>
      </c>
      <c r="T2300" s="2">
        <v>456</v>
      </c>
      <c r="U2300" s="2">
        <v>50.1</v>
      </c>
      <c r="V2300" s="2">
        <v>6.55</v>
      </c>
      <c r="W2300" s="2">
        <v>9.82</v>
      </c>
      <c r="X2300" s="2">
        <v>3</v>
      </c>
      <c r="Y2300" s="2">
        <v>0</v>
      </c>
      <c r="Z2300" s="2">
        <v>-2.287134</v>
      </c>
      <c r="AA2300" s="2">
        <v>-0.7184308</v>
      </c>
      <c r="AB2300" s="2">
        <v>-2.37753</v>
      </c>
      <c r="AC2300" s="2">
        <v>-1.048263</v>
      </c>
      <c r="AD2300" s="2">
        <v>-2.312168</v>
      </c>
      <c r="AE2300" s="2">
        <v>-0.8253365</v>
      </c>
      <c r="AF2300" s="2">
        <v>-1.352881</v>
      </c>
      <c r="AG2300" s="2">
        <v>-2.026556</v>
      </c>
      <c r="AH2300" s="2">
        <v>-1.448952</v>
      </c>
    </row>
    <row r="2301" spans="1:34">
      <c r="A2301" s="2" t="s">
        <v>8609</v>
      </c>
      <c r="B2301" s="4" t="s">
        <v>8610</v>
      </c>
      <c r="C2301" s="2">
        <f t="shared" si="70"/>
        <v>1.32740158318768</v>
      </c>
      <c r="D2301" s="2">
        <v>1.98330999447915</v>
      </c>
      <c r="E2301" s="2">
        <f t="shared" si="71"/>
        <v>0.0103917814745418</v>
      </c>
      <c r="F2301" s="2">
        <v>0.0350524109014675</v>
      </c>
      <c r="G2301" s="2" t="s">
        <v>43</v>
      </c>
      <c r="H2301" s="2" t="s">
        <v>44</v>
      </c>
      <c r="I2301" s="2">
        <v>0.408604900042216</v>
      </c>
      <c r="J2301" s="2">
        <v>4.55326878282714</v>
      </c>
      <c r="K2301" s="2" t="s">
        <v>43</v>
      </c>
      <c r="L2301" s="4" t="s">
        <v>8611</v>
      </c>
      <c r="M2301" s="2" t="s">
        <v>8612</v>
      </c>
      <c r="N2301" s="2">
        <v>0</v>
      </c>
      <c r="O2301" s="2">
        <v>11.25</v>
      </c>
      <c r="P2301" s="2">
        <v>9</v>
      </c>
      <c r="Q2301" s="2">
        <v>2</v>
      </c>
      <c r="R2301" s="2">
        <v>57</v>
      </c>
      <c r="S2301" s="2">
        <v>2</v>
      </c>
      <c r="T2301" s="2">
        <v>245</v>
      </c>
      <c r="U2301" s="2">
        <v>26.4</v>
      </c>
      <c r="V2301" s="2">
        <v>6.52</v>
      </c>
      <c r="W2301" s="2">
        <v>16.72</v>
      </c>
      <c r="X2301" s="2">
        <v>2</v>
      </c>
      <c r="Y2301" s="2">
        <v>0</v>
      </c>
      <c r="Z2301" s="2">
        <v>-0.04137248</v>
      </c>
      <c r="AA2301" s="2">
        <v>-0.1762876</v>
      </c>
      <c r="AB2301" s="2">
        <v>-0.01937215</v>
      </c>
      <c r="AC2301" s="2">
        <v>-0.3490228</v>
      </c>
      <c r="AD2301" s="2">
        <v>-0.5065626</v>
      </c>
      <c r="AE2301" s="2">
        <v>-0.6072616</v>
      </c>
      <c r="AF2301" s="2">
        <v>-0.2221572</v>
      </c>
      <c r="AG2301" s="2">
        <v>-0.7885214</v>
      </c>
      <c r="AH2301" s="2">
        <v>-0.4298038</v>
      </c>
    </row>
    <row r="2302" spans="1:34">
      <c r="A2302" s="2" t="s">
        <v>8613</v>
      </c>
      <c r="B2302" s="4" t="s">
        <v>8614</v>
      </c>
      <c r="C2302" s="2">
        <f t="shared" si="70"/>
        <v>0.606555267715235</v>
      </c>
      <c r="D2302" s="2">
        <v>1.03047143938151</v>
      </c>
      <c r="E2302" s="2">
        <f t="shared" si="71"/>
        <v>0.0932241775578803</v>
      </c>
      <c r="F2302" s="2">
        <v>0.133742635658915</v>
      </c>
      <c r="I2302" s="2">
        <v>-0.721288988987605</v>
      </c>
      <c r="J2302" s="2">
        <v>-2.19448620447651</v>
      </c>
      <c r="L2302" s="4" t="s">
        <v>36</v>
      </c>
      <c r="M2302" s="2" t="s">
        <v>8615</v>
      </c>
      <c r="N2302" s="2">
        <v>0</v>
      </c>
      <c r="O2302" s="2">
        <v>11.248</v>
      </c>
      <c r="P2302" s="2">
        <v>7</v>
      </c>
      <c r="Q2302" s="2">
        <v>3</v>
      </c>
      <c r="R2302" s="2">
        <v>22</v>
      </c>
      <c r="S2302" s="2">
        <v>3</v>
      </c>
      <c r="T2302" s="2">
        <v>462</v>
      </c>
      <c r="U2302" s="2">
        <v>51.6</v>
      </c>
      <c r="V2302" s="2">
        <v>7.02</v>
      </c>
      <c r="W2302" s="2">
        <v>9.59</v>
      </c>
      <c r="X2302" s="2">
        <v>3</v>
      </c>
      <c r="Y2302" s="2">
        <v>0</v>
      </c>
      <c r="Z2302" s="2">
        <v>0.6520863</v>
      </c>
      <c r="AA2302" s="2">
        <v>0.4953251</v>
      </c>
      <c r="AB2302" s="2">
        <v>-0.262757</v>
      </c>
      <c r="AC2302" s="2">
        <v>1.34551</v>
      </c>
      <c r="AD2302" s="2">
        <v>0.7933453</v>
      </c>
      <c r="AE2302" s="2">
        <v>0.9096656</v>
      </c>
      <c r="AF2302" s="2">
        <v>0.364288</v>
      </c>
      <c r="AG2302" s="2">
        <v>0.633834</v>
      </c>
      <c r="AH2302" s="2">
        <v>0.02391088</v>
      </c>
    </row>
    <row r="2303" spans="1:34">
      <c r="A2303" s="2" t="s">
        <v>8616</v>
      </c>
      <c r="B2303" s="4" t="s">
        <v>8617</v>
      </c>
      <c r="C2303" s="2">
        <f t="shared" si="70"/>
        <v>0.892340754575023</v>
      </c>
      <c r="D2303" s="2">
        <v>0.48628900027879</v>
      </c>
      <c r="E2303" s="2">
        <f t="shared" si="71"/>
        <v>0.326370577333413</v>
      </c>
      <c r="F2303" s="2">
        <v>0.40747301895965</v>
      </c>
      <c r="I2303" s="2">
        <v>-0.164333363374074</v>
      </c>
      <c r="J2303" s="2">
        <v>-1.1174911771435</v>
      </c>
      <c r="L2303" s="4" t="s">
        <v>8618</v>
      </c>
      <c r="M2303" s="2" t="s">
        <v>8619</v>
      </c>
      <c r="N2303" s="2">
        <v>0</v>
      </c>
      <c r="O2303" s="2">
        <v>11.235</v>
      </c>
      <c r="P2303" s="2">
        <v>11</v>
      </c>
      <c r="Q2303" s="2">
        <v>3</v>
      </c>
      <c r="R2303" s="2">
        <v>62</v>
      </c>
      <c r="S2303" s="2">
        <v>3</v>
      </c>
      <c r="T2303" s="2">
        <v>231</v>
      </c>
      <c r="U2303" s="2">
        <v>25.7</v>
      </c>
      <c r="V2303" s="2">
        <v>6.84</v>
      </c>
      <c r="W2303" s="2">
        <v>29.25</v>
      </c>
      <c r="X2303" s="2">
        <v>3</v>
      </c>
      <c r="Y2303" s="2">
        <v>0</v>
      </c>
      <c r="Z2303" s="2">
        <v>-0.5941826</v>
      </c>
      <c r="AA2303" s="2">
        <v>-0.3734739</v>
      </c>
      <c r="AB2303" s="2">
        <v>-0.877317</v>
      </c>
      <c r="AC2303" s="2">
        <v>-0.4311395</v>
      </c>
      <c r="AD2303" s="2">
        <v>-0.4321129</v>
      </c>
      <c r="AE2303" s="2">
        <v>-0.488721</v>
      </c>
      <c r="AF2303" s="2">
        <v>-0.8135058</v>
      </c>
      <c r="AG2303" s="2">
        <v>-0.7894006</v>
      </c>
      <c r="AH2303" s="2">
        <v>-0.7410889</v>
      </c>
    </row>
    <row r="2304" spans="1:34">
      <c r="A2304" s="2" t="s">
        <v>8620</v>
      </c>
      <c r="B2304" s="4" t="s">
        <v>8621</v>
      </c>
      <c r="C2304" s="2">
        <f t="shared" si="70"/>
        <v>0.633707172192867</v>
      </c>
      <c r="D2304" s="2">
        <v>0.935407870365938</v>
      </c>
      <c r="E2304" s="2">
        <f t="shared" si="71"/>
        <v>0.116035834419214</v>
      </c>
      <c r="F2304" s="2">
        <v>0.156070921985816</v>
      </c>
      <c r="I2304" s="2">
        <v>-0.658111751079559</v>
      </c>
      <c r="J2304" s="2">
        <v>-2.00060881589955</v>
      </c>
      <c r="L2304" s="4" t="s">
        <v>8622</v>
      </c>
      <c r="M2304" s="2" t="s">
        <v>8623</v>
      </c>
      <c r="N2304" s="2">
        <v>0</v>
      </c>
      <c r="O2304" s="2">
        <v>11.218</v>
      </c>
      <c r="P2304" s="2">
        <v>3</v>
      </c>
      <c r="Q2304" s="2">
        <v>4</v>
      </c>
      <c r="R2304" s="2">
        <v>13</v>
      </c>
      <c r="S2304" s="2">
        <v>4</v>
      </c>
      <c r="T2304" s="2">
        <v>1437</v>
      </c>
      <c r="U2304" s="2">
        <v>160.6</v>
      </c>
      <c r="V2304" s="2">
        <v>8.66</v>
      </c>
      <c r="W2304" s="2">
        <v>3.1</v>
      </c>
      <c r="X2304" s="2">
        <v>4</v>
      </c>
      <c r="Y2304" s="2">
        <v>0</v>
      </c>
      <c r="Z2304" s="2">
        <v>-1.946514</v>
      </c>
      <c r="AA2304" s="2">
        <v>-2.113309</v>
      </c>
      <c r="AB2304" s="2">
        <v>-2.345625</v>
      </c>
      <c r="AC2304" s="2">
        <v>-1.905271</v>
      </c>
      <c r="AD2304" s="2">
        <v>-0.8796224</v>
      </c>
      <c r="AE2304" s="2">
        <v>-1.646219</v>
      </c>
      <c r="AF2304" s="2">
        <v>-2.410882</v>
      </c>
      <c r="AG2304" s="2">
        <v>-0.4123172</v>
      </c>
      <c r="AH2304" s="2">
        <v>-2.340389</v>
      </c>
    </row>
    <row r="2305" spans="1:34">
      <c r="A2305" s="2" t="s">
        <v>8624</v>
      </c>
      <c r="B2305" s="4" t="s">
        <v>8625</v>
      </c>
      <c r="C2305" s="2">
        <f t="shared" si="70"/>
        <v>0.913373892103555</v>
      </c>
      <c r="D2305" s="2">
        <v>0.419190946780455</v>
      </c>
      <c r="E2305" s="2">
        <f t="shared" si="71"/>
        <v>0.380898316548691</v>
      </c>
      <c r="F2305" s="2">
        <v>0.481560885608856</v>
      </c>
      <c r="I2305" s="2">
        <v>-0.130722542603811</v>
      </c>
      <c r="J2305" s="2">
        <v>-0.983832480804302</v>
      </c>
      <c r="L2305" s="4" t="s">
        <v>8626</v>
      </c>
      <c r="M2305" s="2" t="s">
        <v>8627</v>
      </c>
      <c r="N2305" s="2">
        <v>0</v>
      </c>
      <c r="O2305" s="2">
        <v>11.191</v>
      </c>
      <c r="P2305" s="2">
        <v>5</v>
      </c>
      <c r="Q2305" s="2">
        <v>3</v>
      </c>
      <c r="R2305" s="2">
        <v>33</v>
      </c>
      <c r="S2305" s="2">
        <v>3</v>
      </c>
      <c r="T2305" s="2">
        <v>739</v>
      </c>
      <c r="U2305" s="2">
        <v>81.6</v>
      </c>
      <c r="V2305" s="2">
        <v>8.38</v>
      </c>
      <c r="W2305" s="2">
        <v>13.63</v>
      </c>
      <c r="X2305" s="2">
        <v>3</v>
      </c>
      <c r="Y2305" s="2">
        <v>0</v>
      </c>
      <c r="Z2305" s="2">
        <v>-1.293884</v>
      </c>
      <c r="AA2305" s="2">
        <v>-1.031881</v>
      </c>
      <c r="AB2305" s="2">
        <v>-1.137999</v>
      </c>
      <c r="AC2305" s="2">
        <v>-1.156249</v>
      </c>
      <c r="AD2305" s="2">
        <v>-0.8078334</v>
      </c>
      <c r="AE2305" s="2">
        <v>-1.107514</v>
      </c>
      <c r="AF2305" s="2">
        <v>-1.221792</v>
      </c>
      <c r="AG2305" s="2">
        <v>-1.644412</v>
      </c>
      <c r="AH2305" s="2">
        <v>-1.154745</v>
      </c>
    </row>
    <row r="2306" spans="1:34">
      <c r="A2306" s="2" t="s">
        <v>8628</v>
      </c>
      <c r="B2306" s="4" t="s">
        <v>8629</v>
      </c>
      <c r="C2306" s="2">
        <f t="shared" ref="C2306:C2369" si="72">2^(I2306)</f>
        <v>1.15061413747787</v>
      </c>
      <c r="D2306" s="2">
        <v>0.11775346506868</v>
      </c>
      <c r="E2306" s="2">
        <f t="shared" ref="E2306:E2369" si="73">10^(-D2306)</f>
        <v>0.762511740443972</v>
      </c>
      <c r="F2306" s="2">
        <v>0.862938656987296</v>
      </c>
      <c r="I2306" s="2">
        <v>0.202404101689657</v>
      </c>
      <c r="J2306" s="2">
        <v>0.323516708733284</v>
      </c>
      <c r="L2306" s="4" t="s">
        <v>36</v>
      </c>
      <c r="M2306" s="2" t="s">
        <v>8630</v>
      </c>
      <c r="N2306" s="2">
        <v>0</v>
      </c>
      <c r="O2306" s="2">
        <v>11.179</v>
      </c>
      <c r="P2306" s="2">
        <v>7</v>
      </c>
      <c r="Q2306" s="2">
        <v>3</v>
      </c>
      <c r="R2306" s="2">
        <v>19</v>
      </c>
      <c r="S2306" s="2">
        <v>3</v>
      </c>
      <c r="T2306" s="2">
        <v>480</v>
      </c>
      <c r="U2306" s="2">
        <v>50.4</v>
      </c>
      <c r="V2306" s="2">
        <v>9.63</v>
      </c>
      <c r="W2306" s="2">
        <v>6.8</v>
      </c>
      <c r="X2306" s="2">
        <v>3</v>
      </c>
      <c r="Y2306" s="2">
        <v>0</v>
      </c>
      <c r="Z2306" s="2">
        <v>-2.326257</v>
      </c>
      <c r="AA2306" s="2">
        <v>-2.511914</v>
      </c>
      <c r="AB2306" s="2">
        <v>-2.660644</v>
      </c>
      <c r="AC2306" s="2">
        <v>-1.468717</v>
      </c>
      <c r="AD2306" s="2">
        <v>-3.244884</v>
      </c>
      <c r="AE2306" s="2">
        <v>-3.392425</v>
      </c>
      <c r="AF2306" s="2">
        <v>-3.268736</v>
      </c>
      <c r="AG2306" s="2">
        <v>-3.871959</v>
      </c>
      <c r="AH2306" s="2">
        <v>-2.017597</v>
      </c>
    </row>
    <row r="2307" spans="1:34">
      <c r="A2307" s="2" t="s">
        <v>8631</v>
      </c>
      <c r="B2307" s="4" t="s">
        <v>8632</v>
      </c>
      <c r="C2307" s="2">
        <f t="shared" si="72"/>
        <v>2.21490428295424</v>
      </c>
      <c r="D2307" s="2">
        <v>0.59267337466255</v>
      </c>
      <c r="E2307" s="2">
        <f t="shared" si="73"/>
        <v>0.255462186709928</v>
      </c>
      <c r="F2307" s="2">
        <v>0.317107594936709</v>
      </c>
      <c r="I2307" s="2">
        <v>1.1472443540891</v>
      </c>
      <c r="J2307" s="2">
        <v>1.32609506503506</v>
      </c>
      <c r="L2307" s="4" t="s">
        <v>8633</v>
      </c>
      <c r="M2307" s="2" t="s">
        <v>8634</v>
      </c>
      <c r="N2307" s="2">
        <v>0</v>
      </c>
      <c r="O2307" s="2">
        <v>11.178</v>
      </c>
      <c r="P2307" s="2">
        <v>13</v>
      </c>
      <c r="Q2307" s="2">
        <v>2</v>
      </c>
      <c r="R2307" s="2">
        <v>37</v>
      </c>
      <c r="S2307" s="2">
        <v>2</v>
      </c>
      <c r="T2307" s="2">
        <v>183</v>
      </c>
      <c r="U2307" s="2">
        <v>20.3</v>
      </c>
      <c r="V2307" s="2">
        <v>4.72</v>
      </c>
      <c r="W2307" s="2">
        <v>9.77</v>
      </c>
      <c r="X2307" s="2">
        <v>2</v>
      </c>
      <c r="Y2307" s="2">
        <v>0</v>
      </c>
      <c r="Z2307" s="2">
        <v>-0.9008135</v>
      </c>
      <c r="AA2307" s="2">
        <v>-1.16046</v>
      </c>
      <c r="AB2307" s="2">
        <v>-0.7204587</v>
      </c>
      <c r="AC2307" s="2">
        <v>-3.776694</v>
      </c>
      <c r="AD2307" s="2">
        <v>-1.07075</v>
      </c>
      <c r="AE2307" s="2">
        <v>-1.376022</v>
      </c>
      <c r="AF2307" s="2">
        <v>0.1617634</v>
      </c>
      <c r="AG2307" s="2">
        <v>1.005678</v>
      </c>
      <c r="AH2307" s="2">
        <v>0.453398</v>
      </c>
    </row>
    <row r="2308" spans="1:34">
      <c r="A2308" s="2" t="s">
        <v>8635</v>
      </c>
      <c r="B2308" s="4" t="s">
        <v>8636</v>
      </c>
      <c r="C2308" s="2">
        <f t="shared" si="72"/>
        <v>1.47225298492517</v>
      </c>
      <c r="D2308" s="2">
        <v>1.28139032365536</v>
      </c>
      <c r="E2308" s="2">
        <f t="shared" si="73"/>
        <v>0.0523130060305086</v>
      </c>
      <c r="F2308" s="2">
        <v>0.08548828125</v>
      </c>
      <c r="I2308" s="2">
        <v>0.558025598526001</v>
      </c>
      <c r="J2308" s="2">
        <v>2.73240725814416</v>
      </c>
      <c r="L2308" s="4" t="s">
        <v>8637</v>
      </c>
      <c r="M2308" s="2" t="s">
        <v>8638</v>
      </c>
      <c r="N2308" s="2">
        <v>0</v>
      </c>
      <c r="O2308" s="2">
        <v>11.17</v>
      </c>
      <c r="P2308" s="2">
        <v>11</v>
      </c>
      <c r="Q2308" s="2">
        <v>3</v>
      </c>
      <c r="R2308" s="2">
        <v>46</v>
      </c>
      <c r="S2308" s="2">
        <v>3</v>
      </c>
      <c r="T2308" s="2">
        <v>322</v>
      </c>
      <c r="U2308" s="2">
        <v>36.1</v>
      </c>
      <c r="V2308" s="2">
        <v>5.12</v>
      </c>
      <c r="W2308" s="2">
        <v>13.99</v>
      </c>
      <c r="X2308" s="2">
        <v>3</v>
      </c>
      <c r="Y2308" s="2">
        <v>0</v>
      </c>
      <c r="Z2308" s="2">
        <v>-0.7521511</v>
      </c>
      <c r="AA2308" s="2">
        <v>-0.8055935</v>
      </c>
      <c r="AB2308" s="2">
        <v>-1.146197</v>
      </c>
      <c r="AC2308" s="2">
        <v>-1.1553</v>
      </c>
      <c r="AD2308" s="2">
        <v>-1.510843</v>
      </c>
      <c r="AE2308" s="2">
        <v>-1.711876</v>
      </c>
      <c r="AF2308" s="2">
        <v>-0.5448659</v>
      </c>
      <c r="AG2308" s="2">
        <v>-0.3017818</v>
      </c>
      <c r="AH2308" s="2">
        <v>-0.785038</v>
      </c>
    </row>
    <row r="2309" spans="1:34">
      <c r="A2309" s="2" t="s">
        <v>8639</v>
      </c>
      <c r="B2309" s="4" t="s">
        <v>8640</v>
      </c>
      <c r="C2309" s="2">
        <f t="shared" si="72"/>
        <v>1.61414163899625</v>
      </c>
      <c r="D2309" s="2">
        <v>1.1495621722234</v>
      </c>
      <c r="E2309" s="2">
        <f t="shared" si="73"/>
        <v>0.0708659849688211</v>
      </c>
      <c r="F2309" s="2">
        <v>0.109367132867133</v>
      </c>
      <c r="I2309" s="2">
        <v>0.690767178932826</v>
      </c>
      <c r="J2309" s="2">
        <v>2.44447205916781</v>
      </c>
      <c r="L2309" s="4" t="s">
        <v>8641</v>
      </c>
      <c r="M2309" s="2" t="s">
        <v>8642</v>
      </c>
      <c r="N2309" s="2">
        <v>0</v>
      </c>
      <c r="O2309" s="2">
        <v>11.167</v>
      </c>
      <c r="P2309" s="2">
        <v>12</v>
      </c>
      <c r="Q2309" s="2">
        <v>2</v>
      </c>
      <c r="R2309" s="2">
        <v>32</v>
      </c>
      <c r="S2309" s="2">
        <v>2</v>
      </c>
      <c r="T2309" s="2">
        <v>196</v>
      </c>
      <c r="U2309" s="2">
        <v>20.7</v>
      </c>
      <c r="V2309" s="2">
        <v>7.33</v>
      </c>
      <c r="W2309" s="2">
        <v>15.41</v>
      </c>
      <c r="X2309" s="2">
        <v>2</v>
      </c>
      <c r="Y2309" s="2">
        <v>0</v>
      </c>
      <c r="Z2309" s="2">
        <v>0.5370502</v>
      </c>
      <c r="AA2309" s="2">
        <v>0.3397734</v>
      </c>
      <c r="AB2309" s="2">
        <v>0.7736907</v>
      </c>
      <c r="AC2309" s="2">
        <v>-0.5684104</v>
      </c>
      <c r="AD2309" s="2">
        <v>-0.1614029</v>
      </c>
      <c r="AE2309" s="2">
        <v>0.308026</v>
      </c>
      <c r="AF2309" s="2">
        <v>0.1667244</v>
      </c>
      <c r="AG2309" s="2">
        <v>0.9204737</v>
      </c>
      <c r="AH2309" s="2">
        <v>0.7260216</v>
      </c>
    </row>
    <row r="2310" spans="1:34">
      <c r="A2310" s="2" t="s">
        <v>8643</v>
      </c>
      <c r="B2310" s="4" t="s">
        <v>8644</v>
      </c>
      <c r="C2310" s="2">
        <f t="shared" si="72"/>
        <v>0.959040977048256</v>
      </c>
      <c r="D2310" s="2">
        <v>0.0422384383166988</v>
      </c>
      <c r="E2310" s="2">
        <f t="shared" si="73"/>
        <v>0.907322251249332</v>
      </c>
      <c r="F2310" s="2">
        <v>0.957047683923706</v>
      </c>
      <c r="I2310" s="2">
        <v>-0.060335636138916</v>
      </c>
      <c r="J2310" s="2">
        <v>-0.12396562025524</v>
      </c>
      <c r="L2310" s="4" t="s">
        <v>8645</v>
      </c>
      <c r="M2310" s="2" t="s">
        <v>8646</v>
      </c>
      <c r="N2310" s="2">
        <v>0</v>
      </c>
      <c r="O2310" s="2">
        <v>11.166</v>
      </c>
      <c r="P2310" s="2">
        <v>11</v>
      </c>
      <c r="Q2310" s="2">
        <v>3</v>
      </c>
      <c r="R2310" s="2">
        <v>15</v>
      </c>
      <c r="S2310" s="2">
        <v>3</v>
      </c>
      <c r="T2310" s="2">
        <v>361</v>
      </c>
      <c r="U2310" s="2">
        <v>40.7</v>
      </c>
      <c r="V2310" s="2">
        <v>8.59</v>
      </c>
      <c r="W2310" s="2">
        <v>3.23</v>
      </c>
      <c r="X2310" s="2">
        <v>3</v>
      </c>
      <c r="Y2310" s="2">
        <v>0</v>
      </c>
      <c r="Z2310" s="2">
        <v>-2.996564</v>
      </c>
      <c r="AA2310" s="2">
        <v>-2.667202</v>
      </c>
      <c r="AB2310" s="2">
        <v>-3.372398</v>
      </c>
      <c r="AC2310" s="2">
        <v>-2.539696</v>
      </c>
      <c r="AD2310" s="2">
        <v>-2.480353</v>
      </c>
      <c r="AE2310" s="2">
        <v>-3.835108</v>
      </c>
      <c r="AF2310" s="2">
        <v>-2.583806</v>
      </c>
      <c r="AG2310" s="2">
        <v>-4.682275</v>
      </c>
      <c r="AH2310" s="2">
        <v>-3.673777</v>
      </c>
    </row>
    <row r="2311" spans="1:34">
      <c r="A2311" s="2" t="s">
        <v>8647</v>
      </c>
      <c r="B2311" s="4" t="s">
        <v>8648</v>
      </c>
      <c r="C2311" s="2">
        <f t="shared" si="72"/>
        <v>1.89047343162636</v>
      </c>
      <c r="D2311" s="2">
        <v>1.47070491931109</v>
      </c>
      <c r="E2311" s="2">
        <f t="shared" si="73"/>
        <v>0.0338294611868035</v>
      </c>
      <c r="F2311" s="2">
        <v>0.0683382352941177</v>
      </c>
      <c r="I2311" s="2">
        <v>0.918747574090958</v>
      </c>
      <c r="J2311" s="2">
        <v>3.1708739987298</v>
      </c>
      <c r="K2311" s="2" t="s">
        <v>43</v>
      </c>
      <c r="L2311" s="4" t="s">
        <v>8649</v>
      </c>
      <c r="M2311" s="2" t="s">
        <v>8650</v>
      </c>
      <c r="N2311" s="2">
        <v>0</v>
      </c>
      <c r="O2311" s="2">
        <v>11.164</v>
      </c>
      <c r="P2311" s="2">
        <v>9</v>
      </c>
      <c r="Q2311" s="2">
        <v>3</v>
      </c>
      <c r="R2311" s="2">
        <v>40</v>
      </c>
      <c r="S2311" s="2">
        <v>3</v>
      </c>
      <c r="T2311" s="2">
        <v>356</v>
      </c>
      <c r="U2311" s="2">
        <v>41.9</v>
      </c>
      <c r="V2311" s="2">
        <v>8.69</v>
      </c>
      <c r="W2311" s="2">
        <v>18.26</v>
      </c>
      <c r="X2311" s="2">
        <v>3</v>
      </c>
      <c r="Y2311" s="2">
        <v>0</v>
      </c>
      <c r="Z2311" s="2">
        <v>-0.2065704</v>
      </c>
      <c r="AA2311" s="2">
        <v>-0.4539813</v>
      </c>
      <c r="AB2311" s="2">
        <v>-0.2656044</v>
      </c>
      <c r="AC2311" s="2">
        <v>-1.523318</v>
      </c>
      <c r="AD2311" s="2">
        <v>-0.6678188</v>
      </c>
      <c r="AE2311" s="2">
        <v>-1.491262</v>
      </c>
      <c r="AF2311" s="2">
        <v>-0.9430904</v>
      </c>
      <c r="AG2311" s="2">
        <v>-1.191382</v>
      </c>
      <c r="AH2311" s="2">
        <v>-1.335184</v>
      </c>
    </row>
    <row r="2312" spans="1:34">
      <c r="A2312" s="2" t="s">
        <v>8651</v>
      </c>
      <c r="B2312" s="4" t="s">
        <v>8652</v>
      </c>
      <c r="C2312" s="2">
        <f t="shared" si="72"/>
        <v>0.58492648534849</v>
      </c>
      <c r="D2312" s="2">
        <v>0.676246327258334</v>
      </c>
      <c r="E2312" s="2">
        <f t="shared" si="73"/>
        <v>0.210743249735693</v>
      </c>
      <c r="F2312" s="2">
        <v>0.265757369614512</v>
      </c>
      <c r="I2312" s="2">
        <v>-0.773672779401144</v>
      </c>
      <c r="J2312" s="2">
        <v>-1.48891169762604</v>
      </c>
      <c r="L2312" s="4" t="s">
        <v>8653</v>
      </c>
      <c r="M2312" s="2" t="s">
        <v>8654</v>
      </c>
      <c r="N2312" s="2">
        <v>0</v>
      </c>
      <c r="O2312" s="2">
        <v>11.152</v>
      </c>
      <c r="P2312" s="2">
        <v>16</v>
      </c>
      <c r="Q2312" s="2">
        <v>3</v>
      </c>
      <c r="R2312" s="2">
        <v>81</v>
      </c>
      <c r="S2312" s="2">
        <v>1</v>
      </c>
      <c r="T2312" s="2">
        <v>678</v>
      </c>
      <c r="U2312" s="2">
        <v>77.6</v>
      </c>
      <c r="V2312" s="2">
        <v>9.1</v>
      </c>
      <c r="W2312" s="2">
        <v>28.67</v>
      </c>
      <c r="X2312" s="2">
        <v>3</v>
      </c>
      <c r="Y2312" s="2">
        <v>0</v>
      </c>
      <c r="Z2312" s="2">
        <v>-2.570844</v>
      </c>
      <c r="AA2312" s="2">
        <v>-3.729556</v>
      </c>
      <c r="AB2312" s="2">
        <v>-3.401466</v>
      </c>
      <c r="AC2312" s="2">
        <v>-1.822589</v>
      </c>
      <c r="AD2312" s="2">
        <v>-2.393985</v>
      </c>
      <c r="AE2312" s="2">
        <v>-3.164274</v>
      </c>
      <c r="AF2312" s="2">
        <v>-2.975666</v>
      </c>
      <c r="AG2312" s="2">
        <v>-3.130698</v>
      </c>
      <c r="AH2312" s="2">
        <v>-4.054573</v>
      </c>
    </row>
    <row r="2313" spans="1:34">
      <c r="A2313" s="2" t="s">
        <v>8655</v>
      </c>
      <c r="B2313" s="4" t="s">
        <v>8656</v>
      </c>
      <c r="C2313" s="2">
        <f t="shared" si="72"/>
        <v>1.14851109058383</v>
      </c>
      <c r="D2313" s="2">
        <v>0.976191225644519</v>
      </c>
      <c r="E2313" s="2">
        <f t="shared" si="73"/>
        <v>0.105635228081981</v>
      </c>
      <c r="F2313" s="2">
        <v>0.147427306273063</v>
      </c>
      <c r="I2313" s="2">
        <v>0.199764788150787</v>
      </c>
      <c r="J2313" s="2">
        <v>2.08323833998614</v>
      </c>
      <c r="L2313" s="4" t="s">
        <v>8657</v>
      </c>
      <c r="M2313" s="2" t="s">
        <v>8658</v>
      </c>
      <c r="N2313" s="2">
        <v>0</v>
      </c>
      <c r="O2313" s="2">
        <v>11.146</v>
      </c>
      <c r="P2313" s="2">
        <v>24</v>
      </c>
      <c r="Q2313" s="2">
        <v>3</v>
      </c>
      <c r="R2313" s="2">
        <v>47</v>
      </c>
      <c r="S2313" s="2">
        <v>3</v>
      </c>
      <c r="T2313" s="2">
        <v>172</v>
      </c>
      <c r="U2313" s="2">
        <v>20</v>
      </c>
      <c r="V2313" s="2">
        <v>4.58</v>
      </c>
      <c r="W2313" s="2">
        <v>26.03</v>
      </c>
      <c r="X2313" s="2">
        <v>3</v>
      </c>
      <c r="Y2313" s="2">
        <v>0</v>
      </c>
      <c r="Z2313" s="2">
        <v>-0.4260049</v>
      </c>
      <c r="AA2313" s="2">
        <v>-0.6851997</v>
      </c>
      <c r="AB2313" s="2">
        <v>-0.5328132</v>
      </c>
      <c r="AC2313" s="2">
        <v>-0.844811</v>
      </c>
      <c r="AD2313" s="2">
        <v>-0.7588688</v>
      </c>
      <c r="AE2313" s="2">
        <v>-0.6396325</v>
      </c>
      <c r="AF2313" s="2">
        <v>-0.1265443</v>
      </c>
      <c r="AG2313" s="2">
        <v>0.2391095</v>
      </c>
      <c r="AH2313" s="2">
        <v>-0.1273518</v>
      </c>
    </row>
    <row r="2314" spans="1:34">
      <c r="A2314" s="2" t="s">
        <v>8659</v>
      </c>
      <c r="B2314" s="4" t="s">
        <v>8660</v>
      </c>
      <c r="C2314" s="2">
        <f t="shared" si="72"/>
        <v>2.41331223033914</v>
      </c>
      <c r="D2314" s="2">
        <v>0.416929203330703</v>
      </c>
      <c r="E2314" s="2">
        <f t="shared" si="73"/>
        <v>0.382887154715264</v>
      </c>
      <c r="F2314" s="2">
        <v>0.484248847926267</v>
      </c>
      <c r="I2314" s="2">
        <v>1.27101458112399</v>
      </c>
      <c r="J2314" s="2">
        <v>0.979284185271536</v>
      </c>
      <c r="L2314" s="4" t="s">
        <v>36</v>
      </c>
      <c r="M2314" s="2" t="s">
        <v>8661</v>
      </c>
      <c r="N2314" s="2">
        <v>0</v>
      </c>
      <c r="O2314" s="2">
        <v>11.127</v>
      </c>
      <c r="P2314" s="2">
        <v>11</v>
      </c>
      <c r="Q2314" s="2">
        <v>3</v>
      </c>
      <c r="R2314" s="2">
        <v>39</v>
      </c>
      <c r="S2314" s="2">
        <v>3</v>
      </c>
      <c r="T2314" s="2">
        <v>423</v>
      </c>
      <c r="U2314" s="2">
        <v>47.7</v>
      </c>
      <c r="V2314" s="2">
        <v>5.9</v>
      </c>
      <c r="W2314" s="2">
        <v>15.01</v>
      </c>
      <c r="X2314" s="2">
        <v>3</v>
      </c>
      <c r="Y2314" s="2">
        <v>0</v>
      </c>
      <c r="Z2314" s="2">
        <v>-0.8855152</v>
      </c>
      <c r="AA2314" s="2">
        <v>-0.8745792</v>
      </c>
      <c r="AB2314" s="2">
        <v>-0.896211</v>
      </c>
      <c r="AC2314" s="2">
        <v>-0.4619896</v>
      </c>
      <c r="AD2314" s="2">
        <v>-1.300702</v>
      </c>
      <c r="AE2314" s="2">
        <v>-4.706657</v>
      </c>
      <c r="AF2314" s="2">
        <v>-0.5798529</v>
      </c>
      <c r="AG2314" s="2">
        <v>-1.020397</v>
      </c>
      <c r="AH2314" s="2">
        <v>-0.7565441</v>
      </c>
    </row>
    <row r="2315" spans="1:34">
      <c r="A2315" s="2" t="s">
        <v>8662</v>
      </c>
      <c r="B2315" s="4" t="s">
        <v>8663</v>
      </c>
      <c r="C2315" s="2">
        <f t="shared" si="72"/>
        <v>1.05172919837582</v>
      </c>
      <c r="D2315" s="2">
        <v>0.178812174847149</v>
      </c>
      <c r="E2315" s="2">
        <f t="shared" si="73"/>
        <v>0.662502963284903</v>
      </c>
      <c r="F2315" s="2">
        <v>0.784994255074684</v>
      </c>
      <c r="I2315" s="2">
        <v>0.0727632840474446</v>
      </c>
      <c r="J2315" s="2">
        <v>0.470505282447047</v>
      </c>
      <c r="L2315" s="4" t="s">
        <v>36</v>
      </c>
      <c r="M2315" s="2" t="s">
        <v>8664</v>
      </c>
      <c r="N2315" s="2">
        <v>0</v>
      </c>
      <c r="O2315" s="2">
        <v>11.121</v>
      </c>
      <c r="P2315" s="2">
        <v>6</v>
      </c>
      <c r="Q2315" s="2">
        <v>3</v>
      </c>
      <c r="R2315" s="2">
        <v>40</v>
      </c>
      <c r="S2315" s="2">
        <v>2</v>
      </c>
      <c r="T2315" s="2">
        <v>519</v>
      </c>
      <c r="U2315" s="2">
        <v>58.4</v>
      </c>
      <c r="V2315" s="2">
        <v>5.12</v>
      </c>
      <c r="W2315" s="2">
        <v>14.65</v>
      </c>
      <c r="X2315" s="2">
        <v>3</v>
      </c>
      <c r="Y2315" s="2">
        <v>1</v>
      </c>
      <c r="Z2315" s="2">
        <v>-0.9975503</v>
      </c>
      <c r="AA2315" s="2">
        <v>-0.8896104</v>
      </c>
      <c r="AB2315" s="2">
        <v>-1.191532</v>
      </c>
      <c r="AC2315" s="2">
        <v>-1.191248</v>
      </c>
      <c r="AD2315" s="2">
        <v>-0.8480256</v>
      </c>
      <c r="AE2315" s="2">
        <v>-1.257709</v>
      </c>
      <c r="AF2315" s="2">
        <v>-1.905883</v>
      </c>
      <c r="AG2315" s="2">
        <v>-1.67855</v>
      </c>
      <c r="AH2315" s="2">
        <v>-1.762278</v>
      </c>
    </row>
    <row r="2316" spans="1:34">
      <c r="A2316" s="2" t="s">
        <v>8665</v>
      </c>
      <c r="B2316" s="4" t="s">
        <v>8666</v>
      </c>
      <c r="C2316" s="2">
        <f t="shared" si="72"/>
        <v>0.606477817290746</v>
      </c>
      <c r="D2316" s="2">
        <v>1.15076943169709</v>
      </c>
      <c r="E2316" s="2">
        <f t="shared" si="73"/>
        <v>0.0706692640026672</v>
      </c>
      <c r="F2316" s="2">
        <v>0.109074365704287</v>
      </c>
      <c r="I2316" s="2">
        <v>-0.721473217010498</v>
      </c>
      <c r="J2316" s="2">
        <v>-2.44705227608157</v>
      </c>
      <c r="L2316" s="4" t="s">
        <v>8667</v>
      </c>
      <c r="M2316" s="2" t="s">
        <v>8668</v>
      </c>
      <c r="N2316" s="2">
        <v>0</v>
      </c>
      <c r="O2316" s="2">
        <v>11.118</v>
      </c>
      <c r="P2316" s="2">
        <v>9</v>
      </c>
      <c r="Q2316" s="2">
        <v>4</v>
      </c>
      <c r="R2316" s="2">
        <v>6</v>
      </c>
      <c r="S2316" s="2">
        <v>4</v>
      </c>
      <c r="T2316" s="2">
        <v>550</v>
      </c>
      <c r="U2316" s="2">
        <v>64.7</v>
      </c>
      <c r="V2316" s="2">
        <v>8.94</v>
      </c>
      <c r="W2316" s="2">
        <v>2.04</v>
      </c>
      <c r="X2316" s="2">
        <v>4</v>
      </c>
      <c r="Y2316" s="2">
        <v>0</v>
      </c>
      <c r="Z2316" s="2">
        <v>-3.654751</v>
      </c>
      <c r="AA2316" s="2">
        <v>-3.854592</v>
      </c>
      <c r="AB2316" s="2">
        <v>-3.842535</v>
      </c>
      <c r="AC2316" s="2">
        <v>-3.634569</v>
      </c>
      <c r="AD2316" s="2">
        <v>-2.723876</v>
      </c>
      <c r="AE2316" s="2">
        <v>-2.829012</v>
      </c>
      <c r="AF2316" s="2">
        <v>-4.020976</v>
      </c>
      <c r="AG2316" s="2">
        <v>-3.348869</v>
      </c>
      <c r="AH2316" s="2">
        <v>-3.709991</v>
      </c>
    </row>
    <row r="2317" spans="1:34">
      <c r="A2317" s="2" t="s">
        <v>8669</v>
      </c>
      <c r="B2317" s="4" t="s">
        <v>8670</v>
      </c>
      <c r="C2317" s="2">
        <f t="shared" si="72"/>
        <v>1.85995859634415</v>
      </c>
      <c r="D2317" s="2">
        <v>0.432327898807771</v>
      </c>
      <c r="E2317" s="2">
        <f t="shared" si="73"/>
        <v>0.369549059374876</v>
      </c>
      <c r="F2317" s="2">
        <v>0.464146840148699</v>
      </c>
      <c r="I2317" s="2">
        <v>0.895270506540934</v>
      </c>
      <c r="J2317" s="2">
        <v>1.01018845576351</v>
      </c>
      <c r="L2317" s="4" t="s">
        <v>8671</v>
      </c>
      <c r="M2317" s="2" t="s">
        <v>8672</v>
      </c>
      <c r="N2317" s="2">
        <v>0</v>
      </c>
      <c r="O2317" s="2">
        <v>11.116</v>
      </c>
      <c r="P2317" s="2">
        <v>9</v>
      </c>
      <c r="Q2317" s="2">
        <v>3</v>
      </c>
      <c r="R2317" s="2">
        <v>33</v>
      </c>
      <c r="S2317" s="2">
        <v>3</v>
      </c>
      <c r="T2317" s="2">
        <v>368</v>
      </c>
      <c r="U2317" s="2">
        <v>42</v>
      </c>
      <c r="V2317" s="2">
        <v>8.63</v>
      </c>
      <c r="W2317" s="2">
        <v>11.91</v>
      </c>
      <c r="X2317" s="2">
        <v>3</v>
      </c>
      <c r="Y2317" s="2">
        <v>0</v>
      </c>
      <c r="Z2317" s="2">
        <v>-1.961803</v>
      </c>
      <c r="AA2317" s="2">
        <v>-2.089156</v>
      </c>
      <c r="AB2317" s="2">
        <v>-1.592304</v>
      </c>
      <c r="AC2317" s="2">
        <v>-4.521582</v>
      </c>
      <c r="AD2317" s="2">
        <v>-1.976636</v>
      </c>
      <c r="AE2317" s="2">
        <v>-1.830856</v>
      </c>
      <c r="AF2317" s="2">
        <v>-1.652726</v>
      </c>
      <c r="AG2317" s="2">
        <v>-4.586982</v>
      </c>
      <c r="AH2317" s="2">
        <v>-1.870249</v>
      </c>
    </row>
    <row r="2318" spans="1:34">
      <c r="A2318" s="2" t="s">
        <v>8673</v>
      </c>
      <c r="B2318" s="4" t="s">
        <v>8674</v>
      </c>
      <c r="C2318" s="2">
        <f t="shared" si="72"/>
        <v>0.450131581193248</v>
      </c>
      <c r="D2318" s="2">
        <v>1.46855599819228</v>
      </c>
      <c r="E2318" s="2">
        <f t="shared" si="73"/>
        <v>0.0339972666697239</v>
      </c>
      <c r="F2318" s="2">
        <v>0.0689008567931456</v>
      </c>
      <c r="I2318" s="2">
        <v>-1.15158130725225</v>
      </c>
      <c r="J2318" s="2">
        <v>-3.16571145895097</v>
      </c>
      <c r="K2318" s="2" t="s">
        <v>43</v>
      </c>
      <c r="L2318" s="4" t="s">
        <v>8675</v>
      </c>
      <c r="M2318" s="2" t="s">
        <v>8676</v>
      </c>
      <c r="N2318" s="2">
        <v>0</v>
      </c>
      <c r="O2318" s="2">
        <v>11.114</v>
      </c>
      <c r="P2318" s="2">
        <v>4</v>
      </c>
      <c r="Q2318" s="2">
        <v>2</v>
      </c>
      <c r="R2318" s="2">
        <v>13</v>
      </c>
      <c r="S2318" s="2">
        <v>2</v>
      </c>
      <c r="T2318" s="2">
        <v>638</v>
      </c>
      <c r="U2318" s="2">
        <v>71.4</v>
      </c>
      <c r="V2318" s="2">
        <v>5.2</v>
      </c>
      <c r="W2318" s="2">
        <v>7.14</v>
      </c>
      <c r="X2318" s="2">
        <v>2</v>
      </c>
      <c r="Y2318" s="2">
        <v>0</v>
      </c>
      <c r="Z2318" s="2">
        <v>-2.663433</v>
      </c>
      <c r="AA2318" s="2">
        <v>-2.420446</v>
      </c>
      <c r="AB2318" s="2">
        <v>-1.494981</v>
      </c>
      <c r="AC2318" s="2">
        <v>-0.9040511</v>
      </c>
      <c r="AD2318" s="2">
        <v>-1.162013</v>
      </c>
      <c r="AE2318" s="2">
        <v>-1.058052</v>
      </c>
      <c r="AF2318" s="2">
        <v>-2.191475</v>
      </c>
      <c r="AG2318" s="2">
        <v>-2.74436</v>
      </c>
      <c r="AH2318" s="2">
        <v>-2.118645</v>
      </c>
    </row>
    <row r="2319" spans="1:34">
      <c r="A2319" s="2" t="s">
        <v>8677</v>
      </c>
      <c r="B2319" s="4" t="s">
        <v>8678</v>
      </c>
      <c r="C2319" s="2">
        <f t="shared" si="72"/>
        <v>0.926733560458008</v>
      </c>
      <c r="D2319" s="2">
        <v>0.154338519636902</v>
      </c>
      <c r="E2319" s="2">
        <f t="shared" si="73"/>
        <v>0.700908747906998</v>
      </c>
      <c r="F2319" s="2">
        <v>0.814760014975665</v>
      </c>
      <c r="I2319" s="2">
        <v>-0.109773476918538</v>
      </c>
      <c r="J2319" s="2">
        <v>-0.412817938724638</v>
      </c>
      <c r="L2319" s="4" t="s">
        <v>8679</v>
      </c>
      <c r="M2319" s="2" t="s">
        <v>8680</v>
      </c>
      <c r="N2319" s="2">
        <v>0</v>
      </c>
      <c r="O2319" s="2">
        <v>11.111</v>
      </c>
      <c r="P2319" s="2">
        <v>5</v>
      </c>
      <c r="Q2319" s="2">
        <v>4</v>
      </c>
      <c r="R2319" s="2">
        <v>32</v>
      </c>
      <c r="S2319" s="2">
        <v>4</v>
      </c>
      <c r="T2319" s="2">
        <v>678</v>
      </c>
      <c r="U2319" s="2">
        <v>74.5</v>
      </c>
      <c r="V2319" s="2">
        <v>7.02</v>
      </c>
      <c r="W2319" s="2">
        <v>10.57</v>
      </c>
      <c r="X2319" s="2">
        <v>4</v>
      </c>
      <c r="Y2319" s="2">
        <v>0</v>
      </c>
      <c r="Z2319" s="2">
        <v>-2.561609</v>
      </c>
      <c r="AA2319" s="2">
        <v>-2.716372</v>
      </c>
      <c r="AB2319" s="2">
        <v>-2.796132</v>
      </c>
      <c r="AC2319" s="2">
        <v>-2.575043</v>
      </c>
      <c r="AD2319" s="2">
        <v>-2.140041</v>
      </c>
      <c r="AE2319" s="2">
        <v>-3.029709</v>
      </c>
      <c r="AF2319" s="2">
        <v>-2.599195</v>
      </c>
      <c r="AG2319" s="2">
        <v>-2.270979</v>
      </c>
      <c r="AH2319" s="2">
        <v>-2.424429</v>
      </c>
    </row>
    <row r="2320" spans="1:34">
      <c r="A2320" s="2" t="s">
        <v>8681</v>
      </c>
      <c r="B2320" s="4" t="s">
        <v>8682</v>
      </c>
      <c r="C2320" s="2">
        <f t="shared" si="72"/>
        <v>1.68606849135023</v>
      </c>
      <c r="D2320" s="2">
        <v>0.634990780458607</v>
      </c>
      <c r="E2320" s="2">
        <f t="shared" si="73"/>
        <v>0.231744384594856</v>
      </c>
      <c r="F2320" s="2">
        <v>0.289224222585925</v>
      </c>
      <c r="I2320" s="2">
        <v>0.753663142522176</v>
      </c>
      <c r="J2320" s="2">
        <v>1.40855670202625</v>
      </c>
      <c r="L2320" s="4" t="s">
        <v>8683</v>
      </c>
      <c r="M2320" s="2" t="s">
        <v>8684</v>
      </c>
      <c r="N2320" s="2">
        <v>0</v>
      </c>
      <c r="O2320" s="2">
        <v>11.108</v>
      </c>
      <c r="P2320" s="2">
        <v>2</v>
      </c>
      <c r="Q2320" s="2">
        <v>3</v>
      </c>
      <c r="R2320" s="2">
        <v>15</v>
      </c>
      <c r="S2320" s="2">
        <v>3</v>
      </c>
      <c r="T2320" s="2">
        <v>1989</v>
      </c>
      <c r="U2320" s="2">
        <v>226.2</v>
      </c>
      <c r="V2320" s="2">
        <v>8.13</v>
      </c>
      <c r="W2320" s="2">
        <v>4.25</v>
      </c>
      <c r="X2320" s="2">
        <v>3</v>
      </c>
      <c r="Y2320" s="2">
        <v>0</v>
      </c>
      <c r="Z2320" s="2">
        <v>-1.496529</v>
      </c>
      <c r="AA2320" s="2">
        <v>-2.77245</v>
      </c>
      <c r="AB2320" s="2">
        <v>-2.408614</v>
      </c>
      <c r="AC2320" s="2">
        <v>-2.404019</v>
      </c>
      <c r="AD2320" s="2">
        <v>-3.68968</v>
      </c>
      <c r="AE2320" s="2">
        <v>-2.844884</v>
      </c>
      <c r="AF2320" s="2">
        <v>-2.252429</v>
      </c>
      <c r="AG2320" s="2">
        <v>-3.229073</v>
      </c>
      <c r="AH2320" s="2">
        <v>-2.498684</v>
      </c>
    </row>
    <row r="2321" spans="1:34">
      <c r="A2321" s="2" t="s">
        <v>8685</v>
      </c>
      <c r="B2321" s="4" t="s">
        <v>8686</v>
      </c>
      <c r="C2321" s="2">
        <f t="shared" si="72"/>
        <v>1.85357177720101</v>
      </c>
      <c r="D2321" s="2">
        <v>0.596781900667744</v>
      </c>
      <c r="E2321" s="2">
        <f t="shared" si="73"/>
        <v>0.253056850934581</v>
      </c>
      <c r="F2321" s="2">
        <v>0.315136629452419</v>
      </c>
      <c r="I2321" s="2">
        <v>0.890307982762654</v>
      </c>
      <c r="J2321" s="2">
        <v>1.33410716692719</v>
      </c>
      <c r="L2321" s="4" t="s">
        <v>8687</v>
      </c>
      <c r="M2321" s="2" t="s">
        <v>8688</v>
      </c>
      <c r="N2321" s="2">
        <v>0</v>
      </c>
      <c r="O2321" s="2">
        <v>11.078</v>
      </c>
      <c r="P2321" s="2">
        <v>8</v>
      </c>
      <c r="Q2321" s="2">
        <v>3</v>
      </c>
      <c r="R2321" s="2">
        <v>34</v>
      </c>
      <c r="S2321" s="2">
        <v>3</v>
      </c>
      <c r="T2321" s="2">
        <v>425</v>
      </c>
      <c r="U2321" s="2">
        <v>49.6</v>
      </c>
      <c r="V2321" s="2">
        <v>10.18</v>
      </c>
      <c r="W2321" s="2">
        <v>8.13</v>
      </c>
      <c r="X2321" s="2">
        <v>3</v>
      </c>
      <c r="Y2321" s="2">
        <v>0</v>
      </c>
      <c r="Z2321" s="2">
        <v>-3.356512</v>
      </c>
      <c r="AA2321" s="2">
        <v>-3.279676</v>
      </c>
      <c r="AB2321" s="2">
        <v>-2.596599</v>
      </c>
      <c r="AC2321" s="2">
        <v>-3.652169</v>
      </c>
      <c r="AD2321" s="2">
        <v>-5.16802</v>
      </c>
      <c r="AE2321" s="2">
        <v>-3.083522</v>
      </c>
      <c r="AF2321" s="2">
        <v>-3.863871</v>
      </c>
      <c r="AG2321" s="2">
        <v>-3.676046</v>
      </c>
      <c r="AH2321" s="2">
        <v>-3.49165</v>
      </c>
    </row>
    <row r="2322" spans="1:34">
      <c r="A2322" s="2" t="s">
        <v>8689</v>
      </c>
      <c r="B2322" s="4" t="s">
        <v>8690</v>
      </c>
      <c r="C2322" s="2">
        <f t="shared" si="72"/>
        <v>0.745635439900372</v>
      </c>
      <c r="D2322" s="2">
        <v>1.46608321791617</v>
      </c>
      <c r="E2322" s="2">
        <f t="shared" si="73"/>
        <v>0.0341913919944688</v>
      </c>
      <c r="F2322" s="2">
        <v>0.0688759124087591</v>
      </c>
      <c r="I2322" s="2">
        <v>-0.423457662264506</v>
      </c>
      <c r="J2322" s="2">
        <v>-3.15977648459106</v>
      </c>
      <c r="L2322" s="4" t="s">
        <v>8691</v>
      </c>
      <c r="M2322" s="2" t="s">
        <v>8692</v>
      </c>
      <c r="N2322" s="2">
        <v>0</v>
      </c>
      <c r="O2322" s="2">
        <v>11.056</v>
      </c>
      <c r="P2322" s="2">
        <v>3</v>
      </c>
      <c r="Q2322" s="2">
        <v>4</v>
      </c>
      <c r="R2322" s="2">
        <v>25</v>
      </c>
      <c r="S2322" s="2">
        <v>4</v>
      </c>
      <c r="T2322" s="2">
        <v>1765</v>
      </c>
      <c r="U2322" s="2">
        <v>198.8</v>
      </c>
      <c r="V2322" s="2">
        <v>6.42</v>
      </c>
      <c r="W2322" s="2">
        <v>7.84</v>
      </c>
      <c r="X2322" s="2">
        <v>4</v>
      </c>
      <c r="Y2322" s="2">
        <v>0</v>
      </c>
      <c r="Z2322" s="2">
        <v>-1.998924</v>
      </c>
      <c r="AA2322" s="2">
        <v>-2.053258</v>
      </c>
      <c r="AB2322" s="2">
        <v>-1.978471</v>
      </c>
      <c r="AC2322" s="2">
        <v>-1.326225</v>
      </c>
      <c r="AD2322" s="2">
        <v>-1.678594</v>
      </c>
      <c r="AE2322" s="2">
        <v>-1.755462</v>
      </c>
      <c r="AF2322" s="2">
        <v>-2.405165</v>
      </c>
      <c r="AG2322" s="2">
        <v>-2.545294</v>
      </c>
      <c r="AH2322" s="2">
        <v>-1.701227</v>
      </c>
    </row>
    <row r="2323" spans="1:34">
      <c r="A2323" s="2" t="s">
        <v>8693</v>
      </c>
      <c r="B2323" s="4" t="s">
        <v>8694</v>
      </c>
      <c r="C2323" s="2">
        <f t="shared" si="72"/>
        <v>0.745635439900372</v>
      </c>
      <c r="D2323" s="2">
        <v>1.46608321791617</v>
      </c>
      <c r="E2323" s="2">
        <f t="shared" si="73"/>
        <v>0.0341913919944688</v>
      </c>
      <c r="F2323" s="2">
        <v>0.0687922235722965</v>
      </c>
      <c r="I2323" s="2">
        <v>-0.423457662264506</v>
      </c>
      <c r="J2323" s="2">
        <v>-3.15977648459106</v>
      </c>
      <c r="L2323" s="4" t="s">
        <v>8695</v>
      </c>
      <c r="M2323" s="2" t="s">
        <v>8696</v>
      </c>
      <c r="N2323" s="2">
        <v>0</v>
      </c>
      <c r="O2323" s="2">
        <v>11.056</v>
      </c>
      <c r="P2323" s="2">
        <v>3</v>
      </c>
      <c r="Q2323" s="2">
        <v>4</v>
      </c>
      <c r="R2323" s="2">
        <v>25</v>
      </c>
      <c r="S2323" s="2">
        <v>4</v>
      </c>
      <c r="T2323" s="2">
        <v>1765</v>
      </c>
      <c r="U2323" s="2">
        <v>198.9</v>
      </c>
      <c r="V2323" s="2">
        <v>6.49</v>
      </c>
      <c r="W2323" s="2">
        <v>7.84</v>
      </c>
      <c r="X2323" s="2">
        <v>4</v>
      </c>
      <c r="Y2323" s="2">
        <v>0</v>
      </c>
      <c r="Z2323" s="2">
        <v>-1.998924</v>
      </c>
      <c r="AA2323" s="2">
        <v>-2.053258</v>
      </c>
      <c r="AB2323" s="2">
        <v>-1.978471</v>
      </c>
      <c r="AC2323" s="2">
        <v>-1.326225</v>
      </c>
      <c r="AD2323" s="2">
        <v>-1.678594</v>
      </c>
      <c r="AE2323" s="2">
        <v>-1.755462</v>
      </c>
      <c r="AF2323" s="2">
        <v>-2.405165</v>
      </c>
      <c r="AG2323" s="2">
        <v>-2.545294</v>
      </c>
      <c r="AH2323" s="2">
        <v>-1.701227</v>
      </c>
    </row>
    <row r="2324" spans="1:34">
      <c r="A2324" s="2" t="s">
        <v>8697</v>
      </c>
      <c r="B2324" s="4" t="s">
        <v>8698</v>
      </c>
      <c r="C2324" s="2">
        <f t="shared" si="72"/>
        <v>0.745635439900372</v>
      </c>
      <c r="D2324" s="2">
        <v>1.46608321791617</v>
      </c>
      <c r="E2324" s="2">
        <f t="shared" si="73"/>
        <v>0.0341913919944688</v>
      </c>
      <c r="F2324" s="2">
        <v>0.0687087378640777</v>
      </c>
      <c r="I2324" s="2">
        <v>-0.423457662264506</v>
      </c>
      <c r="J2324" s="2">
        <v>-3.15977648459106</v>
      </c>
      <c r="L2324" s="4" t="s">
        <v>8699</v>
      </c>
      <c r="M2324" s="2" t="s">
        <v>8700</v>
      </c>
      <c r="N2324" s="2">
        <v>0</v>
      </c>
      <c r="O2324" s="2">
        <v>11.056</v>
      </c>
      <c r="P2324" s="2">
        <v>3</v>
      </c>
      <c r="Q2324" s="2">
        <v>4</v>
      </c>
      <c r="R2324" s="2">
        <v>25</v>
      </c>
      <c r="S2324" s="2">
        <v>4</v>
      </c>
      <c r="T2324" s="2">
        <v>1758</v>
      </c>
      <c r="U2324" s="2">
        <v>197.4</v>
      </c>
      <c r="V2324" s="2">
        <v>6.33</v>
      </c>
      <c r="W2324" s="2">
        <v>7.84</v>
      </c>
      <c r="X2324" s="2">
        <v>4</v>
      </c>
      <c r="Y2324" s="2">
        <v>0</v>
      </c>
      <c r="Z2324" s="2">
        <v>-1.998924</v>
      </c>
      <c r="AA2324" s="2">
        <v>-2.053258</v>
      </c>
      <c r="AB2324" s="2">
        <v>-1.978471</v>
      </c>
      <c r="AC2324" s="2">
        <v>-1.326225</v>
      </c>
      <c r="AD2324" s="2">
        <v>-1.678594</v>
      </c>
      <c r="AE2324" s="2">
        <v>-1.755462</v>
      </c>
      <c r="AF2324" s="2">
        <v>-2.405165</v>
      </c>
      <c r="AG2324" s="2">
        <v>-2.545294</v>
      </c>
      <c r="AH2324" s="2">
        <v>-1.701227</v>
      </c>
    </row>
    <row r="2325" spans="1:34">
      <c r="A2325" s="2" t="s">
        <v>8701</v>
      </c>
      <c r="B2325" s="4" t="s">
        <v>8702</v>
      </c>
      <c r="C2325" s="2">
        <f t="shared" si="72"/>
        <v>0.745635439900372</v>
      </c>
      <c r="D2325" s="2">
        <v>1.46608321791617</v>
      </c>
      <c r="E2325" s="2">
        <f t="shared" si="73"/>
        <v>0.0341913919944688</v>
      </c>
      <c r="F2325" s="2">
        <v>0.0686254545454545</v>
      </c>
      <c r="I2325" s="2">
        <v>-0.423457662264506</v>
      </c>
      <c r="J2325" s="2">
        <v>-3.15977648459106</v>
      </c>
      <c r="L2325" s="4" t="s">
        <v>8703</v>
      </c>
      <c r="M2325" s="2" t="s">
        <v>8704</v>
      </c>
      <c r="N2325" s="2">
        <v>0</v>
      </c>
      <c r="O2325" s="2">
        <v>11.056</v>
      </c>
      <c r="P2325" s="2">
        <v>3</v>
      </c>
      <c r="Q2325" s="2">
        <v>4</v>
      </c>
      <c r="R2325" s="2">
        <v>25</v>
      </c>
      <c r="S2325" s="2">
        <v>4</v>
      </c>
      <c r="T2325" s="2">
        <v>1758</v>
      </c>
      <c r="U2325" s="2">
        <v>197.2</v>
      </c>
      <c r="V2325" s="2">
        <v>6.27</v>
      </c>
      <c r="W2325" s="2">
        <v>7.84</v>
      </c>
      <c r="X2325" s="2">
        <v>4</v>
      </c>
      <c r="Y2325" s="2">
        <v>0</v>
      </c>
      <c r="Z2325" s="2">
        <v>-1.998924</v>
      </c>
      <c r="AA2325" s="2">
        <v>-2.053258</v>
      </c>
      <c r="AB2325" s="2">
        <v>-1.978471</v>
      </c>
      <c r="AC2325" s="2">
        <v>-1.326225</v>
      </c>
      <c r="AD2325" s="2">
        <v>-1.678594</v>
      </c>
      <c r="AE2325" s="2">
        <v>-1.755462</v>
      </c>
      <c r="AF2325" s="2">
        <v>-2.405165</v>
      </c>
      <c r="AG2325" s="2">
        <v>-2.545294</v>
      </c>
      <c r="AH2325" s="2">
        <v>-1.701227</v>
      </c>
    </row>
    <row r="2326" spans="1:34">
      <c r="A2326" s="2" t="s">
        <v>8705</v>
      </c>
      <c r="B2326" s="4" t="s">
        <v>8706</v>
      </c>
      <c r="C2326" s="2">
        <f t="shared" si="72"/>
        <v>0.338123062638613</v>
      </c>
      <c r="D2326" s="2">
        <v>3.82257291496791</v>
      </c>
      <c r="E2326" s="2">
        <f t="shared" si="73"/>
        <v>0.00015046208824045</v>
      </c>
      <c r="F2326" s="2">
        <v>0.0134782608695652</v>
      </c>
      <c r="G2326" s="2" t="s">
        <v>43</v>
      </c>
      <c r="H2326" s="2" t="s">
        <v>44</v>
      </c>
      <c r="I2326" s="2">
        <v>-1.56437967220942</v>
      </c>
      <c r="J2326" s="2">
        <v>-14.0129768702068</v>
      </c>
      <c r="K2326" s="2" t="s">
        <v>43</v>
      </c>
      <c r="L2326" s="4" t="s">
        <v>36</v>
      </c>
      <c r="M2326" s="2" t="s">
        <v>8707</v>
      </c>
      <c r="N2326" s="2">
        <v>0</v>
      </c>
      <c r="O2326" s="2">
        <v>11.032</v>
      </c>
      <c r="P2326" s="2">
        <v>6</v>
      </c>
      <c r="Q2326" s="2">
        <v>3</v>
      </c>
      <c r="R2326" s="2">
        <v>62</v>
      </c>
      <c r="S2326" s="2">
        <v>3</v>
      </c>
      <c r="T2326" s="2">
        <v>622</v>
      </c>
      <c r="U2326" s="2">
        <v>70</v>
      </c>
      <c r="V2326" s="2">
        <v>5.9</v>
      </c>
      <c r="W2326" s="2">
        <v>23.35</v>
      </c>
      <c r="X2326" s="2">
        <v>3</v>
      </c>
      <c r="Y2326" s="2">
        <v>0</v>
      </c>
      <c r="Z2326" s="2">
        <v>-0.628854</v>
      </c>
      <c r="AA2326" s="2">
        <v>-0.9631141</v>
      </c>
      <c r="AB2326" s="2">
        <v>-0.6748954</v>
      </c>
      <c r="AC2326" s="2">
        <v>0.7308648</v>
      </c>
      <c r="AD2326" s="2">
        <v>0.843395</v>
      </c>
      <c r="AE2326" s="2">
        <v>0.8520157</v>
      </c>
      <c r="AF2326" s="2">
        <v>-1.450861</v>
      </c>
      <c r="AG2326" s="2">
        <v>-1.866035</v>
      </c>
      <c r="AH2326" s="2">
        <v>-1.76132</v>
      </c>
    </row>
    <row r="2327" spans="1:34">
      <c r="A2327" s="2" t="s">
        <v>8708</v>
      </c>
      <c r="B2327" s="4" t="s">
        <v>8709</v>
      </c>
      <c r="C2327" s="2">
        <f t="shared" si="72"/>
        <v>0.808997563226906</v>
      </c>
      <c r="D2327" s="2">
        <v>0.982491592793622</v>
      </c>
      <c r="E2327" s="2">
        <f t="shared" si="73"/>
        <v>0.104113826210349</v>
      </c>
      <c r="F2327" s="2">
        <v>0.145396731054978</v>
      </c>
      <c r="I2327" s="2">
        <v>-0.305792737752199</v>
      </c>
      <c r="J2327" s="2">
        <v>-2.09607371613579</v>
      </c>
      <c r="L2327" s="4" t="s">
        <v>36</v>
      </c>
      <c r="M2327" s="2" t="s">
        <v>8710</v>
      </c>
      <c r="N2327" s="2">
        <v>0</v>
      </c>
      <c r="O2327" s="2">
        <v>11.021</v>
      </c>
      <c r="P2327" s="2">
        <v>12</v>
      </c>
      <c r="Q2327" s="2">
        <v>3</v>
      </c>
      <c r="R2327" s="2">
        <v>64</v>
      </c>
      <c r="S2327" s="2">
        <v>3</v>
      </c>
      <c r="T2327" s="2">
        <v>183</v>
      </c>
      <c r="U2327" s="2">
        <v>20.6</v>
      </c>
      <c r="V2327" s="2">
        <v>4.82</v>
      </c>
      <c r="W2327" s="2">
        <v>24.42</v>
      </c>
      <c r="X2327" s="2">
        <v>3</v>
      </c>
      <c r="Y2327" s="2">
        <v>0</v>
      </c>
      <c r="Z2327" s="2">
        <v>-0.4188659</v>
      </c>
      <c r="AA2327" s="2">
        <v>-0.4099365</v>
      </c>
      <c r="AB2327" s="2">
        <v>-0.3957519</v>
      </c>
      <c r="AC2327" s="2">
        <v>-0.3933751</v>
      </c>
      <c r="AD2327" s="2">
        <v>0.02857454</v>
      </c>
      <c r="AE2327" s="2">
        <v>0.05762462</v>
      </c>
      <c r="AF2327" s="2">
        <v>-0.4120116</v>
      </c>
      <c r="AG2327" s="2">
        <v>-1.308215</v>
      </c>
      <c r="AH2327" s="2">
        <v>-0.4089108</v>
      </c>
    </row>
    <row r="2328" spans="1:34">
      <c r="A2328" s="2" t="s">
        <v>8711</v>
      </c>
      <c r="B2328" s="4" t="s">
        <v>8712</v>
      </c>
      <c r="C2328" s="2">
        <f t="shared" si="72"/>
        <v>0.808997563226906</v>
      </c>
      <c r="D2328" s="2">
        <v>0.982491592793622</v>
      </c>
      <c r="E2328" s="2">
        <f t="shared" si="73"/>
        <v>0.104113826210349</v>
      </c>
      <c r="F2328" s="2">
        <v>0.145288789903489</v>
      </c>
      <c r="I2328" s="2">
        <v>-0.305792737752199</v>
      </c>
      <c r="J2328" s="2">
        <v>-2.09607371613579</v>
      </c>
      <c r="L2328" s="4" t="s">
        <v>36</v>
      </c>
      <c r="M2328" s="2" t="s">
        <v>8713</v>
      </c>
      <c r="N2328" s="2">
        <v>0</v>
      </c>
      <c r="O2328" s="2">
        <v>11.021</v>
      </c>
      <c r="P2328" s="2">
        <v>12</v>
      </c>
      <c r="Q2328" s="2">
        <v>3</v>
      </c>
      <c r="R2328" s="2">
        <v>64</v>
      </c>
      <c r="S2328" s="2">
        <v>3</v>
      </c>
      <c r="T2328" s="2">
        <v>183</v>
      </c>
      <c r="U2328" s="2">
        <v>20.7</v>
      </c>
      <c r="V2328" s="2">
        <v>4.94</v>
      </c>
      <c r="W2328" s="2">
        <v>24.42</v>
      </c>
      <c r="X2328" s="2">
        <v>3</v>
      </c>
      <c r="Y2328" s="2">
        <v>0</v>
      </c>
      <c r="Z2328" s="2">
        <v>-0.4188659</v>
      </c>
      <c r="AA2328" s="2">
        <v>-0.4099365</v>
      </c>
      <c r="AB2328" s="2">
        <v>-0.3957519</v>
      </c>
      <c r="AC2328" s="2">
        <v>-0.3933751</v>
      </c>
      <c r="AD2328" s="2">
        <v>0.02857454</v>
      </c>
      <c r="AE2328" s="2">
        <v>0.05762462</v>
      </c>
      <c r="AF2328" s="2">
        <v>-0.4120116</v>
      </c>
      <c r="AG2328" s="2">
        <v>-1.308215</v>
      </c>
      <c r="AH2328" s="2">
        <v>-0.4089108</v>
      </c>
    </row>
    <row r="2329" spans="1:34">
      <c r="A2329" s="2" t="s">
        <v>8714</v>
      </c>
      <c r="B2329" s="4" t="s">
        <v>8715</v>
      </c>
      <c r="C2329" s="2">
        <f t="shared" si="72"/>
        <v>0.848566866155754</v>
      </c>
      <c r="D2329" s="2">
        <v>0.51131284146308</v>
      </c>
      <c r="E2329" s="2">
        <f t="shared" si="73"/>
        <v>0.308096779376731</v>
      </c>
      <c r="F2329" s="2">
        <v>0.382803165182987</v>
      </c>
      <c r="I2329" s="2">
        <v>-0.236899747823675</v>
      </c>
      <c r="J2329" s="2">
        <v>-1.16683190028675</v>
      </c>
      <c r="L2329" s="4" t="s">
        <v>8716</v>
      </c>
      <c r="M2329" s="2" t="s">
        <v>8717</v>
      </c>
      <c r="N2329" s="2">
        <v>0</v>
      </c>
      <c r="O2329" s="2">
        <v>10.97</v>
      </c>
      <c r="P2329" s="2">
        <v>14</v>
      </c>
      <c r="Q2329" s="2">
        <v>3</v>
      </c>
      <c r="R2329" s="2">
        <v>38</v>
      </c>
      <c r="S2329" s="2">
        <v>3</v>
      </c>
      <c r="T2329" s="2">
        <v>242</v>
      </c>
      <c r="U2329" s="2">
        <v>27</v>
      </c>
      <c r="V2329" s="2">
        <v>8.38</v>
      </c>
      <c r="W2329" s="2">
        <v>16.05</v>
      </c>
      <c r="X2329" s="2">
        <v>3</v>
      </c>
      <c r="Y2329" s="2">
        <v>0</v>
      </c>
      <c r="Z2329" s="2">
        <v>-0.1522703</v>
      </c>
      <c r="AA2329" s="2">
        <v>-0.01392351</v>
      </c>
      <c r="AB2329" s="2">
        <v>0.0448035</v>
      </c>
      <c r="AC2329" s="2">
        <v>-0.01717413</v>
      </c>
      <c r="AD2329" s="2">
        <v>0.02181399</v>
      </c>
      <c r="AE2329" s="2">
        <v>0.5846691</v>
      </c>
      <c r="AF2329" s="2">
        <v>0.1171364</v>
      </c>
      <c r="AG2329" s="2">
        <v>0.7434613</v>
      </c>
      <c r="AH2329" s="2">
        <v>0.4403283</v>
      </c>
    </row>
    <row r="2330" spans="1:34">
      <c r="A2330" s="2" t="s">
        <v>8718</v>
      </c>
      <c r="B2330" s="4" t="s">
        <v>8719</v>
      </c>
      <c r="C2330" s="2">
        <f t="shared" si="72"/>
        <v>0.806054086152469</v>
      </c>
      <c r="D2330" s="2">
        <v>0.169932693579673</v>
      </c>
      <c r="E2330" s="2">
        <f t="shared" si="73"/>
        <v>0.676187762012879</v>
      </c>
      <c r="F2330" s="2">
        <v>0.795922492401216</v>
      </c>
      <c r="I2330" s="2">
        <v>-0.311051448186239</v>
      </c>
      <c r="J2330" s="2">
        <v>-0.449747500535238</v>
      </c>
      <c r="L2330" s="4" t="s">
        <v>8720</v>
      </c>
      <c r="M2330" s="2" t="s">
        <v>8721</v>
      </c>
      <c r="N2330" s="2">
        <v>0</v>
      </c>
      <c r="O2330" s="2">
        <v>10.93</v>
      </c>
      <c r="P2330" s="2">
        <v>11</v>
      </c>
      <c r="Q2330" s="2">
        <v>2</v>
      </c>
      <c r="R2330" s="2">
        <v>11</v>
      </c>
      <c r="S2330" s="2">
        <v>2</v>
      </c>
      <c r="T2330" s="2">
        <v>340</v>
      </c>
      <c r="U2330" s="2">
        <v>36.5</v>
      </c>
      <c r="V2330" s="2">
        <v>5.41</v>
      </c>
      <c r="W2330" s="2">
        <v>4.49</v>
      </c>
      <c r="X2330" s="2">
        <v>2</v>
      </c>
      <c r="Y2330" s="2">
        <v>0</v>
      </c>
      <c r="Z2330" s="2">
        <v>-3.93883</v>
      </c>
      <c r="AA2330" s="2">
        <v>-3.274709</v>
      </c>
      <c r="AB2330" s="2">
        <v>-3.36554</v>
      </c>
      <c r="AC2330" s="2">
        <v>-4.511767</v>
      </c>
      <c r="AD2330" s="2">
        <v>-2.355602</v>
      </c>
      <c r="AE2330" s="2">
        <v>-2.778555</v>
      </c>
      <c r="AF2330" s="2">
        <v>-3.038398</v>
      </c>
      <c r="AG2330" s="2">
        <v>-2.615573</v>
      </c>
      <c r="AH2330" s="2">
        <v>-2.981827</v>
      </c>
    </row>
    <row r="2331" spans="1:34">
      <c r="A2331" s="2" t="s">
        <v>8722</v>
      </c>
      <c r="B2331" s="4" t="s">
        <v>8723</v>
      </c>
      <c r="C2331" s="2">
        <f t="shared" si="72"/>
        <v>0.790796191059232</v>
      </c>
      <c r="D2331" s="2">
        <v>1.05601723677073</v>
      </c>
      <c r="E2331" s="2">
        <f t="shared" si="73"/>
        <v>0.0878987629883089</v>
      </c>
      <c r="F2331" s="2">
        <v>0.128253766851705</v>
      </c>
      <c r="I2331" s="2">
        <v>-0.338622172673543</v>
      </c>
      <c r="J2331" s="2">
        <v>-2.24739185362193</v>
      </c>
      <c r="L2331" s="4" t="s">
        <v>8724</v>
      </c>
      <c r="M2331" s="2" t="s">
        <v>8725</v>
      </c>
      <c r="N2331" s="2">
        <v>0</v>
      </c>
      <c r="O2331" s="2">
        <v>10.917</v>
      </c>
      <c r="P2331" s="2">
        <v>12</v>
      </c>
      <c r="Q2331" s="2">
        <v>2</v>
      </c>
      <c r="R2331" s="2">
        <v>82</v>
      </c>
      <c r="S2331" s="2">
        <v>1</v>
      </c>
      <c r="T2331" s="2">
        <v>839</v>
      </c>
      <c r="U2331" s="2">
        <v>95.7</v>
      </c>
      <c r="V2331" s="2">
        <v>9.17</v>
      </c>
      <c r="W2331" s="2">
        <v>30.63</v>
      </c>
      <c r="X2331" s="2">
        <v>2</v>
      </c>
      <c r="Y2331" s="2">
        <v>0</v>
      </c>
      <c r="Z2331" s="2">
        <v>-2.930274</v>
      </c>
      <c r="AA2331" s="2">
        <v>-3.281861</v>
      </c>
      <c r="AB2331" s="2">
        <v>-3.089647</v>
      </c>
      <c r="AC2331" s="2">
        <v>-2.541883</v>
      </c>
      <c r="AD2331" s="2">
        <v>-2.843997</v>
      </c>
      <c r="AE2331" s="2">
        <v>-2.900035</v>
      </c>
      <c r="AF2331" s="2">
        <v>-2.660315</v>
      </c>
      <c r="AG2331" s="2">
        <v>-3.648285</v>
      </c>
      <c r="AH2331" s="2">
        <v>-2.77301</v>
      </c>
    </row>
    <row r="2332" spans="1:34">
      <c r="A2332" s="2" t="s">
        <v>8726</v>
      </c>
      <c r="B2332" s="4" t="s">
        <v>8727</v>
      </c>
      <c r="C2332" s="2">
        <f t="shared" si="72"/>
        <v>2.04387175742597</v>
      </c>
      <c r="D2332" s="2">
        <v>0.459076609950185</v>
      </c>
      <c r="E2332" s="2">
        <f t="shared" si="73"/>
        <v>0.347474861148245</v>
      </c>
      <c r="F2332" s="2">
        <v>0.435190839694656</v>
      </c>
      <c r="I2332" s="2">
        <v>1.03130467732747</v>
      </c>
      <c r="J2332" s="2">
        <v>1.06355402198694</v>
      </c>
      <c r="L2332" s="4" t="s">
        <v>36</v>
      </c>
      <c r="M2332" s="2" t="s">
        <v>8728</v>
      </c>
      <c r="N2332" s="2">
        <v>0</v>
      </c>
      <c r="O2332" s="2">
        <v>10.911</v>
      </c>
      <c r="P2332" s="2">
        <v>10</v>
      </c>
      <c r="Q2332" s="2">
        <v>3</v>
      </c>
      <c r="R2332" s="2">
        <v>23</v>
      </c>
      <c r="S2332" s="2">
        <v>3</v>
      </c>
      <c r="T2332" s="2">
        <v>325</v>
      </c>
      <c r="U2332" s="2">
        <v>36.9</v>
      </c>
      <c r="V2332" s="2">
        <v>8.78</v>
      </c>
      <c r="W2332" s="2">
        <v>5.87</v>
      </c>
      <c r="X2332" s="2">
        <v>3</v>
      </c>
      <c r="Y2332" s="2">
        <v>0</v>
      </c>
      <c r="Z2332" s="2">
        <v>-2.665045</v>
      </c>
      <c r="AA2332" s="2">
        <v>-2.865578</v>
      </c>
      <c r="AB2332" s="2">
        <v>-2.681816</v>
      </c>
      <c r="AC2332" s="2">
        <v>-2.844647</v>
      </c>
      <c r="AD2332" s="2">
        <v>-2.758465</v>
      </c>
      <c r="AE2332" s="2">
        <v>-5.70324</v>
      </c>
      <c r="AF2332" s="2">
        <v>-3.251516</v>
      </c>
      <c r="AG2332" s="2">
        <v>-2.673753</v>
      </c>
      <c r="AH2332" s="2">
        <v>-2.977898</v>
      </c>
    </row>
    <row r="2333" spans="1:34">
      <c r="A2333" s="2" t="s">
        <v>8729</v>
      </c>
      <c r="B2333" s="4" t="s">
        <v>8730</v>
      </c>
      <c r="C2333" s="2">
        <f t="shared" si="72"/>
        <v>1.37768917291087</v>
      </c>
      <c r="D2333" s="2">
        <v>0.970732366686262</v>
      </c>
      <c r="E2333" s="2">
        <f t="shared" si="73"/>
        <v>0.106971388570053</v>
      </c>
      <c r="F2333" s="2">
        <v>0.148967647058824</v>
      </c>
      <c r="I2333" s="2">
        <v>0.462250431378683</v>
      </c>
      <c r="J2333" s="2">
        <v>2.0721330062671</v>
      </c>
      <c r="L2333" s="4" t="s">
        <v>8731</v>
      </c>
      <c r="M2333" s="2" t="s">
        <v>8732</v>
      </c>
      <c r="N2333" s="2">
        <v>0</v>
      </c>
      <c r="O2333" s="2">
        <v>10.889</v>
      </c>
      <c r="P2333" s="2">
        <v>5</v>
      </c>
      <c r="Q2333" s="2">
        <v>3</v>
      </c>
      <c r="R2333" s="2">
        <v>53</v>
      </c>
      <c r="S2333" s="2">
        <v>3</v>
      </c>
      <c r="T2333" s="2">
        <v>733</v>
      </c>
      <c r="U2333" s="2">
        <v>75.4</v>
      </c>
      <c r="V2333" s="2">
        <v>9.32</v>
      </c>
      <c r="W2333" s="2">
        <v>13.3</v>
      </c>
      <c r="X2333" s="2">
        <v>3</v>
      </c>
      <c r="Y2333" s="2">
        <v>0</v>
      </c>
      <c r="Z2333" s="2">
        <v>-1.62773</v>
      </c>
      <c r="AA2333" s="2">
        <v>-1.582021</v>
      </c>
      <c r="AB2333" s="2">
        <v>-1.931024</v>
      </c>
      <c r="AC2333" s="2">
        <v>-2.188782</v>
      </c>
      <c r="AD2333" s="2">
        <v>-2.505806</v>
      </c>
      <c r="AE2333" s="2">
        <v>-1.832938</v>
      </c>
      <c r="AF2333" s="2">
        <v>-2.500184</v>
      </c>
      <c r="AG2333" s="2">
        <v>-2.686768</v>
      </c>
      <c r="AH2333" s="2">
        <v>-2.113323</v>
      </c>
    </row>
    <row r="2334" spans="1:34">
      <c r="A2334" s="2" t="s">
        <v>8733</v>
      </c>
      <c r="B2334" s="4" t="s">
        <v>8734</v>
      </c>
      <c r="C2334" s="2">
        <f t="shared" si="72"/>
        <v>0.638189920291406</v>
      </c>
      <c r="D2334" s="2">
        <v>2.08948761875248</v>
      </c>
      <c r="E2334" s="2">
        <f t="shared" si="73"/>
        <v>0.00813790060687991</v>
      </c>
      <c r="F2334" s="2">
        <v>0.0315804195804196</v>
      </c>
      <c r="G2334" s="2" t="s">
        <v>43</v>
      </c>
      <c r="H2334" s="2" t="s">
        <v>44</v>
      </c>
      <c r="I2334" s="2">
        <v>-0.647942272325357</v>
      </c>
      <c r="J2334" s="2">
        <v>-4.88386729028342</v>
      </c>
      <c r="K2334" s="2" t="s">
        <v>43</v>
      </c>
      <c r="L2334" s="4" t="s">
        <v>36</v>
      </c>
      <c r="M2334" s="2" t="s">
        <v>8735</v>
      </c>
      <c r="N2334" s="2">
        <v>0</v>
      </c>
      <c r="O2334" s="2">
        <v>10.885</v>
      </c>
      <c r="P2334" s="2">
        <v>8</v>
      </c>
      <c r="Q2334" s="2">
        <v>2</v>
      </c>
      <c r="R2334" s="2">
        <v>41</v>
      </c>
      <c r="S2334" s="2">
        <v>2</v>
      </c>
      <c r="T2334" s="2">
        <v>313</v>
      </c>
      <c r="U2334" s="2">
        <v>35.7</v>
      </c>
      <c r="V2334" s="2">
        <v>8.03</v>
      </c>
      <c r="W2334" s="2">
        <v>13.97</v>
      </c>
      <c r="X2334" s="2">
        <v>2</v>
      </c>
      <c r="Y2334" s="2">
        <v>0</v>
      </c>
      <c r="Z2334" s="2">
        <v>-0.2607686</v>
      </c>
      <c r="AA2334" s="2">
        <v>0.1201337</v>
      </c>
      <c r="AB2334" s="2">
        <v>0.1424187</v>
      </c>
      <c r="AC2334" s="2">
        <v>0.645049</v>
      </c>
      <c r="AD2334" s="2">
        <v>0.6123651</v>
      </c>
      <c r="AE2334" s="2">
        <v>0.6881964</v>
      </c>
      <c r="AF2334" s="2">
        <v>-0.2526374</v>
      </c>
      <c r="AG2334" s="2">
        <v>-0.4641464</v>
      </c>
      <c r="AH2334" s="2">
        <v>0.1620833</v>
      </c>
    </row>
    <row r="2335" spans="1:34">
      <c r="A2335" s="2" t="s">
        <v>8736</v>
      </c>
      <c r="B2335" s="4" t="s">
        <v>8737</v>
      </c>
      <c r="C2335" s="2">
        <f t="shared" si="72"/>
        <v>0.562731873266419</v>
      </c>
      <c r="D2335" s="2">
        <v>2.42966032588225</v>
      </c>
      <c r="E2335" s="2">
        <f t="shared" si="73"/>
        <v>0.00371825931079241</v>
      </c>
      <c r="F2335" s="2">
        <v>0.0231275167785235</v>
      </c>
      <c r="G2335" s="2" t="s">
        <v>43</v>
      </c>
      <c r="H2335" s="2" t="s">
        <v>44</v>
      </c>
      <c r="I2335" s="2">
        <v>-0.829480414589246</v>
      </c>
      <c r="J2335" s="2">
        <v>-6.071123509175</v>
      </c>
      <c r="K2335" s="2" t="s">
        <v>43</v>
      </c>
      <c r="L2335" s="4" t="s">
        <v>8738</v>
      </c>
      <c r="M2335" s="2" t="s">
        <v>8739</v>
      </c>
      <c r="N2335" s="2">
        <v>0</v>
      </c>
      <c r="O2335" s="2">
        <v>10.861</v>
      </c>
      <c r="P2335" s="2">
        <v>29</v>
      </c>
      <c r="Q2335" s="2">
        <v>3</v>
      </c>
      <c r="R2335" s="2">
        <v>19</v>
      </c>
      <c r="S2335" s="2">
        <v>3</v>
      </c>
      <c r="T2335" s="2">
        <v>105</v>
      </c>
      <c r="U2335" s="2">
        <v>11.7</v>
      </c>
      <c r="V2335" s="2">
        <v>7.12</v>
      </c>
      <c r="W2335" s="2">
        <v>8.48</v>
      </c>
      <c r="X2335" s="2">
        <v>3</v>
      </c>
      <c r="Y2335" s="2">
        <v>0</v>
      </c>
      <c r="Z2335" s="2">
        <v>-1.280103</v>
      </c>
      <c r="AA2335" s="2">
        <v>-1.016186</v>
      </c>
      <c r="AB2335" s="2">
        <v>-1.173545</v>
      </c>
      <c r="AC2335" s="2">
        <v>-0.5520684</v>
      </c>
      <c r="AD2335" s="2">
        <v>-0.1940453</v>
      </c>
      <c r="AE2335" s="2">
        <v>-0.2352782</v>
      </c>
      <c r="AF2335" s="2">
        <v>-1.595267</v>
      </c>
      <c r="AG2335" s="2">
        <v>-1.775455</v>
      </c>
      <c r="AH2335" s="2">
        <v>-1.441065</v>
      </c>
    </row>
    <row r="2336" spans="1:34">
      <c r="A2336" s="2" t="s">
        <v>8740</v>
      </c>
      <c r="B2336" s="4" t="s">
        <v>8741</v>
      </c>
      <c r="C2336" s="2">
        <f t="shared" si="72"/>
        <v>1.67821364195154</v>
      </c>
      <c r="D2336" s="2">
        <v>0.353191998727696</v>
      </c>
      <c r="E2336" s="2">
        <f t="shared" si="73"/>
        <v>0.443412570818609</v>
      </c>
      <c r="F2336" s="2">
        <v>0.558687143483984</v>
      </c>
      <c r="I2336" s="2">
        <v>0.746926387151083</v>
      </c>
      <c r="J2336" s="2">
        <v>0.849590075499208</v>
      </c>
      <c r="L2336" s="4" t="s">
        <v>36</v>
      </c>
      <c r="M2336" s="2" t="s">
        <v>8742</v>
      </c>
      <c r="N2336" s="2">
        <v>0</v>
      </c>
      <c r="O2336" s="2">
        <v>10.86</v>
      </c>
      <c r="P2336" s="2">
        <v>9</v>
      </c>
      <c r="Q2336" s="2">
        <v>2</v>
      </c>
      <c r="R2336" s="2">
        <v>9</v>
      </c>
      <c r="S2336" s="2">
        <v>2</v>
      </c>
      <c r="T2336" s="2">
        <v>480</v>
      </c>
      <c r="U2336" s="2">
        <v>52.6</v>
      </c>
      <c r="V2336" s="2">
        <v>6.37</v>
      </c>
      <c r="W2336" s="2">
        <v>4.28</v>
      </c>
      <c r="X2336" s="2">
        <v>2</v>
      </c>
      <c r="Y2336" s="2">
        <v>0</v>
      </c>
      <c r="Z2336" s="2">
        <v>-2.235903</v>
      </c>
      <c r="AA2336" s="2">
        <v>-2.135941</v>
      </c>
      <c r="AB2336" s="2">
        <v>-2.325881</v>
      </c>
      <c r="AC2336" s="2">
        <v>-4.731707</v>
      </c>
      <c r="AD2336" s="2">
        <v>-2.019284</v>
      </c>
      <c r="AE2336" s="2">
        <v>-2.187513</v>
      </c>
      <c r="AF2336" s="2">
        <v>-2.437141</v>
      </c>
      <c r="AG2336" s="2">
        <v>-1.966823</v>
      </c>
      <c r="AH2336" s="2">
        <v>-2.13504</v>
      </c>
    </row>
    <row r="2337" spans="1:34">
      <c r="A2337" s="2" t="s">
        <v>8743</v>
      </c>
      <c r="B2337" s="4" t="s">
        <v>8744</v>
      </c>
      <c r="C2337" s="2">
        <f t="shared" si="72"/>
        <v>0.829954902042963</v>
      </c>
      <c r="D2337" s="2">
        <v>0.913833574949364</v>
      </c>
      <c r="E2337" s="2">
        <f t="shared" si="73"/>
        <v>0.121945681481158</v>
      </c>
      <c r="F2337" s="2">
        <v>0.162337517433752</v>
      </c>
      <c r="I2337" s="2">
        <v>-0.268895149230957</v>
      </c>
      <c r="J2337" s="2">
        <v>-1.95719930675286</v>
      </c>
      <c r="L2337" s="4" t="s">
        <v>8745</v>
      </c>
      <c r="M2337" s="2" t="s">
        <v>8746</v>
      </c>
      <c r="N2337" s="2">
        <v>0</v>
      </c>
      <c r="O2337" s="2">
        <v>10.857</v>
      </c>
      <c r="P2337" s="2">
        <v>8</v>
      </c>
      <c r="Q2337" s="2">
        <v>3</v>
      </c>
      <c r="R2337" s="2">
        <v>11</v>
      </c>
      <c r="S2337" s="2">
        <v>3</v>
      </c>
      <c r="T2337" s="2">
        <v>457</v>
      </c>
      <c r="U2337" s="2">
        <v>50.2</v>
      </c>
      <c r="V2337" s="2">
        <v>8.31</v>
      </c>
      <c r="W2337" s="2">
        <v>4.16</v>
      </c>
      <c r="X2337" s="2">
        <v>3</v>
      </c>
      <c r="Y2337" s="2">
        <v>0</v>
      </c>
      <c r="Z2337" s="2">
        <v>-2.54656</v>
      </c>
      <c r="AA2337" s="2">
        <v>-2.467178</v>
      </c>
      <c r="AB2337" s="2">
        <v>-2.463362</v>
      </c>
      <c r="AC2337" s="2">
        <v>-2.476315</v>
      </c>
      <c r="AD2337" s="2">
        <v>-2.016598</v>
      </c>
      <c r="AE2337" s="2">
        <v>-2.177502</v>
      </c>
      <c r="AF2337" s="2">
        <v>-2.795755</v>
      </c>
      <c r="AG2337" s="2">
        <v>-2.129148</v>
      </c>
      <c r="AH2337" s="2">
        <v>-2.068417</v>
      </c>
    </row>
    <row r="2338" spans="1:34">
      <c r="A2338" s="2" t="s">
        <v>8747</v>
      </c>
      <c r="B2338" s="4" t="s">
        <v>8748</v>
      </c>
      <c r="C2338" s="2">
        <f t="shared" si="72"/>
        <v>1.42335305232171</v>
      </c>
      <c r="D2338" s="2">
        <v>1.38066083520374</v>
      </c>
      <c r="E2338" s="2">
        <f t="shared" si="73"/>
        <v>0.0416235545162499</v>
      </c>
      <c r="F2338" s="2">
        <v>0.0741336254107338</v>
      </c>
      <c r="I2338" s="2">
        <v>0.509293556213379</v>
      </c>
      <c r="J2338" s="2">
        <v>2.95832609659074</v>
      </c>
      <c r="L2338" s="4" t="s">
        <v>36</v>
      </c>
      <c r="M2338" s="2" t="s">
        <v>8749</v>
      </c>
      <c r="N2338" s="2">
        <v>0</v>
      </c>
      <c r="O2338" s="2">
        <v>10.853</v>
      </c>
      <c r="P2338" s="2">
        <v>9</v>
      </c>
      <c r="Q2338" s="2">
        <v>3</v>
      </c>
      <c r="R2338" s="2">
        <v>61</v>
      </c>
      <c r="S2338" s="2">
        <v>3</v>
      </c>
      <c r="T2338" s="2">
        <v>133</v>
      </c>
      <c r="U2338" s="2">
        <v>14.4</v>
      </c>
      <c r="V2338" s="2">
        <v>10.17</v>
      </c>
      <c r="W2338" s="2">
        <v>32.27</v>
      </c>
      <c r="X2338" s="2">
        <v>3</v>
      </c>
      <c r="Y2338" s="2">
        <v>0</v>
      </c>
      <c r="Z2338" s="2">
        <v>2.321905</v>
      </c>
      <c r="AA2338" s="2">
        <v>2.177238</v>
      </c>
      <c r="AB2338" s="2">
        <v>1.863523</v>
      </c>
      <c r="AC2338" s="2">
        <v>1.762787</v>
      </c>
      <c r="AD2338" s="2">
        <v>1.406157</v>
      </c>
      <c r="AE2338" s="2">
        <v>1.665842</v>
      </c>
      <c r="AF2338" s="2">
        <v>2.105746</v>
      </c>
      <c r="AG2338" s="2">
        <v>1.476025</v>
      </c>
      <c r="AH2338" s="2">
        <v>1.685073</v>
      </c>
    </row>
    <row r="2339" spans="1:34">
      <c r="A2339" s="2" t="s">
        <v>8750</v>
      </c>
      <c r="B2339" s="4" t="s">
        <v>8751</v>
      </c>
      <c r="C2339" s="2">
        <f t="shared" si="72"/>
        <v>0.76136708984291</v>
      </c>
      <c r="D2339" s="2">
        <v>0.729335686465567</v>
      </c>
      <c r="E2339" s="2">
        <f t="shared" si="73"/>
        <v>0.186493763628956</v>
      </c>
      <c r="F2339" s="2">
        <v>0.235786982248521</v>
      </c>
      <c r="I2339" s="2">
        <v>-0.393335884255066</v>
      </c>
      <c r="J2339" s="2">
        <v>-1.59248165117454</v>
      </c>
      <c r="L2339" s="4" t="s">
        <v>8752</v>
      </c>
      <c r="M2339" s="2" t="s">
        <v>8753</v>
      </c>
      <c r="N2339" s="2">
        <v>0</v>
      </c>
      <c r="O2339" s="2">
        <v>10.846</v>
      </c>
      <c r="P2339" s="2">
        <v>24</v>
      </c>
      <c r="Q2339" s="2">
        <v>3</v>
      </c>
      <c r="R2339" s="2">
        <v>24</v>
      </c>
      <c r="S2339" s="2">
        <v>3</v>
      </c>
      <c r="T2339" s="2">
        <v>142</v>
      </c>
      <c r="U2339" s="2">
        <v>15.2</v>
      </c>
      <c r="V2339" s="2">
        <v>8.68</v>
      </c>
      <c r="W2339" s="2">
        <v>11.84</v>
      </c>
      <c r="X2339" s="2">
        <v>3</v>
      </c>
      <c r="Y2339" s="2">
        <v>0</v>
      </c>
      <c r="Z2339" s="2">
        <v>0.01268196</v>
      </c>
      <c r="AA2339" s="2">
        <v>-0.4603245</v>
      </c>
      <c r="AB2339" s="2">
        <v>-0.4009822</v>
      </c>
      <c r="AC2339" s="2">
        <v>-0.0001011478</v>
      </c>
      <c r="AD2339" s="2">
        <v>-0.1620638</v>
      </c>
      <c r="AE2339" s="2">
        <v>0.4935479</v>
      </c>
      <c r="AF2339" s="2">
        <v>-0.4932791</v>
      </c>
      <c r="AG2339" s="2">
        <v>-0.4471098</v>
      </c>
      <c r="AH2339" s="2">
        <v>-0.7411766</v>
      </c>
    </row>
    <row r="2340" spans="1:34">
      <c r="A2340" s="2" t="s">
        <v>8754</v>
      </c>
      <c r="B2340" s="4" t="s">
        <v>8755</v>
      </c>
      <c r="C2340" s="2">
        <f t="shared" si="72"/>
        <v>8.11207924027208</v>
      </c>
      <c r="D2340" s="2">
        <v>4.11503056820983</v>
      </c>
      <c r="E2340" s="2">
        <f t="shared" si="73"/>
        <v>7.67307479830262e-5</v>
      </c>
      <c r="F2340" s="2">
        <v>0.00733333333333333</v>
      </c>
      <c r="G2340" s="2" t="s">
        <v>43</v>
      </c>
      <c r="H2340" s="2" t="s">
        <v>44</v>
      </c>
      <c r="I2340" s="2">
        <v>3.02007174491882</v>
      </c>
      <c r="J2340" s="2">
        <v>16.6224024589698</v>
      </c>
      <c r="K2340" s="2" t="s">
        <v>43</v>
      </c>
      <c r="L2340" s="4" t="s">
        <v>8756</v>
      </c>
      <c r="M2340" s="2" t="s">
        <v>8757</v>
      </c>
      <c r="N2340" s="2">
        <v>0</v>
      </c>
      <c r="O2340" s="2">
        <v>10.836</v>
      </c>
      <c r="P2340" s="2">
        <v>16</v>
      </c>
      <c r="Q2340" s="2">
        <v>3</v>
      </c>
      <c r="R2340" s="2">
        <v>40</v>
      </c>
      <c r="S2340" s="2">
        <v>3</v>
      </c>
      <c r="T2340" s="2">
        <v>198</v>
      </c>
      <c r="U2340" s="2">
        <v>21.3</v>
      </c>
      <c r="V2340" s="2">
        <v>8.87</v>
      </c>
      <c r="W2340" s="2">
        <v>10.69</v>
      </c>
      <c r="X2340" s="2">
        <v>3</v>
      </c>
      <c r="Y2340" s="2">
        <v>0</v>
      </c>
      <c r="Z2340" s="2">
        <v>-2.372892</v>
      </c>
      <c r="AA2340" s="2">
        <v>-2.051068</v>
      </c>
      <c r="AB2340" s="2">
        <v>-2.150558</v>
      </c>
      <c r="AC2340" s="2">
        <v>-5.093767</v>
      </c>
      <c r="AD2340" s="2">
        <v>-5.02255</v>
      </c>
      <c r="AE2340" s="2">
        <v>-5.518415</v>
      </c>
      <c r="AF2340" s="2">
        <v>-0.6169757</v>
      </c>
      <c r="AG2340" s="2">
        <v>-0.3346798</v>
      </c>
      <c r="AH2340" s="2">
        <v>-0.7719593</v>
      </c>
    </row>
    <row r="2341" spans="1:34">
      <c r="A2341" s="2" t="s">
        <v>8758</v>
      </c>
      <c r="B2341" s="4" t="s">
        <v>8759</v>
      </c>
      <c r="C2341" s="2">
        <f t="shared" si="72"/>
        <v>0.932930636623675</v>
      </c>
      <c r="D2341" s="2">
        <v>0.555135604373976</v>
      </c>
      <c r="E2341" s="2">
        <f t="shared" si="73"/>
        <v>0.278525136425756</v>
      </c>
      <c r="F2341" s="2">
        <v>0.34573681515617</v>
      </c>
      <c r="I2341" s="2">
        <v>-0.100158274173737</v>
      </c>
      <c r="J2341" s="2">
        <v>-1.25278503319454</v>
      </c>
      <c r="L2341" s="4" t="s">
        <v>36</v>
      </c>
      <c r="M2341" s="2" t="s">
        <v>8760</v>
      </c>
      <c r="N2341" s="2">
        <v>0</v>
      </c>
      <c r="O2341" s="2">
        <v>10.829</v>
      </c>
      <c r="P2341" s="2">
        <v>18</v>
      </c>
      <c r="Q2341" s="2">
        <v>4</v>
      </c>
      <c r="R2341" s="2">
        <v>40</v>
      </c>
      <c r="S2341" s="2">
        <v>4</v>
      </c>
      <c r="T2341" s="2">
        <v>282</v>
      </c>
      <c r="U2341" s="2">
        <v>32.7</v>
      </c>
      <c r="V2341" s="2">
        <v>11.27</v>
      </c>
      <c r="W2341" s="2">
        <v>21.7</v>
      </c>
      <c r="X2341" s="2">
        <v>4</v>
      </c>
      <c r="Y2341" s="2">
        <v>0</v>
      </c>
      <c r="Z2341" s="2">
        <v>-0.5826498</v>
      </c>
      <c r="AA2341" s="2">
        <v>-0.5980179</v>
      </c>
      <c r="AB2341" s="2">
        <v>-0.6003332</v>
      </c>
      <c r="AC2341" s="2">
        <v>-0.4773239</v>
      </c>
      <c r="AD2341" s="2">
        <v>-0.3641731</v>
      </c>
      <c r="AE2341" s="2">
        <v>-0.639029</v>
      </c>
      <c r="AF2341" s="2">
        <v>-1.31241</v>
      </c>
      <c r="AG2341" s="2">
        <v>-0.6655232</v>
      </c>
      <c r="AH2341" s="2">
        <v>-1.314785</v>
      </c>
    </row>
    <row r="2342" spans="1:34">
      <c r="A2342" s="2" t="s">
        <v>8761</v>
      </c>
      <c r="B2342" s="4" t="s">
        <v>8762</v>
      </c>
      <c r="C2342" s="2">
        <f t="shared" si="72"/>
        <v>0.882412885582399</v>
      </c>
      <c r="D2342" s="2">
        <v>2.10004169340342</v>
      </c>
      <c r="E2342" s="2">
        <f t="shared" si="73"/>
        <v>0.0079425198080154</v>
      </c>
      <c r="F2342" s="2">
        <v>0.0313867924528302</v>
      </c>
      <c r="G2342" s="2" t="s">
        <v>43</v>
      </c>
      <c r="H2342" s="2" t="s">
        <v>44</v>
      </c>
      <c r="I2342" s="2">
        <v>-0.180474236607552</v>
      </c>
      <c r="J2342" s="2">
        <v>-4.91769176354159</v>
      </c>
      <c r="L2342" s="4" t="s">
        <v>36</v>
      </c>
      <c r="M2342" s="2" t="s">
        <v>8763</v>
      </c>
      <c r="N2342" s="2">
        <v>0</v>
      </c>
      <c r="O2342" s="2">
        <v>10.82</v>
      </c>
      <c r="P2342" s="2">
        <v>11</v>
      </c>
      <c r="Q2342" s="2">
        <v>3</v>
      </c>
      <c r="R2342" s="2">
        <v>53</v>
      </c>
      <c r="S2342" s="2">
        <v>3</v>
      </c>
      <c r="T2342" s="2">
        <v>297</v>
      </c>
      <c r="U2342" s="2">
        <v>32.6</v>
      </c>
      <c r="V2342" s="2">
        <v>9.5</v>
      </c>
      <c r="W2342" s="2">
        <v>27.36</v>
      </c>
      <c r="X2342" s="2">
        <v>3</v>
      </c>
      <c r="Y2342" s="2">
        <v>0</v>
      </c>
      <c r="Z2342" s="2">
        <v>-0.420885</v>
      </c>
      <c r="AA2342" s="2">
        <v>-0.4282943</v>
      </c>
      <c r="AB2342" s="2">
        <v>-0.4996312</v>
      </c>
      <c r="AC2342" s="2">
        <v>-0.2450257</v>
      </c>
      <c r="AD2342" s="2">
        <v>-0.2397817</v>
      </c>
      <c r="AE2342" s="2">
        <v>-0.3225804</v>
      </c>
      <c r="AF2342" s="2">
        <v>-0.8173105</v>
      </c>
      <c r="AG2342" s="2">
        <v>-0.8472986</v>
      </c>
      <c r="AH2342" s="2">
        <v>-0.8578281</v>
      </c>
    </row>
    <row r="2343" spans="1:34">
      <c r="A2343" s="2" t="s">
        <v>8764</v>
      </c>
      <c r="B2343" s="4" t="s">
        <v>8765</v>
      </c>
      <c r="C2343" s="2">
        <f t="shared" si="72"/>
        <v>0.626988439282825</v>
      </c>
      <c r="D2343" s="2">
        <v>0.480973163870156</v>
      </c>
      <c r="E2343" s="2">
        <f t="shared" si="73"/>
        <v>0.330389956018344</v>
      </c>
      <c r="F2343" s="2">
        <v>0.413135108958838</v>
      </c>
      <c r="I2343" s="2">
        <v>-0.673489252726237</v>
      </c>
      <c r="J2343" s="2">
        <v>-1.10697962418623</v>
      </c>
      <c r="L2343" s="4" t="s">
        <v>8766</v>
      </c>
      <c r="M2343" s="2" t="s">
        <v>8767</v>
      </c>
      <c r="N2343" s="2">
        <v>0</v>
      </c>
      <c r="O2343" s="2">
        <v>10.819</v>
      </c>
      <c r="P2343" s="2">
        <v>10</v>
      </c>
      <c r="Q2343" s="2">
        <v>3</v>
      </c>
      <c r="R2343" s="2">
        <v>22</v>
      </c>
      <c r="S2343" s="2">
        <v>3</v>
      </c>
      <c r="T2343" s="2">
        <v>292</v>
      </c>
      <c r="U2343" s="2">
        <v>33.5</v>
      </c>
      <c r="V2343" s="2">
        <v>9.5</v>
      </c>
      <c r="W2343" s="2">
        <v>7.14</v>
      </c>
      <c r="X2343" s="2">
        <v>3</v>
      </c>
      <c r="Y2343" s="2">
        <v>0</v>
      </c>
      <c r="Z2343" s="2">
        <v>-2.990572</v>
      </c>
      <c r="AA2343" s="2">
        <v>-4.725154</v>
      </c>
      <c r="AB2343" s="2">
        <v>-2.935408</v>
      </c>
      <c r="AC2343" s="2">
        <v>-2.756813</v>
      </c>
      <c r="AD2343" s="2">
        <v>-2.684316</v>
      </c>
      <c r="AE2343" s="2">
        <v>-3.189538</v>
      </c>
      <c r="AF2343" s="2">
        <v>-3.2277</v>
      </c>
      <c r="AG2343" s="2">
        <v>-2.463775</v>
      </c>
      <c r="AH2343" s="2">
        <v>-4.643485</v>
      </c>
    </row>
    <row r="2344" spans="1:34">
      <c r="A2344" s="2" t="s">
        <v>8768</v>
      </c>
      <c r="B2344" s="4" t="s">
        <v>8769</v>
      </c>
      <c r="C2344" s="2">
        <f t="shared" si="72"/>
        <v>0.679909582171487</v>
      </c>
      <c r="D2344" s="2">
        <v>3.46146650978577</v>
      </c>
      <c r="E2344" s="2">
        <f t="shared" si="73"/>
        <v>0.000345567976702871</v>
      </c>
      <c r="F2344" s="2">
        <v>0.016253164556962</v>
      </c>
      <c r="G2344" s="2" t="s">
        <v>43</v>
      </c>
      <c r="H2344" s="2" t="s">
        <v>44</v>
      </c>
      <c r="I2344" s="2">
        <v>-0.556585192680359</v>
      </c>
      <c r="J2344" s="2">
        <v>-11.3331696400134</v>
      </c>
      <c r="K2344" s="2" t="s">
        <v>43</v>
      </c>
      <c r="L2344" s="4" t="s">
        <v>8770</v>
      </c>
      <c r="M2344" s="2" t="s">
        <v>8771</v>
      </c>
      <c r="N2344" s="2">
        <v>0</v>
      </c>
      <c r="O2344" s="2">
        <v>10.807</v>
      </c>
      <c r="P2344" s="2">
        <v>7</v>
      </c>
      <c r="Q2344" s="2">
        <v>3</v>
      </c>
      <c r="R2344" s="2">
        <v>103</v>
      </c>
      <c r="S2344" s="2">
        <v>3</v>
      </c>
      <c r="T2344" s="2">
        <v>399</v>
      </c>
      <c r="U2344" s="2">
        <v>45.8</v>
      </c>
      <c r="V2344" s="2">
        <v>5.26</v>
      </c>
      <c r="W2344" s="2">
        <v>59.63</v>
      </c>
      <c r="X2344" s="2">
        <v>3</v>
      </c>
      <c r="Y2344" s="2">
        <v>0</v>
      </c>
      <c r="Z2344" s="2">
        <v>0.6288872</v>
      </c>
      <c r="AA2344" s="2">
        <v>0.7700921</v>
      </c>
      <c r="AB2344" s="2">
        <v>0.758639</v>
      </c>
      <c r="AC2344" s="2">
        <v>1.255116</v>
      </c>
      <c r="AD2344" s="2">
        <v>1.258485</v>
      </c>
      <c r="AE2344" s="2">
        <v>1.313773</v>
      </c>
      <c r="AF2344" s="2">
        <v>0.8990632</v>
      </c>
      <c r="AG2344" s="2">
        <v>0.80989</v>
      </c>
      <c r="AH2344" s="2">
        <v>0.7499267</v>
      </c>
    </row>
    <row r="2345" spans="1:34">
      <c r="A2345" s="2" t="s">
        <v>8772</v>
      </c>
      <c r="B2345" s="4" t="s">
        <v>8773</v>
      </c>
      <c r="C2345" s="2">
        <f t="shared" si="72"/>
        <v>1.72210296263153</v>
      </c>
      <c r="D2345" s="2">
        <v>1.60711666829839</v>
      </c>
      <c r="E2345" s="2">
        <f t="shared" si="73"/>
        <v>0.0247106023347303</v>
      </c>
      <c r="F2345" s="2">
        <v>0.0550210970464135</v>
      </c>
      <c r="I2345" s="2">
        <v>0.784171402454376</v>
      </c>
      <c r="J2345" s="2">
        <v>3.50826685192416</v>
      </c>
      <c r="K2345" s="2" t="s">
        <v>43</v>
      </c>
      <c r="L2345" s="4" t="s">
        <v>8774</v>
      </c>
      <c r="M2345" s="2" t="s">
        <v>8775</v>
      </c>
      <c r="N2345" s="2">
        <v>0</v>
      </c>
      <c r="O2345" s="2">
        <v>10.804</v>
      </c>
      <c r="P2345" s="2">
        <v>8</v>
      </c>
      <c r="Q2345" s="2">
        <v>3</v>
      </c>
      <c r="R2345" s="2">
        <v>27</v>
      </c>
      <c r="S2345" s="2">
        <v>3</v>
      </c>
      <c r="T2345" s="2">
        <v>639</v>
      </c>
      <c r="U2345" s="2">
        <v>68.3</v>
      </c>
      <c r="V2345" s="2">
        <v>8.98</v>
      </c>
      <c r="W2345" s="2">
        <v>11.28</v>
      </c>
      <c r="X2345" s="2">
        <v>3</v>
      </c>
      <c r="Y2345" s="2">
        <v>0</v>
      </c>
      <c r="Z2345" s="2">
        <v>-1.194866</v>
      </c>
      <c r="AA2345" s="2">
        <v>-1.296896</v>
      </c>
      <c r="AB2345" s="2">
        <v>-0.8647836</v>
      </c>
      <c r="AC2345" s="2">
        <v>-1.541188</v>
      </c>
      <c r="AD2345" s="2">
        <v>-2.109996</v>
      </c>
      <c r="AE2345" s="2">
        <v>-2.057875</v>
      </c>
      <c r="AF2345" s="2">
        <v>-0.7757761</v>
      </c>
      <c r="AG2345" s="2">
        <v>-0.3238137</v>
      </c>
      <c r="AH2345" s="2">
        <v>-1.103022</v>
      </c>
    </row>
    <row r="2346" spans="1:34">
      <c r="A2346" s="2" t="s">
        <v>8776</v>
      </c>
      <c r="B2346" s="4" t="s">
        <v>8777</v>
      </c>
      <c r="C2346" s="2">
        <f t="shared" si="72"/>
        <v>0.928426486092661</v>
      </c>
      <c r="D2346" s="2">
        <v>0.198051277627028</v>
      </c>
      <c r="E2346" s="2">
        <f t="shared" si="73"/>
        <v>0.633794873981263</v>
      </c>
      <c r="F2346" s="2">
        <v>0.763937524404529</v>
      </c>
      <c r="I2346" s="2">
        <v>-0.107140414504101</v>
      </c>
      <c r="J2346" s="2">
        <v>-0.514859322387393</v>
      </c>
      <c r="L2346" s="4" t="s">
        <v>8778</v>
      </c>
      <c r="M2346" s="2" t="s">
        <v>8779</v>
      </c>
      <c r="N2346" s="2">
        <v>0</v>
      </c>
      <c r="O2346" s="2">
        <v>10.804</v>
      </c>
      <c r="P2346" s="2">
        <v>1</v>
      </c>
      <c r="Q2346" s="2">
        <v>3</v>
      </c>
      <c r="R2346" s="2">
        <v>68</v>
      </c>
      <c r="S2346" s="2">
        <v>1</v>
      </c>
      <c r="T2346" s="2">
        <v>2725</v>
      </c>
      <c r="U2346" s="2">
        <v>290.8</v>
      </c>
      <c r="V2346" s="2">
        <v>5.97</v>
      </c>
      <c r="W2346" s="2">
        <v>35.09</v>
      </c>
      <c r="X2346" s="2">
        <v>3</v>
      </c>
      <c r="Y2346" s="2">
        <v>0</v>
      </c>
      <c r="Z2346" s="2">
        <v>-0.3349778</v>
      </c>
      <c r="AA2346" s="2">
        <v>0.2690843</v>
      </c>
      <c r="AB2346" s="2">
        <v>-0.2503461</v>
      </c>
      <c r="AC2346" s="2">
        <v>-0.1490441</v>
      </c>
      <c r="AD2346" s="2">
        <v>0.0003891366</v>
      </c>
      <c r="AE2346" s="2">
        <v>0.1538366</v>
      </c>
      <c r="AF2346" s="2">
        <v>-0.1280868</v>
      </c>
      <c r="AG2346" s="2">
        <v>-0.5297408</v>
      </c>
      <c r="AH2346" s="2">
        <v>-0.1676369</v>
      </c>
    </row>
    <row r="2347" spans="1:34">
      <c r="A2347" s="2" t="s">
        <v>8780</v>
      </c>
      <c r="B2347" s="4" t="s">
        <v>8781</v>
      </c>
      <c r="C2347" s="2">
        <f t="shared" si="72"/>
        <v>0.360311392372403</v>
      </c>
      <c r="D2347" s="2">
        <v>1.25666888382182</v>
      </c>
      <c r="E2347" s="2">
        <f t="shared" si="73"/>
        <v>0.0553772157032478</v>
      </c>
      <c r="F2347" s="2">
        <v>0.0912478302796528</v>
      </c>
      <c r="I2347" s="2">
        <v>-1.47268382708232</v>
      </c>
      <c r="J2347" s="2">
        <v>-2.67741438410621</v>
      </c>
      <c r="K2347" s="2" t="s">
        <v>43</v>
      </c>
      <c r="L2347" s="4" t="s">
        <v>8782</v>
      </c>
      <c r="M2347" s="2" t="s">
        <v>8783</v>
      </c>
      <c r="N2347" s="2">
        <v>0</v>
      </c>
      <c r="O2347" s="2">
        <v>10.802</v>
      </c>
      <c r="P2347" s="2">
        <v>9</v>
      </c>
      <c r="Q2347" s="2">
        <v>3</v>
      </c>
      <c r="R2347" s="2">
        <v>15</v>
      </c>
      <c r="S2347" s="2">
        <v>3</v>
      </c>
      <c r="T2347" s="2">
        <v>468</v>
      </c>
      <c r="U2347" s="2">
        <v>54.4</v>
      </c>
      <c r="V2347" s="2">
        <v>5.68</v>
      </c>
      <c r="W2347" s="2">
        <v>4.74</v>
      </c>
      <c r="X2347" s="2">
        <v>3</v>
      </c>
      <c r="Y2347" s="2">
        <v>0</v>
      </c>
      <c r="Z2347" s="2">
        <v>-3.387902</v>
      </c>
      <c r="AA2347" s="2">
        <v>-3.071912</v>
      </c>
      <c r="AB2347" s="2">
        <v>-4.850819</v>
      </c>
      <c r="AC2347" s="2">
        <v>-2.348222</v>
      </c>
      <c r="AD2347" s="2">
        <v>-2.342575</v>
      </c>
      <c r="AE2347" s="2">
        <v>-2.201785</v>
      </c>
      <c r="AF2347" s="2">
        <v>-3.193236</v>
      </c>
      <c r="AG2347" s="2">
        <v>-3.148745</v>
      </c>
      <c r="AH2347" s="2">
        <v>-3.623907</v>
      </c>
    </row>
    <row r="2348" spans="1:34">
      <c r="A2348" s="2" t="s">
        <v>8784</v>
      </c>
      <c r="B2348" s="4" t="s">
        <v>8785</v>
      </c>
      <c r="C2348" s="2">
        <f t="shared" si="72"/>
        <v>0.98947481552117</v>
      </c>
      <c r="D2348" s="2">
        <v>0.0265539423162947</v>
      </c>
      <c r="E2348" s="2">
        <f t="shared" si="73"/>
        <v>0.940688982836819</v>
      </c>
      <c r="F2348" s="2">
        <v>0.975331767863133</v>
      </c>
      <c r="I2348" s="2">
        <v>-0.0152651071548462</v>
      </c>
      <c r="J2348" s="2">
        <v>-0.0791846245447449</v>
      </c>
      <c r="L2348" s="4" t="s">
        <v>8786</v>
      </c>
      <c r="M2348" s="2" t="s">
        <v>8787</v>
      </c>
      <c r="N2348" s="2">
        <v>0</v>
      </c>
      <c r="O2348" s="2">
        <v>10.801</v>
      </c>
      <c r="P2348" s="2">
        <v>16</v>
      </c>
      <c r="Q2348" s="2">
        <v>3</v>
      </c>
      <c r="R2348" s="2">
        <v>119</v>
      </c>
      <c r="S2348" s="2">
        <v>2</v>
      </c>
      <c r="T2348" s="2">
        <v>203</v>
      </c>
      <c r="U2348" s="2">
        <v>23.1</v>
      </c>
      <c r="V2348" s="2">
        <v>7.18</v>
      </c>
      <c r="W2348" s="2">
        <v>70.83</v>
      </c>
      <c r="X2348" s="2">
        <v>3</v>
      </c>
      <c r="Y2348" s="2">
        <v>0</v>
      </c>
      <c r="Z2348" s="2">
        <v>-1.663404</v>
      </c>
      <c r="AA2348" s="2">
        <v>-1.795801</v>
      </c>
      <c r="AB2348" s="2">
        <v>-1.817862</v>
      </c>
      <c r="AC2348" s="2">
        <v>-1.786523</v>
      </c>
      <c r="AD2348" s="2">
        <v>-1.40122</v>
      </c>
      <c r="AE2348" s="2">
        <v>-2.043529</v>
      </c>
      <c r="AF2348" s="2">
        <v>-1.955174</v>
      </c>
      <c r="AG2348" s="2">
        <v>-1.896032</v>
      </c>
      <c r="AH2348" s="2">
        <v>-1.844925</v>
      </c>
    </row>
    <row r="2349" spans="1:34">
      <c r="A2349" s="2" t="s">
        <v>8788</v>
      </c>
      <c r="B2349" s="4" t="s">
        <v>8789</v>
      </c>
      <c r="C2349" s="2">
        <f t="shared" si="72"/>
        <v>1.27190136099732</v>
      </c>
      <c r="D2349" s="2">
        <v>0.384318161274762</v>
      </c>
      <c r="E2349" s="2">
        <f t="shared" si="73"/>
        <v>0.412745016925644</v>
      </c>
      <c r="F2349" s="2">
        <v>0.521047233468286</v>
      </c>
      <c r="I2349" s="2">
        <v>0.346986790498098</v>
      </c>
      <c r="J2349" s="2">
        <v>0.913319023774631</v>
      </c>
      <c r="L2349" s="4" t="s">
        <v>36</v>
      </c>
      <c r="M2349" s="2" t="s">
        <v>8790</v>
      </c>
      <c r="N2349" s="2">
        <v>0</v>
      </c>
      <c r="O2349" s="2">
        <v>10.795</v>
      </c>
      <c r="P2349" s="2">
        <v>14</v>
      </c>
      <c r="Q2349" s="2">
        <v>3</v>
      </c>
      <c r="R2349" s="2">
        <v>20</v>
      </c>
      <c r="S2349" s="2">
        <v>3</v>
      </c>
      <c r="T2349" s="2">
        <v>240</v>
      </c>
      <c r="U2349" s="2">
        <v>25.5</v>
      </c>
      <c r="V2349" s="2">
        <v>8.6</v>
      </c>
      <c r="W2349" s="2">
        <v>5.38</v>
      </c>
      <c r="X2349" s="2">
        <v>3</v>
      </c>
      <c r="Y2349" s="2">
        <v>0</v>
      </c>
      <c r="Z2349" s="2">
        <v>-1.569695</v>
      </c>
      <c r="AA2349" s="2">
        <v>-0.9612014</v>
      </c>
      <c r="AB2349" s="2">
        <v>-0.7272875</v>
      </c>
      <c r="AC2349" s="2">
        <v>-1.834051</v>
      </c>
      <c r="AD2349" s="2">
        <v>-1.583697</v>
      </c>
      <c r="AE2349" s="2">
        <v>-0.8813965</v>
      </c>
      <c r="AF2349" s="2">
        <v>-1.167341</v>
      </c>
      <c r="AG2349" s="2">
        <v>-1.462344</v>
      </c>
      <c r="AH2349" s="2">
        <v>-2.521372</v>
      </c>
    </row>
    <row r="2350" spans="1:34">
      <c r="A2350" s="2" t="s">
        <v>8791</v>
      </c>
      <c r="B2350" s="4" t="s">
        <v>8792</v>
      </c>
      <c r="C2350" s="2">
        <f t="shared" si="72"/>
        <v>1.19873697579464</v>
      </c>
      <c r="D2350" s="2">
        <v>0.988174225171116</v>
      </c>
      <c r="E2350" s="2">
        <f t="shared" si="73"/>
        <v>0.10276039733058</v>
      </c>
      <c r="F2350" s="2">
        <v>0.144396718866518</v>
      </c>
      <c r="I2350" s="2">
        <v>0.261515140533447</v>
      </c>
      <c r="J2350" s="2">
        <v>2.10766748406586</v>
      </c>
      <c r="L2350" s="4" t="s">
        <v>36</v>
      </c>
      <c r="M2350" s="2" t="s">
        <v>8793</v>
      </c>
      <c r="N2350" s="2">
        <v>0</v>
      </c>
      <c r="O2350" s="2">
        <v>10.782</v>
      </c>
      <c r="P2350" s="2">
        <v>7</v>
      </c>
      <c r="Q2350" s="2">
        <v>3</v>
      </c>
      <c r="R2350" s="2">
        <v>47</v>
      </c>
      <c r="S2350" s="2">
        <v>3</v>
      </c>
      <c r="T2350" s="2">
        <v>442</v>
      </c>
      <c r="U2350" s="2">
        <v>49.7</v>
      </c>
      <c r="V2350" s="2">
        <v>6.16</v>
      </c>
      <c r="W2350" s="2">
        <v>17.77</v>
      </c>
      <c r="X2350" s="2">
        <v>3</v>
      </c>
      <c r="Y2350" s="2">
        <v>0</v>
      </c>
      <c r="Z2350" s="2">
        <v>-1.217957</v>
      </c>
      <c r="AA2350" s="2">
        <v>-1.493549</v>
      </c>
      <c r="AB2350" s="2">
        <v>-1.565196</v>
      </c>
      <c r="AC2350" s="2">
        <v>-1.672232</v>
      </c>
      <c r="AD2350" s="2">
        <v>-1.583104</v>
      </c>
      <c r="AE2350" s="2">
        <v>-1.805911</v>
      </c>
      <c r="AF2350" s="2">
        <v>-2.035077</v>
      </c>
      <c r="AG2350" s="2">
        <v>-1.901449</v>
      </c>
      <c r="AH2350" s="2">
        <v>-1.894661</v>
      </c>
    </row>
    <row r="2351" spans="1:34">
      <c r="A2351" s="2" t="s">
        <v>8794</v>
      </c>
      <c r="B2351" s="4" t="s">
        <v>8795</v>
      </c>
      <c r="C2351" s="2">
        <f t="shared" si="72"/>
        <v>1.57242786814664</v>
      </c>
      <c r="D2351" s="2">
        <v>1.77383445743972</v>
      </c>
      <c r="E2351" s="2">
        <f t="shared" si="73"/>
        <v>0.0168331557801254</v>
      </c>
      <c r="F2351" s="2">
        <v>0.0445827814569536</v>
      </c>
      <c r="G2351" s="2" t="s">
        <v>43</v>
      </c>
      <c r="H2351" s="2" t="s">
        <v>44</v>
      </c>
      <c r="I2351" s="2">
        <v>0.65299383799235</v>
      </c>
      <c r="J2351" s="2">
        <v>3.94892675842317</v>
      </c>
      <c r="K2351" s="2" t="s">
        <v>43</v>
      </c>
      <c r="L2351" s="4" t="s">
        <v>8796</v>
      </c>
      <c r="M2351" s="2" t="s">
        <v>8797</v>
      </c>
      <c r="N2351" s="2">
        <v>0</v>
      </c>
      <c r="O2351" s="2">
        <v>10.773</v>
      </c>
      <c r="P2351" s="2">
        <v>17</v>
      </c>
      <c r="Q2351" s="2">
        <v>2</v>
      </c>
      <c r="R2351" s="2">
        <v>18</v>
      </c>
      <c r="S2351" s="2">
        <v>2</v>
      </c>
      <c r="T2351" s="2">
        <v>157</v>
      </c>
      <c r="U2351" s="2">
        <v>17.2</v>
      </c>
      <c r="V2351" s="2">
        <v>8.91</v>
      </c>
      <c r="W2351" s="2">
        <v>9.76</v>
      </c>
      <c r="X2351" s="2">
        <v>2</v>
      </c>
      <c r="Y2351" s="2">
        <v>0</v>
      </c>
      <c r="Z2351" s="2">
        <v>-0.9434078</v>
      </c>
      <c r="AA2351" s="2">
        <v>-0.8634305</v>
      </c>
      <c r="AB2351" s="2">
        <v>-0.9384527</v>
      </c>
      <c r="AC2351" s="2">
        <v>-1.393057</v>
      </c>
      <c r="AD2351" s="2">
        <v>-1.89445</v>
      </c>
      <c r="AE2351" s="2">
        <v>-1.416766</v>
      </c>
      <c r="AF2351" s="2">
        <v>-0.9963928</v>
      </c>
      <c r="AG2351" s="2">
        <v>-1.667225</v>
      </c>
      <c r="AH2351" s="2">
        <v>-1.596497</v>
      </c>
    </row>
    <row r="2352" spans="1:34">
      <c r="A2352" s="2" t="s">
        <v>8798</v>
      </c>
      <c r="B2352" s="4" t="s">
        <v>8799</v>
      </c>
      <c r="C2352" s="2">
        <f t="shared" si="72"/>
        <v>2.22397649171549</v>
      </c>
      <c r="D2352" s="2">
        <v>0.443475445746605</v>
      </c>
      <c r="E2352" s="2">
        <f t="shared" si="73"/>
        <v>0.360184114001367</v>
      </c>
      <c r="F2352" s="2">
        <v>0.451577861163227</v>
      </c>
      <c r="I2352" s="2">
        <v>1.1531415383021</v>
      </c>
      <c r="J2352" s="2">
        <v>1.03247475173101</v>
      </c>
      <c r="L2352" s="4" t="s">
        <v>8800</v>
      </c>
      <c r="M2352" s="2" t="s">
        <v>8801</v>
      </c>
      <c r="N2352" s="2">
        <v>0</v>
      </c>
      <c r="O2352" s="2">
        <v>10.754</v>
      </c>
      <c r="P2352" s="2">
        <v>30</v>
      </c>
      <c r="Q2352" s="2">
        <v>3</v>
      </c>
      <c r="R2352" s="2">
        <v>35</v>
      </c>
      <c r="S2352" s="2">
        <v>3</v>
      </c>
      <c r="T2352" s="2">
        <v>105</v>
      </c>
      <c r="U2352" s="2">
        <v>11.7</v>
      </c>
      <c r="V2352" s="2">
        <v>4.92</v>
      </c>
      <c r="W2352" s="2">
        <v>10.42</v>
      </c>
      <c r="X2352" s="2">
        <v>3</v>
      </c>
      <c r="Y2352" s="2">
        <v>0</v>
      </c>
      <c r="Z2352" s="2">
        <v>-1.93691</v>
      </c>
      <c r="AA2352" s="2">
        <v>-1.568465</v>
      </c>
      <c r="AB2352" s="2">
        <v>-1.498358</v>
      </c>
      <c r="AC2352" s="2">
        <v>-4.972191</v>
      </c>
      <c r="AD2352" s="2">
        <v>-1.280556</v>
      </c>
      <c r="AE2352" s="2">
        <v>-2.210411</v>
      </c>
      <c r="AF2352" s="2">
        <v>-0.8514864</v>
      </c>
      <c r="AG2352" s="2">
        <v>0.1605029</v>
      </c>
      <c r="AH2352" s="2">
        <v>-0.4647865</v>
      </c>
    </row>
    <row r="2353" spans="1:34">
      <c r="A2353" s="2" t="s">
        <v>8802</v>
      </c>
      <c r="B2353" s="4" t="s">
        <v>8803</v>
      </c>
      <c r="C2353" s="2">
        <f t="shared" si="72"/>
        <v>0.419850648182532</v>
      </c>
      <c r="D2353" s="2">
        <v>4.17823003645534</v>
      </c>
      <c r="E2353" s="2">
        <f t="shared" si="73"/>
        <v>6.6339159305264e-5</v>
      </c>
      <c r="F2353" s="2">
        <v>0.0088</v>
      </c>
      <c r="G2353" s="2" t="s">
        <v>43</v>
      </c>
      <c r="H2353" s="2" t="s">
        <v>44</v>
      </c>
      <c r="I2353" s="2">
        <v>-1.25205187996229</v>
      </c>
      <c r="J2353" s="2">
        <v>-17.2455521380463</v>
      </c>
      <c r="K2353" s="2" t="s">
        <v>43</v>
      </c>
      <c r="L2353" s="4" t="s">
        <v>8804</v>
      </c>
      <c r="M2353" s="2" t="s">
        <v>8805</v>
      </c>
      <c r="N2353" s="2">
        <v>0</v>
      </c>
      <c r="O2353" s="2">
        <v>10.733</v>
      </c>
      <c r="P2353" s="2">
        <v>10</v>
      </c>
      <c r="Q2353" s="2">
        <v>3</v>
      </c>
      <c r="R2353" s="2">
        <v>17</v>
      </c>
      <c r="S2353" s="2">
        <v>3</v>
      </c>
      <c r="T2353" s="2">
        <v>316</v>
      </c>
      <c r="U2353" s="2">
        <v>34.8</v>
      </c>
      <c r="V2353" s="2">
        <v>8.35</v>
      </c>
      <c r="W2353" s="2">
        <v>7.08</v>
      </c>
      <c r="X2353" s="2">
        <v>3</v>
      </c>
      <c r="Y2353" s="2">
        <v>0</v>
      </c>
      <c r="Z2353" s="2">
        <v>-1.740447</v>
      </c>
      <c r="AA2353" s="2">
        <v>-1.780163</v>
      </c>
      <c r="AB2353" s="2">
        <v>-1.845492</v>
      </c>
      <c r="AC2353" s="2">
        <v>-0.6157094</v>
      </c>
      <c r="AD2353" s="2">
        <v>-0.4059498</v>
      </c>
      <c r="AE2353" s="2">
        <v>-0.5882868</v>
      </c>
      <c r="AF2353" s="2">
        <v>-2.806097</v>
      </c>
      <c r="AG2353" s="2">
        <v>-2.091178</v>
      </c>
      <c r="AH2353" s="2">
        <v>-1.914469</v>
      </c>
    </row>
    <row r="2354" spans="1:34">
      <c r="A2354" s="2" t="s">
        <v>8806</v>
      </c>
      <c r="B2354" s="4" t="s">
        <v>8807</v>
      </c>
      <c r="C2354" s="2">
        <f t="shared" si="72"/>
        <v>2.56731728951414</v>
      </c>
      <c r="D2354" s="2">
        <v>0.346997971618855</v>
      </c>
      <c r="E2354" s="2">
        <f t="shared" si="73"/>
        <v>0.449781955604086</v>
      </c>
      <c r="F2354" s="2">
        <v>0.567405146096816</v>
      </c>
      <c r="I2354" s="2">
        <v>1.3602616066734</v>
      </c>
      <c r="J2354" s="2">
        <v>0.836806129742829</v>
      </c>
      <c r="L2354" s="4" t="s">
        <v>8808</v>
      </c>
      <c r="M2354" s="2" t="s">
        <v>8809</v>
      </c>
      <c r="N2354" s="2">
        <v>0</v>
      </c>
      <c r="O2354" s="2">
        <v>10.69</v>
      </c>
      <c r="P2354" s="2">
        <v>14</v>
      </c>
      <c r="Q2354" s="2">
        <v>3</v>
      </c>
      <c r="R2354" s="2">
        <v>16</v>
      </c>
      <c r="S2354" s="2">
        <v>3</v>
      </c>
      <c r="T2354" s="2">
        <v>362</v>
      </c>
      <c r="U2354" s="2">
        <v>42.3</v>
      </c>
      <c r="V2354" s="2">
        <v>8.35</v>
      </c>
      <c r="W2354" s="2">
        <v>1.31</v>
      </c>
      <c r="X2354" s="2">
        <v>3</v>
      </c>
      <c r="Y2354" s="2">
        <v>0</v>
      </c>
      <c r="Z2354" s="2">
        <v>-0.4647742</v>
      </c>
      <c r="AA2354" s="2">
        <v>-0.3181528</v>
      </c>
      <c r="AB2354" s="2">
        <v>-0.3952796</v>
      </c>
      <c r="AC2354" s="2">
        <v>-0.04891162</v>
      </c>
      <c r="AD2354" s="2">
        <v>-5.001668</v>
      </c>
      <c r="AE2354" s="2">
        <v>-0.2084114</v>
      </c>
      <c r="AF2354" s="2">
        <v>-0.8335446</v>
      </c>
      <c r="AG2354" s="2">
        <v>-0.4203842</v>
      </c>
      <c r="AH2354" s="2">
        <v>-0.8737297</v>
      </c>
    </row>
    <row r="2355" spans="1:34">
      <c r="A2355" s="2" t="s">
        <v>8810</v>
      </c>
      <c r="B2355" s="4" t="s">
        <v>8811</v>
      </c>
      <c r="C2355" s="2">
        <f t="shared" si="72"/>
        <v>0.710576948521407</v>
      </c>
      <c r="D2355" s="2">
        <v>0.387220747912452</v>
      </c>
      <c r="E2355" s="2">
        <f t="shared" si="73"/>
        <v>0.409995652974497</v>
      </c>
      <c r="F2355" s="2">
        <v>0.518263537906137</v>
      </c>
      <c r="I2355" s="2">
        <v>-0.492937207221985</v>
      </c>
      <c r="J2355" s="2">
        <v>-0.91922149082398</v>
      </c>
      <c r="L2355" s="4" t="s">
        <v>8812</v>
      </c>
      <c r="M2355" s="2" t="s">
        <v>8813</v>
      </c>
      <c r="N2355" s="2">
        <v>0</v>
      </c>
      <c r="O2355" s="2">
        <v>10.688</v>
      </c>
      <c r="P2355" s="2">
        <v>6</v>
      </c>
      <c r="Q2355" s="2">
        <v>3</v>
      </c>
      <c r="R2355" s="2">
        <v>19</v>
      </c>
      <c r="S2355" s="2">
        <v>3</v>
      </c>
      <c r="T2355" s="2">
        <v>579</v>
      </c>
      <c r="U2355" s="2">
        <v>65.5</v>
      </c>
      <c r="V2355" s="2">
        <v>9.6</v>
      </c>
      <c r="W2355" s="2">
        <v>7.07</v>
      </c>
      <c r="X2355" s="2">
        <v>3</v>
      </c>
      <c r="Y2355" s="2">
        <v>0</v>
      </c>
      <c r="Z2355" s="2">
        <v>-1.278172</v>
      </c>
      <c r="AA2355" s="2">
        <v>-1.359902</v>
      </c>
      <c r="AB2355" s="2">
        <v>-2.870173</v>
      </c>
      <c r="AC2355" s="2">
        <v>-1.598308</v>
      </c>
      <c r="AD2355" s="2">
        <v>-1.11457</v>
      </c>
      <c r="AE2355" s="2">
        <v>-1.316557</v>
      </c>
      <c r="AF2355" s="2">
        <v>-1.38638</v>
      </c>
      <c r="AG2355" s="2">
        <v>-1.29987</v>
      </c>
      <c r="AH2355" s="2">
        <v>-1.35903</v>
      </c>
    </row>
    <row r="2356" spans="1:34">
      <c r="A2356" s="2" t="s">
        <v>8814</v>
      </c>
      <c r="B2356" s="4" t="s">
        <v>8815</v>
      </c>
      <c r="C2356" s="2">
        <f t="shared" si="72"/>
        <v>1.08347253631915</v>
      </c>
      <c r="D2356" s="2">
        <v>0.103951485924988</v>
      </c>
      <c r="E2356" s="2">
        <f t="shared" si="73"/>
        <v>0.787133713748495</v>
      </c>
      <c r="F2356" s="2">
        <v>0.884102231821454</v>
      </c>
      <c r="I2356" s="2">
        <v>0.115662584702174</v>
      </c>
      <c r="J2356" s="2">
        <v>0.288728900267307</v>
      </c>
      <c r="L2356" s="4" t="s">
        <v>8816</v>
      </c>
      <c r="M2356" s="2" t="s">
        <v>8817</v>
      </c>
      <c r="N2356" s="2">
        <v>0</v>
      </c>
      <c r="O2356" s="2">
        <v>10.68</v>
      </c>
      <c r="P2356" s="2">
        <v>22</v>
      </c>
      <c r="Q2356" s="2">
        <v>3</v>
      </c>
      <c r="R2356" s="2">
        <v>41</v>
      </c>
      <c r="S2356" s="2">
        <v>3</v>
      </c>
      <c r="T2356" s="2">
        <v>117</v>
      </c>
      <c r="U2356" s="2">
        <v>13.7</v>
      </c>
      <c r="V2356" s="2">
        <v>8.1</v>
      </c>
      <c r="W2356" s="2">
        <v>14.55</v>
      </c>
      <c r="X2356" s="2">
        <v>3</v>
      </c>
      <c r="Y2356" s="2">
        <v>0</v>
      </c>
      <c r="Z2356" s="2">
        <v>-0.4849024</v>
      </c>
      <c r="AA2356" s="2">
        <v>-0.6497382</v>
      </c>
      <c r="AB2356" s="2">
        <v>-0.6514113</v>
      </c>
      <c r="AC2356" s="2">
        <v>-1.49914</v>
      </c>
      <c r="AD2356" s="2">
        <v>-0.3970459</v>
      </c>
      <c r="AE2356" s="2">
        <v>-0.236854</v>
      </c>
      <c r="AF2356" s="2">
        <v>-0.9732302</v>
      </c>
      <c r="AG2356" s="2">
        <v>-0.9262421</v>
      </c>
      <c r="AH2356" s="2">
        <v>-0.8368073</v>
      </c>
    </row>
    <row r="2357" spans="1:34">
      <c r="A2357" s="2" t="s">
        <v>8818</v>
      </c>
      <c r="B2357" s="4" t="s">
        <v>8819</v>
      </c>
      <c r="C2357" s="2">
        <f t="shared" si="72"/>
        <v>1.37960392733443</v>
      </c>
      <c r="D2357" s="2">
        <v>0.826011688031752</v>
      </c>
      <c r="E2357" s="2">
        <f t="shared" si="73"/>
        <v>0.149275423500989</v>
      </c>
      <c r="F2357" s="2">
        <v>0.191783439490446</v>
      </c>
      <c r="I2357" s="2">
        <v>0.464254140853882</v>
      </c>
      <c r="J2357" s="2">
        <v>1.78234718614537</v>
      </c>
      <c r="L2357" s="4" t="s">
        <v>8820</v>
      </c>
      <c r="M2357" s="2" t="s">
        <v>8821</v>
      </c>
      <c r="N2357" s="2">
        <v>0</v>
      </c>
      <c r="O2357" s="2">
        <v>10.643</v>
      </c>
      <c r="P2357" s="2">
        <v>6</v>
      </c>
      <c r="Q2357" s="2">
        <v>3</v>
      </c>
      <c r="R2357" s="2">
        <v>44</v>
      </c>
      <c r="S2357" s="2">
        <v>3</v>
      </c>
      <c r="T2357" s="2">
        <v>591</v>
      </c>
      <c r="U2357" s="2">
        <v>64</v>
      </c>
      <c r="V2357" s="2">
        <v>9.73</v>
      </c>
      <c r="W2357" s="2">
        <v>15.07</v>
      </c>
      <c r="X2357" s="2">
        <v>3</v>
      </c>
      <c r="Y2357" s="2">
        <v>0</v>
      </c>
      <c r="Z2357" s="2">
        <v>-2.902817</v>
      </c>
      <c r="AA2357" s="2">
        <v>-2.16795</v>
      </c>
      <c r="AB2357" s="2">
        <v>-2.740367</v>
      </c>
      <c r="AC2357" s="2">
        <v>-2.803246</v>
      </c>
      <c r="AD2357" s="2">
        <v>-3.244692</v>
      </c>
      <c r="AE2357" s="2">
        <v>-3.155959</v>
      </c>
      <c r="AF2357" s="2">
        <v>-4.294247</v>
      </c>
      <c r="AG2357" s="2">
        <v>-4.753533</v>
      </c>
      <c r="AH2357" s="2">
        <v>-3.095255</v>
      </c>
    </row>
    <row r="2358" spans="1:34">
      <c r="A2358" s="2" t="s">
        <v>8822</v>
      </c>
      <c r="B2358" s="4" t="s">
        <v>8823</v>
      </c>
      <c r="C2358" s="2">
        <f t="shared" si="72"/>
        <v>0.738527220077201</v>
      </c>
      <c r="D2358" s="2">
        <v>1.26888869527711</v>
      </c>
      <c r="E2358" s="2">
        <f t="shared" si="73"/>
        <v>0.0538407752602285</v>
      </c>
      <c r="F2358" s="2">
        <v>0.0888629737609329</v>
      </c>
      <c r="I2358" s="2">
        <v>-0.43727699915568</v>
      </c>
      <c r="J2358" s="2">
        <v>-2.70453689562371</v>
      </c>
      <c r="L2358" s="4" t="s">
        <v>36</v>
      </c>
      <c r="M2358" s="2" t="s">
        <v>8824</v>
      </c>
      <c r="N2358" s="2">
        <v>0</v>
      </c>
      <c r="O2358" s="2">
        <v>10.571</v>
      </c>
      <c r="P2358" s="2">
        <v>8</v>
      </c>
      <c r="Q2358" s="2">
        <v>3</v>
      </c>
      <c r="R2358" s="2">
        <v>23</v>
      </c>
      <c r="S2358" s="2">
        <v>3</v>
      </c>
      <c r="T2358" s="2">
        <v>365</v>
      </c>
      <c r="U2358" s="2">
        <v>42.3</v>
      </c>
      <c r="V2358" s="2">
        <v>7.71</v>
      </c>
      <c r="W2358" s="2">
        <v>7</v>
      </c>
      <c r="X2358" s="2">
        <v>3</v>
      </c>
      <c r="Y2358" s="2">
        <v>0</v>
      </c>
      <c r="Z2358" s="2">
        <v>-2.074011</v>
      </c>
      <c r="AA2358" s="2">
        <v>-1.698552</v>
      </c>
      <c r="AB2358" s="2">
        <v>-2.113515</v>
      </c>
      <c r="AC2358" s="2">
        <v>-1.585216</v>
      </c>
      <c r="AD2358" s="2">
        <v>-1.646921</v>
      </c>
      <c r="AE2358" s="2">
        <v>-1.342109</v>
      </c>
      <c r="AF2358" s="2">
        <v>-1.575913</v>
      </c>
      <c r="AG2358" s="2">
        <v>-1.438957</v>
      </c>
      <c r="AH2358" s="2">
        <v>-2.004055</v>
      </c>
    </row>
    <row r="2359" spans="1:34">
      <c r="A2359" s="2" t="s">
        <v>8825</v>
      </c>
      <c r="B2359" s="4" t="s">
        <v>8826</v>
      </c>
      <c r="C2359" s="2">
        <f t="shared" si="72"/>
        <v>1.04794429023054</v>
      </c>
      <c r="D2359" s="2">
        <v>0.112471945693313</v>
      </c>
      <c r="E2359" s="2">
        <f t="shared" si="73"/>
        <v>0.77184137294247</v>
      </c>
      <c r="F2359" s="2">
        <v>0.871174809989142</v>
      </c>
      <c r="I2359" s="2">
        <v>0.0675620237986247</v>
      </c>
      <c r="J2359" s="2">
        <v>0.310281563964053</v>
      </c>
      <c r="L2359" s="4" t="s">
        <v>8827</v>
      </c>
      <c r="M2359" s="2" t="s">
        <v>8828</v>
      </c>
      <c r="N2359" s="2">
        <v>0</v>
      </c>
      <c r="O2359" s="2">
        <v>10.559</v>
      </c>
      <c r="P2359" s="2">
        <v>10</v>
      </c>
      <c r="Q2359" s="2">
        <v>3</v>
      </c>
      <c r="R2359" s="2">
        <v>20</v>
      </c>
      <c r="S2359" s="2">
        <v>3</v>
      </c>
      <c r="T2359" s="2">
        <v>452</v>
      </c>
      <c r="U2359" s="2">
        <v>51.4</v>
      </c>
      <c r="V2359" s="2">
        <v>8.07</v>
      </c>
      <c r="W2359" s="2">
        <v>3.22</v>
      </c>
      <c r="X2359" s="2">
        <v>3</v>
      </c>
      <c r="Y2359" s="2">
        <v>0</v>
      </c>
      <c r="Z2359" s="2">
        <v>-1.763609</v>
      </c>
      <c r="AA2359" s="2">
        <v>-1.43273</v>
      </c>
      <c r="AB2359" s="2">
        <v>-1.803821</v>
      </c>
      <c r="AC2359" s="2">
        <v>-1.938033</v>
      </c>
      <c r="AD2359" s="2">
        <v>-1.368524</v>
      </c>
      <c r="AE2359" s="2">
        <v>-1.896289</v>
      </c>
      <c r="AF2359" s="2">
        <v>-2.858186</v>
      </c>
      <c r="AG2359" s="2">
        <v>-2.596529</v>
      </c>
      <c r="AH2359" s="2">
        <v>-2.322588</v>
      </c>
    </row>
    <row r="2360" spans="1:34">
      <c r="A2360" s="2" t="s">
        <v>8829</v>
      </c>
      <c r="B2360" s="4" t="s">
        <v>8830</v>
      </c>
      <c r="C2360" s="2">
        <f t="shared" si="72"/>
        <v>1.38365037990346</v>
      </c>
      <c r="D2360" s="2">
        <v>1.99001211920838</v>
      </c>
      <c r="E2360" s="2">
        <f t="shared" si="73"/>
        <v>0.0102326443716783</v>
      </c>
      <c r="F2360" s="2">
        <v>0.0352</v>
      </c>
      <c r="G2360" s="2" t="s">
        <v>43</v>
      </c>
      <c r="H2360" s="2" t="s">
        <v>44</v>
      </c>
      <c r="I2360" s="2">
        <v>0.468479449550311</v>
      </c>
      <c r="J2360" s="2">
        <v>4.57362883270623</v>
      </c>
      <c r="K2360" s="2" t="s">
        <v>43</v>
      </c>
      <c r="L2360" s="4" t="s">
        <v>8831</v>
      </c>
      <c r="M2360" s="2" t="s">
        <v>8832</v>
      </c>
      <c r="N2360" s="2">
        <v>0</v>
      </c>
      <c r="O2360" s="2">
        <v>10.553</v>
      </c>
      <c r="P2360" s="2">
        <v>20</v>
      </c>
      <c r="Q2360" s="2">
        <v>3</v>
      </c>
      <c r="R2360" s="2">
        <v>55</v>
      </c>
      <c r="S2360" s="2">
        <v>3</v>
      </c>
      <c r="T2360" s="2">
        <v>137</v>
      </c>
      <c r="U2360" s="2">
        <v>15.4</v>
      </c>
      <c r="V2360" s="2">
        <v>9.57</v>
      </c>
      <c r="W2360" s="2">
        <v>27.61</v>
      </c>
      <c r="X2360" s="2">
        <v>3</v>
      </c>
      <c r="Y2360" s="2">
        <v>0</v>
      </c>
      <c r="Z2360" s="2">
        <v>0.1327705</v>
      </c>
      <c r="AA2360" s="2">
        <v>-0.1346104</v>
      </c>
      <c r="AB2360" s="2">
        <v>-0.1137235</v>
      </c>
      <c r="AC2360" s="2">
        <v>-0.4001558</v>
      </c>
      <c r="AD2360" s="2">
        <v>-0.5886991</v>
      </c>
      <c r="AE2360" s="2">
        <v>-0.5321467</v>
      </c>
      <c r="AF2360" s="2">
        <v>-0.2788168</v>
      </c>
      <c r="AG2360" s="2">
        <v>0.02592063</v>
      </c>
      <c r="AH2360" s="2">
        <v>-0.05644989</v>
      </c>
    </row>
    <row r="2361" spans="1:34">
      <c r="A2361" s="2" t="s">
        <v>8833</v>
      </c>
      <c r="B2361" s="4" t="s">
        <v>8834</v>
      </c>
      <c r="C2361" s="2">
        <f t="shared" si="72"/>
        <v>0.668651077872418</v>
      </c>
      <c r="D2361" s="2">
        <v>1.57779334264385</v>
      </c>
      <c r="E2361" s="2">
        <f t="shared" si="73"/>
        <v>0.0264366643655676</v>
      </c>
      <c r="F2361" s="2">
        <v>0.0614297407912688</v>
      </c>
      <c r="I2361" s="2">
        <v>-0.580674529075623</v>
      </c>
      <c r="J2361" s="2">
        <v>-3.43407849491405</v>
      </c>
      <c r="K2361" s="2" t="s">
        <v>43</v>
      </c>
      <c r="L2361" s="4" t="s">
        <v>8835</v>
      </c>
      <c r="M2361" s="2" t="s">
        <v>8836</v>
      </c>
      <c r="N2361" s="2">
        <v>0</v>
      </c>
      <c r="O2361" s="2">
        <v>10.546</v>
      </c>
      <c r="P2361" s="2">
        <v>4</v>
      </c>
      <c r="Q2361" s="2">
        <v>3</v>
      </c>
      <c r="R2361" s="2">
        <v>25</v>
      </c>
      <c r="S2361" s="2">
        <v>3</v>
      </c>
      <c r="T2361" s="2">
        <v>1070</v>
      </c>
      <c r="U2361" s="2">
        <v>118.3</v>
      </c>
      <c r="V2361" s="2">
        <v>7.09</v>
      </c>
      <c r="W2361" s="2">
        <v>6.06</v>
      </c>
      <c r="X2361" s="2">
        <v>3</v>
      </c>
      <c r="Y2361" s="2">
        <v>0</v>
      </c>
      <c r="Z2361" s="2">
        <v>-1.826844</v>
      </c>
      <c r="AA2361" s="2">
        <v>-2.187534</v>
      </c>
      <c r="AB2361" s="2">
        <v>-2.3506</v>
      </c>
      <c r="AC2361" s="2">
        <v>-1.641481</v>
      </c>
      <c r="AD2361" s="2">
        <v>-1.410944</v>
      </c>
      <c r="AE2361" s="2">
        <v>-1.570529</v>
      </c>
      <c r="AF2361" s="2">
        <v>-2.202747</v>
      </c>
      <c r="AG2361" s="2">
        <v>-2.331889</v>
      </c>
      <c r="AH2361" s="2">
        <v>-2.276833</v>
      </c>
    </row>
    <row r="2362" spans="1:34">
      <c r="A2362" s="2" t="s">
        <v>8837</v>
      </c>
      <c r="B2362" s="4" t="s">
        <v>8838</v>
      </c>
      <c r="C2362" s="2">
        <f t="shared" si="72"/>
        <v>1.08395632074537</v>
      </c>
      <c r="D2362" s="2">
        <v>0.191785508205993</v>
      </c>
      <c r="E2362" s="2">
        <f t="shared" si="73"/>
        <v>0.643005209926749</v>
      </c>
      <c r="F2362" s="2">
        <v>0.770467028704422</v>
      </c>
      <c r="I2362" s="2">
        <v>0.116306622823079</v>
      </c>
      <c r="J2362" s="2">
        <v>0.500503940176677</v>
      </c>
      <c r="L2362" s="4" t="s">
        <v>36</v>
      </c>
      <c r="M2362" s="2" t="s">
        <v>8839</v>
      </c>
      <c r="N2362" s="2">
        <v>0</v>
      </c>
      <c r="O2362" s="2">
        <v>10.545</v>
      </c>
      <c r="P2362" s="2">
        <v>7</v>
      </c>
      <c r="Q2362" s="2">
        <v>3</v>
      </c>
      <c r="R2362" s="2">
        <v>28</v>
      </c>
      <c r="S2362" s="2">
        <v>3</v>
      </c>
      <c r="T2362" s="2">
        <v>477</v>
      </c>
      <c r="U2362" s="2">
        <v>53.2</v>
      </c>
      <c r="V2362" s="2">
        <v>8.98</v>
      </c>
      <c r="W2362" s="2">
        <v>10.16</v>
      </c>
      <c r="X2362" s="2">
        <v>3</v>
      </c>
      <c r="Y2362" s="2">
        <v>0</v>
      </c>
      <c r="Z2362" s="2">
        <v>-2.535306</v>
      </c>
      <c r="AA2362" s="2">
        <v>-2.845528</v>
      </c>
      <c r="AB2362" s="2">
        <v>-3.128302</v>
      </c>
      <c r="AC2362" s="2">
        <v>-2.794352</v>
      </c>
      <c r="AD2362" s="2">
        <v>-3.26685</v>
      </c>
      <c r="AE2362" s="2">
        <v>-2.796854</v>
      </c>
      <c r="AF2362" s="2">
        <v>-2.707446</v>
      </c>
      <c r="AG2362" s="2">
        <v>-2.793999</v>
      </c>
      <c r="AH2362" s="2">
        <v>-3.715792</v>
      </c>
    </row>
    <row r="2363" spans="1:34">
      <c r="A2363" s="2" t="s">
        <v>8840</v>
      </c>
      <c r="B2363" s="4" t="s">
        <v>8841</v>
      </c>
      <c r="C2363" s="2">
        <f t="shared" si="72"/>
        <v>1.0234993656001</v>
      </c>
      <c r="D2363" s="2">
        <v>0.092405148906718</v>
      </c>
      <c r="E2363" s="2">
        <f t="shared" si="73"/>
        <v>0.808341453802001</v>
      </c>
      <c r="F2363" s="2">
        <v>0.900451267404498</v>
      </c>
      <c r="I2363" s="2">
        <v>0.0335102081298828</v>
      </c>
      <c r="J2363" s="2">
        <v>0.259106015191461</v>
      </c>
      <c r="L2363" s="4" t="s">
        <v>36</v>
      </c>
      <c r="M2363" s="2" t="s">
        <v>8842</v>
      </c>
      <c r="N2363" s="2">
        <v>0</v>
      </c>
      <c r="O2363" s="2">
        <v>10.538</v>
      </c>
      <c r="P2363" s="2">
        <v>8</v>
      </c>
      <c r="Q2363" s="2">
        <v>3</v>
      </c>
      <c r="R2363" s="2">
        <v>36</v>
      </c>
      <c r="S2363" s="2">
        <v>3</v>
      </c>
      <c r="T2363" s="2">
        <v>434</v>
      </c>
      <c r="U2363" s="2">
        <v>46.7</v>
      </c>
      <c r="V2363" s="2">
        <v>4.42</v>
      </c>
      <c r="W2363" s="2">
        <v>11.05</v>
      </c>
      <c r="X2363" s="2">
        <v>3</v>
      </c>
      <c r="Y2363" s="2">
        <v>0</v>
      </c>
      <c r="Z2363" s="2">
        <v>-1.975833</v>
      </c>
      <c r="AA2363" s="2">
        <v>-2.120807</v>
      </c>
      <c r="AB2363" s="2">
        <v>-1.757971</v>
      </c>
      <c r="AC2363" s="2">
        <v>-2.061178</v>
      </c>
      <c r="AD2363" s="2">
        <v>-1.835283</v>
      </c>
      <c r="AE2363" s="2">
        <v>-2.058682</v>
      </c>
      <c r="AF2363" s="2">
        <v>-0.8739974</v>
      </c>
      <c r="AG2363" s="2">
        <v>-0.1485976</v>
      </c>
      <c r="AH2363" s="2">
        <v>-0.7365437</v>
      </c>
    </row>
    <row r="2364" spans="1:34">
      <c r="A2364" s="2" t="s">
        <v>8843</v>
      </c>
      <c r="B2364" s="4" t="s">
        <v>8844</v>
      </c>
      <c r="C2364" s="2">
        <f t="shared" si="72"/>
        <v>0.652357321228325</v>
      </c>
      <c r="D2364" s="2">
        <v>1.42926064911576</v>
      </c>
      <c r="E2364" s="2">
        <f t="shared" si="73"/>
        <v>0.0372168276181987</v>
      </c>
      <c r="F2364" s="2">
        <v>0.0694663573085847</v>
      </c>
      <c r="I2364" s="2">
        <v>-0.616265694300334</v>
      </c>
      <c r="J2364" s="2">
        <v>-3.07209753085289</v>
      </c>
      <c r="L2364" s="4" t="s">
        <v>8845</v>
      </c>
      <c r="M2364" s="2" t="s">
        <v>8846</v>
      </c>
      <c r="N2364" s="2">
        <v>0</v>
      </c>
      <c r="O2364" s="2">
        <v>10.533</v>
      </c>
      <c r="P2364" s="2">
        <v>2</v>
      </c>
      <c r="Q2364" s="2">
        <v>2</v>
      </c>
      <c r="R2364" s="2">
        <v>34</v>
      </c>
      <c r="S2364" s="2">
        <v>2</v>
      </c>
      <c r="T2364" s="2">
        <v>1192</v>
      </c>
      <c r="U2364" s="2">
        <v>129.9</v>
      </c>
      <c r="V2364" s="2">
        <v>4.5</v>
      </c>
      <c r="W2364" s="2">
        <v>17.07</v>
      </c>
      <c r="X2364" s="2">
        <v>2</v>
      </c>
      <c r="Y2364" s="2">
        <v>0</v>
      </c>
      <c r="Z2364" s="2">
        <v>-2.79121</v>
      </c>
      <c r="AA2364" s="2">
        <v>-3.041635</v>
      </c>
      <c r="AB2364" s="2">
        <v>-3.249528</v>
      </c>
      <c r="AC2364" s="2">
        <v>-2.353493</v>
      </c>
      <c r="AD2364" s="2">
        <v>-2.69609</v>
      </c>
      <c r="AE2364" s="2">
        <v>-2.183993</v>
      </c>
      <c r="AF2364" s="2">
        <v>-2.248512</v>
      </c>
      <c r="AG2364" s="2">
        <v>-3.008162</v>
      </c>
      <c r="AH2364" s="2">
        <v>-2.289141</v>
      </c>
    </row>
    <row r="2365" spans="1:34">
      <c r="A2365" s="2" t="s">
        <v>8847</v>
      </c>
      <c r="B2365" s="4" t="s">
        <v>8848</v>
      </c>
      <c r="C2365" s="2">
        <f t="shared" si="72"/>
        <v>0.906612930096994</v>
      </c>
      <c r="D2365" s="2">
        <v>0.412060315167028</v>
      </c>
      <c r="E2365" s="2">
        <f t="shared" si="73"/>
        <v>0.387203866002866</v>
      </c>
      <c r="F2365" s="2">
        <v>0.489969683050069</v>
      </c>
      <c r="I2365" s="2">
        <v>-0.141441357826504</v>
      </c>
      <c r="J2365" s="2">
        <v>-0.969481897718171</v>
      </c>
      <c r="L2365" s="4" t="s">
        <v>36</v>
      </c>
      <c r="M2365" s="2" t="s">
        <v>8849</v>
      </c>
      <c r="N2365" s="2">
        <v>0</v>
      </c>
      <c r="O2365" s="2">
        <v>10.451</v>
      </c>
      <c r="P2365" s="2">
        <v>3</v>
      </c>
      <c r="Q2365" s="2">
        <v>3</v>
      </c>
      <c r="R2365" s="2">
        <v>35</v>
      </c>
      <c r="S2365" s="2">
        <v>3</v>
      </c>
      <c r="T2365" s="2">
        <v>897</v>
      </c>
      <c r="U2365" s="2">
        <v>101.3</v>
      </c>
      <c r="V2365" s="2">
        <v>5.01</v>
      </c>
      <c r="W2365" s="2">
        <v>16.57</v>
      </c>
      <c r="X2365" s="2">
        <v>3</v>
      </c>
      <c r="Y2365" s="2">
        <v>0</v>
      </c>
      <c r="Z2365" s="2">
        <v>-0.001675264</v>
      </c>
      <c r="AA2365" s="2">
        <v>0.3080029</v>
      </c>
      <c r="AB2365" s="2">
        <v>-0.1477294</v>
      </c>
      <c r="AC2365" s="2">
        <v>0.2738986</v>
      </c>
      <c r="AD2365" s="2">
        <v>0.224867</v>
      </c>
      <c r="AE2365" s="2">
        <v>0.0841567</v>
      </c>
      <c r="AF2365" s="2">
        <v>0.03288502</v>
      </c>
      <c r="AG2365" s="2">
        <v>-0.1742969</v>
      </c>
      <c r="AH2365" s="2">
        <v>0.03980088</v>
      </c>
    </row>
    <row r="2366" spans="1:34">
      <c r="A2366" s="2" t="s">
        <v>8850</v>
      </c>
      <c r="B2366" s="4" t="s">
        <v>8851</v>
      </c>
      <c r="C2366" s="2">
        <f t="shared" si="72"/>
        <v>1.22091583312687</v>
      </c>
      <c r="D2366" s="2">
        <v>0.890820712483939</v>
      </c>
      <c r="E2366" s="2">
        <f t="shared" si="73"/>
        <v>0.128581736764001</v>
      </c>
      <c r="F2366" s="2">
        <v>0.168369565217391</v>
      </c>
      <c r="I2366" s="2">
        <v>0.28796374797821</v>
      </c>
      <c r="J2366" s="2">
        <v>1.91110734604658</v>
      </c>
      <c r="L2366" s="4" t="s">
        <v>8852</v>
      </c>
      <c r="M2366" s="2" t="s">
        <v>8853</v>
      </c>
      <c r="N2366" s="2">
        <v>0</v>
      </c>
      <c r="O2366" s="2">
        <v>10.44</v>
      </c>
      <c r="P2366" s="2">
        <v>5</v>
      </c>
      <c r="Q2366" s="2">
        <v>2</v>
      </c>
      <c r="R2366" s="2">
        <v>29</v>
      </c>
      <c r="S2366" s="2">
        <v>2</v>
      </c>
      <c r="T2366" s="2">
        <v>448</v>
      </c>
      <c r="U2366" s="2">
        <v>51.1</v>
      </c>
      <c r="V2366" s="2">
        <v>6.54</v>
      </c>
      <c r="W2366" s="2">
        <v>11.54</v>
      </c>
      <c r="X2366" s="2">
        <v>2</v>
      </c>
      <c r="Y2366" s="2">
        <v>0</v>
      </c>
      <c r="Z2366" s="2">
        <v>-1.706669</v>
      </c>
      <c r="AA2366" s="2">
        <v>-1.549266</v>
      </c>
      <c r="AB2366" s="2">
        <v>-1.62125</v>
      </c>
      <c r="AC2366" s="2">
        <v>-2.111295</v>
      </c>
      <c r="AD2366" s="2">
        <v>-1.995495</v>
      </c>
      <c r="AE2366" s="2">
        <v>-1.634285</v>
      </c>
      <c r="AF2366" s="2">
        <v>-1.640007</v>
      </c>
      <c r="AG2366" s="2">
        <v>-1.301365</v>
      </c>
      <c r="AH2366" s="2">
        <v>-1.534376</v>
      </c>
    </row>
    <row r="2367" spans="1:34">
      <c r="A2367" s="2" t="s">
        <v>8854</v>
      </c>
      <c r="B2367" s="4" t="s">
        <v>8855</v>
      </c>
      <c r="C2367" s="2">
        <f t="shared" si="72"/>
        <v>1.87711722880048</v>
      </c>
      <c r="D2367" s="2">
        <v>0.589676325489868</v>
      </c>
      <c r="E2367" s="2">
        <f t="shared" si="73"/>
        <v>0.257231218220937</v>
      </c>
      <c r="F2367" s="2">
        <v>0.3192708113804</v>
      </c>
      <c r="I2367" s="2">
        <v>0.908518751462301</v>
      </c>
      <c r="J2367" s="2">
        <v>1.32024929837619</v>
      </c>
      <c r="L2367" s="4" t="s">
        <v>36</v>
      </c>
      <c r="M2367" s="2" t="s">
        <v>8856</v>
      </c>
      <c r="N2367" s="2">
        <v>0</v>
      </c>
      <c r="O2367" s="2">
        <v>10.433</v>
      </c>
      <c r="P2367" s="2">
        <v>7</v>
      </c>
      <c r="Q2367" s="2">
        <v>3</v>
      </c>
      <c r="R2367" s="2">
        <v>25</v>
      </c>
      <c r="S2367" s="2">
        <v>3</v>
      </c>
      <c r="T2367" s="2">
        <v>685</v>
      </c>
      <c r="U2367" s="2">
        <v>75.6</v>
      </c>
      <c r="V2367" s="2">
        <v>9.79</v>
      </c>
      <c r="W2367" s="2">
        <v>3.68</v>
      </c>
      <c r="X2367" s="2">
        <v>3</v>
      </c>
      <c r="Y2367" s="2">
        <v>0</v>
      </c>
      <c r="Z2367" s="2">
        <v>-1.574917</v>
      </c>
      <c r="AA2367" s="2">
        <v>-1.446362</v>
      </c>
      <c r="AB2367" s="2">
        <v>-1.470426</v>
      </c>
      <c r="AC2367" s="2">
        <v>-3.768448</v>
      </c>
      <c r="AD2367" s="2">
        <v>-1.876873</v>
      </c>
      <c r="AE2367" s="2">
        <v>-1.571941</v>
      </c>
      <c r="AF2367" s="2">
        <v>-1.514575</v>
      </c>
      <c r="AG2367" s="2">
        <v>-1.417735</v>
      </c>
      <c r="AH2367" s="2">
        <v>-1.679852</v>
      </c>
    </row>
    <row r="2368" spans="1:34">
      <c r="A2368" s="2" t="s">
        <v>8857</v>
      </c>
      <c r="B2368" s="4" t="s">
        <v>8858</v>
      </c>
      <c r="C2368" s="2">
        <f t="shared" si="72"/>
        <v>1.65517448256457</v>
      </c>
      <c r="D2368" s="2">
        <v>1.97772139091342</v>
      </c>
      <c r="E2368" s="2">
        <f t="shared" si="73"/>
        <v>0.0105263694610616</v>
      </c>
      <c r="F2368" s="2">
        <v>0.0353954451345756</v>
      </c>
      <c r="G2368" s="2" t="s">
        <v>43</v>
      </c>
      <c r="H2368" s="2" t="s">
        <v>44</v>
      </c>
      <c r="I2368" s="2">
        <v>0.726983308792114</v>
      </c>
      <c r="J2368" s="2">
        <v>4.53634241314935</v>
      </c>
      <c r="K2368" s="2" t="s">
        <v>43</v>
      </c>
      <c r="L2368" s="4" t="s">
        <v>8859</v>
      </c>
      <c r="M2368" s="2" t="s">
        <v>8860</v>
      </c>
      <c r="N2368" s="2">
        <v>0</v>
      </c>
      <c r="O2368" s="2">
        <v>10.419</v>
      </c>
      <c r="P2368" s="2">
        <v>9</v>
      </c>
      <c r="Q2368" s="2">
        <v>3</v>
      </c>
      <c r="R2368" s="2">
        <v>30</v>
      </c>
      <c r="S2368" s="2">
        <v>3</v>
      </c>
      <c r="T2368" s="2">
        <v>392</v>
      </c>
      <c r="U2368" s="2">
        <v>43.9</v>
      </c>
      <c r="V2368" s="2">
        <v>8.91</v>
      </c>
      <c r="W2368" s="2">
        <v>8.08</v>
      </c>
      <c r="X2368" s="2">
        <v>3</v>
      </c>
      <c r="Y2368" s="2">
        <v>0</v>
      </c>
      <c r="Z2368" s="2">
        <v>-1.680245</v>
      </c>
      <c r="AA2368" s="2">
        <v>-1.64615</v>
      </c>
      <c r="AB2368" s="2">
        <v>-1.637362</v>
      </c>
      <c r="AC2368" s="2">
        <v>-2.669526</v>
      </c>
      <c r="AD2368" s="2">
        <v>-2.11782</v>
      </c>
      <c r="AE2368" s="2">
        <v>-2.357361</v>
      </c>
      <c r="AF2368" s="2">
        <v>-2.080137</v>
      </c>
      <c r="AG2368" s="2">
        <v>-1.944666</v>
      </c>
      <c r="AH2368" s="2">
        <v>-2.118229</v>
      </c>
    </row>
    <row r="2369" spans="1:34">
      <c r="A2369" s="2" t="s">
        <v>8861</v>
      </c>
      <c r="B2369" s="4" t="s">
        <v>8862</v>
      </c>
      <c r="C2369" s="2">
        <f t="shared" si="72"/>
        <v>0.911556380781591</v>
      </c>
      <c r="D2369" s="2">
        <v>0.300428605419265</v>
      </c>
      <c r="E2369" s="2">
        <f t="shared" si="73"/>
        <v>0.500692855712303</v>
      </c>
      <c r="F2369" s="2">
        <v>0.623905842791089</v>
      </c>
      <c r="I2369" s="2">
        <v>-0.133596203561562</v>
      </c>
      <c r="J2369" s="2">
        <v>-0.739423849089872</v>
      </c>
      <c r="L2369" s="4" t="s">
        <v>36</v>
      </c>
      <c r="M2369" s="2" t="s">
        <v>8863</v>
      </c>
      <c r="N2369" s="2">
        <v>0</v>
      </c>
      <c r="O2369" s="2">
        <v>10.412</v>
      </c>
      <c r="P2369" s="2">
        <v>18</v>
      </c>
      <c r="Q2369" s="2">
        <v>2</v>
      </c>
      <c r="R2369" s="2">
        <v>35</v>
      </c>
      <c r="S2369" s="2">
        <v>2</v>
      </c>
      <c r="T2369" s="2">
        <v>136</v>
      </c>
      <c r="U2369" s="2">
        <v>14.6</v>
      </c>
      <c r="V2369" s="2">
        <v>10.04</v>
      </c>
      <c r="W2369" s="2">
        <v>12.92</v>
      </c>
      <c r="X2369" s="2">
        <v>2</v>
      </c>
      <c r="Y2369" s="2">
        <v>0</v>
      </c>
      <c r="Z2369" s="2">
        <v>0.2327709</v>
      </c>
      <c r="AA2369" s="2">
        <v>-0.02211279</v>
      </c>
      <c r="AB2369" s="2">
        <v>0.2952836</v>
      </c>
      <c r="AC2369" s="2">
        <v>0.4939453</v>
      </c>
      <c r="AD2369" s="2">
        <v>0.4115762</v>
      </c>
      <c r="AE2369" s="2">
        <v>0.00120884</v>
      </c>
      <c r="AF2369" s="2">
        <v>0.4852862</v>
      </c>
      <c r="AG2369" s="2">
        <v>-0.2257192</v>
      </c>
      <c r="AH2369" s="2">
        <v>0.0556025</v>
      </c>
    </row>
    <row r="2370" spans="1:34">
      <c r="A2370" s="2" t="s">
        <v>8864</v>
      </c>
      <c r="B2370" s="4" t="s">
        <v>8865</v>
      </c>
      <c r="C2370" s="2">
        <f t="shared" ref="C2370:C2433" si="74">2^(I2370)</f>
        <v>0.938648140344401</v>
      </c>
      <c r="D2370" s="2">
        <v>0.020984343179751</v>
      </c>
      <c r="E2370" s="2">
        <f t="shared" ref="E2370:E2433" si="75">10^(-D2370)</f>
        <v>0.95283051405065</v>
      </c>
      <c r="F2370" s="2">
        <v>0.974701522170748</v>
      </c>
      <c r="I2370" s="2">
        <v>-0.0913436412811279</v>
      </c>
      <c r="J2370" s="2">
        <v>-0.0629445496488152</v>
      </c>
      <c r="L2370" s="4" t="s">
        <v>8866</v>
      </c>
      <c r="M2370" s="2" t="s">
        <v>8867</v>
      </c>
      <c r="N2370" s="2">
        <v>0</v>
      </c>
      <c r="O2370" s="2">
        <v>10.382</v>
      </c>
      <c r="P2370" s="2">
        <v>3</v>
      </c>
      <c r="Q2370" s="2">
        <v>1</v>
      </c>
      <c r="R2370" s="2">
        <v>21</v>
      </c>
      <c r="S2370" s="2">
        <v>1</v>
      </c>
      <c r="T2370" s="2">
        <v>800</v>
      </c>
      <c r="U2370" s="2">
        <v>92.5</v>
      </c>
      <c r="V2370" s="2">
        <v>9.17</v>
      </c>
      <c r="W2370" s="2">
        <v>2.71</v>
      </c>
      <c r="X2370" s="2">
        <v>1</v>
      </c>
      <c r="Y2370" s="2">
        <v>0</v>
      </c>
      <c r="Z2370" s="2">
        <v>-5.005517</v>
      </c>
      <c r="AA2370" s="2">
        <v>-1.856987</v>
      </c>
      <c r="AB2370" s="2">
        <v>-1.911947</v>
      </c>
      <c r="AC2370" s="2">
        <v>-4.856665</v>
      </c>
      <c r="AD2370" s="2">
        <v>-1.82652</v>
      </c>
      <c r="AE2370" s="2">
        <v>-1.817236</v>
      </c>
      <c r="AF2370" s="2">
        <v>-2.173628</v>
      </c>
      <c r="AG2370" s="2">
        <v>-1.860811</v>
      </c>
      <c r="AH2370" s="2">
        <v>-2.050226</v>
      </c>
    </row>
    <row r="2371" spans="1:34">
      <c r="A2371" s="2" t="s">
        <v>8868</v>
      </c>
      <c r="B2371" s="4" t="s">
        <v>8869</v>
      </c>
      <c r="C2371" s="2">
        <f t="shared" si="74"/>
        <v>0.813497708922646</v>
      </c>
      <c r="D2371" s="2">
        <v>1.95692555476721</v>
      </c>
      <c r="E2371" s="2">
        <f t="shared" si="75"/>
        <v>0.0110426789339818</v>
      </c>
      <c r="F2371" s="2">
        <v>0.0358156312625251</v>
      </c>
      <c r="G2371" s="2" t="s">
        <v>43</v>
      </c>
      <c r="H2371" s="2" t="s">
        <v>44</v>
      </c>
      <c r="I2371" s="2">
        <v>-0.297789812088013</v>
      </c>
      <c r="J2371" s="2">
        <v>-4.47376142174914</v>
      </c>
      <c r="L2371" s="4" t="s">
        <v>8870</v>
      </c>
      <c r="M2371" s="2" t="s">
        <v>8871</v>
      </c>
      <c r="N2371" s="2">
        <v>0</v>
      </c>
      <c r="O2371" s="2">
        <v>10.381</v>
      </c>
      <c r="P2371" s="2">
        <v>7</v>
      </c>
      <c r="Q2371" s="2">
        <v>4</v>
      </c>
      <c r="R2371" s="2">
        <v>21</v>
      </c>
      <c r="S2371" s="2">
        <v>4</v>
      </c>
      <c r="T2371" s="2">
        <v>557</v>
      </c>
      <c r="U2371" s="2">
        <v>63.5</v>
      </c>
      <c r="V2371" s="2">
        <v>5.81</v>
      </c>
      <c r="W2371" s="2">
        <v>7</v>
      </c>
      <c r="X2371" s="2">
        <v>4</v>
      </c>
      <c r="Y2371" s="2">
        <v>0</v>
      </c>
      <c r="Z2371" s="2">
        <v>1.371452</v>
      </c>
      <c r="AA2371" s="2">
        <v>1.1987</v>
      </c>
      <c r="AB2371" s="2">
        <v>1.347158</v>
      </c>
      <c r="AC2371" s="2">
        <v>1.547776</v>
      </c>
      <c r="AD2371" s="2">
        <v>1.584412</v>
      </c>
      <c r="AE2371" s="2">
        <v>1.678492</v>
      </c>
      <c r="AF2371" s="2">
        <v>1.334359</v>
      </c>
      <c r="AG2371" s="2">
        <v>1.15893</v>
      </c>
      <c r="AH2371" s="2">
        <v>1.352707</v>
      </c>
    </row>
    <row r="2372" spans="1:34">
      <c r="A2372" s="2" t="s">
        <v>8872</v>
      </c>
      <c r="B2372" s="4" t="s">
        <v>8873</v>
      </c>
      <c r="C2372" s="2">
        <f t="shared" si="74"/>
        <v>0.666044377154886</v>
      </c>
      <c r="D2372" s="2">
        <v>1.77534042867894</v>
      </c>
      <c r="E2372" s="2">
        <f t="shared" si="75"/>
        <v>0.0167748857636221</v>
      </c>
      <c r="F2372" s="2">
        <v>0.0444510779436153</v>
      </c>
      <c r="G2372" s="2" t="s">
        <v>43</v>
      </c>
      <c r="H2372" s="2" t="s">
        <v>44</v>
      </c>
      <c r="I2372" s="2">
        <v>-0.586309790611267</v>
      </c>
      <c r="J2372" s="2">
        <v>-3.95306148840984</v>
      </c>
      <c r="K2372" s="2" t="s">
        <v>43</v>
      </c>
      <c r="L2372" s="4" t="s">
        <v>8874</v>
      </c>
      <c r="M2372" s="2" t="s">
        <v>8875</v>
      </c>
      <c r="N2372" s="2">
        <v>0</v>
      </c>
      <c r="O2372" s="2">
        <v>10.38</v>
      </c>
      <c r="P2372" s="2">
        <v>6</v>
      </c>
      <c r="Q2372" s="2">
        <v>3</v>
      </c>
      <c r="R2372" s="2">
        <v>39</v>
      </c>
      <c r="S2372" s="2">
        <v>3</v>
      </c>
      <c r="T2372" s="2">
        <v>574</v>
      </c>
      <c r="U2372" s="2">
        <v>65</v>
      </c>
      <c r="V2372" s="2">
        <v>8.56</v>
      </c>
      <c r="W2372" s="2">
        <v>15.58</v>
      </c>
      <c r="X2372" s="2">
        <v>3</v>
      </c>
      <c r="Y2372" s="2">
        <v>0</v>
      </c>
      <c r="Z2372" s="2">
        <v>-1.612702</v>
      </c>
      <c r="AA2372" s="2">
        <v>-1.729849</v>
      </c>
      <c r="AB2372" s="2">
        <v>-2.080675</v>
      </c>
      <c r="AC2372" s="2">
        <v>-1.314406</v>
      </c>
      <c r="AD2372" s="2">
        <v>-1.1604</v>
      </c>
      <c r="AE2372" s="2">
        <v>-1.189491</v>
      </c>
      <c r="AF2372" s="2">
        <v>-1.652285</v>
      </c>
      <c r="AG2372" s="2">
        <v>-1.807957</v>
      </c>
      <c r="AH2372" s="2">
        <v>-1.956068</v>
      </c>
    </row>
    <row r="2373" spans="1:34">
      <c r="A2373" s="2" t="s">
        <v>8876</v>
      </c>
      <c r="B2373" s="4" t="s">
        <v>8877</v>
      </c>
      <c r="C2373" s="2">
        <f t="shared" si="74"/>
        <v>0.530931923181314</v>
      </c>
      <c r="D2373" s="2">
        <v>1.97997084297635</v>
      </c>
      <c r="E2373" s="2">
        <f t="shared" si="75"/>
        <v>0.0104719885098592</v>
      </c>
      <c r="F2373" s="2">
        <v>0.0354488517745303</v>
      </c>
      <c r="G2373" s="2" t="s">
        <v>43</v>
      </c>
      <c r="H2373" s="2" t="s">
        <v>44</v>
      </c>
      <c r="I2373" s="2">
        <v>-0.913401206334432</v>
      </c>
      <c r="J2373" s="2">
        <v>-4.5431498349531</v>
      </c>
      <c r="K2373" s="2" t="s">
        <v>43</v>
      </c>
      <c r="L2373" s="4" t="s">
        <v>8878</v>
      </c>
      <c r="M2373" s="2" t="s">
        <v>8879</v>
      </c>
      <c r="N2373" s="2">
        <v>0</v>
      </c>
      <c r="O2373" s="2">
        <v>10.374</v>
      </c>
      <c r="P2373" s="2">
        <v>20</v>
      </c>
      <c r="Q2373" s="2">
        <v>3</v>
      </c>
      <c r="R2373" s="2">
        <v>10</v>
      </c>
      <c r="S2373" s="2">
        <v>3</v>
      </c>
      <c r="T2373" s="2">
        <v>173</v>
      </c>
      <c r="U2373" s="2">
        <v>18.8</v>
      </c>
      <c r="V2373" s="2">
        <v>6.68</v>
      </c>
      <c r="W2373" s="2">
        <v>2.46</v>
      </c>
      <c r="X2373" s="2">
        <v>3</v>
      </c>
      <c r="Y2373" s="2">
        <v>0</v>
      </c>
      <c r="Z2373" s="2">
        <v>-3.522422</v>
      </c>
      <c r="AA2373" s="2">
        <v>-3.087061</v>
      </c>
      <c r="AB2373" s="2">
        <v>-3.155845</v>
      </c>
      <c r="AC2373" s="2">
        <v>-2.047477</v>
      </c>
      <c r="AD2373" s="2">
        <v>-2.449332</v>
      </c>
      <c r="AE2373" s="2">
        <v>-2.528316</v>
      </c>
      <c r="AF2373" s="2">
        <v>-2.95245</v>
      </c>
      <c r="AG2373" s="2">
        <v>-2.881556</v>
      </c>
      <c r="AH2373" s="2">
        <v>-4.010685</v>
      </c>
    </row>
    <row r="2374" spans="1:34">
      <c r="A2374" s="2" t="s">
        <v>8880</v>
      </c>
      <c r="B2374" s="4" t="s">
        <v>8881</v>
      </c>
      <c r="C2374" s="2">
        <f t="shared" si="74"/>
        <v>1.03277822265396</v>
      </c>
      <c r="D2374" s="2">
        <v>0.102080753069713</v>
      </c>
      <c r="E2374" s="2">
        <f t="shared" si="75"/>
        <v>0.790531622239309</v>
      </c>
      <c r="F2374" s="2">
        <v>0.886706474820144</v>
      </c>
      <c r="I2374" s="2">
        <v>0.0465304851531982</v>
      </c>
      <c r="J2374" s="2">
        <v>0.283962596199255</v>
      </c>
      <c r="L2374" s="4" t="s">
        <v>8882</v>
      </c>
      <c r="M2374" s="2" t="s">
        <v>8883</v>
      </c>
      <c r="N2374" s="2">
        <v>0</v>
      </c>
      <c r="O2374" s="2">
        <v>10.364</v>
      </c>
      <c r="P2374" s="2">
        <v>12</v>
      </c>
      <c r="Q2374" s="2">
        <v>4</v>
      </c>
      <c r="R2374" s="2">
        <v>27</v>
      </c>
      <c r="S2374" s="2">
        <v>4</v>
      </c>
      <c r="T2374" s="2">
        <v>358</v>
      </c>
      <c r="U2374" s="2">
        <v>40.6</v>
      </c>
      <c r="V2374" s="2">
        <v>5.94</v>
      </c>
      <c r="W2374" s="2">
        <v>8.95</v>
      </c>
      <c r="X2374" s="2">
        <v>4</v>
      </c>
      <c r="Y2374" s="2">
        <v>0</v>
      </c>
      <c r="Z2374" s="2">
        <v>-1.393812</v>
      </c>
      <c r="AA2374" s="2">
        <v>-1.168956</v>
      </c>
      <c r="AB2374" s="2">
        <v>-1.003856</v>
      </c>
      <c r="AC2374" s="2">
        <v>-1.471538</v>
      </c>
      <c r="AD2374" s="2">
        <v>-1.096875</v>
      </c>
      <c r="AE2374" s="2">
        <v>-1.137803</v>
      </c>
      <c r="AF2374" s="2">
        <v>-1.278542</v>
      </c>
      <c r="AG2374" s="2">
        <v>-1.545189</v>
      </c>
      <c r="AH2374" s="2">
        <v>-1.362949</v>
      </c>
    </row>
    <row r="2375" spans="1:34">
      <c r="A2375" s="2" t="s">
        <v>8884</v>
      </c>
      <c r="B2375" s="4" t="s">
        <v>8885</v>
      </c>
      <c r="C2375" s="2">
        <f t="shared" si="74"/>
        <v>1.03453540362042</v>
      </c>
      <c r="D2375" s="2">
        <v>0.0714537204045689</v>
      </c>
      <c r="E2375" s="2">
        <f t="shared" si="75"/>
        <v>0.848293774116647</v>
      </c>
      <c r="F2375" s="2">
        <v>0.927286115007013</v>
      </c>
      <c r="I2375" s="2">
        <v>0.0489830176035562</v>
      </c>
      <c r="J2375" s="2">
        <v>0.204025182778691</v>
      </c>
      <c r="L2375" s="4" t="s">
        <v>8886</v>
      </c>
      <c r="M2375" s="2" t="s">
        <v>8887</v>
      </c>
      <c r="N2375" s="2">
        <v>0</v>
      </c>
      <c r="O2375" s="2">
        <v>10.362</v>
      </c>
      <c r="P2375" s="2">
        <v>8</v>
      </c>
      <c r="Q2375" s="2">
        <v>3</v>
      </c>
      <c r="R2375" s="2">
        <v>23</v>
      </c>
      <c r="S2375" s="2">
        <v>3</v>
      </c>
      <c r="T2375" s="2">
        <v>465</v>
      </c>
      <c r="U2375" s="2">
        <v>50.3</v>
      </c>
      <c r="V2375" s="2">
        <v>5.71</v>
      </c>
      <c r="W2375" s="2">
        <v>6.29</v>
      </c>
      <c r="X2375" s="2">
        <v>3</v>
      </c>
      <c r="Y2375" s="2">
        <v>0</v>
      </c>
      <c r="Z2375" s="2">
        <v>-3.193585</v>
      </c>
      <c r="AA2375" s="2">
        <v>-3.460404</v>
      </c>
      <c r="AB2375" s="2">
        <v>-3.451517</v>
      </c>
      <c r="AC2375" s="2">
        <v>-3.19959</v>
      </c>
      <c r="AD2375" s="2">
        <v>-3.188284</v>
      </c>
      <c r="AE2375" s="2">
        <v>-3.864581</v>
      </c>
      <c r="AF2375" s="2">
        <v>-2.823315</v>
      </c>
      <c r="AG2375" s="2">
        <v>-2.447926</v>
      </c>
      <c r="AH2375" s="2">
        <v>-2.827349</v>
      </c>
    </row>
    <row r="2376" spans="1:34">
      <c r="A2376" s="2" t="s">
        <v>8888</v>
      </c>
      <c r="B2376" s="4" t="s">
        <v>8889</v>
      </c>
      <c r="C2376" s="2">
        <f t="shared" si="74"/>
        <v>1.93235678000206</v>
      </c>
      <c r="D2376" s="2">
        <v>0.755759890278628</v>
      </c>
      <c r="E2376" s="2">
        <f t="shared" si="75"/>
        <v>0.175485044323319</v>
      </c>
      <c r="F2376" s="2">
        <v>0.224661800486618</v>
      </c>
      <c r="I2376" s="2">
        <v>0.950361490249634</v>
      </c>
      <c r="J2376" s="2">
        <v>1.64417562078168</v>
      </c>
      <c r="L2376" s="4" t="s">
        <v>8890</v>
      </c>
      <c r="M2376" s="2" t="s">
        <v>8891</v>
      </c>
      <c r="N2376" s="2">
        <v>0</v>
      </c>
      <c r="O2376" s="2">
        <v>10.362</v>
      </c>
      <c r="P2376" s="2">
        <v>8</v>
      </c>
      <c r="Q2376" s="2">
        <v>3</v>
      </c>
      <c r="R2376" s="2">
        <v>23</v>
      </c>
      <c r="S2376" s="2">
        <v>3</v>
      </c>
      <c r="T2376" s="2">
        <v>463</v>
      </c>
      <c r="U2376" s="2">
        <v>50</v>
      </c>
      <c r="V2376" s="2">
        <v>5.49</v>
      </c>
      <c r="W2376" s="2">
        <v>6.29</v>
      </c>
      <c r="X2376" s="2">
        <v>3</v>
      </c>
      <c r="Y2376" s="2">
        <v>0</v>
      </c>
      <c r="Z2376" s="2">
        <v>-3.193585</v>
      </c>
      <c r="AA2376" s="2">
        <v>-3.460404</v>
      </c>
      <c r="AB2376" s="2">
        <v>-3.451517</v>
      </c>
      <c r="AC2376" s="2">
        <v>-3.19959</v>
      </c>
      <c r="AD2376" s="2">
        <v>-4.679089</v>
      </c>
      <c r="AE2376" s="2">
        <v>-5.077911</v>
      </c>
      <c r="AF2376" s="2">
        <v>-2.823315</v>
      </c>
      <c r="AG2376" s="2">
        <v>-2.447926</v>
      </c>
      <c r="AH2376" s="2">
        <v>-2.827349</v>
      </c>
    </row>
    <row r="2377" spans="1:34">
      <c r="A2377" s="2" t="s">
        <v>8892</v>
      </c>
      <c r="B2377" s="4" t="s">
        <v>8893</v>
      </c>
      <c r="C2377" s="2">
        <f t="shared" si="74"/>
        <v>1.83046882704815</v>
      </c>
      <c r="D2377" s="2">
        <v>0.372100453341381</v>
      </c>
      <c r="E2377" s="2">
        <f t="shared" si="75"/>
        <v>0.424521359794214</v>
      </c>
      <c r="F2377" s="2">
        <v>0.534246550956831</v>
      </c>
      <c r="I2377" s="2">
        <v>0.872213204701741</v>
      </c>
      <c r="J2377" s="2">
        <v>0.888401242534984</v>
      </c>
      <c r="L2377" s="4" t="s">
        <v>36</v>
      </c>
      <c r="M2377" s="2" t="s">
        <v>8894</v>
      </c>
      <c r="N2377" s="2">
        <v>0</v>
      </c>
      <c r="O2377" s="2">
        <v>10.358</v>
      </c>
      <c r="P2377" s="2">
        <v>6</v>
      </c>
      <c r="Q2377" s="2">
        <v>3</v>
      </c>
      <c r="R2377" s="2">
        <v>34</v>
      </c>
      <c r="S2377" s="2">
        <v>3</v>
      </c>
      <c r="T2377" s="2">
        <v>504</v>
      </c>
      <c r="U2377" s="2">
        <v>55.7</v>
      </c>
      <c r="V2377" s="2">
        <v>8.75</v>
      </c>
      <c r="W2377" s="2">
        <v>10.31</v>
      </c>
      <c r="X2377" s="2">
        <v>3</v>
      </c>
      <c r="Y2377" s="2">
        <v>0</v>
      </c>
      <c r="Z2377" s="2">
        <v>-2.375948</v>
      </c>
      <c r="AA2377" s="2">
        <v>-2.108543</v>
      </c>
      <c r="AB2377" s="2">
        <v>-2.581637</v>
      </c>
      <c r="AC2377" s="2">
        <v>-5.169401</v>
      </c>
      <c r="AD2377" s="2">
        <v>-2.342826</v>
      </c>
      <c r="AE2377" s="2">
        <v>-2.170541</v>
      </c>
      <c r="AF2377" s="2">
        <v>-2.973839</v>
      </c>
      <c r="AG2377" s="2">
        <v>-2.899981</v>
      </c>
      <c r="AH2377" s="2">
        <v>-3.08802</v>
      </c>
    </row>
    <row r="2378" spans="1:34">
      <c r="A2378" s="2" t="s">
        <v>8895</v>
      </c>
      <c r="B2378" s="4" t="s">
        <v>8896</v>
      </c>
      <c r="C2378" s="2">
        <f t="shared" si="74"/>
        <v>1.06210503089557</v>
      </c>
      <c r="D2378" s="2">
        <v>0.592957941401568</v>
      </c>
      <c r="E2378" s="2">
        <f t="shared" si="75"/>
        <v>0.255294852716525</v>
      </c>
      <c r="F2378" s="2">
        <v>0.317127176781003</v>
      </c>
      <c r="I2378" s="2">
        <v>0.0869264403978984</v>
      </c>
      <c r="J2378" s="2">
        <v>1.32665006177034</v>
      </c>
      <c r="L2378" s="4" t="s">
        <v>8897</v>
      </c>
      <c r="M2378" s="2" t="s">
        <v>8898</v>
      </c>
      <c r="N2378" s="2">
        <v>0</v>
      </c>
      <c r="O2378" s="2">
        <v>10.345</v>
      </c>
      <c r="P2378" s="2">
        <v>3</v>
      </c>
      <c r="Q2378" s="2">
        <v>3</v>
      </c>
      <c r="R2378" s="2">
        <v>33</v>
      </c>
      <c r="S2378" s="2">
        <v>3</v>
      </c>
      <c r="T2378" s="2">
        <v>1231</v>
      </c>
      <c r="U2378" s="2">
        <v>139.9</v>
      </c>
      <c r="V2378" s="2">
        <v>5.35</v>
      </c>
      <c r="W2378" s="2">
        <v>7.57</v>
      </c>
      <c r="X2378" s="2">
        <v>3</v>
      </c>
      <c r="Y2378" s="2">
        <v>0</v>
      </c>
      <c r="Z2378" s="2">
        <v>-0.7305648</v>
      </c>
      <c r="AA2378" s="2">
        <v>-0.7893291</v>
      </c>
      <c r="AB2378" s="2">
        <v>-0.6992034</v>
      </c>
      <c r="AC2378" s="2">
        <v>-0.8508741</v>
      </c>
      <c r="AD2378" s="2">
        <v>-0.7127876</v>
      </c>
      <c r="AE2378" s="2">
        <v>-0.9162149</v>
      </c>
      <c r="AF2378" s="2">
        <v>0.4081644</v>
      </c>
      <c r="AG2378" s="2">
        <v>-3.689599</v>
      </c>
      <c r="AH2378" s="2">
        <v>-0.6301594</v>
      </c>
    </row>
    <row r="2379" spans="1:34">
      <c r="A2379" s="2" t="s">
        <v>8899</v>
      </c>
      <c r="B2379" s="4" t="s">
        <v>8900</v>
      </c>
      <c r="C2379" s="2">
        <f t="shared" si="74"/>
        <v>0.501972050036563</v>
      </c>
      <c r="D2379" s="2">
        <v>4.97411368809292</v>
      </c>
      <c r="E2379" s="2">
        <f t="shared" si="75"/>
        <v>1.06141766661739e-5</v>
      </c>
      <c r="F2379" s="2">
        <v>0</v>
      </c>
      <c r="G2379" s="2" t="s">
        <v>43</v>
      </c>
      <c r="H2379" s="2" t="s">
        <v>44</v>
      </c>
      <c r="I2379" s="2">
        <v>-0.994321058193843</v>
      </c>
      <c r="J2379" s="2">
        <v>-27.3590929567355</v>
      </c>
      <c r="K2379" s="2" t="s">
        <v>43</v>
      </c>
      <c r="L2379" s="4" t="s">
        <v>8901</v>
      </c>
      <c r="M2379" s="2" t="s">
        <v>8902</v>
      </c>
      <c r="N2379" s="2">
        <v>0</v>
      </c>
      <c r="O2379" s="2">
        <v>10.341</v>
      </c>
      <c r="P2379" s="2">
        <v>4</v>
      </c>
      <c r="Q2379" s="2">
        <v>2</v>
      </c>
      <c r="R2379" s="2">
        <v>34</v>
      </c>
      <c r="S2379" s="2">
        <v>2</v>
      </c>
      <c r="T2379" s="2">
        <v>222</v>
      </c>
      <c r="U2379" s="2">
        <v>25.1</v>
      </c>
      <c r="V2379" s="2">
        <v>5.97</v>
      </c>
      <c r="W2379" s="2">
        <v>13.04</v>
      </c>
      <c r="X2379" s="2">
        <v>2</v>
      </c>
      <c r="Y2379" s="2">
        <v>0</v>
      </c>
      <c r="Z2379" s="2">
        <v>-0.5656282</v>
      </c>
      <c r="AA2379" s="2">
        <v>-0.6751644</v>
      </c>
      <c r="AB2379" s="2">
        <v>-0.5825161</v>
      </c>
      <c r="AC2379" s="2">
        <v>0.4053062</v>
      </c>
      <c r="AD2379" s="2">
        <v>0.3920356</v>
      </c>
      <c r="AE2379" s="2">
        <v>0.3623127</v>
      </c>
      <c r="AF2379" s="2">
        <v>-0.5446928</v>
      </c>
      <c r="AG2379" s="2">
        <v>-2.298135</v>
      </c>
      <c r="AH2379" s="2">
        <v>-2.166546</v>
      </c>
    </row>
    <row r="2380" spans="1:34">
      <c r="A2380" s="2" t="s">
        <v>8903</v>
      </c>
      <c r="B2380" s="4" t="s">
        <v>8904</v>
      </c>
      <c r="C2380" s="2">
        <f t="shared" si="74"/>
        <v>1.76377758167206</v>
      </c>
      <c r="D2380" s="2">
        <v>0.443357319909133</v>
      </c>
      <c r="E2380" s="2">
        <f t="shared" si="75"/>
        <v>0.360282095529331</v>
      </c>
      <c r="F2380" s="2">
        <v>0.451422409751524</v>
      </c>
      <c r="I2380" s="2">
        <v>0.818668643633525</v>
      </c>
      <c r="J2380" s="2">
        <v>1.03223895127809</v>
      </c>
      <c r="L2380" s="4" t="s">
        <v>8905</v>
      </c>
      <c r="M2380" s="2" t="s">
        <v>8906</v>
      </c>
      <c r="N2380" s="2">
        <v>0</v>
      </c>
      <c r="O2380" s="2">
        <v>10.291</v>
      </c>
      <c r="P2380" s="2">
        <v>13</v>
      </c>
      <c r="Q2380" s="2">
        <v>3</v>
      </c>
      <c r="R2380" s="2">
        <v>14</v>
      </c>
      <c r="S2380" s="2">
        <v>3</v>
      </c>
      <c r="T2380" s="2">
        <v>343</v>
      </c>
      <c r="U2380" s="2">
        <v>38.3</v>
      </c>
      <c r="V2380" s="2">
        <v>7.85</v>
      </c>
      <c r="W2380" s="2">
        <v>2.25</v>
      </c>
      <c r="X2380" s="2">
        <v>3</v>
      </c>
      <c r="Y2380" s="2">
        <v>0</v>
      </c>
      <c r="Z2380" s="2">
        <v>-0.2702342</v>
      </c>
      <c r="AA2380" s="2">
        <v>-0.710546</v>
      </c>
      <c r="AB2380" s="2">
        <v>-0.8404024</v>
      </c>
      <c r="AC2380" s="2">
        <v>-0.7058549</v>
      </c>
      <c r="AD2380" s="2">
        <v>-0.5986314</v>
      </c>
      <c r="AE2380" s="2">
        <v>-2.972702</v>
      </c>
      <c r="AF2380" s="2">
        <v>-0.5409834</v>
      </c>
      <c r="AG2380" s="2">
        <v>-0.9066842</v>
      </c>
      <c r="AH2380" s="2">
        <v>-0.8581448</v>
      </c>
    </row>
    <row r="2381" spans="1:34">
      <c r="A2381" s="2" t="s">
        <v>8907</v>
      </c>
      <c r="B2381" s="4" t="s">
        <v>8908</v>
      </c>
      <c r="C2381" s="2">
        <f t="shared" si="74"/>
        <v>1.59702853129307</v>
      </c>
      <c r="D2381" s="2">
        <v>2.52181965858952</v>
      </c>
      <c r="E2381" s="2">
        <f t="shared" si="75"/>
        <v>0.00300732483936233</v>
      </c>
      <c r="F2381" s="2">
        <v>0.0226515151515152</v>
      </c>
      <c r="G2381" s="2" t="s">
        <v>43</v>
      </c>
      <c r="H2381" s="2" t="s">
        <v>44</v>
      </c>
      <c r="I2381" s="2">
        <v>0.675390087068081</v>
      </c>
      <c r="J2381" s="2">
        <v>6.43061437617153</v>
      </c>
      <c r="K2381" s="2" t="s">
        <v>43</v>
      </c>
      <c r="L2381" s="4" t="s">
        <v>8909</v>
      </c>
      <c r="M2381" s="2" t="s">
        <v>8910</v>
      </c>
      <c r="N2381" s="2">
        <v>0</v>
      </c>
      <c r="O2381" s="2">
        <v>10.282</v>
      </c>
      <c r="P2381" s="2">
        <v>6</v>
      </c>
      <c r="Q2381" s="2">
        <v>3</v>
      </c>
      <c r="R2381" s="2">
        <v>11</v>
      </c>
      <c r="S2381" s="2">
        <v>3</v>
      </c>
      <c r="T2381" s="2">
        <v>547</v>
      </c>
      <c r="U2381" s="2">
        <v>62</v>
      </c>
      <c r="V2381" s="2">
        <v>5.88</v>
      </c>
      <c r="W2381" s="2">
        <v>2.11</v>
      </c>
      <c r="X2381" s="2">
        <v>3</v>
      </c>
      <c r="Y2381" s="2">
        <v>0</v>
      </c>
      <c r="Z2381" s="2">
        <v>0.5821629</v>
      </c>
      <c r="AA2381" s="2">
        <v>0.5030787</v>
      </c>
      <c r="AB2381" s="2">
        <v>0.764699</v>
      </c>
      <c r="AC2381" s="2">
        <v>-0.1952953</v>
      </c>
      <c r="AD2381" s="2">
        <v>0.04276221</v>
      </c>
      <c r="AE2381" s="2">
        <v>-0.02369658</v>
      </c>
      <c r="AF2381" s="2">
        <v>0.95888</v>
      </c>
      <c r="AG2381" s="2">
        <v>1.432456</v>
      </c>
      <c r="AH2381" s="2">
        <v>1.056807</v>
      </c>
    </row>
    <row r="2382" spans="1:34">
      <c r="A2382" s="2" t="s">
        <v>8911</v>
      </c>
      <c r="B2382" s="4" t="s">
        <v>8912</v>
      </c>
      <c r="C2382" s="2">
        <f t="shared" si="74"/>
        <v>0.644552209397427</v>
      </c>
      <c r="D2382" s="2">
        <v>1.29663331237419</v>
      </c>
      <c r="E2382" s="2">
        <f t="shared" si="75"/>
        <v>0.0505087577900074</v>
      </c>
      <c r="F2382" s="2">
        <v>0.0837168494516451</v>
      </c>
      <c r="I2382" s="2">
        <v>-0.633630871772766</v>
      </c>
      <c r="J2382" s="2">
        <v>-2.76655915751752</v>
      </c>
      <c r="L2382" s="4" t="s">
        <v>8913</v>
      </c>
      <c r="M2382" s="2" t="s">
        <v>8914</v>
      </c>
      <c r="N2382" s="2">
        <v>0</v>
      </c>
      <c r="O2382" s="2">
        <v>10.257</v>
      </c>
      <c r="P2382" s="2">
        <v>8</v>
      </c>
      <c r="Q2382" s="2">
        <v>3</v>
      </c>
      <c r="R2382" s="2">
        <v>29</v>
      </c>
      <c r="S2382" s="2">
        <v>3</v>
      </c>
      <c r="T2382" s="2">
        <v>538</v>
      </c>
      <c r="U2382" s="2">
        <v>57.7</v>
      </c>
      <c r="V2382" s="2">
        <v>4.82</v>
      </c>
      <c r="W2382" s="2">
        <v>10.06</v>
      </c>
      <c r="X2382" s="2">
        <v>3</v>
      </c>
      <c r="Y2382" s="2">
        <v>0</v>
      </c>
      <c r="Z2382" s="2">
        <v>-2.259089</v>
      </c>
      <c r="AA2382" s="2">
        <v>-2.720001</v>
      </c>
      <c r="AB2382" s="2">
        <v>-2.654637</v>
      </c>
      <c r="AC2382" s="2">
        <v>-2.16748</v>
      </c>
      <c r="AD2382" s="2">
        <v>-1.99672</v>
      </c>
      <c r="AE2382" s="2">
        <v>-1.568635</v>
      </c>
      <c r="AF2382" s="2">
        <v>-2.428683</v>
      </c>
      <c r="AG2382" s="2">
        <v>-3.245462</v>
      </c>
      <c r="AH2382" s="2">
        <v>-2.045004</v>
      </c>
    </row>
    <row r="2383" spans="1:34">
      <c r="A2383" s="2" t="s">
        <v>8915</v>
      </c>
      <c r="B2383" s="4" t="s">
        <v>8916</v>
      </c>
      <c r="C2383" s="2">
        <f t="shared" si="74"/>
        <v>2.00027082302113</v>
      </c>
      <c r="D2383" s="2">
        <v>0.984047151134416</v>
      </c>
      <c r="E2383" s="2">
        <f t="shared" si="75"/>
        <v>0.10374157779921</v>
      </c>
      <c r="F2383" s="2">
        <v>0.145357142857143</v>
      </c>
      <c r="I2383" s="2">
        <v>1.00019534428914</v>
      </c>
      <c r="J2383" s="2">
        <v>2.09924578319854</v>
      </c>
      <c r="L2383" s="4" t="s">
        <v>8917</v>
      </c>
      <c r="M2383" s="2" t="s">
        <v>8918</v>
      </c>
      <c r="N2383" s="2">
        <v>0</v>
      </c>
      <c r="O2383" s="2">
        <v>10.25</v>
      </c>
      <c r="P2383" s="2">
        <v>4</v>
      </c>
      <c r="Q2383" s="2">
        <v>3</v>
      </c>
      <c r="R2383" s="2">
        <v>11</v>
      </c>
      <c r="S2383" s="2">
        <v>3</v>
      </c>
      <c r="T2383" s="2">
        <v>667</v>
      </c>
      <c r="U2383" s="2">
        <v>75.9</v>
      </c>
      <c r="V2383" s="2">
        <v>6.98</v>
      </c>
      <c r="W2383" s="2">
        <v>2.18</v>
      </c>
      <c r="X2383" s="2">
        <v>3</v>
      </c>
      <c r="Y2383" s="2">
        <v>0</v>
      </c>
      <c r="Z2383" s="2">
        <v>-2.835115</v>
      </c>
      <c r="AA2383" s="2">
        <v>-3.184332</v>
      </c>
      <c r="AB2383" s="2">
        <v>-2.075409</v>
      </c>
      <c r="AC2383" s="2">
        <v>-3.752386</v>
      </c>
      <c r="AD2383" s="2">
        <v>-4.269339</v>
      </c>
      <c r="AE2383" s="2">
        <v>-3.073717</v>
      </c>
      <c r="AF2383" s="2">
        <v>-3.470291</v>
      </c>
      <c r="AG2383" s="2">
        <v>-1.972614</v>
      </c>
      <c r="AH2383" s="2">
        <v>-2.741226</v>
      </c>
    </row>
    <row r="2384" spans="1:34">
      <c r="A2384" s="2" t="s">
        <v>8919</v>
      </c>
      <c r="B2384" s="4" t="s">
        <v>8920</v>
      </c>
      <c r="C2384" s="2">
        <f t="shared" si="74"/>
        <v>0.794652910550649</v>
      </c>
      <c r="D2384" s="2">
        <v>0.211273415687508</v>
      </c>
      <c r="E2384" s="2">
        <f t="shared" si="75"/>
        <v>0.614789702069254</v>
      </c>
      <c r="F2384" s="2">
        <v>0.742170396544955</v>
      </c>
      <c r="I2384" s="2">
        <v>-0.331603238979975</v>
      </c>
      <c r="J2384" s="2">
        <v>-0.544883701479221</v>
      </c>
      <c r="L2384" s="4" t="s">
        <v>8921</v>
      </c>
      <c r="M2384" s="2" t="s">
        <v>8922</v>
      </c>
      <c r="N2384" s="2">
        <v>0</v>
      </c>
      <c r="O2384" s="2">
        <v>10.249</v>
      </c>
      <c r="P2384" s="2">
        <v>5</v>
      </c>
      <c r="Q2384" s="2">
        <v>2</v>
      </c>
      <c r="R2384" s="2">
        <v>20</v>
      </c>
      <c r="S2384" s="2">
        <v>2</v>
      </c>
      <c r="T2384" s="2">
        <v>448</v>
      </c>
      <c r="U2384" s="2">
        <v>47.5</v>
      </c>
      <c r="V2384" s="2">
        <v>6.99</v>
      </c>
      <c r="W2384" s="2">
        <v>9.77</v>
      </c>
      <c r="X2384" s="2">
        <v>2</v>
      </c>
      <c r="Y2384" s="2">
        <v>0</v>
      </c>
      <c r="Z2384" s="2">
        <v>-0.6844182</v>
      </c>
      <c r="AA2384" s="2">
        <v>-0.9469696</v>
      </c>
      <c r="AB2384" s="2">
        <v>-2.15381</v>
      </c>
      <c r="AC2384" s="2">
        <v>-0.3586375</v>
      </c>
      <c r="AD2384" s="2">
        <v>-1.717929</v>
      </c>
      <c r="AE2384" s="2">
        <v>-0.7138217</v>
      </c>
      <c r="AF2384" s="2">
        <v>-1.183707</v>
      </c>
      <c r="AG2384" s="2">
        <v>-2.230554</v>
      </c>
      <c r="AH2384" s="2">
        <v>-1.331472</v>
      </c>
    </row>
    <row r="2385" spans="1:34">
      <c r="A2385" s="2" t="s">
        <v>8923</v>
      </c>
      <c r="B2385" s="4" t="s">
        <v>8924</v>
      </c>
      <c r="C2385" s="2">
        <f t="shared" si="74"/>
        <v>0.616565182701824</v>
      </c>
      <c r="D2385" s="2">
        <v>2.60922791011233</v>
      </c>
      <c r="E2385" s="2">
        <f t="shared" si="75"/>
        <v>0.00245907678519371</v>
      </c>
      <c r="F2385" s="2">
        <v>0.0212946058091286</v>
      </c>
      <c r="G2385" s="2" t="s">
        <v>43</v>
      </c>
      <c r="H2385" s="2" t="s">
        <v>44</v>
      </c>
      <c r="I2385" s="2">
        <v>-0.697674671808878</v>
      </c>
      <c r="J2385" s="2">
        <v>-6.78820946991251</v>
      </c>
      <c r="K2385" s="2" t="s">
        <v>43</v>
      </c>
      <c r="L2385" s="4" t="s">
        <v>36</v>
      </c>
      <c r="M2385" s="2" t="s">
        <v>8925</v>
      </c>
      <c r="N2385" s="2">
        <v>0</v>
      </c>
      <c r="O2385" s="2">
        <v>10.2</v>
      </c>
      <c r="P2385" s="2">
        <v>17</v>
      </c>
      <c r="Q2385" s="2">
        <v>3</v>
      </c>
      <c r="R2385" s="2">
        <v>21</v>
      </c>
      <c r="S2385" s="2">
        <v>3</v>
      </c>
      <c r="T2385" s="2">
        <v>433</v>
      </c>
      <c r="U2385" s="2">
        <v>46</v>
      </c>
      <c r="V2385" s="2">
        <v>7.02</v>
      </c>
      <c r="W2385" s="2">
        <v>4.32</v>
      </c>
      <c r="X2385" s="2">
        <v>3</v>
      </c>
      <c r="Y2385" s="2">
        <v>0</v>
      </c>
      <c r="Z2385" s="2">
        <v>-2.862136</v>
      </c>
      <c r="AA2385" s="2">
        <v>-2.758329</v>
      </c>
      <c r="AB2385" s="2">
        <v>-3.091338</v>
      </c>
      <c r="AC2385" s="2">
        <v>-2.242158</v>
      </c>
      <c r="AD2385" s="2">
        <v>-2.147213</v>
      </c>
      <c r="AE2385" s="2">
        <v>-2.229408</v>
      </c>
      <c r="AF2385" s="2">
        <v>-2.978183</v>
      </c>
      <c r="AG2385" s="2">
        <v>-2.804124</v>
      </c>
      <c r="AH2385" s="2">
        <v>-2.672421</v>
      </c>
    </row>
    <row r="2386" spans="1:34">
      <c r="A2386" s="2" t="s">
        <v>8926</v>
      </c>
      <c r="B2386" s="4" t="s">
        <v>8927</v>
      </c>
      <c r="C2386" s="2">
        <f t="shared" si="74"/>
        <v>0.820706544276066</v>
      </c>
      <c r="D2386" s="2">
        <v>1.59714828208759</v>
      </c>
      <c r="E2386" s="2">
        <f t="shared" si="75"/>
        <v>0.0252843456026868</v>
      </c>
      <c r="F2386" s="2">
        <v>0.0556317991631799</v>
      </c>
      <c r="I2386" s="2">
        <v>-0.285061637560527</v>
      </c>
      <c r="J2386" s="2">
        <v>-3.48294078637349</v>
      </c>
      <c r="L2386" s="4" t="s">
        <v>8928</v>
      </c>
      <c r="M2386" s="2" t="s">
        <v>8929</v>
      </c>
      <c r="N2386" s="2">
        <v>0</v>
      </c>
      <c r="O2386" s="2">
        <v>10.194</v>
      </c>
      <c r="P2386" s="2">
        <v>11</v>
      </c>
      <c r="Q2386" s="2">
        <v>2</v>
      </c>
      <c r="R2386" s="2">
        <v>33</v>
      </c>
      <c r="S2386" s="2">
        <v>2</v>
      </c>
      <c r="T2386" s="2">
        <v>206</v>
      </c>
      <c r="U2386" s="2">
        <v>24.5</v>
      </c>
      <c r="V2386" s="2">
        <v>9.63</v>
      </c>
      <c r="W2386" s="2">
        <v>6.37</v>
      </c>
      <c r="X2386" s="2">
        <v>2</v>
      </c>
      <c r="Y2386" s="2">
        <v>0</v>
      </c>
      <c r="Z2386" s="2">
        <v>-2.086389</v>
      </c>
      <c r="AA2386" s="2">
        <v>-2.196406</v>
      </c>
      <c r="AB2386" s="2">
        <v>-2.337917</v>
      </c>
      <c r="AC2386" s="2">
        <v>-1.854249</v>
      </c>
      <c r="AD2386" s="2">
        <v>-1.927891</v>
      </c>
      <c r="AE2386" s="2">
        <v>-1.983388</v>
      </c>
      <c r="AF2386" s="2">
        <v>-2.205616</v>
      </c>
      <c r="AG2386" s="2">
        <v>-1.530783</v>
      </c>
      <c r="AH2386" s="2">
        <v>-2.348394</v>
      </c>
    </row>
    <row r="2387" spans="1:34">
      <c r="A2387" s="2" t="s">
        <v>8930</v>
      </c>
      <c r="B2387" s="4" t="s">
        <v>8931</v>
      </c>
      <c r="C2387" s="2">
        <f t="shared" si="74"/>
        <v>1.43460124783986</v>
      </c>
      <c r="D2387" s="2">
        <v>1.50875973390936</v>
      </c>
      <c r="E2387" s="2">
        <f t="shared" si="75"/>
        <v>0.0309913336825144</v>
      </c>
      <c r="F2387" s="2">
        <v>0.0660966921119593</v>
      </c>
      <c r="I2387" s="2">
        <v>0.520649790763855</v>
      </c>
      <c r="J2387" s="2">
        <v>3.26305631132738</v>
      </c>
      <c r="L2387" s="4" t="s">
        <v>36</v>
      </c>
      <c r="M2387" s="2" t="s">
        <v>8932</v>
      </c>
      <c r="N2387" s="2">
        <v>0</v>
      </c>
      <c r="O2387" s="2">
        <v>10.193</v>
      </c>
      <c r="P2387" s="2">
        <v>9</v>
      </c>
      <c r="Q2387" s="2">
        <v>3</v>
      </c>
      <c r="R2387" s="2">
        <v>21</v>
      </c>
      <c r="S2387" s="2">
        <v>3</v>
      </c>
      <c r="T2387" s="2">
        <v>409</v>
      </c>
      <c r="U2387" s="2">
        <v>43.1</v>
      </c>
      <c r="V2387" s="2">
        <v>4.84</v>
      </c>
      <c r="W2387" s="2">
        <v>5.08</v>
      </c>
      <c r="X2387" s="2">
        <v>3</v>
      </c>
      <c r="Y2387" s="2">
        <v>0</v>
      </c>
      <c r="Z2387" s="2">
        <v>-1.618616</v>
      </c>
      <c r="AA2387" s="2">
        <v>-1.460198</v>
      </c>
      <c r="AB2387" s="2">
        <v>-1.470764</v>
      </c>
      <c r="AC2387" s="2">
        <v>-2.300667</v>
      </c>
      <c r="AD2387" s="2">
        <v>-1.777127</v>
      </c>
      <c r="AE2387" s="2">
        <v>-2.033733</v>
      </c>
      <c r="AF2387" s="2">
        <v>-1.587633</v>
      </c>
      <c r="AG2387" s="2">
        <v>-2.290265</v>
      </c>
      <c r="AH2387" s="2">
        <v>-1.522734</v>
      </c>
    </row>
    <row r="2388" spans="1:34">
      <c r="A2388" s="2" t="s">
        <v>8933</v>
      </c>
      <c r="B2388" s="4" t="s">
        <v>8934</v>
      </c>
      <c r="C2388" s="2">
        <f t="shared" si="74"/>
        <v>0.874982828637391</v>
      </c>
      <c r="D2388" s="2">
        <v>0.338295207457377</v>
      </c>
      <c r="E2388" s="2">
        <f t="shared" si="75"/>
        <v>0.458885983507603</v>
      </c>
      <c r="F2388" s="2">
        <v>0.574554258538694</v>
      </c>
      <c r="I2388" s="2">
        <v>-0.192673390265554</v>
      </c>
      <c r="J2388" s="2">
        <v>-0.818782074574624</v>
      </c>
      <c r="L2388" s="4" t="s">
        <v>8935</v>
      </c>
      <c r="M2388" s="2" t="s">
        <v>8936</v>
      </c>
      <c r="N2388" s="2">
        <v>0</v>
      </c>
      <c r="O2388" s="2">
        <v>10.181</v>
      </c>
      <c r="P2388" s="2">
        <v>9</v>
      </c>
      <c r="Q2388" s="2">
        <v>3</v>
      </c>
      <c r="R2388" s="2">
        <v>54</v>
      </c>
      <c r="S2388" s="2">
        <v>3</v>
      </c>
      <c r="T2388" s="2">
        <v>349</v>
      </c>
      <c r="U2388" s="2">
        <v>40</v>
      </c>
      <c r="V2388" s="2">
        <v>6.7</v>
      </c>
      <c r="W2388" s="2">
        <v>18.18</v>
      </c>
      <c r="X2388" s="2">
        <v>3</v>
      </c>
      <c r="Y2388" s="2">
        <v>0</v>
      </c>
      <c r="Z2388" s="2">
        <v>-0.06595198</v>
      </c>
      <c r="AA2388" s="2">
        <v>-0.6870248</v>
      </c>
      <c r="AB2388" s="2">
        <v>-0.04939662</v>
      </c>
      <c r="AC2388" s="2">
        <v>0.007350024</v>
      </c>
      <c r="AD2388" s="2">
        <v>0.05434507</v>
      </c>
      <c r="AE2388" s="2">
        <v>-0.2860484</v>
      </c>
      <c r="AF2388" s="2">
        <v>-0.2436586</v>
      </c>
      <c r="AG2388" s="2">
        <v>-0.2931155</v>
      </c>
      <c r="AH2388" s="2">
        <v>-0.2603874</v>
      </c>
    </row>
    <row r="2389" spans="1:34">
      <c r="A2389" s="2" t="s">
        <v>8937</v>
      </c>
      <c r="B2389" s="4" t="s">
        <v>8938</v>
      </c>
      <c r="C2389" s="2">
        <f t="shared" si="74"/>
        <v>1.01080681983424</v>
      </c>
      <c r="D2389" s="2">
        <v>0.0105549451150171</v>
      </c>
      <c r="E2389" s="2">
        <f t="shared" si="75"/>
        <v>0.975989296549571</v>
      </c>
      <c r="F2389" s="2">
        <v>0.98992981305346</v>
      </c>
      <c r="I2389" s="2">
        <v>0.0155073031783104</v>
      </c>
      <c r="J2389" s="2">
        <v>0.0320211096124065</v>
      </c>
      <c r="L2389" s="4" t="s">
        <v>8939</v>
      </c>
      <c r="M2389" s="2" t="s">
        <v>8940</v>
      </c>
      <c r="N2389" s="2">
        <v>0</v>
      </c>
      <c r="O2389" s="2">
        <v>10.147</v>
      </c>
      <c r="P2389" s="2">
        <v>43</v>
      </c>
      <c r="Q2389" s="2">
        <v>2</v>
      </c>
      <c r="R2389" s="2">
        <v>45</v>
      </c>
      <c r="S2389" s="2">
        <v>2</v>
      </c>
      <c r="T2389" s="2">
        <v>58</v>
      </c>
      <c r="U2389" s="2">
        <v>6.5</v>
      </c>
      <c r="V2389" s="2">
        <v>9.76</v>
      </c>
      <c r="W2389" s="2">
        <v>23.74</v>
      </c>
      <c r="X2389" s="2">
        <v>2</v>
      </c>
      <c r="Y2389" s="2">
        <v>0</v>
      </c>
      <c r="Z2389" s="2">
        <v>0.7152634</v>
      </c>
      <c r="AA2389" s="2">
        <v>0.1035572</v>
      </c>
      <c r="AB2389" s="2">
        <v>0.9886976</v>
      </c>
      <c r="AC2389" s="2">
        <v>-0.2245748</v>
      </c>
      <c r="AD2389" s="2">
        <v>1.05759</v>
      </c>
      <c r="AE2389" s="2">
        <v>0.9279815</v>
      </c>
      <c r="AF2389" s="2">
        <v>0.4099408</v>
      </c>
      <c r="AG2389" s="2">
        <v>0.5198417</v>
      </c>
      <c r="AH2389" s="2">
        <v>0.7195492</v>
      </c>
    </row>
    <row r="2390" spans="1:34">
      <c r="A2390" s="2" t="s">
        <v>8941</v>
      </c>
      <c r="B2390" s="4" t="s">
        <v>8942</v>
      </c>
      <c r="C2390" s="2">
        <f t="shared" si="74"/>
        <v>2.08923073163567</v>
      </c>
      <c r="D2390" s="2">
        <v>0.454210127467854</v>
      </c>
      <c r="E2390" s="2">
        <f t="shared" si="75"/>
        <v>0.35139038394222</v>
      </c>
      <c r="F2390" s="2">
        <v>0.441491203043272</v>
      </c>
      <c r="I2390" s="2">
        <v>1.06297183036804</v>
      </c>
      <c r="J2390" s="2">
        <v>1.053872629237</v>
      </c>
      <c r="L2390" s="4" t="s">
        <v>8943</v>
      </c>
      <c r="M2390" s="2" t="s">
        <v>8944</v>
      </c>
      <c r="N2390" s="2">
        <v>0</v>
      </c>
      <c r="O2390" s="2">
        <v>10.126</v>
      </c>
      <c r="P2390" s="2">
        <v>5</v>
      </c>
      <c r="Q2390" s="2">
        <v>3</v>
      </c>
      <c r="R2390" s="2">
        <v>10</v>
      </c>
      <c r="S2390" s="2">
        <v>3</v>
      </c>
      <c r="T2390" s="2">
        <v>708</v>
      </c>
      <c r="U2390" s="2">
        <v>81.8</v>
      </c>
      <c r="V2390" s="2">
        <v>6.71</v>
      </c>
      <c r="W2390" s="2">
        <v>2.76</v>
      </c>
      <c r="X2390" s="2">
        <v>3</v>
      </c>
      <c r="Y2390" s="2">
        <v>0</v>
      </c>
      <c r="Z2390" s="2">
        <v>-2.121003</v>
      </c>
      <c r="AA2390" s="2">
        <v>-2.624773</v>
      </c>
      <c r="AB2390" s="2">
        <v>-2.310866</v>
      </c>
      <c r="AC2390" s="2">
        <v>-2.511591</v>
      </c>
      <c r="AD2390" s="2">
        <v>-2.3259</v>
      </c>
      <c r="AE2390" s="2">
        <v>-5.408066</v>
      </c>
      <c r="AF2390" s="2">
        <v>-2.335844</v>
      </c>
      <c r="AG2390" s="2">
        <v>-1.013605</v>
      </c>
      <c r="AH2390" s="2">
        <v>-4.144807</v>
      </c>
    </row>
    <row r="2391" spans="1:34">
      <c r="A2391" s="2" t="s">
        <v>8945</v>
      </c>
      <c r="B2391" s="4" t="s">
        <v>8946</v>
      </c>
      <c r="C2391" s="2">
        <f t="shared" si="74"/>
        <v>0.806847395863877</v>
      </c>
      <c r="D2391" s="2">
        <v>0.365960694266401</v>
      </c>
      <c r="E2391" s="2">
        <f t="shared" si="75"/>
        <v>0.430565576978176</v>
      </c>
      <c r="F2391" s="2">
        <v>0.543467256637168</v>
      </c>
      <c r="I2391" s="2">
        <v>-0.309632261594136</v>
      </c>
      <c r="J2391" s="2">
        <v>-0.875833031886055</v>
      </c>
      <c r="L2391" s="4" t="s">
        <v>8947</v>
      </c>
      <c r="M2391" s="2" t="s">
        <v>8948</v>
      </c>
      <c r="N2391" s="2">
        <v>0</v>
      </c>
      <c r="O2391" s="2">
        <v>10.107</v>
      </c>
      <c r="P2391" s="2">
        <v>9</v>
      </c>
      <c r="Q2391" s="2">
        <v>2</v>
      </c>
      <c r="R2391" s="2">
        <v>88</v>
      </c>
      <c r="S2391" s="2">
        <v>2</v>
      </c>
      <c r="T2391" s="2">
        <v>234</v>
      </c>
      <c r="U2391" s="2">
        <v>26.7</v>
      </c>
      <c r="V2391" s="2">
        <v>4.21</v>
      </c>
      <c r="W2391" s="2">
        <v>34.13</v>
      </c>
      <c r="X2391" s="2">
        <v>2</v>
      </c>
      <c r="Y2391" s="2">
        <v>0</v>
      </c>
      <c r="Z2391" s="2">
        <v>0.991848</v>
      </c>
      <c r="AA2391" s="2">
        <v>1.392805</v>
      </c>
      <c r="AB2391" s="2">
        <v>2.137336</v>
      </c>
      <c r="AC2391" s="2">
        <v>2.038066</v>
      </c>
      <c r="AD2391" s="2">
        <v>1.726659</v>
      </c>
      <c r="AE2391" s="2">
        <v>1.68616</v>
      </c>
      <c r="AF2391" s="2">
        <v>1.674779</v>
      </c>
      <c r="AG2391" s="2">
        <v>2.894394</v>
      </c>
      <c r="AH2391" s="2">
        <v>2.031885</v>
      </c>
    </row>
    <row r="2392" spans="1:34">
      <c r="A2392" s="2" t="s">
        <v>8949</v>
      </c>
      <c r="B2392" s="4" t="s">
        <v>8950</v>
      </c>
      <c r="C2392" s="2">
        <f t="shared" si="74"/>
        <v>2.06530761459042</v>
      </c>
      <c r="D2392" s="2">
        <v>0.466450965588006</v>
      </c>
      <c r="E2392" s="2">
        <f t="shared" si="75"/>
        <v>0.341624519934636</v>
      </c>
      <c r="F2392" s="2">
        <v>0.426478198370867</v>
      </c>
      <c r="I2392" s="2">
        <v>1.04635667800903</v>
      </c>
      <c r="J2392" s="2">
        <v>1.0782029895829</v>
      </c>
      <c r="L2392" s="4" t="s">
        <v>8951</v>
      </c>
      <c r="M2392" s="2" t="s">
        <v>8952</v>
      </c>
      <c r="N2392" s="2">
        <v>0</v>
      </c>
      <c r="O2392" s="2">
        <v>10.088</v>
      </c>
      <c r="P2392" s="2">
        <v>10</v>
      </c>
      <c r="Q2392" s="2">
        <v>3</v>
      </c>
      <c r="R2392" s="2">
        <v>21</v>
      </c>
      <c r="S2392" s="2">
        <v>3</v>
      </c>
      <c r="T2392" s="2">
        <v>336</v>
      </c>
      <c r="U2392" s="2">
        <v>36.4</v>
      </c>
      <c r="V2392" s="2">
        <v>5.08</v>
      </c>
      <c r="W2392" s="2">
        <v>9.16</v>
      </c>
      <c r="X2392" s="2">
        <v>3</v>
      </c>
      <c r="Y2392" s="2">
        <v>0</v>
      </c>
      <c r="Z2392" s="2">
        <v>-2.464574</v>
      </c>
      <c r="AA2392" s="2">
        <v>-2.958855</v>
      </c>
      <c r="AB2392" s="2">
        <v>-2.175324</v>
      </c>
      <c r="AC2392" s="2">
        <v>-5.463129</v>
      </c>
      <c r="AD2392" s="2">
        <v>-2.719417</v>
      </c>
      <c r="AE2392" s="2">
        <v>-2.555278</v>
      </c>
      <c r="AF2392" s="2">
        <v>-2.138536</v>
      </c>
      <c r="AG2392" s="2">
        <v>-3.039579</v>
      </c>
      <c r="AH2392" s="2">
        <v>-2.217228</v>
      </c>
    </row>
    <row r="2393" spans="1:34">
      <c r="A2393" s="2" t="s">
        <v>8953</v>
      </c>
      <c r="B2393" s="4" t="s">
        <v>8954</v>
      </c>
      <c r="C2393" s="2">
        <f t="shared" si="74"/>
        <v>0.905696590563651</v>
      </c>
      <c r="D2393" s="2">
        <v>0.2548590084612</v>
      </c>
      <c r="E2393" s="2">
        <f t="shared" si="75"/>
        <v>0.556084758114374</v>
      </c>
      <c r="F2393" s="2">
        <v>0.684930572472594</v>
      </c>
      <c r="I2393" s="2">
        <v>-0.142900268236796</v>
      </c>
      <c r="J2393" s="2">
        <v>-0.641543440915155</v>
      </c>
      <c r="L2393" s="4" t="s">
        <v>36</v>
      </c>
      <c r="M2393" s="2" t="s">
        <v>8955</v>
      </c>
      <c r="N2393" s="2">
        <v>0</v>
      </c>
      <c r="O2393" s="2">
        <v>10.067</v>
      </c>
      <c r="P2393" s="2">
        <v>20</v>
      </c>
      <c r="Q2393" s="2">
        <v>2</v>
      </c>
      <c r="R2393" s="2">
        <v>37</v>
      </c>
      <c r="S2393" s="2">
        <v>2</v>
      </c>
      <c r="T2393" s="2">
        <v>144</v>
      </c>
      <c r="U2393" s="2">
        <v>16.1</v>
      </c>
      <c r="V2393" s="2">
        <v>9.85</v>
      </c>
      <c r="W2393" s="2">
        <v>14.76</v>
      </c>
      <c r="X2393" s="2">
        <v>2</v>
      </c>
      <c r="Y2393" s="2">
        <v>0</v>
      </c>
      <c r="Z2393" s="2">
        <v>-0.8794039</v>
      </c>
      <c r="AA2393" s="2">
        <v>-0.8529745</v>
      </c>
      <c r="AB2393" s="2">
        <v>-0.6776103</v>
      </c>
      <c r="AC2393" s="2">
        <v>-0.3399958</v>
      </c>
      <c r="AD2393" s="2">
        <v>-1.065204</v>
      </c>
      <c r="AE2393" s="2">
        <v>-0.5760884</v>
      </c>
      <c r="AF2393" s="2">
        <v>-0.5566884</v>
      </c>
      <c r="AG2393" s="2">
        <v>-2.059595</v>
      </c>
      <c r="AH2393" s="2">
        <v>-2.107639</v>
      </c>
    </row>
    <row r="2394" spans="1:34">
      <c r="A2394" s="2" t="s">
        <v>8956</v>
      </c>
      <c r="B2394" s="4" t="s">
        <v>8957</v>
      </c>
      <c r="C2394" s="2">
        <f t="shared" si="74"/>
        <v>0.747402392916421</v>
      </c>
      <c r="D2394" s="2">
        <v>1.04196707377107</v>
      </c>
      <c r="E2394" s="2">
        <f t="shared" si="75"/>
        <v>0.0907889359603799</v>
      </c>
      <c r="F2394" s="2">
        <v>0.131153605015674</v>
      </c>
      <c r="I2394" s="2">
        <v>-0.420042912165324</v>
      </c>
      <c r="J2394" s="2">
        <v>-2.21824834612848</v>
      </c>
      <c r="L2394" s="4" t="s">
        <v>36</v>
      </c>
      <c r="M2394" s="2" t="s">
        <v>8958</v>
      </c>
      <c r="N2394" s="2">
        <v>0</v>
      </c>
      <c r="O2394" s="2">
        <v>10.056</v>
      </c>
      <c r="P2394" s="2">
        <v>2</v>
      </c>
      <c r="Q2394" s="2">
        <v>3</v>
      </c>
      <c r="R2394" s="2">
        <v>20</v>
      </c>
      <c r="S2394" s="2">
        <v>3</v>
      </c>
      <c r="T2394" s="2">
        <v>1134</v>
      </c>
      <c r="U2394" s="2">
        <v>123.7</v>
      </c>
      <c r="V2394" s="2">
        <v>5.66</v>
      </c>
      <c r="W2394" s="2">
        <v>5.96</v>
      </c>
      <c r="X2394" s="2">
        <v>3</v>
      </c>
      <c r="Y2394" s="2">
        <v>0</v>
      </c>
      <c r="Z2394" s="2">
        <v>-3.115181</v>
      </c>
      <c r="AA2394" s="2">
        <v>-2.474079</v>
      </c>
      <c r="AB2394" s="2">
        <v>-2.711068</v>
      </c>
      <c r="AC2394" s="2">
        <v>-2.291465</v>
      </c>
      <c r="AD2394" s="2">
        <v>-2.388426</v>
      </c>
      <c r="AE2394" s="2">
        <v>-2.360309</v>
      </c>
      <c r="AF2394" s="2">
        <v>-2.646266</v>
      </c>
      <c r="AG2394" s="2">
        <v>-4.580626</v>
      </c>
      <c r="AH2394" s="2">
        <v>-2.683886</v>
      </c>
    </row>
    <row r="2395" spans="1:34">
      <c r="A2395" s="2" t="s">
        <v>8959</v>
      </c>
      <c r="B2395" s="4" t="s">
        <v>8960</v>
      </c>
      <c r="C2395" s="2">
        <f t="shared" si="74"/>
        <v>0.88273718805181</v>
      </c>
      <c r="D2395" s="2">
        <v>1.49584157993146</v>
      </c>
      <c r="E2395" s="2">
        <f t="shared" si="75"/>
        <v>0.0319270226287935</v>
      </c>
      <c r="F2395" s="2">
        <v>0.0661023720349563</v>
      </c>
      <c r="I2395" s="2">
        <v>-0.179944117863973</v>
      </c>
      <c r="J2395" s="2">
        <v>-3.23160126980366</v>
      </c>
      <c r="L2395" s="4" t="s">
        <v>8961</v>
      </c>
      <c r="M2395" s="2" t="s">
        <v>8962</v>
      </c>
      <c r="N2395" s="2">
        <v>0</v>
      </c>
      <c r="O2395" s="2">
        <v>10.043</v>
      </c>
      <c r="P2395" s="2">
        <v>6</v>
      </c>
      <c r="Q2395" s="2">
        <v>2</v>
      </c>
      <c r="R2395" s="2">
        <v>314</v>
      </c>
      <c r="S2395" s="2">
        <v>1</v>
      </c>
      <c r="T2395" s="2">
        <v>418</v>
      </c>
      <c r="U2395" s="2">
        <v>47.7</v>
      </c>
      <c r="V2395" s="2">
        <v>5.19</v>
      </c>
      <c r="W2395" s="2">
        <v>148.78</v>
      </c>
      <c r="X2395" s="2">
        <v>2</v>
      </c>
      <c r="Y2395" s="2">
        <v>0</v>
      </c>
      <c r="Z2395" s="2">
        <v>2.701172</v>
      </c>
      <c r="AA2395" s="2">
        <v>2.735755</v>
      </c>
      <c r="AB2395" s="2">
        <v>2.641848</v>
      </c>
      <c r="AC2395" s="2">
        <v>2.849774</v>
      </c>
      <c r="AD2395" s="2">
        <v>2.96594</v>
      </c>
      <c r="AE2395" s="2">
        <v>2.802894</v>
      </c>
      <c r="AF2395" s="2">
        <v>2.31423</v>
      </c>
      <c r="AG2395" s="2">
        <v>2.240963</v>
      </c>
      <c r="AH2395" s="2">
        <v>2.388485</v>
      </c>
    </row>
    <row r="2396" spans="1:34">
      <c r="A2396" s="2" t="s">
        <v>8963</v>
      </c>
      <c r="B2396" s="4" t="s">
        <v>8964</v>
      </c>
      <c r="C2396" s="2">
        <f t="shared" si="74"/>
        <v>1.52501779900116</v>
      </c>
      <c r="D2396" s="2">
        <v>2.11097838419145</v>
      </c>
      <c r="E2396" s="2">
        <f t="shared" si="75"/>
        <v>0.00774500345459153</v>
      </c>
      <c r="F2396" s="2">
        <v>0.0310930787589499</v>
      </c>
      <c r="G2396" s="2" t="s">
        <v>43</v>
      </c>
      <c r="H2396" s="2" t="s">
        <v>44</v>
      </c>
      <c r="I2396" s="2">
        <v>0.608826080958048</v>
      </c>
      <c r="J2396" s="2">
        <v>4.95293162653506</v>
      </c>
      <c r="K2396" s="2" t="s">
        <v>43</v>
      </c>
      <c r="L2396" s="4" t="s">
        <v>36</v>
      </c>
      <c r="M2396" s="2" t="s">
        <v>8965</v>
      </c>
      <c r="N2396" s="2">
        <v>0</v>
      </c>
      <c r="O2396" s="2">
        <v>10.021</v>
      </c>
      <c r="P2396" s="2">
        <v>10</v>
      </c>
      <c r="Q2396" s="2">
        <v>1</v>
      </c>
      <c r="R2396" s="2">
        <v>97</v>
      </c>
      <c r="S2396" s="2">
        <v>1</v>
      </c>
      <c r="T2396" s="2">
        <v>115</v>
      </c>
      <c r="U2396" s="2">
        <v>13</v>
      </c>
      <c r="V2396" s="2">
        <v>11</v>
      </c>
      <c r="W2396" s="2">
        <v>43.71</v>
      </c>
      <c r="X2396" s="2">
        <v>1</v>
      </c>
      <c r="Y2396" s="2">
        <v>0</v>
      </c>
      <c r="Z2396" s="2">
        <v>3.735025</v>
      </c>
      <c r="AA2396" s="2">
        <v>3.447591</v>
      </c>
      <c r="AB2396" s="2">
        <v>3.334526</v>
      </c>
      <c r="AC2396" s="2">
        <v>2.840274</v>
      </c>
      <c r="AD2396" s="2">
        <v>2.9081</v>
      </c>
      <c r="AE2396" s="2">
        <v>2.942291</v>
      </c>
      <c r="AF2396" s="2">
        <v>3.321074</v>
      </c>
      <c r="AG2396" s="2">
        <v>2.809746</v>
      </c>
      <c r="AH2396" s="2">
        <v>3.177821</v>
      </c>
    </row>
    <row r="2397" spans="1:34">
      <c r="A2397" s="2" t="s">
        <v>8966</v>
      </c>
      <c r="B2397" s="4" t="s">
        <v>8967</v>
      </c>
      <c r="C2397" s="2">
        <f t="shared" si="74"/>
        <v>1.52501779900116</v>
      </c>
      <c r="D2397" s="2">
        <v>2.11097838419145</v>
      </c>
      <c r="E2397" s="2">
        <f t="shared" si="75"/>
        <v>0.00774500345459153</v>
      </c>
      <c r="F2397" s="2">
        <v>0.0310190476190476</v>
      </c>
      <c r="G2397" s="2" t="s">
        <v>43</v>
      </c>
      <c r="H2397" s="2" t="s">
        <v>44</v>
      </c>
      <c r="I2397" s="2">
        <v>0.608826080958048</v>
      </c>
      <c r="J2397" s="2">
        <v>4.95293162653506</v>
      </c>
      <c r="K2397" s="2" t="s">
        <v>43</v>
      </c>
      <c r="L2397" s="4" t="s">
        <v>8968</v>
      </c>
      <c r="M2397" s="2" t="s">
        <v>8969</v>
      </c>
      <c r="N2397" s="2">
        <v>0</v>
      </c>
      <c r="O2397" s="2">
        <v>10.021</v>
      </c>
      <c r="P2397" s="2">
        <v>10</v>
      </c>
      <c r="Q2397" s="2">
        <v>1</v>
      </c>
      <c r="R2397" s="2">
        <v>97</v>
      </c>
      <c r="S2397" s="2">
        <v>1</v>
      </c>
      <c r="T2397" s="2">
        <v>115</v>
      </c>
      <c r="U2397" s="2">
        <v>13</v>
      </c>
      <c r="V2397" s="2">
        <v>10.54</v>
      </c>
      <c r="W2397" s="2">
        <v>43.71</v>
      </c>
      <c r="X2397" s="2">
        <v>1</v>
      </c>
      <c r="Y2397" s="2">
        <v>0</v>
      </c>
      <c r="Z2397" s="2">
        <v>3.735025</v>
      </c>
      <c r="AA2397" s="2">
        <v>3.447591</v>
      </c>
      <c r="AB2397" s="2">
        <v>3.334526</v>
      </c>
      <c r="AC2397" s="2">
        <v>2.840274</v>
      </c>
      <c r="AD2397" s="2">
        <v>2.9081</v>
      </c>
      <c r="AE2397" s="2">
        <v>2.942291</v>
      </c>
      <c r="AF2397" s="2">
        <v>3.321074</v>
      </c>
      <c r="AG2397" s="2">
        <v>2.809746</v>
      </c>
      <c r="AH2397" s="2">
        <v>3.177821</v>
      </c>
    </row>
    <row r="2398" spans="1:34">
      <c r="A2398" s="2" t="s">
        <v>8970</v>
      </c>
      <c r="B2398" s="4" t="s">
        <v>8971</v>
      </c>
      <c r="C2398" s="2">
        <f t="shared" si="74"/>
        <v>1.66847340291959</v>
      </c>
      <c r="D2398" s="2">
        <v>0.471050921920008</v>
      </c>
      <c r="E2398" s="2">
        <f t="shared" si="75"/>
        <v>0.338025199733354</v>
      </c>
      <c r="F2398" s="2">
        <v>0.422026923076923</v>
      </c>
      <c r="I2398" s="2">
        <v>0.738528688748677</v>
      </c>
      <c r="J2398" s="2">
        <v>1.08732802771222</v>
      </c>
      <c r="L2398" s="4" t="s">
        <v>8972</v>
      </c>
      <c r="M2398" s="2" t="s">
        <v>8973</v>
      </c>
      <c r="N2398" s="2">
        <v>0</v>
      </c>
      <c r="O2398" s="2">
        <v>10.018</v>
      </c>
      <c r="P2398" s="2">
        <v>4</v>
      </c>
      <c r="Q2398" s="2">
        <v>3</v>
      </c>
      <c r="R2398" s="2">
        <v>31</v>
      </c>
      <c r="S2398" s="2">
        <v>3</v>
      </c>
      <c r="T2398" s="2">
        <v>805</v>
      </c>
      <c r="U2398" s="2">
        <v>87.7</v>
      </c>
      <c r="V2398" s="2">
        <v>4.88</v>
      </c>
      <c r="W2398" s="2">
        <v>5.89</v>
      </c>
      <c r="X2398" s="2">
        <v>3</v>
      </c>
      <c r="Y2398" s="2">
        <v>0</v>
      </c>
      <c r="Z2398" s="2">
        <v>-2.236156</v>
      </c>
      <c r="AA2398" s="2">
        <v>-1.802161</v>
      </c>
      <c r="AB2398" s="2">
        <v>-3.063021</v>
      </c>
      <c r="AC2398" s="2">
        <v>-3.685567</v>
      </c>
      <c r="AD2398" s="2">
        <v>-3.665065</v>
      </c>
      <c r="AE2398" s="2">
        <v>-1.966293</v>
      </c>
      <c r="AF2398" s="2">
        <v>-1.690606</v>
      </c>
      <c r="AG2398" s="2">
        <v>-1.853788</v>
      </c>
      <c r="AH2398" s="2">
        <v>-1.475561</v>
      </c>
    </row>
    <row r="2399" spans="1:34">
      <c r="A2399" s="2" t="s">
        <v>8974</v>
      </c>
      <c r="B2399" s="4" t="s">
        <v>8975</v>
      </c>
      <c r="C2399" s="2">
        <f t="shared" si="74"/>
        <v>1.60443299430738</v>
      </c>
      <c r="D2399" s="2">
        <v>0.379617676997773</v>
      </c>
      <c r="E2399" s="2">
        <f t="shared" si="75"/>
        <v>0.417236528194729</v>
      </c>
      <c r="F2399" s="2">
        <v>0.52608329601433</v>
      </c>
      <c r="I2399" s="2">
        <v>0.682063539822896</v>
      </c>
      <c r="J2399" s="2">
        <v>0.903746611702893</v>
      </c>
      <c r="L2399" s="4" t="s">
        <v>8976</v>
      </c>
      <c r="M2399" s="2" t="s">
        <v>8977</v>
      </c>
      <c r="N2399" s="2">
        <v>0</v>
      </c>
      <c r="O2399" s="2">
        <v>10.013</v>
      </c>
      <c r="P2399" s="2">
        <v>18</v>
      </c>
      <c r="Q2399" s="2">
        <v>3</v>
      </c>
      <c r="R2399" s="2">
        <v>30</v>
      </c>
      <c r="S2399" s="2">
        <v>3</v>
      </c>
      <c r="T2399" s="2">
        <v>184</v>
      </c>
      <c r="U2399" s="2">
        <v>21.8</v>
      </c>
      <c r="V2399" s="2">
        <v>9.5</v>
      </c>
      <c r="W2399" s="2">
        <v>8.49</v>
      </c>
      <c r="X2399" s="2">
        <v>3</v>
      </c>
      <c r="Y2399" s="2">
        <v>0</v>
      </c>
      <c r="Z2399" s="2">
        <v>-2.606361</v>
      </c>
      <c r="AA2399" s="2">
        <v>-0.6974998</v>
      </c>
      <c r="AB2399" s="2">
        <v>-0.8458323</v>
      </c>
      <c r="AC2399" s="2">
        <v>-2.536555</v>
      </c>
      <c r="AD2399" s="2">
        <v>-2.473594</v>
      </c>
      <c r="AE2399" s="2">
        <v>-1.185734</v>
      </c>
      <c r="AF2399" s="2">
        <v>-1.298419</v>
      </c>
      <c r="AG2399" s="2">
        <v>-2.377885</v>
      </c>
      <c r="AH2399" s="2">
        <v>-0.8792877</v>
      </c>
    </row>
    <row r="2400" spans="1:34">
      <c r="A2400" s="2" t="s">
        <v>8978</v>
      </c>
      <c r="B2400" s="4" t="s">
        <v>8979</v>
      </c>
      <c r="C2400" s="2">
        <f t="shared" si="74"/>
        <v>0.477268041421176</v>
      </c>
      <c r="D2400" s="2">
        <v>1.70805996641913</v>
      </c>
      <c r="E2400" s="2">
        <f t="shared" si="75"/>
        <v>0.0195857421924897</v>
      </c>
      <c r="F2400" s="2">
        <v>0.0489921996879875</v>
      </c>
      <c r="G2400" s="2" t="s">
        <v>43</v>
      </c>
      <c r="H2400" s="2" t="s">
        <v>44</v>
      </c>
      <c r="I2400" s="2">
        <v>-1.06712836027145</v>
      </c>
      <c r="J2400" s="2">
        <v>-3.77110520470184</v>
      </c>
      <c r="K2400" s="2" t="s">
        <v>43</v>
      </c>
      <c r="L2400" s="4" t="s">
        <v>8980</v>
      </c>
      <c r="M2400" s="2" t="s">
        <v>8981</v>
      </c>
      <c r="N2400" s="2">
        <v>0</v>
      </c>
      <c r="O2400" s="2">
        <v>10.002</v>
      </c>
      <c r="P2400" s="2">
        <v>6</v>
      </c>
      <c r="Q2400" s="2">
        <v>3</v>
      </c>
      <c r="R2400" s="2">
        <v>39</v>
      </c>
      <c r="S2400" s="2">
        <v>3</v>
      </c>
      <c r="T2400" s="2">
        <v>488</v>
      </c>
      <c r="U2400" s="2">
        <v>52.7</v>
      </c>
      <c r="V2400" s="2">
        <v>5.68</v>
      </c>
      <c r="W2400" s="2">
        <v>12.03</v>
      </c>
      <c r="X2400" s="2">
        <v>3</v>
      </c>
      <c r="Y2400" s="2">
        <v>0</v>
      </c>
      <c r="Z2400" s="2">
        <v>-1.475442</v>
      </c>
      <c r="AA2400" s="2">
        <v>-1.672469</v>
      </c>
      <c r="AB2400" s="2">
        <v>-2.322346</v>
      </c>
      <c r="AC2400" s="2">
        <v>-0.7449762</v>
      </c>
      <c r="AD2400" s="2">
        <v>-0.9710589</v>
      </c>
      <c r="AE2400" s="2">
        <v>-0.552837</v>
      </c>
      <c r="AF2400" s="2">
        <v>-1.647511</v>
      </c>
      <c r="AG2400" s="2">
        <v>-3.993912</v>
      </c>
      <c r="AH2400" s="2">
        <v>-1.848993</v>
      </c>
    </row>
    <row r="2401" spans="1:34">
      <c r="A2401" s="2" t="s">
        <v>8982</v>
      </c>
      <c r="B2401" s="4" t="s">
        <v>8983</v>
      </c>
      <c r="C2401" s="2">
        <f t="shared" si="74"/>
        <v>1.0624552749497</v>
      </c>
      <c r="D2401" s="2">
        <v>0.450470774896205</v>
      </c>
      <c r="E2401" s="2">
        <f t="shared" si="75"/>
        <v>0.354428980170074</v>
      </c>
      <c r="F2401" s="2">
        <v>0.445415326395459</v>
      </c>
      <c r="I2401" s="2">
        <v>0.0874021109290576</v>
      </c>
      <c r="J2401" s="2">
        <v>1.04642555973202</v>
      </c>
      <c r="L2401" s="4" t="s">
        <v>8984</v>
      </c>
      <c r="M2401" s="2" t="s">
        <v>8985</v>
      </c>
      <c r="N2401" s="2">
        <v>0</v>
      </c>
      <c r="O2401" s="2">
        <v>9.956</v>
      </c>
      <c r="P2401" s="2">
        <v>5</v>
      </c>
      <c r="Q2401" s="2">
        <v>2</v>
      </c>
      <c r="R2401" s="2">
        <v>64</v>
      </c>
      <c r="S2401" s="2">
        <v>2</v>
      </c>
      <c r="T2401" s="2">
        <v>550</v>
      </c>
      <c r="U2401" s="2">
        <v>60.8</v>
      </c>
      <c r="V2401" s="2">
        <v>5.3</v>
      </c>
      <c r="W2401" s="2">
        <v>34.46</v>
      </c>
      <c r="X2401" s="2">
        <v>2</v>
      </c>
      <c r="Y2401" s="2">
        <v>0</v>
      </c>
      <c r="Z2401" s="2">
        <v>0.2436199</v>
      </c>
      <c r="AA2401" s="2">
        <v>0.05671345</v>
      </c>
      <c r="AB2401" s="2">
        <v>0.152114</v>
      </c>
      <c r="AC2401" s="2">
        <v>0.0004769027</v>
      </c>
      <c r="AD2401" s="2">
        <v>0.1909209</v>
      </c>
      <c r="AE2401" s="2">
        <v>-0.001156703</v>
      </c>
      <c r="AF2401" s="2">
        <v>-0.3065116</v>
      </c>
      <c r="AG2401" s="2">
        <v>-1.814422</v>
      </c>
      <c r="AH2401" s="2">
        <v>-0.2438927</v>
      </c>
    </row>
    <row r="2402" spans="1:34">
      <c r="A2402" s="2" t="s">
        <v>8986</v>
      </c>
      <c r="B2402" s="4" t="s">
        <v>8987</v>
      </c>
      <c r="C2402" s="2">
        <f t="shared" si="74"/>
        <v>3.68402686304808</v>
      </c>
      <c r="D2402" s="2">
        <v>1.02481433431572</v>
      </c>
      <c r="E2402" s="2">
        <f t="shared" si="75"/>
        <v>0.0944464559013307</v>
      </c>
      <c r="F2402" s="2">
        <v>0.134772552043177</v>
      </c>
      <c r="I2402" s="2">
        <v>1.88128358125687</v>
      </c>
      <c r="J2402" s="2">
        <v>2.1828193987115</v>
      </c>
      <c r="L2402" s="4" t="s">
        <v>8988</v>
      </c>
      <c r="M2402" s="2" t="s">
        <v>8989</v>
      </c>
      <c r="N2402" s="2">
        <v>0</v>
      </c>
      <c r="O2402" s="2">
        <v>9.956</v>
      </c>
      <c r="P2402" s="2">
        <v>11</v>
      </c>
      <c r="Q2402" s="2">
        <v>3</v>
      </c>
      <c r="R2402" s="2">
        <v>16</v>
      </c>
      <c r="S2402" s="2">
        <v>3</v>
      </c>
      <c r="T2402" s="2">
        <v>347</v>
      </c>
      <c r="U2402" s="2">
        <v>40.1</v>
      </c>
      <c r="V2402" s="2">
        <v>6.49</v>
      </c>
      <c r="W2402" s="2">
        <v>3.34</v>
      </c>
      <c r="X2402" s="2">
        <v>3</v>
      </c>
      <c r="Y2402" s="2">
        <v>0</v>
      </c>
      <c r="Z2402" s="2">
        <v>-0.5861943</v>
      </c>
      <c r="AA2402" s="2">
        <v>-1.347227</v>
      </c>
      <c r="AB2402" s="2">
        <v>-0.07481515</v>
      </c>
      <c r="AC2402" s="2">
        <v>-3.124843</v>
      </c>
      <c r="AD2402" s="2">
        <v>-3.517105</v>
      </c>
      <c r="AE2402" s="2">
        <v>-1.010139</v>
      </c>
      <c r="AF2402" s="2">
        <v>-0.6535695</v>
      </c>
      <c r="AG2402" s="2">
        <v>-0.5582102</v>
      </c>
      <c r="AH2402" s="2">
        <v>-1.041534</v>
      </c>
    </row>
    <row r="2403" spans="1:34">
      <c r="A2403" s="2" t="s">
        <v>8990</v>
      </c>
      <c r="B2403" s="4" t="s">
        <v>8991</v>
      </c>
      <c r="C2403" s="2">
        <f t="shared" si="74"/>
        <v>0.57306742544266</v>
      </c>
      <c r="D2403" s="2">
        <v>1.4750847673247</v>
      </c>
      <c r="E2403" s="2">
        <f t="shared" si="75"/>
        <v>0.0334900065650982</v>
      </c>
      <c r="F2403" s="2">
        <v>0.0681479654747226</v>
      </c>
      <c r="I2403" s="2">
        <v>-0.80322320262591</v>
      </c>
      <c r="J2403" s="2">
        <v>-3.18141014074601</v>
      </c>
      <c r="K2403" s="2" t="s">
        <v>43</v>
      </c>
      <c r="L2403" s="4" t="s">
        <v>8992</v>
      </c>
      <c r="M2403" s="2" t="s">
        <v>8993</v>
      </c>
      <c r="N2403" s="2">
        <v>0</v>
      </c>
      <c r="O2403" s="2">
        <v>9.956</v>
      </c>
      <c r="P2403" s="2">
        <v>20</v>
      </c>
      <c r="Q2403" s="2">
        <v>3</v>
      </c>
      <c r="R2403" s="2">
        <v>40</v>
      </c>
      <c r="S2403" s="2">
        <v>3</v>
      </c>
      <c r="T2403" s="2">
        <v>152</v>
      </c>
      <c r="U2403" s="2">
        <v>17.1</v>
      </c>
      <c r="V2403" s="2">
        <v>6.19</v>
      </c>
      <c r="W2403" s="2">
        <v>12.68</v>
      </c>
      <c r="X2403" s="2">
        <v>3</v>
      </c>
      <c r="Y2403" s="2">
        <v>0</v>
      </c>
      <c r="Z2403" s="2">
        <v>-1.096737</v>
      </c>
      <c r="AA2403" s="2">
        <v>-1.085443</v>
      </c>
      <c r="AB2403" s="2">
        <v>-1.772398</v>
      </c>
      <c r="AC2403" s="2">
        <v>-0.6496721</v>
      </c>
      <c r="AD2403" s="2">
        <v>-0.296416</v>
      </c>
      <c r="AE2403" s="2">
        <v>-0.5988201</v>
      </c>
      <c r="AF2403" s="2">
        <v>-2.592031</v>
      </c>
      <c r="AG2403" s="2">
        <v>-1.561098</v>
      </c>
      <c r="AH2403" s="2">
        <v>-1.391808</v>
      </c>
    </row>
    <row r="2404" spans="1:34">
      <c r="A2404" s="2" t="s">
        <v>8994</v>
      </c>
      <c r="B2404" s="4" t="s">
        <v>8995</v>
      </c>
      <c r="C2404" s="2">
        <f t="shared" si="74"/>
        <v>1.0176538913659</v>
      </c>
      <c r="D2404" s="2">
        <v>0.0262964464147769</v>
      </c>
      <c r="E2404" s="2">
        <f t="shared" si="75"/>
        <v>0.941246888566459</v>
      </c>
      <c r="F2404" s="2">
        <v>0.974273275284662</v>
      </c>
      <c r="I2404" s="2">
        <v>0.0252469778060913</v>
      </c>
      <c r="J2404" s="2">
        <v>0.0784378591276553</v>
      </c>
      <c r="L2404" s="4" t="s">
        <v>36</v>
      </c>
      <c r="M2404" s="2" t="s">
        <v>8996</v>
      </c>
      <c r="N2404" s="2">
        <v>0</v>
      </c>
      <c r="O2404" s="2">
        <v>9.928</v>
      </c>
      <c r="P2404" s="2">
        <v>4</v>
      </c>
      <c r="Q2404" s="2">
        <v>3</v>
      </c>
      <c r="R2404" s="2">
        <v>19</v>
      </c>
      <c r="S2404" s="2">
        <v>3</v>
      </c>
      <c r="T2404" s="2">
        <v>780</v>
      </c>
      <c r="U2404" s="2">
        <v>88.1</v>
      </c>
      <c r="V2404" s="2">
        <v>5.62</v>
      </c>
      <c r="W2404" s="2">
        <v>5.08</v>
      </c>
      <c r="X2404" s="2">
        <v>3</v>
      </c>
      <c r="Y2404" s="2">
        <v>0</v>
      </c>
      <c r="Z2404" s="2">
        <v>-1.325089</v>
      </c>
      <c r="AA2404" s="2">
        <v>-1.637342</v>
      </c>
      <c r="AB2404" s="2">
        <v>-0.9834963</v>
      </c>
      <c r="AC2404" s="2">
        <v>-1.859174</v>
      </c>
      <c r="AD2404" s="2">
        <v>-1.127417</v>
      </c>
      <c r="AE2404" s="2">
        <v>-1.035078</v>
      </c>
      <c r="AF2404" s="2">
        <v>-0.7087995</v>
      </c>
      <c r="AG2404" s="2">
        <v>0.5635054</v>
      </c>
      <c r="AH2404" s="2">
        <v>-0.1907272</v>
      </c>
    </row>
    <row r="2405" spans="1:34">
      <c r="A2405" s="2" t="s">
        <v>8997</v>
      </c>
      <c r="B2405" s="4" t="s">
        <v>8998</v>
      </c>
      <c r="C2405" s="2">
        <f t="shared" si="74"/>
        <v>0.774107342680867</v>
      </c>
      <c r="D2405" s="2">
        <v>0.940639546908735</v>
      </c>
      <c r="E2405" s="2">
        <f t="shared" si="75"/>
        <v>0.114646408196216</v>
      </c>
      <c r="F2405" s="2">
        <v>0.154263720598717</v>
      </c>
      <c r="I2405" s="2">
        <v>-0.369394461313884</v>
      </c>
      <c r="J2405" s="2">
        <v>-2.01116585531449</v>
      </c>
      <c r="L2405" s="4" t="s">
        <v>36</v>
      </c>
      <c r="M2405" s="2" t="s">
        <v>8999</v>
      </c>
      <c r="N2405" s="2">
        <v>0</v>
      </c>
      <c r="O2405" s="2">
        <v>9.923</v>
      </c>
      <c r="P2405" s="2">
        <v>8</v>
      </c>
      <c r="Q2405" s="2">
        <v>3</v>
      </c>
      <c r="R2405" s="2">
        <v>16</v>
      </c>
      <c r="S2405" s="2">
        <v>3</v>
      </c>
      <c r="T2405" s="2">
        <v>430</v>
      </c>
      <c r="U2405" s="2">
        <v>47.1</v>
      </c>
      <c r="V2405" s="2">
        <v>4.49</v>
      </c>
      <c r="W2405" s="2">
        <v>4.86</v>
      </c>
      <c r="X2405" s="2">
        <v>3</v>
      </c>
      <c r="Y2405" s="2">
        <v>0</v>
      </c>
      <c r="Z2405" s="2">
        <v>-4.957163</v>
      </c>
      <c r="AA2405" s="2">
        <v>-5.113655</v>
      </c>
      <c r="AB2405" s="2">
        <v>-5.268834</v>
      </c>
      <c r="AC2405" s="2">
        <v>-4.428278</v>
      </c>
      <c r="AD2405" s="2">
        <v>-4.854215</v>
      </c>
      <c r="AE2405" s="2">
        <v>-4.948975</v>
      </c>
      <c r="AF2405" s="2">
        <v>-4.295129</v>
      </c>
      <c r="AG2405" s="2">
        <v>-3.83145</v>
      </c>
      <c r="AH2405" s="2">
        <v>-4.171021</v>
      </c>
    </row>
    <row r="2406" spans="1:34">
      <c r="A2406" s="2" t="s">
        <v>9000</v>
      </c>
      <c r="B2406" s="4" t="s">
        <v>9001</v>
      </c>
      <c r="C2406" s="2">
        <f t="shared" si="74"/>
        <v>1.26249149611383</v>
      </c>
      <c r="D2406" s="2">
        <v>1.24829588359134</v>
      </c>
      <c r="E2406" s="2">
        <f t="shared" si="75"/>
        <v>0.056455221594575</v>
      </c>
      <c r="F2406" s="2">
        <v>0.0930238777459408</v>
      </c>
      <c r="I2406" s="2">
        <v>0.336273670196533</v>
      </c>
      <c r="J2406" s="2">
        <v>2.65889741118905</v>
      </c>
      <c r="L2406" s="4" t="s">
        <v>9002</v>
      </c>
      <c r="M2406" s="2" t="s">
        <v>9003</v>
      </c>
      <c r="N2406" s="2">
        <v>0</v>
      </c>
      <c r="O2406" s="2">
        <v>9.916</v>
      </c>
      <c r="P2406" s="2">
        <v>5</v>
      </c>
      <c r="Q2406" s="2">
        <v>3</v>
      </c>
      <c r="R2406" s="2">
        <v>24</v>
      </c>
      <c r="S2406" s="2">
        <v>3</v>
      </c>
      <c r="T2406" s="2">
        <v>760</v>
      </c>
      <c r="U2406" s="2">
        <v>87.9</v>
      </c>
      <c r="V2406" s="2">
        <v>5.31</v>
      </c>
      <c r="W2406" s="2">
        <v>9.2</v>
      </c>
      <c r="X2406" s="2">
        <v>3</v>
      </c>
      <c r="Y2406" s="2">
        <v>0</v>
      </c>
      <c r="Z2406" s="2">
        <v>-0.7579857</v>
      </c>
      <c r="AA2406" s="2">
        <v>-0.7471304</v>
      </c>
      <c r="AB2406" s="2">
        <v>-0.8122728</v>
      </c>
      <c r="AC2406" s="2">
        <v>-1.349639</v>
      </c>
      <c r="AD2406" s="2">
        <v>-0.9313543</v>
      </c>
      <c r="AE2406" s="2">
        <v>-1.045216</v>
      </c>
      <c r="AF2406" s="2">
        <v>-0.2705306</v>
      </c>
      <c r="AG2406" s="2">
        <v>-1.713979</v>
      </c>
      <c r="AH2406" s="2">
        <v>-1.888964</v>
      </c>
    </row>
    <row r="2407" spans="1:34">
      <c r="A2407" s="2" t="s">
        <v>9004</v>
      </c>
      <c r="B2407" s="4" t="s">
        <v>9005</v>
      </c>
      <c r="C2407" s="2">
        <f t="shared" si="74"/>
        <v>0.993885137083156</v>
      </c>
      <c r="D2407" s="2">
        <v>0.0230297518295077</v>
      </c>
      <c r="E2407" s="2">
        <f t="shared" si="75"/>
        <v>0.948353493058136</v>
      </c>
      <c r="F2407" s="2">
        <v>0.980309030100334</v>
      </c>
      <c r="I2407" s="2">
        <v>-0.00884896516799927</v>
      </c>
      <c r="J2407" s="2">
        <v>-0.0689301560188496</v>
      </c>
      <c r="L2407" s="4" t="s">
        <v>9006</v>
      </c>
      <c r="M2407" s="2" t="s">
        <v>9007</v>
      </c>
      <c r="N2407" s="2">
        <v>0</v>
      </c>
      <c r="O2407" s="2">
        <v>9.916</v>
      </c>
      <c r="P2407" s="2">
        <v>8</v>
      </c>
      <c r="Q2407" s="2">
        <v>2</v>
      </c>
      <c r="R2407" s="2">
        <v>43</v>
      </c>
      <c r="S2407" s="2">
        <v>2</v>
      </c>
      <c r="T2407" s="2">
        <v>347</v>
      </c>
      <c r="U2407" s="2">
        <v>38.3</v>
      </c>
      <c r="V2407" s="2">
        <v>7.64</v>
      </c>
      <c r="W2407" s="2">
        <v>16.51</v>
      </c>
      <c r="X2407" s="2">
        <v>2</v>
      </c>
      <c r="Y2407" s="2">
        <v>0</v>
      </c>
      <c r="Z2407" s="2">
        <v>-0.9927301</v>
      </c>
      <c r="AA2407" s="2">
        <v>-0.565257</v>
      </c>
      <c r="AB2407" s="2">
        <v>-0.8055171</v>
      </c>
      <c r="AC2407" s="2">
        <v>-0.7360256</v>
      </c>
      <c r="AD2407" s="2">
        <v>-0.7542159</v>
      </c>
      <c r="AE2407" s="2">
        <v>-0.8467159</v>
      </c>
      <c r="AF2407" s="2">
        <v>-0.7881608</v>
      </c>
      <c r="AG2407" s="2">
        <v>-1.153256</v>
      </c>
      <c r="AH2407" s="2">
        <v>-1.014143</v>
      </c>
    </row>
    <row r="2408" spans="1:34">
      <c r="A2408" s="2" t="s">
        <v>9008</v>
      </c>
      <c r="B2408" s="4" t="s">
        <v>9009</v>
      </c>
      <c r="C2408" s="2">
        <f t="shared" si="74"/>
        <v>1.21605912738914</v>
      </c>
      <c r="D2408" s="2">
        <v>1.02705498370995</v>
      </c>
      <c r="E2408" s="2">
        <f t="shared" si="75"/>
        <v>0.0939604344735151</v>
      </c>
      <c r="F2408" s="2">
        <v>0.134432766615147</v>
      </c>
      <c r="I2408" s="2">
        <v>0.282213377397663</v>
      </c>
      <c r="J2408" s="2">
        <v>2.1874382624502</v>
      </c>
      <c r="L2408" s="4" t="s">
        <v>9010</v>
      </c>
      <c r="M2408" s="2" t="s">
        <v>9011</v>
      </c>
      <c r="N2408" s="2">
        <v>0</v>
      </c>
      <c r="O2408" s="2">
        <v>9.911</v>
      </c>
      <c r="P2408" s="2">
        <v>7</v>
      </c>
      <c r="Q2408" s="2">
        <v>3</v>
      </c>
      <c r="R2408" s="2">
        <v>49</v>
      </c>
      <c r="S2408" s="2">
        <v>3</v>
      </c>
      <c r="T2408" s="2">
        <v>381</v>
      </c>
      <c r="U2408" s="2">
        <v>42.6</v>
      </c>
      <c r="V2408" s="2">
        <v>5.59</v>
      </c>
      <c r="W2408" s="2">
        <v>19.9</v>
      </c>
      <c r="X2408" s="2">
        <v>3</v>
      </c>
      <c r="Y2408" s="2">
        <v>0</v>
      </c>
      <c r="Z2408" s="2">
        <v>-0.08967271</v>
      </c>
      <c r="AA2408" s="2">
        <v>0.0004677398</v>
      </c>
      <c r="AB2408" s="2">
        <v>-0.42268</v>
      </c>
      <c r="AC2408" s="2">
        <v>-0.466463</v>
      </c>
      <c r="AD2408" s="2">
        <v>-0.4568457</v>
      </c>
      <c r="AE2408" s="2">
        <v>-0.4352165</v>
      </c>
      <c r="AF2408" s="2">
        <v>-0.6098838</v>
      </c>
      <c r="AG2408" s="2">
        <v>-1.092732</v>
      </c>
      <c r="AH2408" s="2">
        <v>-0.68993</v>
      </c>
    </row>
    <row r="2409" spans="1:34">
      <c r="A2409" s="2" t="s">
        <v>9012</v>
      </c>
      <c r="B2409" s="4" t="s">
        <v>9013</v>
      </c>
      <c r="C2409" s="2">
        <f t="shared" si="74"/>
        <v>0.922619022932624</v>
      </c>
      <c r="D2409" s="2">
        <v>0.411437207054123</v>
      </c>
      <c r="E2409" s="2">
        <f t="shared" si="75"/>
        <v>0.387759809136466</v>
      </c>
      <c r="F2409" s="2">
        <v>0.490729109274564</v>
      </c>
      <c r="I2409" s="2">
        <v>-0.116193056106567</v>
      </c>
      <c r="J2409" s="2">
        <v>-0.968226313181166</v>
      </c>
      <c r="L2409" s="4" t="s">
        <v>9014</v>
      </c>
      <c r="M2409" s="2" t="s">
        <v>9015</v>
      </c>
      <c r="N2409" s="2">
        <v>0</v>
      </c>
      <c r="O2409" s="2">
        <v>9.832</v>
      </c>
      <c r="P2409" s="2">
        <v>19</v>
      </c>
      <c r="Q2409" s="2">
        <v>3</v>
      </c>
      <c r="R2409" s="2">
        <v>24</v>
      </c>
      <c r="S2409" s="2">
        <v>3</v>
      </c>
      <c r="T2409" s="2">
        <v>202</v>
      </c>
      <c r="U2409" s="2">
        <v>23.2</v>
      </c>
      <c r="V2409" s="2">
        <v>8.54</v>
      </c>
      <c r="W2409" s="2">
        <v>10.15</v>
      </c>
      <c r="X2409" s="2">
        <v>3</v>
      </c>
      <c r="Y2409" s="2">
        <v>0</v>
      </c>
      <c r="Z2409" s="2">
        <v>-2.503192</v>
      </c>
      <c r="AA2409" s="2">
        <v>-2.241802</v>
      </c>
      <c r="AB2409" s="2">
        <v>-2.260908</v>
      </c>
      <c r="AC2409" s="2">
        <v>-2.054574</v>
      </c>
      <c r="AD2409" s="2">
        <v>-2.260518</v>
      </c>
      <c r="AE2409" s="2">
        <v>-2.34223</v>
      </c>
      <c r="AF2409" s="2">
        <v>-2.519523</v>
      </c>
      <c r="AG2409" s="2">
        <v>-2.778481</v>
      </c>
      <c r="AH2409" s="2">
        <v>-2.486828</v>
      </c>
    </row>
    <row r="2410" spans="1:34">
      <c r="A2410" s="2" t="s">
        <v>9016</v>
      </c>
      <c r="B2410" s="4" t="s">
        <v>9017</v>
      </c>
      <c r="C2410" s="2">
        <f t="shared" si="74"/>
        <v>0.563736258032385</v>
      </c>
      <c r="D2410" s="2">
        <v>1.85811442441456</v>
      </c>
      <c r="E2410" s="2">
        <f t="shared" si="75"/>
        <v>0.0138639050573607</v>
      </c>
      <c r="F2410" s="2">
        <v>0.0387769784172662</v>
      </c>
      <c r="G2410" s="2" t="s">
        <v>43</v>
      </c>
      <c r="H2410" s="2" t="s">
        <v>44</v>
      </c>
      <c r="I2410" s="2">
        <v>-0.826907734076182</v>
      </c>
      <c r="J2410" s="2">
        <v>-4.18485433108284</v>
      </c>
      <c r="K2410" s="2" t="s">
        <v>43</v>
      </c>
      <c r="L2410" s="4" t="s">
        <v>9018</v>
      </c>
      <c r="M2410" s="2" t="s">
        <v>9019</v>
      </c>
      <c r="N2410" s="2">
        <v>0</v>
      </c>
      <c r="O2410" s="2">
        <v>9.829</v>
      </c>
      <c r="P2410" s="2">
        <v>21</v>
      </c>
      <c r="Q2410" s="2">
        <v>3</v>
      </c>
      <c r="R2410" s="2">
        <v>21</v>
      </c>
      <c r="S2410" s="2">
        <v>3</v>
      </c>
      <c r="T2410" s="2">
        <v>148</v>
      </c>
      <c r="U2410" s="2">
        <v>17.2</v>
      </c>
      <c r="V2410" s="2">
        <v>9.6</v>
      </c>
      <c r="W2410" s="2">
        <v>6.72</v>
      </c>
      <c r="X2410" s="2">
        <v>3</v>
      </c>
      <c r="Y2410" s="2">
        <v>0</v>
      </c>
      <c r="Z2410" s="2">
        <v>-1.893092</v>
      </c>
      <c r="AA2410" s="2">
        <v>-1.804104</v>
      </c>
      <c r="AB2410" s="2">
        <v>-1.755173</v>
      </c>
      <c r="AC2410" s="2">
        <v>-1.34434</v>
      </c>
      <c r="AD2410" s="2">
        <v>-0.9491773</v>
      </c>
      <c r="AE2410" s="2">
        <v>-0.6781297</v>
      </c>
      <c r="AF2410" s="2">
        <v>-1.048703</v>
      </c>
      <c r="AG2410" s="2">
        <v>-0.4488609</v>
      </c>
      <c r="AH2410" s="2">
        <v>-0.502058</v>
      </c>
    </row>
    <row r="2411" spans="1:34">
      <c r="A2411" s="2" t="s">
        <v>9020</v>
      </c>
      <c r="B2411" s="4" t="s">
        <v>9021</v>
      </c>
      <c r="C2411" s="2">
        <f t="shared" si="74"/>
        <v>0.761131701356265</v>
      </c>
      <c r="D2411" s="2">
        <v>0.356896115887605</v>
      </c>
      <c r="E2411" s="2">
        <f t="shared" si="75"/>
        <v>0.439646767250861</v>
      </c>
      <c r="F2411" s="2">
        <v>0.555181338028169</v>
      </c>
      <c r="I2411" s="2">
        <v>-0.393781984845797</v>
      </c>
      <c r="J2411" s="2">
        <v>-0.857218037923956</v>
      </c>
      <c r="L2411" s="4" t="s">
        <v>9022</v>
      </c>
      <c r="M2411" s="2" t="s">
        <v>9023</v>
      </c>
      <c r="N2411" s="2">
        <v>0</v>
      </c>
      <c r="O2411" s="2">
        <v>9.791</v>
      </c>
      <c r="P2411" s="2">
        <v>9</v>
      </c>
      <c r="Q2411" s="2">
        <v>2</v>
      </c>
      <c r="R2411" s="2">
        <v>65</v>
      </c>
      <c r="S2411" s="2">
        <v>2</v>
      </c>
      <c r="T2411" s="2">
        <v>131</v>
      </c>
      <c r="U2411" s="2">
        <v>14.8</v>
      </c>
      <c r="V2411" s="2">
        <v>5.02</v>
      </c>
      <c r="W2411" s="2">
        <v>21.89</v>
      </c>
      <c r="X2411" s="2">
        <v>2</v>
      </c>
      <c r="Y2411" s="2">
        <v>0</v>
      </c>
      <c r="Z2411" s="2">
        <v>-0.1371564</v>
      </c>
      <c r="AA2411" s="2">
        <v>0.7597057</v>
      </c>
      <c r="AB2411" s="2">
        <v>1.397494</v>
      </c>
      <c r="AC2411" s="2">
        <v>1.290577</v>
      </c>
      <c r="AD2411" s="2">
        <v>0.9201853</v>
      </c>
      <c r="AE2411" s="2">
        <v>0.9906267</v>
      </c>
      <c r="AF2411" s="2">
        <v>0.9188952</v>
      </c>
      <c r="AG2411" s="2">
        <v>2.198783</v>
      </c>
      <c r="AH2411" s="2">
        <v>1.349814</v>
      </c>
    </row>
    <row r="2412" spans="1:34">
      <c r="A2412" s="2" t="s">
        <v>9024</v>
      </c>
      <c r="B2412" s="4" t="s">
        <v>9025</v>
      </c>
      <c r="C2412" s="2">
        <f t="shared" si="74"/>
        <v>0.914360789743663</v>
      </c>
      <c r="D2412" s="2">
        <v>0.169557855081315</v>
      </c>
      <c r="E2412" s="2">
        <f t="shared" si="75"/>
        <v>0.676771629937142</v>
      </c>
      <c r="F2412" s="2">
        <v>0.796235472844664</v>
      </c>
      <c r="I2412" s="2">
        <v>-0.129164556662242</v>
      </c>
      <c r="J2412" s="2">
        <v>-0.448867036277796</v>
      </c>
      <c r="L2412" s="4" t="s">
        <v>9026</v>
      </c>
      <c r="M2412" s="2" t="s">
        <v>9027</v>
      </c>
      <c r="N2412" s="2">
        <v>0</v>
      </c>
      <c r="O2412" s="2">
        <v>9.787</v>
      </c>
      <c r="P2412" s="2">
        <v>13</v>
      </c>
      <c r="Q2412" s="2">
        <v>3</v>
      </c>
      <c r="R2412" s="2">
        <v>6</v>
      </c>
      <c r="S2412" s="2">
        <v>3</v>
      </c>
      <c r="T2412" s="2">
        <v>357</v>
      </c>
      <c r="U2412" s="2">
        <v>39.7</v>
      </c>
      <c r="V2412" s="2">
        <v>8.09</v>
      </c>
      <c r="W2412" s="2">
        <v>1.38</v>
      </c>
      <c r="X2412" s="2">
        <v>3</v>
      </c>
      <c r="Y2412" s="2">
        <v>0</v>
      </c>
      <c r="Z2412" s="2">
        <v>0.9987698</v>
      </c>
      <c r="AA2412" s="2">
        <v>0.6722025</v>
      </c>
      <c r="AB2412" s="2">
        <v>1.219326</v>
      </c>
      <c r="AC2412" s="2">
        <v>0.6279759</v>
      </c>
      <c r="AD2412" s="2">
        <v>1.428517</v>
      </c>
      <c r="AE2412" s="2">
        <v>1.221299</v>
      </c>
      <c r="AF2412" s="2">
        <v>1.539229</v>
      </c>
      <c r="AG2412" s="2">
        <v>2.074376</v>
      </c>
      <c r="AH2412" s="2">
        <v>1.831739</v>
      </c>
    </row>
    <row r="2413" spans="1:34">
      <c r="A2413" s="2" t="s">
        <v>9028</v>
      </c>
      <c r="B2413" s="4" t="s">
        <v>9029</v>
      </c>
      <c r="C2413" s="2">
        <f t="shared" si="74"/>
        <v>1.02915625727297</v>
      </c>
      <c r="D2413" s="2">
        <v>0.0712753697106299</v>
      </c>
      <c r="E2413" s="2">
        <f t="shared" si="75"/>
        <v>0.848642212467968</v>
      </c>
      <c r="F2413" s="2">
        <v>0.926707778556412</v>
      </c>
      <c r="I2413" s="2">
        <v>0.0414620439211528</v>
      </c>
      <c r="J2413" s="2">
        <v>0.203548445646813</v>
      </c>
      <c r="L2413" s="4" t="s">
        <v>36</v>
      </c>
      <c r="M2413" s="2" t="s">
        <v>9030</v>
      </c>
      <c r="N2413" s="2">
        <v>0</v>
      </c>
      <c r="O2413" s="2">
        <v>9.771</v>
      </c>
      <c r="P2413" s="2">
        <v>7</v>
      </c>
      <c r="Q2413" s="2">
        <v>3</v>
      </c>
      <c r="R2413" s="2">
        <v>15</v>
      </c>
      <c r="S2413" s="2">
        <v>3</v>
      </c>
      <c r="T2413" s="2">
        <v>502</v>
      </c>
      <c r="U2413" s="2">
        <v>56.9</v>
      </c>
      <c r="V2413" s="2">
        <v>7.66</v>
      </c>
      <c r="W2413" s="2">
        <v>5.63</v>
      </c>
      <c r="X2413" s="2">
        <v>3</v>
      </c>
      <c r="Y2413" s="2">
        <v>0</v>
      </c>
      <c r="Z2413" s="2">
        <v>-1.384675</v>
      </c>
      <c r="AA2413" s="2">
        <v>-1.436618</v>
      </c>
      <c r="AB2413" s="2">
        <v>-0.9898608</v>
      </c>
      <c r="AC2413" s="2">
        <v>-1.512894</v>
      </c>
      <c r="AD2413" s="2">
        <v>-1.025671</v>
      </c>
      <c r="AE2413" s="2">
        <v>-1.396975</v>
      </c>
      <c r="AF2413" s="2">
        <v>-1.049436</v>
      </c>
      <c r="AG2413" s="2">
        <v>-1.827831</v>
      </c>
      <c r="AH2413" s="2">
        <v>-1.214882</v>
      </c>
    </row>
    <row r="2414" spans="1:34">
      <c r="A2414" s="2" t="s">
        <v>9031</v>
      </c>
      <c r="B2414" s="4" t="s">
        <v>9032</v>
      </c>
      <c r="C2414" s="2">
        <f t="shared" si="74"/>
        <v>3.53480209612763</v>
      </c>
      <c r="D2414" s="2">
        <v>1.20307184466813</v>
      </c>
      <c r="E2414" s="2">
        <f t="shared" si="75"/>
        <v>0.0626510213478196</v>
      </c>
      <c r="F2414" s="2">
        <v>0.101183673469388</v>
      </c>
      <c r="I2414" s="2">
        <v>1.8216294447581</v>
      </c>
      <c r="J2414" s="2">
        <v>2.55980487080317</v>
      </c>
      <c r="K2414" s="2" t="s">
        <v>43</v>
      </c>
      <c r="L2414" s="4" t="s">
        <v>9033</v>
      </c>
      <c r="M2414" s="2" t="s">
        <v>9034</v>
      </c>
      <c r="N2414" s="2">
        <v>0</v>
      </c>
      <c r="O2414" s="2">
        <v>9.736</v>
      </c>
      <c r="P2414" s="2">
        <v>13</v>
      </c>
      <c r="Q2414" s="2">
        <v>3</v>
      </c>
      <c r="R2414" s="2">
        <v>40</v>
      </c>
      <c r="S2414" s="2">
        <v>3</v>
      </c>
      <c r="T2414" s="2">
        <v>360</v>
      </c>
      <c r="U2414" s="2">
        <v>39.6</v>
      </c>
      <c r="V2414" s="2">
        <v>8.09</v>
      </c>
      <c r="W2414" s="2">
        <v>15.39</v>
      </c>
      <c r="X2414" s="2">
        <v>3</v>
      </c>
      <c r="Y2414" s="2">
        <v>0</v>
      </c>
      <c r="Z2414" s="2">
        <v>-2.284301</v>
      </c>
      <c r="AA2414" s="2">
        <v>-2.213854</v>
      </c>
      <c r="AB2414" s="2">
        <v>-2.053863</v>
      </c>
      <c r="AC2414" s="2">
        <v>-4.470209</v>
      </c>
      <c r="AD2414" s="2">
        <v>-4.932413</v>
      </c>
      <c r="AE2414" s="2">
        <v>-2.614285</v>
      </c>
      <c r="AF2414" s="2">
        <v>-2.449907</v>
      </c>
      <c r="AG2414" s="2">
        <v>-2.541144</v>
      </c>
      <c r="AH2414" s="2">
        <v>-2.296814</v>
      </c>
    </row>
    <row r="2415" spans="1:34">
      <c r="A2415" s="2" t="s">
        <v>9035</v>
      </c>
      <c r="B2415" s="4" t="s">
        <v>9036</v>
      </c>
      <c r="C2415" s="2">
        <f t="shared" si="74"/>
        <v>2.79532728176028</v>
      </c>
      <c r="D2415" s="2">
        <v>0.924084360242044</v>
      </c>
      <c r="E2415" s="2">
        <f t="shared" si="75"/>
        <v>0.11910106357473</v>
      </c>
      <c r="F2415" s="2">
        <v>0.158515492957747</v>
      </c>
      <c r="I2415" s="2">
        <v>1.48301720619202</v>
      </c>
      <c r="J2415" s="2">
        <v>1.9778000648818</v>
      </c>
      <c r="L2415" s="4" t="s">
        <v>9037</v>
      </c>
      <c r="M2415" s="2" t="s">
        <v>9038</v>
      </c>
      <c r="N2415" s="2">
        <v>0</v>
      </c>
      <c r="O2415" s="2">
        <v>9.722</v>
      </c>
      <c r="P2415" s="2">
        <v>9</v>
      </c>
      <c r="Q2415" s="2">
        <v>2</v>
      </c>
      <c r="R2415" s="2">
        <v>23</v>
      </c>
      <c r="S2415" s="2">
        <v>2</v>
      </c>
      <c r="T2415" s="2">
        <v>279</v>
      </c>
      <c r="U2415" s="2">
        <v>31.9</v>
      </c>
      <c r="V2415" s="2">
        <v>9.19</v>
      </c>
      <c r="W2415" s="2">
        <v>13.34</v>
      </c>
      <c r="X2415" s="2">
        <v>2</v>
      </c>
      <c r="Y2415" s="2">
        <v>0</v>
      </c>
      <c r="Z2415" s="2">
        <v>-1.178611</v>
      </c>
      <c r="AA2415" s="2">
        <v>-0.9448019</v>
      </c>
      <c r="AB2415" s="2">
        <v>-1.530113</v>
      </c>
      <c r="AC2415" s="2">
        <v>-4.160942</v>
      </c>
      <c r="AD2415" s="2">
        <v>-2.003378</v>
      </c>
      <c r="AE2415" s="2">
        <v>-1.938258</v>
      </c>
      <c r="AF2415" s="2">
        <v>-1.176588</v>
      </c>
      <c r="AG2415" s="2">
        <v>-1.995799</v>
      </c>
      <c r="AH2415" s="2">
        <v>-1.153698</v>
      </c>
    </row>
    <row r="2416" spans="1:34">
      <c r="A2416" s="2" t="s">
        <v>9039</v>
      </c>
      <c r="B2416" s="4" t="s">
        <v>9040</v>
      </c>
      <c r="C2416" s="2">
        <f t="shared" si="74"/>
        <v>0.947597877321382</v>
      </c>
      <c r="D2416" s="2">
        <v>0.0738775014307821</v>
      </c>
      <c r="E2416" s="2">
        <f t="shared" si="75"/>
        <v>0.843572665166917</v>
      </c>
      <c r="F2416" s="2">
        <v>0.923931131412509</v>
      </c>
      <c r="I2416" s="2">
        <v>-0.077653128032883</v>
      </c>
      <c r="J2416" s="2">
        <v>-0.210490370309763</v>
      </c>
      <c r="L2416" s="4" t="s">
        <v>9041</v>
      </c>
      <c r="M2416" s="2" t="s">
        <v>9042</v>
      </c>
      <c r="N2416" s="2">
        <v>0</v>
      </c>
      <c r="O2416" s="2">
        <v>9.708</v>
      </c>
      <c r="P2416" s="2">
        <v>5</v>
      </c>
      <c r="Q2416" s="2">
        <v>3</v>
      </c>
      <c r="R2416" s="2">
        <v>53</v>
      </c>
      <c r="S2416" s="2">
        <v>3</v>
      </c>
      <c r="T2416" s="2">
        <v>604</v>
      </c>
      <c r="U2416" s="2">
        <v>68.3</v>
      </c>
      <c r="V2416" s="2">
        <v>6.04</v>
      </c>
      <c r="W2416" s="2">
        <v>16.57</v>
      </c>
      <c r="X2416" s="2">
        <v>3</v>
      </c>
      <c r="Y2416" s="2">
        <v>0</v>
      </c>
      <c r="Z2416" s="2">
        <v>0.2806931</v>
      </c>
      <c r="AA2416" s="2">
        <v>0.3950195</v>
      </c>
      <c r="AB2416" s="2">
        <v>0.9010312</v>
      </c>
      <c r="AC2416" s="2">
        <v>0.01817762</v>
      </c>
      <c r="AD2416" s="2">
        <v>1.10213</v>
      </c>
      <c r="AE2416" s="2">
        <v>0.6893955</v>
      </c>
      <c r="AF2416" s="2">
        <v>1.041642</v>
      </c>
      <c r="AG2416" s="2">
        <v>0.3406188</v>
      </c>
      <c r="AH2416" s="2">
        <v>1.041912</v>
      </c>
    </row>
    <row r="2417" spans="1:34">
      <c r="A2417" s="2" t="s">
        <v>9043</v>
      </c>
      <c r="B2417" s="4" t="s">
        <v>9044</v>
      </c>
      <c r="C2417" s="2">
        <f t="shared" si="74"/>
        <v>1.65525850484152</v>
      </c>
      <c r="D2417" s="2">
        <v>1.85082730099559</v>
      </c>
      <c r="E2417" s="2">
        <f t="shared" si="75"/>
        <v>0.0140984931940489</v>
      </c>
      <c r="F2417" s="2">
        <v>0.0389058614564831</v>
      </c>
      <c r="G2417" s="2" t="s">
        <v>43</v>
      </c>
      <c r="H2417" s="2" t="s">
        <v>44</v>
      </c>
      <c r="I2417" s="2">
        <v>0.727056543032328</v>
      </c>
      <c r="J2417" s="2">
        <v>4.16408375702994</v>
      </c>
      <c r="K2417" s="2" t="s">
        <v>43</v>
      </c>
      <c r="L2417" s="4" t="s">
        <v>36</v>
      </c>
      <c r="M2417" s="2" t="s">
        <v>9045</v>
      </c>
      <c r="N2417" s="2">
        <v>0</v>
      </c>
      <c r="O2417" s="2">
        <v>9.699</v>
      </c>
      <c r="P2417" s="2">
        <v>9</v>
      </c>
      <c r="Q2417" s="2">
        <v>3</v>
      </c>
      <c r="R2417" s="2">
        <v>30</v>
      </c>
      <c r="S2417" s="2">
        <v>3</v>
      </c>
      <c r="T2417" s="2">
        <v>306</v>
      </c>
      <c r="U2417" s="2">
        <v>35.3</v>
      </c>
      <c r="V2417" s="2">
        <v>9.03</v>
      </c>
      <c r="W2417" s="2">
        <v>9.27</v>
      </c>
      <c r="X2417" s="2">
        <v>3</v>
      </c>
      <c r="Y2417" s="2">
        <v>0</v>
      </c>
      <c r="Z2417" s="2">
        <v>-2.172319</v>
      </c>
      <c r="AA2417" s="2">
        <v>-1.731672</v>
      </c>
      <c r="AB2417" s="2">
        <v>-1.743707</v>
      </c>
      <c r="AC2417" s="2">
        <v>-2.688523</v>
      </c>
      <c r="AD2417" s="2">
        <v>-2.41595</v>
      </c>
      <c r="AE2417" s="2">
        <v>-2.724395</v>
      </c>
      <c r="AF2417" s="2">
        <v>-1.393948</v>
      </c>
      <c r="AG2417" s="2">
        <v>-1.361007</v>
      </c>
      <c r="AH2417" s="2">
        <v>-1.27997</v>
      </c>
    </row>
    <row r="2418" spans="1:34">
      <c r="A2418" s="2" t="s">
        <v>9046</v>
      </c>
      <c r="B2418" s="4" t="s">
        <v>9047</v>
      </c>
      <c r="C2418" s="2">
        <f t="shared" si="74"/>
        <v>0.889072153984498</v>
      </c>
      <c r="D2418" s="2">
        <v>0.188291473306654</v>
      </c>
      <c r="E2418" s="2">
        <f t="shared" si="75"/>
        <v>0.648199253728354</v>
      </c>
      <c r="F2418" s="2">
        <v>0.77360710150521</v>
      </c>
      <c r="I2418" s="2">
        <v>-0.169627587000529</v>
      </c>
      <c r="J2418" s="2">
        <v>-0.492461797237867</v>
      </c>
      <c r="L2418" s="4" t="s">
        <v>9048</v>
      </c>
      <c r="M2418" s="2" t="s">
        <v>9049</v>
      </c>
      <c r="N2418" s="2">
        <v>0</v>
      </c>
      <c r="O2418" s="2">
        <v>9.694</v>
      </c>
      <c r="P2418" s="2">
        <v>2</v>
      </c>
      <c r="Q2418" s="2">
        <v>3</v>
      </c>
      <c r="R2418" s="2">
        <v>12</v>
      </c>
      <c r="S2418" s="2">
        <v>2</v>
      </c>
      <c r="T2418" s="2">
        <v>2241</v>
      </c>
      <c r="U2418" s="2">
        <v>248.5</v>
      </c>
      <c r="V2418" s="2">
        <v>5.01</v>
      </c>
      <c r="W2418" s="2">
        <v>1.93</v>
      </c>
      <c r="X2418" s="2">
        <v>3</v>
      </c>
      <c r="Y2418" s="2">
        <v>0</v>
      </c>
      <c r="Z2418" s="2">
        <v>-3.954875</v>
      </c>
      <c r="AA2418" s="2">
        <v>-3.416119</v>
      </c>
      <c r="AB2418" s="2">
        <v>-3.469725</v>
      </c>
      <c r="AC2418" s="2">
        <v>-4.040233</v>
      </c>
      <c r="AD2418" s="2">
        <v>-3.111429</v>
      </c>
      <c r="AE2418" s="2">
        <v>-3.180175</v>
      </c>
      <c r="AF2418" s="2">
        <v>-3.662119</v>
      </c>
      <c r="AG2418" s="2">
        <v>-3.395931</v>
      </c>
      <c r="AH2418" s="2">
        <v>-3.227165</v>
      </c>
    </row>
    <row r="2419" spans="1:34">
      <c r="A2419" s="2" t="s">
        <v>9050</v>
      </c>
      <c r="B2419" s="4" t="s">
        <v>9051</v>
      </c>
      <c r="C2419" s="2">
        <f t="shared" si="74"/>
        <v>0.192890348455276</v>
      </c>
      <c r="D2419" s="2">
        <v>2.67612229461853</v>
      </c>
      <c r="E2419" s="2">
        <f t="shared" si="75"/>
        <v>0.00210803445698638</v>
      </c>
      <c r="F2419" s="2">
        <v>0.0198044444444444</v>
      </c>
      <c r="G2419" s="2" t="s">
        <v>43</v>
      </c>
      <c r="H2419" s="2" t="s">
        <v>44</v>
      </c>
      <c r="I2419" s="2">
        <v>-2.37414713700612</v>
      </c>
      <c r="J2419" s="2">
        <v>-7.0734011422344</v>
      </c>
      <c r="K2419" s="2" t="s">
        <v>43</v>
      </c>
      <c r="L2419" s="4" t="s">
        <v>9052</v>
      </c>
      <c r="M2419" s="2" t="s">
        <v>9053</v>
      </c>
      <c r="N2419" s="2">
        <v>0</v>
      </c>
      <c r="O2419" s="2">
        <v>9.676</v>
      </c>
      <c r="P2419" s="2">
        <v>7</v>
      </c>
      <c r="Q2419" s="2">
        <v>3</v>
      </c>
      <c r="R2419" s="2">
        <v>40</v>
      </c>
      <c r="S2419" s="2">
        <v>3</v>
      </c>
      <c r="T2419" s="2">
        <v>364</v>
      </c>
      <c r="U2419" s="2">
        <v>39.7</v>
      </c>
      <c r="V2419" s="2">
        <v>5.35</v>
      </c>
      <c r="W2419" s="2">
        <v>21.05</v>
      </c>
      <c r="X2419" s="2">
        <v>3</v>
      </c>
      <c r="Y2419" s="2">
        <v>0</v>
      </c>
      <c r="Z2419" s="2">
        <v>-3.424836</v>
      </c>
      <c r="AA2419" s="2">
        <v>-2.4083</v>
      </c>
      <c r="AB2419" s="2">
        <v>-2.433839</v>
      </c>
      <c r="AC2419" s="2">
        <v>-0.3304803</v>
      </c>
      <c r="AD2419" s="2">
        <v>-0.4046014</v>
      </c>
      <c r="AE2419" s="2">
        <v>-0.4094523</v>
      </c>
      <c r="AF2419" s="2">
        <v>-4.283483</v>
      </c>
      <c r="AG2419" s="2">
        <v>-4.533448</v>
      </c>
      <c r="AH2419" s="2">
        <v>-2.993622</v>
      </c>
    </row>
    <row r="2420" spans="1:34">
      <c r="A2420" s="2" t="s">
        <v>9054</v>
      </c>
      <c r="B2420" s="4" t="s">
        <v>9055</v>
      </c>
      <c r="C2420" s="2">
        <f t="shared" si="74"/>
        <v>1.1568886083244</v>
      </c>
      <c r="D2420" s="2">
        <v>0.605502692913626</v>
      </c>
      <c r="E2420" s="2">
        <f t="shared" si="75"/>
        <v>0.248026055838597</v>
      </c>
      <c r="F2420" s="2">
        <v>0.306976</v>
      </c>
      <c r="I2420" s="2">
        <v>0.210249960422516</v>
      </c>
      <c r="J2420" s="2">
        <v>1.35110821990131</v>
      </c>
      <c r="L2420" s="4" t="s">
        <v>9056</v>
      </c>
      <c r="M2420" s="2" t="s">
        <v>9057</v>
      </c>
      <c r="N2420" s="2">
        <v>0</v>
      </c>
      <c r="O2420" s="2">
        <v>9.596</v>
      </c>
      <c r="P2420" s="2">
        <v>7</v>
      </c>
      <c r="Q2420" s="2">
        <v>3</v>
      </c>
      <c r="R2420" s="2">
        <v>28</v>
      </c>
      <c r="S2420" s="2">
        <v>3</v>
      </c>
      <c r="T2420" s="2">
        <v>407</v>
      </c>
      <c r="U2420" s="2">
        <v>47.5</v>
      </c>
      <c r="V2420" s="2">
        <v>8.57</v>
      </c>
      <c r="W2420" s="2">
        <v>8.13</v>
      </c>
      <c r="X2420" s="2">
        <v>3</v>
      </c>
      <c r="Y2420" s="2">
        <v>0</v>
      </c>
      <c r="Z2420" s="2">
        <v>-0.4307503</v>
      </c>
      <c r="AA2420" s="2">
        <v>-0.5146368</v>
      </c>
      <c r="AB2420" s="2">
        <v>-0.2703644</v>
      </c>
      <c r="AC2420" s="2">
        <v>-0.4995975</v>
      </c>
      <c r="AD2420" s="2">
        <v>-0.4562743</v>
      </c>
      <c r="AE2420" s="2">
        <v>-0.8906296</v>
      </c>
      <c r="AF2420" s="2">
        <v>-0.2978616</v>
      </c>
      <c r="AG2420" s="2">
        <v>-1.169594</v>
      </c>
      <c r="AH2420" s="2">
        <v>-0.4827538</v>
      </c>
    </row>
    <row r="2421" spans="1:34">
      <c r="A2421" s="2" t="s">
        <v>9058</v>
      </c>
      <c r="B2421" s="4" t="s">
        <v>9059</v>
      </c>
      <c r="C2421" s="2">
        <f t="shared" si="74"/>
        <v>1.15080416801184</v>
      </c>
      <c r="D2421" s="2">
        <v>0.185359513223577</v>
      </c>
      <c r="E2421" s="2">
        <f t="shared" si="75"/>
        <v>0.65259010850561</v>
      </c>
      <c r="F2421" s="2">
        <v>0.777306625577812</v>
      </c>
      <c r="I2421" s="2">
        <v>0.202642351388931</v>
      </c>
      <c r="J2421" s="2">
        <v>0.485692442468604</v>
      </c>
      <c r="L2421" s="4" t="s">
        <v>9060</v>
      </c>
      <c r="M2421" s="2" t="s">
        <v>9061</v>
      </c>
      <c r="N2421" s="2">
        <v>0</v>
      </c>
      <c r="O2421" s="2">
        <v>9.595</v>
      </c>
      <c r="P2421" s="2">
        <v>26</v>
      </c>
      <c r="Q2421" s="2">
        <v>2</v>
      </c>
      <c r="R2421" s="2">
        <v>32</v>
      </c>
      <c r="S2421" s="2">
        <v>2</v>
      </c>
      <c r="T2421" s="2">
        <v>156</v>
      </c>
      <c r="U2421" s="2">
        <v>16.5</v>
      </c>
      <c r="V2421" s="2">
        <v>5.81</v>
      </c>
      <c r="W2421" s="2">
        <v>6.54</v>
      </c>
      <c r="X2421" s="2">
        <v>2</v>
      </c>
      <c r="Y2421" s="2">
        <v>0</v>
      </c>
      <c r="Z2421" s="2">
        <v>-1.618481</v>
      </c>
      <c r="AA2421" s="2">
        <v>-0.4061454</v>
      </c>
      <c r="AB2421" s="2">
        <v>-1.482379</v>
      </c>
      <c r="AC2421" s="2">
        <v>-1.678238</v>
      </c>
      <c r="AD2421" s="2">
        <v>-1.115229</v>
      </c>
      <c r="AE2421" s="2">
        <v>-1.321465</v>
      </c>
      <c r="AF2421" s="2">
        <v>-1.408435</v>
      </c>
      <c r="AG2421" s="2">
        <v>-1.121833</v>
      </c>
      <c r="AH2421" s="2">
        <v>-0.9691525</v>
      </c>
    </row>
    <row r="2422" spans="1:34">
      <c r="A2422" s="2" t="s">
        <v>9062</v>
      </c>
      <c r="B2422" s="4" t="s">
        <v>9063</v>
      </c>
      <c r="C2422" s="2">
        <f t="shared" si="74"/>
        <v>2.30264009276412</v>
      </c>
      <c r="D2422" s="2">
        <v>0.538677422437297</v>
      </c>
      <c r="E2422" s="2">
        <f t="shared" si="75"/>
        <v>0.289282776795196</v>
      </c>
      <c r="F2422" s="2">
        <v>0.358895295902883</v>
      </c>
      <c r="I2422" s="2">
        <v>1.20328893264135</v>
      </c>
      <c r="J2422" s="2">
        <v>1.2205612059014</v>
      </c>
      <c r="L2422" s="4" t="s">
        <v>9064</v>
      </c>
      <c r="M2422" s="2" t="s">
        <v>9065</v>
      </c>
      <c r="N2422" s="2">
        <v>0</v>
      </c>
      <c r="O2422" s="2">
        <v>9.573</v>
      </c>
      <c r="P2422" s="2">
        <v>6</v>
      </c>
      <c r="Q2422" s="2">
        <v>2</v>
      </c>
      <c r="R2422" s="2">
        <v>79</v>
      </c>
      <c r="S2422" s="2">
        <v>2</v>
      </c>
      <c r="T2422" s="2">
        <v>215</v>
      </c>
      <c r="U2422" s="2">
        <v>21.8</v>
      </c>
      <c r="V2422" s="2">
        <v>10.99</v>
      </c>
      <c r="W2422" s="2">
        <v>48.09</v>
      </c>
      <c r="X2422" s="2">
        <v>2</v>
      </c>
      <c r="Y2422" s="2">
        <v>0</v>
      </c>
      <c r="Z2422" s="2">
        <v>-1.171507</v>
      </c>
      <c r="AA2422" s="2">
        <v>-0.9919317</v>
      </c>
      <c r="AB2422" s="2">
        <v>-1.333902</v>
      </c>
      <c r="AC2422" s="2">
        <v>-1.359458</v>
      </c>
      <c r="AD2422" s="2">
        <v>-1.417184</v>
      </c>
      <c r="AE2422" s="2">
        <v>-4.330565</v>
      </c>
      <c r="AF2422" s="2">
        <v>-1.124303</v>
      </c>
      <c r="AG2422" s="2">
        <v>-1.601492</v>
      </c>
      <c r="AH2422" s="2">
        <v>-1.2971</v>
      </c>
    </row>
    <row r="2423" spans="1:34">
      <c r="A2423" s="2" t="s">
        <v>9066</v>
      </c>
      <c r="B2423" s="4" t="s">
        <v>9067</v>
      </c>
      <c r="C2423" s="2">
        <f t="shared" si="74"/>
        <v>1.96368355385641</v>
      </c>
      <c r="D2423" s="2">
        <v>0.571587190094233</v>
      </c>
      <c r="E2423" s="2">
        <f t="shared" si="75"/>
        <v>0.268171616522082</v>
      </c>
      <c r="F2423" s="2">
        <v>0.334735202492212</v>
      </c>
      <c r="I2423" s="2">
        <v>0.97356245915095</v>
      </c>
      <c r="J2423" s="2">
        <v>1.284941612567</v>
      </c>
      <c r="L2423" s="4" t="s">
        <v>9068</v>
      </c>
      <c r="M2423" s="2" t="s">
        <v>9069</v>
      </c>
      <c r="N2423" s="2">
        <v>0</v>
      </c>
      <c r="O2423" s="2">
        <v>9.573</v>
      </c>
      <c r="P2423" s="2">
        <v>6</v>
      </c>
      <c r="Q2423" s="2">
        <v>2</v>
      </c>
      <c r="R2423" s="2">
        <v>79</v>
      </c>
      <c r="S2423" s="2">
        <v>2</v>
      </c>
      <c r="T2423" s="2">
        <v>207</v>
      </c>
      <c r="U2423" s="2">
        <v>22</v>
      </c>
      <c r="V2423" s="2">
        <v>11.71</v>
      </c>
      <c r="W2423" s="2">
        <v>48.09</v>
      </c>
      <c r="X2423" s="2">
        <v>2</v>
      </c>
      <c r="Y2423" s="2">
        <v>0</v>
      </c>
      <c r="Z2423" s="2">
        <v>-1.171507</v>
      </c>
      <c r="AA2423" s="2">
        <v>-0.9919317</v>
      </c>
      <c r="AB2423" s="2">
        <v>-1.333902</v>
      </c>
      <c r="AC2423" s="2">
        <v>-1.359458</v>
      </c>
      <c r="AD2423" s="2">
        <v>-1.417184</v>
      </c>
      <c r="AE2423" s="2">
        <v>-3.641386</v>
      </c>
      <c r="AF2423" s="2">
        <v>-1.124303</v>
      </c>
      <c r="AG2423" s="2">
        <v>-1.601492</v>
      </c>
      <c r="AH2423" s="2">
        <v>-1.2971</v>
      </c>
    </row>
    <row r="2424" spans="1:34">
      <c r="A2424" s="2" t="s">
        <v>9070</v>
      </c>
      <c r="B2424" s="4" t="s">
        <v>9071</v>
      </c>
      <c r="C2424" s="2">
        <f t="shared" si="74"/>
        <v>1.30750100114722</v>
      </c>
      <c r="D2424" s="2">
        <v>2.14347888766245</v>
      </c>
      <c r="E2424" s="2">
        <f t="shared" si="75"/>
        <v>0.00718656093526716</v>
      </c>
      <c r="F2424" s="2">
        <v>0.0279007444168735</v>
      </c>
      <c r="G2424" s="2" t="s">
        <v>43</v>
      </c>
      <c r="H2424" s="2" t="s">
        <v>44</v>
      </c>
      <c r="I2424" s="2">
        <v>0.386812051137288</v>
      </c>
      <c r="J2424" s="2">
        <v>5.05880393304467</v>
      </c>
      <c r="K2424" s="2" t="s">
        <v>43</v>
      </c>
      <c r="L2424" s="4" t="s">
        <v>36</v>
      </c>
      <c r="M2424" s="2" t="s">
        <v>9072</v>
      </c>
      <c r="N2424" s="2">
        <v>0</v>
      </c>
      <c r="O2424" s="2">
        <v>9.57</v>
      </c>
      <c r="P2424" s="2">
        <v>20</v>
      </c>
      <c r="Q2424" s="2">
        <v>1</v>
      </c>
      <c r="R2424" s="2">
        <v>118</v>
      </c>
      <c r="S2424" s="2">
        <v>1</v>
      </c>
      <c r="T2424" s="2">
        <v>51</v>
      </c>
      <c r="U2424" s="2">
        <v>6.4</v>
      </c>
      <c r="V2424" s="2">
        <v>12.56</v>
      </c>
      <c r="W2424" s="2">
        <v>42.53</v>
      </c>
      <c r="X2424" s="2">
        <v>1</v>
      </c>
      <c r="Y2424" s="2">
        <v>0</v>
      </c>
      <c r="Z2424" s="2">
        <v>5.164446</v>
      </c>
      <c r="AA2424" s="2">
        <v>5.048208</v>
      </c>
      <c r="AB2424" s="2">
        <v>5.186249</v>
      </c>
      <c r="AC2424" s="2">
        <v>4.648532</v>
      </c>
      <c r="AD2424" s="2">
        <v>4.725074</v>
      </c>
      <c r="AE2424" s="2">
        <v>4.864861</v>
      </c>
      <c r="AF2424" s="2">
        <v>5.340909</v>
      </c>
      <c r="AG2424" s="2">
        <v>4.66021</v>
      </c>
      <c r="AH2424" s="2">
        <v>5.253623</v>
      </c>
    </row>
    <row r="2425" spans="1:34">
      <c r="A2425" s="2" t="s">
        <v>9073</v>
      </c>
      <c r="B2425" s="4" t="s">
        <v>9074</v>
      </c>
      <c r="C2425" s="2">
        <f t="shared" si="74"/>
        <v>1.30750100114722</v>
      </c>
      <c r="D2425" s="2">
        <v>2.14347888766245</v>
      </c>
      <c r="E2425" s="2">
        <f t="shared" si="75"/>
        <v>0.00718656093526716</v>
      </c>
      <c r="F2425" s="2">
        <v>0.0278316831683168</v>
      </c>
      <c r="G2425" s="2" t="s">
        <v>43</v>
      </c>
      <c r="H2425" s="2" t="s">
        <v>44</v>
      </c>
      <c r="I2425" s="2">
        <v>0.386812051137288</v>
      </c>
      <c r="J2425" s="2">
        <v>5.05880393304467</v>
      </c>
      <c r="K2425" s="2" t="s">
        <v>43</v>
      </c>
      <c r="L2425" s="4" t="s">
        <v>36</v>
      </c>
      <c r="M2425" s="2" t="s">
        <v>9075</v>
      </c>
      <c r="N2425" s="2">
        <v>0</v>
      </c>
      <c r="O2425" s="2">
        <v>9.57</v>
      </c>
      <c r="P2425" s="2">
        <v>20</v>
      </c>
      <c r="Q2425" s="2">
        <v>1</v>
      </c>
      <c r="R2425" s="2">
        <v>118</v>
      </c>
      <c r="S2425" s="2">
        <v>1</v>
      </c>
      <c r="T2425" s="2">
        <v>51</v>
      </c>
      <c r="U2425" s="2">
        <v>6.3</v>
      </c>
      <c r="V2425" s="2">
        <v>12.32</v>
      </c>
      <c r="W2425" s="2">
        <v>42.53</v>
      </c>
      <c r="X2425" s="2">
        <v>1</v>
      </c>
      <c r="Y2425" s="2">
        <v>0</v>
      </c>
      <c r="Z2425" s="2">
        <v>5.164446</v>
      </c>
      <c r="AA2425" s="2">
        <v>5.048208</v>
      </c>
      <c r="AB2425" s="2">
        <v>5.186249</v>
      </c>
      <c r="AC2425" s="2">
        <v>4.648532</v>
      </c>
      <c r="AD2425" s="2">
        <v>4.725074</v>
      </c>
      <c r="AE2425" s="2">
        <v>4.864861</v>
      </c>
      <c r="AF2425" s="2">
        <v>5.340909</v>
      </c>
      <c r="AG2425" s="2">
        <v>4.66021</v>
      </c>
      <c r="AH2425" s="2">
        <v>5.253623</v>
      </c>
    </row>
    <row r="2426" spans="1:34">
      <c r="A2426" s="2" t="s">
        <v>9076</v>
      </c>
      <c r="B2426" s="4" t="s">
        <v>9077</v>
      </c>
      <c r="C2426" s="2">
        <f t="shared" si="74"/>
        <v>0.909217941620816</v>
      </c>
      <c r="D2426" s="2">
        <v>0.316705747009852</v>
      </c>
      <c r="E2426" s="2">
        <f t="shared" si="75"/>
        <v>0.48227444841167</v>
      </c>
      <c r="F2426" s="2">
        <v>0.601293066780094</v>
      </c>
      <c r="I2426" s="2">
        <v>-0.137301941712697</v>
      </c>
      <c r="J2426" s="2">
        <v>-0.77373274950903</v>
      </c>
      <c r="L2426" s="4" t="s">
        <v>36</v>
      </c>
      <c r="M2426" s="2" t="s">
        <v>9078</v>
      </c>
      <c r="N2426" s="2">
        <v>0</v>
      </c>
      <c r="O2426" s="2">
        <v>9.566</v>
      </c>
      <c r="P2426" s="2">
        <v>16</v>
      </c>
      <c r="Q2426" s="2">
        <v>3</v>
      </c>
      <c r="R2426" s="2">
        <v>9</v>
      </c>
      <c r="S2426" s="2">
        <v>1</v>
      </c>
      <c r="T2426" s="2">
        <v>201</v>
      </c>
      <c r="U2426" s="2">
        <v>22</v>
      </c>
      <c r="V2426" s="2">
        <v>5.43</v>
      </c>
      <c r="W2426" s="2">
        <v>3.34</v>
      </c>
      <c r="X2426" s="2">
        <v>3</v>
      </c>
      <c r="Y2426" s="2">
        <v>0</v>
      </c>
      <c r="Z2426" s="2">
        <v>0.9952755</v>
      </c>
      <c r="AA2426" s="2">
        <v>0.9384841</v>
      </c>
      <c r="AB2426" s="2">
        <v>1.214705</v>
      </c>
      <c r="AC2426" s="2">
        <v>0.8745365</v>
      </c>
      <c r="AD2426" s="2">
        <v>1.334901</v>
      </c>
      <c r="AE2426" s="2">
        <v>1.350933</v>
      </c>
      <c r="AF2426" s="2">
        <v>1.290109</v>
      </c>
      <c r="AG2426" s="2">
        <v>1.101137</v>
      </c>
      <c r="AH2426" s="2">
        <v>1.151494</v>
      </c>
    </row>
    <row r="2427" spans="1:34">
      <c r="A2427" s="2" t="s">
        <v>9079</v>
      </c>
      <c r="B2427" s="4" t="s">
        <v>9080</v>
      </c>
      <c r="C2427" s="2">
        <f t="shared" si="74"/>
        <v>1.50921942201302</v>
      </c>
      <c r="D2427" s="2">
        <v>2.43230374163682</v>
      </c>
      <c r="E2427" s="2">
        <f t="shared" si="75"/>
        <v>0.00369569615721925</v>
      </c>
      <c r="F2427" s="2">
        <v>0.0228648648648649</v>
      </c>
      <c r="G2427" s="2" t="s">
        <v>43</v>
      </c>
      <c r="H2427" s="2" t="s">
        <v>44</v>
      </c>
      <c r="I2427" s="2">
        <v>0.593802571296692</v>
      </c>
      <c r="J2427" s="2">
        <v>6.08119325449713</v>
      </c>
      <c r="K2427" s="2" t="s">
        <v>43</v>
      </c>
      <c r="L2427" s="4" t="s">
        <v>36</v>
      </c>
      <c r="M2427" s="2" t="s">
        <v>9081</v>
      </c>
      <c r="N2427" s="2">
        <v>0</v>
      </c>
      <c r="O2427" s="2">
        <v>9.565</v>
      </c>
      <c r="P2427" s="2">
        <v>20</v>
      </c>
      <c r="Q2427" s="2">
        <v>2</v>
      </c>
      <c r="R2427" s="2">
        <v>20</v>
      </c>
      <c r="S2427" s="2">
        <v>2</v>
      </c>
      <c r="T2427" s="2">
        <v>161</v>
      </c>
      <c r="U2427" s="2">
        <v>18.1</v>
      </c>
      <c r="V2427" s="2">
        <v>6.79</v>
      </c>
      <c r="W2427" s="2">
        <v>6.9</v>
      </c>
      <c r="X2427" s="2">
        <v>2</v>
      </c>
      <c r="Y2427" s="2">
        <v>0</v>
      </c>
      <c r="Z2427" s="2">
        <v>-1.993331</v>
      </c>
      <c r="AA2427" s="2">
        <v>-2.075415</v>
      </c>
      <c r="AB2427" s="2">
        <v>-2.073534</v>
      </c>
      <c r="AC2427" s="2">
        <v>-2.692645</v>
      </c>
      <c r="AD2427" s="2">
        <v>-2.459234</v>
      </c>
      <c r="AE2427" s="2">
        <v>-2.771809</v>
      </c>
      <c r="AF2427" s="2">
        <v>-1.743797</v>
      </c>
      <c r="AG2427" s="2">
        <v>-1.328716</v>
      </c>
      <c r="AH2427" s="2">
        <v>-4.826581</v>
      </c>
    </row>
    <row r="2428" spans="1:34">
      <c r="A2428" s="2" t="s">
        <v>9082</v>
      </c>
      <c r="B2428" s="4" t="s">
        <v>9083</v>
      </c>
      <c r="C2428" s="2">
        <f t="shared" si="74"/>
        <v>0.883474459293783</v>
      </c>
      <c r="D2428" s="2">
        <v>0.204054101363085</v>
      </c>
      <c r="E2428" s="2">
        <f t="shared" si="75"/>
        <v>0.625094817993384</v>
      </c>
      <c r="F2428" s="2">
        <v>0.75279217221135</v>
      </c>
      <c r="I2428" s="2">
        <v>-0.178739666938782</v>
      </c>
      <c r="J2428" s="2">
        <v>-0.528534523607901</v>
      </c>
      <c r="L2428" s="4" t="s">
        <v>9084</v>
      </c>
      <c r="M2428" s="2" t="s">
        <v>9085</v>
      </c>
      <c r="N2428" s="2">
        <v>0</v>
      </c>
      <c r="O2428" s="2">
        <v>9.547</v>
      </c>
      <c r="P2428" s="2">
        <v>2</v>
      </c>
      <c r="Q2428" s="2">
        <v>3</v>
      </c>
      <c r="R2428" s="2">
        <v>22</v>
      </c>
      <c r="S2428" s="2">
        <v>3</v>
      </c>
      <c r="T2428" s="2">
        <v>1748</v>
      </c>
      <c r="U2428" s="2">
        <v>196.5</v>
      </c>
      <c r="V2428" s="2">
        <v>6.14</v>
      </c>
      <c r="W2428" s="2">
        <v>7.62</v>
      </c>
      <c r="X2428" s="2">
        <v>3</v>
      </c>
      <c r="Y2428" s="2">
        <v>0</v>
      </c>
      <c r="Z2428" s="2">
        <v>-1.998924</v>
      </c>
      <c r="AA2428" s="2">
        <v>-1.547026</v>
      </c>
      <c r="AB2428" s="2">
        <v>-1.323189</v>
      </c>
      <c r="AC2428" s="2">
        <v>-0.8988639</v>
      </c>
      <c r="AD2428" s="2">
        <v>-1.678594</v>
      </c>
      <c r="AE2428" s="2">
        <v>-1.755462</v>
      </c>
      <c r="AF2428" s="2">
        <v>-1.520741</v>
      </c>
      <c r="AG2428" s="2">
        <v>-1.598953</v>
      </c>
      <c r="AH2428" s="2">
        <v>-1.159546</v>
      </c>
    </row>
    <row r="2429" spans="1:34">
      <c r="A2429" s="2" t="s">
        <v>9086</v>
      </c>
      <c r="B2429" s="4" t="s">
        <v>9087</v>
      </c>
      <c r="C2429" s="2">
        <f t="shared" si="74"/>
        <v>0.883474459293783</v>
      </c>
      <c r="D2429" s="2">
        <v>0.204054101363085</v>
      </c>
      <c r="E2429" s="2">
        <f t="shared" si="75"/>
        <v>0.625094817993384</v>
      </c>
      <c r="F2429" s="2">
        <v>0.75249765258216</v>
      </c>
      <c r="I2429" s="2">
        <v>-0.178739666938782</v>
      </c>
      <c r="J2429" s="2">
        <v>-0.528534523607901</v>
      </c>
      <c r="L2429" s="4" t="s">
        <v>9088</v>
      </c>
      <c r="M2429" s="2" t="s">
        <v>9089</v>
      </c>
      <c r="N2429" s="2">
        <v>0</v>
      </c>
      <c r="O2429" s="2">
        <v>9.547</v>
      </c>
      <c r="P2429" s="2">
        <v>2</v>
      </c>
      <c r="Q2429" s="2">
        <v>3</v>
      </c>
      <c r="R2429" s="2">
        <v>22</v>
      </c>
      <c r="S2429" s="2">
        <v>3</v>
      </c>
      <c r="T2429" s="2">
        <v>1756</v>
      </c>
      <c r="U2429" s="2">
        <v>197.2</v>
      </c>
      <c r="V2429" s="2">
        <v>6.2</v>
      </c>
      <c r="W2429" s="2">
        <v>7.62</v>
      </c>
      <c r="X2429" s="2">
        <v>3</v>
      </c>
      <c r="Y2429" s="2">
        <v>0</v>
      </c>
      <c r="Z2429" s="2">
        <v>-1.998924</v>
      </c>
      <c r="AA2429" s="2">
        <v>-1.547026</v>
      </c>
      <c r="AB2429" s="2">
        <v>-1.323189</v>
      </c>
      <c r="AC2429" s="2">
        <v>-0.8988639</v>
      </c>
      <c r="AD2429" s="2">
        <v>-1.678594</v>
      </c>
      <c r="AE2429" s="2">
        <v>-1.755462</v>
      </c>
      <c r="AF2429" s="2">
        <v>-1.520741</v>
      </c>
      <c r="AG2429" s="2">
        <v>-1.598953</v>
      </c>
      <c r="AH2429" s="2">
        <v>-1.159546</v>
      </c>
    </row>
    <row r="2430" spans="1:34">
      <c r="A2430" s="2" t="s">
        <v>9090</v>
      </c>
      <c r="B2430" s="4" t="s">
        <v>9091</v>
      </c>
      <c r="C2430" s="2">
        <f t="shared" si="74"/>
        <v>1.68988431889321</v>
      </c>
      <c r="D2430" s="2">
        <v>1.18725816470736</v>
      </c>
      <c r="E2430" s="2">
        <f t="shared" si="75"/>
        <v>0.0649743338059002</v>
      </c>
      <c r="F2430" s="2">
        <v>0.103631386861314</v>
      </c>
      <c r="I2430" s="2">
        <v>0.756924490133921</v>
      </c>
      <c r="J2430" s="2">
        <v>2.52551057029658</v>
      </c>
      <c r="L2430" s="4" t="s">
        <v>36</v>
      </c>
      <c r="M2430" s="2" t="s">
        <v>9092</v>
      </c>
      <c r="N2430" s="2">
        <v>0</v>
      </c>
      <c r="O2430" s="2">
        <v>9.534</v>
      </c>
      <c r="P2430" s="2">
        <v>6</v>
      </c>
      <c r="Q2430" s="2">
        <v>3</v>
      </c>
      <c r="R2430" s="2">
        <v>36</v>
      </c>
      <c r="S2430" s="2">
        <v>3</v>
      </c>
      <c r="T2430" s="2">
        <v>474</v>
      </c>
      <c r="U2430" s="2">
        <v>52.3</v>
      </c>
      <c r="V2430" s="2">
        <v>6.84</v>
      </c>
      <c r="W2430" s="2">
        <v>15.91</v>
      </c>
      <c r="X2430" s="2">
        <v>3</v>
      </c>
      <c r="Y2430" s="2">
        <v>0</v>
      </c>
      <c r="Z2430" s="2">
        <v>-0.9274774</v>
      </c>
      <c r="AA2430" s="2">
        <v>-0.4198272</v>
      </c>
      <c r="AB2430" s="2">
        <v>-0.6117798</v>
      </c>
      <c r="AC2430" s="2">
        <v>-1.691715</v>
      </c>
      <c r="AD2430" s="2">
        <v>-1.648854</v>
      </c>
      <c r="AE2430" s="2">
        <v>-0.8892885</v>
      </c>
      <c r="AF2430" s="2">
        <v>0.273218</v>
      </c>
      <c r="AG2430" s="2">
        <v>0.7580395</v>
      </c>
      <c r="AH2430" s="2">
        <v>0.1888472</v>
      </c>
    </row>
    <row r="2431" spans="1:34">
      <c r="A2431" s="2" t="s">
        <v>9093</v>
      </c>
      <c r="B2431" s="4" t="s">
        <v>9094</v>
      </c>
      <c r="C2431" s="2">
        <f t="shared" si="74"/>
        <v>1.13158767810562</v>
      </c>
      <c r="D2431" s="2">
        <v>0.257476249370791</v>
      </c>
      <c r="E2431" s="2">
        <f t="shared" si="75"/>
        <v>0.55274363547602</v>
      </c>
      <c r="F2431" s="2">
        <v>0.681591537835639</v>
      </c>
      <c r="I2431" s="2">
        <v>0.178348372379939</v>
      </c>
      <c r="J2431" s="2">
        <v>0.647245980506291</v>
      </c>
      <c r="L2431" s="4" t="s">
        <v>9095</v>
      </c>
      <c r="M2431" s="2" t="s">
        <v>9096</v>
      </c>
      <c r="N2431" s="2">
        <v>0</v>
      </c>
      <c r="O2431" s="2">
        <v>9.534</v>
      </c>
      <c r="P2431" s="2">
        <v>13</v>
      </c>
      <c r="Q2431" s="2">
        <v>3</v>
      </c>
      <c r="R2431" s="2">
        <v>20</v>
      </c>
      <c r="S2431" s="2">
        <v>3</v>
      </c>
      <c r="T2431" s="2">
        <v>361</v>
      </c>
      <c r="U2431" s="2">
        <v>41.5</v>
      </c>
      <c r="V2431" s="2">
        <v>6.6</v>
      </c>
      <c r="W2431" s="2">
        <v>4.71</v>
      </c>
      <c r="X2431" s="2">
        <v>3</v>
      </c>
      <c r="Y2431" s="2">
        <v>0</v>
      </c>
      <c r="Z2431" s="2">
        <v>-0.5343303</v>
      </c>
      <c r="AA2431" s="2">
        <v>-0.6066507</v>
      </c>
      <c r="AB2431" s="2">
        <v>-0.6264156</v>
      </c>
      <c r="AC2431" s="2">
        <v>-0.4639553</v>
      </c>
      <c r="AD2431" s="2">
        <v>-1.314638</v>
      </c>
      <c r="AE2431" s="2">
        <v>-0.5238486</v>
      </c>
      <c r="AF2431" s="2">
        <v>-1.647511</v>
      </c>
      <c r="AG2431" s="2">
        <v>-4.640388</v>
      </c>
      <c r="AH2431" s="2">
        <v>-1.067978</v>
      </c>
    </row>
    <row r="2432" spans="1:34">
      <c r="A2432" s="2" t="s">
        <v>9097</v>
      </c>
      <c r="B2432" s="4" t="s">
        <v>9098</v>
      </c>
      <c r="C2432" s="2">
        <f t="shared" si="74"/>
        <v>2.80570828009024</v>
      </c>
      <c r="D2432" s="2">
        <v>0.71766402284195</v>
      </c>
      <c r="E2432" s="2">
        <f t="shared" si="75"/>
        <v>0.191573739699589</v>
      </c>
      <c r="F2432" s="2">
        <v>0.241180751173709</v>
      </c>
      <c r="I2432" s="2">
        <v>1.48836501439412</v>
      </c>
      <c r="J2432" s="2">
        <v>1.56968389860068</v>
      </c>
      <c r="L2432" s="4" t="s">
        <v>9099</v>
      </c>
      <c r="M2432" s="2" t="s">
        <v>9100</v>
      </c>
      <c r="N2432" s="2">
        <v>0</v>
      </c>
      <c r="O2432" s="2">
        <v>9.533</v>
      </c>
      <c r="P2432" s="2">
        <v>9</v>
      </c>
      <c r="Q2432" s="2">
        <v>3</v>
      </c>
      <c r="R2432" s="2">
        <v>27</v>
      </c>
      <c r="S2432" s="2">
        <v>3</v>
      </c>
      <c r="T2432" s="2">
        <v>558</v>
      </c>
      <c r="U2432" s="2">
        <v>62.6</v>
      </c>
      <c r="V2432" s="2">
        <v>7.83</v>
      </c>
      <c r="W2432" s="2">
        <v>10.81</v>
      </c>
      <c r="X2432" s="2">
        <v>3</v>
      </c>
      <c r="Y2432" s="2">
        <v>0</v>
      </c>
      <c r="Z2432" s="2">
        <v>-1.115676</v>
      </c>
      <c r="AA2432" s="2">
        <v>-1.475539</v>
      </c>
      <c r="AB2432" s="2">
        <v>-1.037704</v>
      </c>
      <c r="AC2432" s="2">
        <v>-1.776038</v>
      </c>
      <c r="AD2432" s="2">
        <v>-4.575022</v>
      </c>
      <c r="AE2432" s="2">
        <v>-1.742954</v>
      </c>
      <c r="AF2432" s="2">
        <v>-1.158848</v>
      </c>
      <c r="AG2432" s="2">
        <v>-4.819944</v>
      </c>
      <c r="AH2432" s="2">
        <v>-1.040501</v>
      </c>
    </row>
    <row r="2433" spans="1:34">
      <c r="A2433" s="2" t="s">
        <v>9101</v>
      </c>
      <c r="B2433" s="4" t="s">
        <v>9102</v>
      </c>
      <c r="C2433" s="2">
        <f t="shared" si="74"/>
        <v>0.821287084586434</v>
      </c>
      <c r="D2433" s="2">
        <v>0.43857543801413</v>
      </c>
      <c r="E2433" s="2">
        <f t="shared" si="75"/>
        <v>0.36427096981394</v>
      </c>
      <c r="F2433" s="2">
        <v>0.457169317118803</v>
      </c>
      <c r="I2433" s="2">
        <v>-0.284041484196981</v>
      </c>
      <c r="J2433" s="2">
        <v>-1.02268710431262</v>
      </c>
      <c r="L2433" s="4" t="s">
        <v>9103</v>
      </c>
      <c r="M2433" s="2" t="s">
        <v>9104</v>
      </c>
      <c r="N2433" s="2">
        <v>0</v>
      </c>
      <c r="O2433" s="2">
        <v>9.532</v>
      </c>
      <c r="P2433" s="2">
        <v>22</v>
      </c>
      <c r="Q2433" s="2">
        <v>2</v>
      </c>
      <c r="R2433" s="2">
        <v>15</v>
      </c>
      <c r="S2433" s="2">
        <v>2</v>
      </c>
      <c r="T2433" s="2">
        <v>125</v>
      </c>
      <c r="U2433" s="2">
        <v>14.7</v>
      </c>
      <c r="V2433" s="2">
        <v>8.94</v>
      </c>
      <c r="W2433" s="2">
        <v>6.6</v>
      </c>
      <c r="X2433" s="2">
        <v>2</v>
      </c>
      <c r="Y2433" s="2">
        <v>0</v>
      </c>
      <c r="Z2433" s="2">
        <v>-1.564608</v>
      </c>
      <c r="AA2433" s="2">
        <v>-1.256946</v>
      </c>
      <c r="AB2433" s="2">
        <v>-1.510965</v>
      </c>
      <c r="AC2433" s="2">
        <v>-1.650407</v>
      </c>
      <c r="AD2433" s="2">
        <v>-0.7596496</v>
      </c>
      <c r="AE2433" s="2">
        <v>-1.070338</v>
      </c>
      <c r="AF2433" s="2">
        <v>-1.364575</v>
      </c>
      <c r="AG2433" s="2">
        <v>-0.6604444</v>
      </c>
      <c r="AH2433" s="2">
        <v>-1.142416</v>
      </c>
    </row>
    <row r="2434" spans="1:34">
      <c r="A2434" s="2" t="s">
        <v>9105</v>
      </c>
      <c r="B2434" s="4" t="s">
        <v>9106</v>
      </c>
      <c r="C2434" s="2">
        <f t="shared" ref="C2434:C2497" si="76">2^(I2434)</f>
        <v>0.821287084586434</v>
      </c>
      <c r="D2434" s="2">
        <v>0.43857543801413</v>
      </c>
      <c r="E2434" s="2">
        <f t="shared" ref="E2434:E2497" si="77">10^(-D2434)</f>
        <v>0.36427096981394</v>
      </c>
      <c r="F2434" s="2">
        <v>0.456955586722768</v>
      </c>
      <c r="I2434" s="2">
        <v>-0.284041484196981</v>
      </c>
      <c r="J2434" s="2">
        <v>-1.02268710431262</v>
      </c>
      <c r="L2434" s="4" t="s">
        <v>36</v>
      </c>
      <c r="M2434" s="2" t="s">
        <v>9107</v>
      </c>
      <c r="N2434" s="2">
        <v>0</v>
      </c>
      <c r="O2434" s="2">
        <v>9.532</v>
      </c>
      <c r="P2434" s="2">
        <v>22</v>
      </c>
      <c r="Q2434" s="2">
        <v>2</v>
      </c>
      <c r="R2434" s="2">
        <v>15</v>
      </c>
      <c r="S2434" s="2">
        <v>2</v>
      </c>
      <c r="T2434" s="2">
        <v>125</v>
      </c>
      <c r="U2434" s="2">
        <v>14.6</v>
      </c>
      <c r="V2434" s="2">
        <v>8.68</v>
      </c>
      <c r="W2434" s="2">
        <v>6.6</v>
      </c>
      <c r="X2434" s="2">
        <v>2</v>
      </c>
      <c r="Y2434" s="2">
        <v>0</v>
      </c>
      <c r="Z2434" s="2">
        <v>-1.564608</v>
      </c>
      <c r="AA2434" s="2">
        <v>-1.256946</v>
      </c>
      <c r="AB2434" s="2">
        <v>-1.510965</v>
      </c>
      <c r="AC2434" s="2">
        <v>-1.650407</v>
      </c>
      <c r="AD2434" s="2">
        <v>-0.7596496</v>
      </c>
      <c r="AE2434" s="2">
        <v>-1.070338</v>
      </c>
      <c r="AF2434" s="2">
        <v>-1.364575</v>
      </c>
      <c r="AG2434" s="2">
        <v>-0.6604444</v>
      </c>
      <c r="AH2434" s="2">
        <v>-1.142416</v>
      </c>
    </row>
    <row r="2435" spans="1:34">
      <c r="A2435" s="2" t="s">
        <v>9108</v>
      </c>
      <c r="B2435" s="4" t="s">
        <v>9109</v>
      </c>
      <c r="C2435" s="2">
        <f t="shared" si="76"/>
        <v>1.05325274206544</v>
      </c>
      <c r="D2435" s="2">
        <v>0.325417374720893</v>
      </c>
      <c r="E2435" s="2">
        <f t="shared" si="77"/>
        <v>0.472696759723209</v>
      </c>
      <c r="F2435" s="2">
        <v>0.590356164383562</v>
      </c>
      <c r="I2435" s="2">
        <v>0.0748516718546548</v>
      </c>
      <c r="J2435" s="2">
        <v>0.791970650758625</v>
      </c>
      <c r="L2435" s="4" t="s">
        <v>9110</v>
      </c>
      <c r="M2435" s="2" t="s">
        <v>9111</v>
      </c>
      <c r="N2435" s="2">
        <v>0</v>
      </c>
      <c r="O2435" s="2">
        <v>9.529</v>
      </c>
      <c r="P2435" s="2">
        <v>12</v>
      </c>
      <c r="Q2435" s="2">
        <v>3</v>
      </c>
      <c r="R2435" s="2">
        <v>32</v>
      </c>
      <c r="S2435" s="2">
        <v>3</v>
      </c>
      <c r="T2435" s="2">
        <v>303</v>
      </c>
      <c r="U2435" s="2">
        <v>32</v>
      </c>
      <c r="V2435" s="2">
        <v>8.75</v>
      </c>
      <c r="W2435" s="2">
        <v>11.39</v>
      </c>
      <c r="X2435" s="2">
        <v>3</v>
      </c>
      <c r="Y2435" s="2">
        <v>0</v>
      </c>
      <c r="Z2435" s="2">
        <v>-2.175728</v>
      </c>
      <c r="AA2435" s="2">
        <v>-2.303021</v>
      </c>
      <c r="AB2435" s="2">
        <v>-2.296795</v>
      </c>
      <c r="AC2435" s="2">
        <v>-2.360396</v>
      </c>
      <c r="AD2435" s="2">
        <v>-2.465111</v>
      </c>
      <c r="AE2435" s="2">
        <v>-2.174592</v>
      </c>
      <c r="AF2435" s="2">
        <v>-2.086797</v>
      </c>
      <c r="AG2435" s="2">
        <v>-2.108978</v>
      </c>
      <c r="AH2435" s="2">
        <v>-2.266205</v>
      </c>
    </row>
    <row r="2436" spans="1:34">
      <c r="A2436" s="2" t="s">
        <v>9112</v>
      </c>
      <c r="B2436" s="4" t="s">
        <v>9113</v>
      </c>
      <c r="C2436" s="2">
        <f t="shared" si="76"/>
        <v>0.661172007235877</v>
      </c>
      <c r="D2436" s="2">
        <v>1.7253291274564</v>
      </c>
      <c r="E2436" s="2">
        <f t="shared" si="77"/>
        <v>0.018822221181558</v>
      </c>
      <c r="F2436" s="2">
        <v>0.0485759493670886</v>
      </c>
      <c r="G2436" s="2" t="s">
        <v>43</v>
      </c>
      <c r="H2436" s="2" t="s">
        <v>44</v>
      </c>
      <c r="I2436" s="2">
        <v>-0.59690244992574</v>
      </c>
      <c r="J2436" s="2">
        <v>-3.81727567373096</v>
      </c>
      <c r="K2436" s="2" t="s">
        <v>43</v>
      </c>
      <c r="L2436" s="4" t="s">
        <v>36</v>
      </c>
      <c r="M2436" s="2" t="s">
        <v>9114</v>
      </c>
      <c r="N2436" s="2">
        <v>0</v>
      </c>
      <c r="O2436" s="2">
        <v>9.524</v>
      </c>
      <c r="P2436" s="2">
        <v>5</v>
      </c>
      <c r="Q2436" s="2">
        <v>3</v>
      </c>
      <c r="R2436" s="2">
        <v>37</v>
      </c>
      <c r="S2436" s="2">
        <v>3</v>
      </c>
      <c r="T2436" s="2">
        <v>669</v>
      </c>
      <c r="U2436" s="2">
        <v>75.8</v>
      </c>
      <c r="V2436" s="2">
        <v>7.46</v>
      </c>
      <c r="W2436" s="2">
        <v>10.41</v>
      </c>
      <c r="X2436" s="2">
        <v>3</v>
      </c>
      <c r="Y2436" s="2">
        <v>0</v>
      </c>
      <c r="Z2436" s="2">
        <v>-2.333204</v>
      </c>
      <c r="AA2436" s="2">
        <v>-2.759303</v>
      </c>
      <c r="AB2436" s="2">
        <v>-2.73122</v>
      </c>
      <c r="AC2436" s="2">
        <v>-2.159595</v>
      </c>
      <c r="AD2436" s="2">
        <v>-1.936023</v>
      </c>
      <c r="AE2436" s="2">
        <v>-1.937403</v>
      </c>
      <c r="AF2436" s="2">
        <v>-2.965125</v>
      </c>
      <c r="AG2436" s="2">
        <v>-2.528123</v>
      </c>
      <c r="AH2436" s="2">
        <v>-2.730713</v>
      </c>
    </row>
    <row r="2437" spans="1:34">
      <c r="A2437" s="2" t="s">
        <v>9115</v>
      </c>
      <c r="B2437" s="4" t="s">
        <v>9116</v>
      </c>
      <c r="C2437" s="2">
        <f t="shared" si="76"/>
        <v>1.11451295101666</v>
      </c>
      <c r="D2437" s="2">
        <v>0.911440644752408</v>
      </c>
      <c r="E2437" s="2">
        <f t="shared" si="77"/>
        <v>0.122619447584879</v>
      </c>
      <c r="F2437" s="2">
        <v>0.162769444444444</v>
      </c>
      <c r="I2437" s="2">
        <v>0.156413381298383</v>
      </c>
      <c r="J2437" s="2">
        <v>1.95239660439972</v>
      </c>
      <c r="L2437" s="4" t="s">
        <v>9117</v>
      </c>
      <c r="M2437" s="2" t="s">
        <v>9118</v>
      </c>
      <c r="N2437" s="2">
        <v>0</v>
      </c>
      <c r="O2437" s="2">
        <v>9.52</v>
      </c>
      <c r="P2437" s="2">
        <v>19</v>
      </c>
      <c r="Q2437" s="2">
        <v>2</v>
      </c>
      <c r="R2437" s="2">
        <v>45</v>
      </c>
      <c r="S2437" s="2">
        <v>2</v>
      </c>
      <c r="T2437" s="2">
        <v>172</v>
      </c>
      <c r="U2437" s="2">
        <v>18.6</v>
      </c>
      <c r="V2437" s="2">
        <v>9.51</v>
      </c>
      <c r="W2437" s="2">
        <v>20.56</v>
      </c>
      <c r="X2437" s="2">
        <v>2</v>
      </c>
      <c r="Y2437" s="2">
        <v>0</v>
      </c>
      <c r="Z2437" s="2">
        <v>0.5668049</v>
      </c>
      <c r="AA2437" s="2">
        <v>0.4581964</v>
      </c>
      <c r="AB2437" s="2">
        <v>0.5263976</v>
      </c>
      <c r="AC2437" s="2">
        <v>0.2417935</v>
      </c>
      <c r="AD2437" s="2">
        <v>0.3451251</v>
      </c>
      <c r="AE2437" s="2">
        <v>0.4952402</v>
      </c>
      <c r="AF2437" s="2">
        <v>-0.148392</v>
      </c>
      <c r="AG2437" s="2">
        <v>0.001741563</v>
      </c>
      <c r="AH2437" s="2">
        <v>0.08297149</v>
      </c>
    </row>
    <row r="2438" spans="1:34">
      <c r="A2438" s="2" t="s">
        <v>9119</v>
      </c>
      <c r="B2438" s="4" t="s">
        <v>9120</v>
      </c>
      <c r="C2438" s="2">
        <f t="shared" si="76"/>
        <v>6.31698172263828</v>
      </c>
      <c r="D2438" s="2">
        <v>0.890242019056956</v>
      </c>
      <c r="E2438" s="2">
        <f t="shared" si="77"/>
        <v>0.128753184953999</v>
      </c>
      <c r="F2438" s="2">
        <v>0.168502376103191</v>
      </c>
      <c r="I2438" s="2">
        <v>2.65923539797465</v>
      </c>
      <c r="J2438" s="2">
        <v>1.90995098736502</v>
      </c>
      <c r="L2438" s="4" t="s">
        <v>9121</v>
      </c>
      <c r="M2438" s="2" t="s">
        <v>9122</v>
      </c>
      <c r="N2438" s="2">
        <v>0</v>
      </c>
      <c r="O2438" s="2">
        <v>9.506</v>
      </c>
      <c r="P2438" s="2">
        <v>5</v>
      </c>
      <c r="Q2438" s="2">
        <v>3</v>
      </c>
      <c r="R2438" s="2">
        <v>39</v>
      </c>
      <c r="S2438" s="2">
        <v>3</v>
      </c>
      <c r="T2438" s="2">
        <v>608</v>
      </c>
      <c r="U2438" s="2">
        <v>68.1</v>
      </c>
      <c r="V2438" s="2">
        <v>6.38</v>
      </c>
      <c r="W2438" s="2">
        <v>11.78</v>
      </c>
      <c r="X2438" s="2">
        <v>3</v>
      </c>
      <c r="Y2438" s="2">
        <v>0</v>
      </c>
      <c r="Z2438" s="2">
        <v>-5.972357</v>
      </c>
      <c r="AA2438" s="2">
        <v>-1.560413</v>
      </c>
      <c r="AB2438" s="2">
        <v>-2.202928</v>
      </c>
      <c r="AC2438" s="2">
        <v>-5.481176</v>
      </c>
      <c r="AD2438" s="2">
        <v>-6.12315</v>
      </c>
      <c r="AE2438" s="2">
        <v>-6.109077</v>
      </c>
      <c r="AF2438" s="2">
        <v>-1.938468</v>
      </c>
      <c r="AG2438" s="2">
        <v>-1.652749</v>
      </c>
      <c r="AH2438" s="2">
        <v>-6.503134</v>
      </c>
    </row>
    <row r="2439" spans="1:34">
      <c r="A2439" s="2" t="s">
        <v>9123</v>
      </c>
      <c r="B2439" s="4" t="s">
        <v>9124</v>
      </c>
      <c r="C2439" s="2">
        <f t="shared" si="76"/>
        <v>0.93304667362979</v>
      </c>
      <c r="D2439" s="2">
        <v>0.988375995078627</v>
      </c>
      <c r="E2439" s="2">
        <f t="shared" si="77"/>
        <v>0.102712666721384</v>
      </c>
      <c r="F2439" s="2">
        <v>0.144444776119403</v>
      </c>
      <c r="I2439" s="2">
        <v>-0.0999788443247476</v>
      </c>
      <c r="J2439" s="2">
        <v>-2.10807943406521</v>
      </c>
      <c r="L2439" s="4" t="s">
        <v>9125</v>
      </c>
      <c r="M2439" s="2" t="s">
        <v>9126</v>
      </c>
      <c r="N2439" s="2">
        <v>0</v>
      </c>
      <c r="O2439" s="2">
        <v>9.506</v>
      </c>
      <c r="P2439" s="2">
        <v>22</v>
      </c>
      <c r="Q2439" s="2">
        <v>3</v>
      </c>
      <c r="R2439" s="2">
        <v>136</v>
      </c>
      <c r="S2439" s="2">
        <v>3</v>
      </c>
      <c r="T2439" s="2">
        <v>201</v>
      </c>
      <c r="U2439" s="2">
        <v>23</v>
      </c>
      <c r="V2439" s="2">
        <v>8.29</v>
      </c>
      <c r="W2439" s="2">
        <v>72.42</v>
      </c>
      <c r="X2439" s="2">
        <v>3</v>
      </c>
      <c r="Y2439" s="2">
        <v>0</v>
      </c>
      <c r="Z2439" s="2">
        <v>3.48708</v>
      </c>
      <c r="AA2439" s="2">
        <v>3.537709</v>
      </c>
      <c r="AB2439" s="2">
        <v>3.469292</v>
      </c>
      <c r="AC2439" s="2">
        <v>3.579429</v>
      </c>
      <c r="AD2439" s="2">
        <v>3.534982</v>
      </c>
      <c r="AE2439" s="2">
        <v>3.679605</v>
      </c>
      <c r="AF2439" s="2">
        <v>3.568816</v>
      </c>
      <c r="AG2439" s="2">
        <v>3.433523</v>
      </c>
      <c r="AH2439" s="2">
        <v>3.651418</v>
      </c>
    </row>
    <row r="2440" spans="1:34">
      <c r="A2440" s="2" t="s">
        <v>9127</v>
      </c>
      <c r="B2440" s="4" t="s">
        <v>9128</v>
      </c>
      <c r="C2440" s="2">
        <f t="shared" si="76"/>
        <v>0.372329552694433</v>
      </c>
      <c r="D2440" s="2">
        <v>3.2275195635813</v>
      </c>
      <c r="E2440" s="2">
        <f t="shared" si="77"/>
        <v>0.000592216408814813</v>
      </c>
      <c r="F2440" s="2">
        <v>0.0154594594594595</v>
      </c>
      <c r="G2440" s="2" t="s">
        <v>43</v>
      </c>
      <c r="H2440" s="2" t="s">
        <v>44</v>
      </c>
      <c r="I2440" s="2">
        <v>-1.42534796396891</v>
      </c>
      <c r="J2440" s="2">
        <v>-9.86560069113666</v>
      </c>
      <c r="K2440" s="2" t="s">
        <v>43</v>
      </c>
      <c r="L2440" s="4" t="s">
        <v>9129</v>
      </c>
      <c r="M2440" s="2" t="s">
        <v>9130</v>
      </c>
      <c r="N2440" s="2">
        <v>0</v>
      </c>
      <c r="O2440" s="2">
        <v>9.504</v>
      </c>
      <c r="P2440" s="2">
        <v>15</v>
      </c>
      <c r="Q2440" s="2">
        <v>3</v>
      </c>
      <c r="R2440" s="2">
        <v>16</v>
      </c>
      <c r="S2440" s="2">
        <v>3</v>
      </c>
      <c r="T2440" s="2">
        <v>235</v>
      </c>
      <c r="U2440" s="2">
        <v>27.3</v>
      </c>
      <c r="V2440" s="2">
        <v>8.02</v>
      </c>
      <c r="W2440" s="2">
        <v>7.74</v>
      </c>
      <c r="X2440" s="2">
        <v>3</v>
      </c>
      <c r="Y2440" s="2">
        <v>0</v>
      </c>
      <c r="Z2440" s="2">
        <v>-2.24941</v>
      </c>
      <c r="AA2440" s="2">
        <v>-2.132409</v>
      </c>
      <c r="AB2440" s="2">
        <v>-2.565617</v>
      </c>
      <c r="AC2440" s="2">
        <v>-0.7699635</v>
      </c>
      <c r="AD2440" s="2">
        <v>-0.9895219</v>
      </c>
      <c r="AE2440" s="2">
        <v>-0.9119066</v>
      </c>
      <c r="AF2440" s="2">
        <v>-2.745811</v>
      </c>
      <c r="AG2440" s="2">
        <v>-2.572774</v>
      </c>
      <c r="AH2440" s="2">
        <v>-2.604269</v>
      </c>
    </row>
    <row r="2441" spans="1:34">
      <c r="A2441" s="2" t="s">
        <v>9131</v>
      </c>
      <c r="B2441" s="4" t="s">
        <v>9132</v>
      </c>
      <c r="C2441" s="2">
        <f t="shared" si="76"/>
        <v>4.61510931491994</v>
      </c>
      <c r="D2441" s="2">
        <v>2.21436199264643</v>
      </c>
      <c r="E2441" s="2">
        <f t="shared" si="77"/>
        <v>0.00610433005366621</v>
      </c>
      <c r="F2441" s="2">
        <v>0.0266304347826087</v>
      </c>
      <c r="G2441" s="2" t="s">
        <v>43</v>
      </c>
      <c r="H2441" s="2" t="s">
        <v>44</v>
      </c>
      <c r="I2441" s="2">
        <v>2.20636482040087</v>
      </c>
      <c r="J2441" s="2">
        <v>5.29583712179786</v>
      </c>
      <c r="K2441" s="2" t="s">
        <v>43</v>
      </c>
      <c r="L2441" s="4" t="s">
        <v>36</v>
      </c>
      <c r="M2441" s="2" t="s">
        <v>9133</v>
      </c>
      <c r="N2441" s="2">
        <v>0</v>
      </c>
      <c r="O2441" s="2">
        <v>9.504</v>
      </c>
      <c r="P2441" s="2">
        <v>33</v>
      </c>
      <c r="Q2441" s="2">
        <v>2</v>
      </c>
      <c r="R2441" s="2">
        <v>100</v>
      </c>
      <c r="S2441" s="2">
        <v>2</v>
      </c>
      <c r="T2441" s="2">
        <v>69</v>
      </c>
      <c r="U2441" s="2">
        <v>7.8</v>
      </c>
      <c r="V2441" s="2">
        <v>10.7</v>
      </c>
      <c r="W2441" s="2">
        <v>48.79</v>
      </c>
      <c r="X2441" s="2">
        <v>2</v>
      </c>
      <c r="Y2441" s="2">
        <v>0</v>
      </c>
      <c r="Z2441" s="2">
        <v>-1.298372</v>
      </c>
      <c r="AA2441" s="2">
        <v>-0.9654835</v>
      </c>
      <c r="AB2441" s="2">
        <v>-0.1320563</v>
      </c>
      <c r="AC2441" s="2">
        <v>-2.582898</v>
      </c>
      <c r="AD2441" s="2">
        <v>-3.377742</v>
      </c>
      <c r="AE2441" s="2">
        <v>-3.054366</v>
      </c>
      <c r="AF2441" s="2">
        <v>-0.4936681</v>
      </c>
      <c r="AG2441" s="2">
        <v>0.1956821</v>
      </c>
      <c r="AH2441" s="2">
        <v>-0.1912861</v>
      </c>
    </row>
    <row r="2442" spans="1:34">
      <c r="A2442" s="2" t="s">
        <v>9134</v>
      </c>
      <c r="B2442" s="4" t="s">
        <v>9135</v>
      </c>
      <c r="C2442" s="2">
        <f t="shared" si="76"/>
        <v>1.72686627797954</v>
      </c>
      <c r="D2442" s="2">
        <v>1.13045666789026</v>
      </c>
      <c r="E2442" s="2">
        <f t="shared" si="77"/>
        <v>0.0740531150904742</v>
      </c>
      <c r="F2442" s="2">
        <v>0.113001709401709</v>
      </c>
      <c r="I2442" s="2">
        <v>0.78815637032191</v>
      </c>
      <c r="J2442" s="2">
        <v>2.40376847099139</v>
      </c>
      <c r="L2442" s="4" t="s">
        <v>36</v>
      </c>
      <c r="M2442" s="2" t="s">
        <v>9136</v>
      </c>
      <c r="N2442" s="2">
        <v>0</v>
      </c>
      <c r="O2442" s="2">
        <v>9.5</v>
      </c>
      <c r="P2442" s="2">
        <v>3</v>
      </c>
      <c r="Q2442" s="2">
        <v>3</v>
      </c>
      <c r="R2442" s="2">
        <v>42</v>
      </c>
      <c r="S2442" s="2">
        <v>3</v>
      </c>
      <c r="T2442" s="2">
        <v>1019</v>
      </c>
      <c r="U2442" s="2">
        <v>117.9</v>
      </c>
      <c r="V2442" s="2">
        <v>6.61</v>
      </c>
      <c r="W2442" s="2">
        <v>17.73</v>
      </c>
      <c r="X2442" s="2">
        <v>3</v>
      </c>
      <c r="Y2442" s="2">
        <v>0</v>
      </c>
      <c r="Z2442" s="2">
        <v>-2.050167</v>
      </c>
      <c r="AA2442" s="2">
        <v>-0.974592</v>
      </c>
      <c r="AB2442" s="2">
        <v>-1.213688</v>
      </c>
      <c r="AC2442" s="2">
        <v>-2.132556</v>
      </c>
      <c r="AD2442" s="2">
        <v>-2.227567</v>
      </c>
      <c r="AE2442" s="2">
        <v>-2.242793</v>
      </c>
      <c r="AF2442" s="2">
        <v>-1.719047</v>
      </c>
      <c r="AG2442" s="2">
        <v>-2.156938</v>
      </c>
      <c r="AH2442" s="2">
        <v>-2.275242</v>
      </c>
    </row>
    <row r="2443" spans="1:34">
      <c r="A2443" s="2" t="s">
        <v>9137</v>
      </c>
      <c r="B2443" s="4" t="s">
        <v>9138</v>
      </c>
      <c r="C2443" s="2">
        <f t="shared" si="76"/>
        <v>1.56658777492335</v>
      </c>
      <c r="D2443" s="2">
        <v>0.235424879501712</v>
      </c>
      <c r="E2443" s="2">
        <f t="shared" si="77"/>
        <v>0.581534012326564</v>
      </c>
      <c r="F2443" s="2">
        <v>0.709717026378897</v>
      </c>
      <c r="I2443" s="2">
        <v>0.647625605265299</v>
      </c>
      <c r="J2443" s="2">
        <v>0.598854550347888</v>
      </c>
      <c r="L2443" s="4" t="s">
        <v>3332</v>
      </c>
      <c r="M2443" s="2" t="s">
        <v>9139</v>
      </c>
      <c r="N2443" s="2">
        <v>0</v>
      </c>
      <c r="O2443" s="2">
        <v>9.497</v>
      </c>
      <c r="P2443" s="2">
        <v>6</v>
      </c>
      <c r="Q2443" s="2">
        <v>3</v>
      </c>
      <c r="R2443" s="2">
        <v>25</v>
      </c>
      <c r="S2443" s="2">
        <v>3</v>
      </c>
      <c r="T2443" s="2">
        <v>516</v>
      </c>
      <c r="U2443" s="2">
        <v>56.9</v>
      </c>
      <c r="V2443" s="2">
        <v>7.36</v>
      </c>
      <c r="W2443" s="2">
        <v>6.27</v>
      </c>
      <c r="X2443" s="2">
        <v>3</v>
      </c>
      <c r="Y2443" s="2">
        <v>0</v>
      </c>
      <c r="Z2443" s="2">
        <v>-5.46989</v>
      </c>
      <c r="AA2443" s="2">
        <v>-3.683728</v>
      </c>
      <c r="AB2443" s="2">
        <v>-3.354032</v>
      </c>
      <c r="AC2443" s="2">
        <v>-3.104988</v>
      </c>
      <c r="AD2443" s="2">
        <v>-5.794098</v>
      </c>
      <c r="AE2443" s="2">
        <v>-5.55144</v>
      </c>
      <c r="AF2443" s="2">
        <v>-5.761693</v>
      </c>
      <c r="AG2443" s="2">
        <v>-3.506752</v>
      </c>
      <c r="AH2443" s="2">
        <v>-3.167978</v>
      </c>
    </row>
    <row r="2444" spans="1:34">
      <c r="A2444" s="2" t="s">
        <v>9140</v>
      </c>
      <c r="B2444" s="4" t="s">
        <v>9141</v>
      </c>
      <c r="C2444" s="2">
        <f t="shared" si="76"/>
        <v>2.67023088387414</v>
      </c>
      <c r="D2444" s="2">
        <v>1.04090541936639</v>
      </c>
      <c r="E2444" s="2">
        <f t="shared" si="77"/>
        <v>0.0910111455084972</v>
      </c>
      <c r="F2444" s="2">
        <v>0.1312795614722</v>
      </c>
      <c r="I2444" s="2">
        <v>1.41696449120839</v>
      </c>
      <c r="J2444" s="2">
        <v>2.21605075795854</v>
      </c>
      <c r="L2444" s="4" t="s">
        <v>36</v>
      </c>
      <c r="M2444" s="2" t="s">
        <v>9142</v>
      </c>
      <c r="N2444" s="2">
        <v>0</v>
      </c>
      <c r="O2444" s="2">
        <v>9.489</v>
      </c>
      <c r="P2444" s="2">
        <v>5</v>
      </c>
      <c r="Q2444" s="2">
        <v>3</v>
      </c>
      <c r="R2444" s="2">
        <v>8</v>
      </c>
      <c r="S2444" s="2">
        <v>3</v>
      </c>
      <c r="T2444" s="2">
        <v>693</v>
      </c>
      <c r="U2444" s="2">
        <v>76.7</v>
      </c>
      <c r="V2444" s="2">
        <v>6.87</v>
      </c>
      <c r="W2444" s="2">
        <v>3.4</v>
      </c>
      <c r="X2444" s="2">
        <v>3</v>
      </c>
      <c r="Y2444" s="2">
        <v>0</v>
      </c>
      <c r="Z2444" s="2">
        <v>-2.315314</v>
      </c>
      <c r="AA2444" s="2">
        <v>-1.453817</v>
      </c>
      <c r="AB2444" s="2">
        <v>-2.734655</v>
      </c>
      <c r="AC2444" s="2">
        <v>-4.610347</v>
      </c>
      <c r="AD2444" s="2">
        <v>-2.96521</v>
      </c>
      <c r="AE2444" s="2">
        <v>-3.179123</v>
      </c>
      <c r="AF2444" s="2">
        <v>-2.35478</v>
      </c>
      <c r="AG2444" s="2">
        <v>-2.4607</v>
      </c>
      <c r="AH2444" s="2">
        <v>-2.75816</v>
      </c>
    </row>
    <row r="2445" spans="1:34">
      <c r="A2445" s="2" t="s">
        <v>9143</v>
      </c>
      <c r="B2445" s="4" t="s">
        <v>9144</v>
      </c>
      <c r="C2445" s="2">
        <f t="shared" si="76"/>
        <v>0.747455218072538</v>
      </c>
      <c r="D2445" s="2">
        <v>1.25566047997811</v>
      </c>
      <c r="E2445" s="2">
        <f t="shared" si="77"/>
        <v>0.0555059474306007</v>
      </c>
      <c r="F2445" s="2">
        <v>0.091495183044316</v>
      </c>
      <c r="I2445" s="2">
        <v>-0.419940948486328</v>
      </c>
      <c r="J2445" s="2">
        <v>-2.67518140442326</v>
      </c>
      <c r="L2445" s="4" t="s">
        <v>36</v>
      </c>
      <c r="M2445" s="2" t="s">
        <v>9145</v>
      </c>
      <c r="N2445" s="2">
        <v>0</v>
      </c>
      <c r="O2445" s="2">
        <v>9.452</v>
      </c>
      <c r="P2445" s="2">
        <v>5</v>
      </c>
      <c r="Q2445" s="2">
        <v>3</v>
      </c>
      <c r="R2445" s="2">
        <v>28</v>
      </c>
      <c r="S2445" s="2">
        <v>1</v>
      </c>
      <c r="T2445" s="2">
        <v>526</v>
      </c>
      <c r="U2445" s="2">
        <v>59.6</v>
      </c>
      <c r="V2445" s="2">
        <v>6.7</v>
      </c>
      <c r="W2445" s="2">
        <v>17.9</v>
      </c>
      <c r="X2445" s="2">
        <v>3</v>
      </c>
      <c r="Y2445" s="2">
        <v>0</v>
      </c>
      <c r="Z2445" s="2">
        <v>-1.975879</v>
      </c>
      <c r="AA2445" s="2">
        <v>-1.9506</v>
      </c>
      <c r="AB2445" s="2">
        <v>-2.364333</v>
      </c>
      <c r="AC2445" s="2">
        <v>-1.714508</v>
      </c>
      <c r="AD2445" s="2">
        <v>-1.796388</v>
      </c>
      <c r="AE2445" s="2">
        <v>-1.520094</v>
      </c>
      <c r="AF2445" s="2">
        <v>-1.761272</v>
      </c>
      <c r="AG2445" s="2">
        <v>-2.325302</v>
      </c>
      <c r="AH2445" s="2">
        <v>-2.065891</v>
      </c>
    </row>
    <row r="2446" spans="1:34">
      <c r="A2446" s="2" t="s">
        <v>9146</v>
      </c>
      <c r="B2446" s="4" t="s">
        <v>9147</v>
      </c>
      <c r="C2446" s="2">
        <f t="shared" si="76"/>
        <v>9.16445746994044</v>
      </c>
      <c r="D2446" s="2">
        <v>1.48049915925296</v>
      </c>
      <c r="E2446" s="2">
        <f t="shared" si="77"/>
        <v>0.0330750752356238</v>
      </c>
      <c r="F2446" s="2">
        <v>0.0680744416873449</v>
      </c>
      <c r="I2446" s="2">
        <v>3.19604947666327</v>
      </c>
      <c r="J2446" s="2">
        <v>3.19446113689197</v>
      </c>
      <c r="K2446" s="2" t="s">
        <v>43</v>
      </c>
      <c r="L2446" s="4" t="s">
        <v>9148</v>
      </c>
      <c r="M2446" s="2" t="s">
        <v>9149</v>
      </c>
      <c r="N2446" s="2">
        <v>0</v>
      </c>
      <c r="O2446" s="2">
        <v>9.437</v>
      </c>
      <c r="P2446" s="2">
        <v>5</v>
      </c>
      <c r="Q2446" s="2">
        <v>2</v>
      </c>
      <c r="R2446" s="2">
        <v>47</v>
      </c>
      <c r="S2446" s="2">
        <v>2</v>
      </c>
      <c r="T2446" s="2">
        <v>478</v>
      </c>
      <c r="U2446" s="2">
        <v>50.7</v>
      </c>
      <c r="V2446" s="2">
        <v>9.1</v>
      </c>
      <c r="W2446" s="2">
        <v>27.12</v>
      </c>
      <c r="X2446" s="2">
        <v>2</v>
      </c>
      <c r="Y2446" s="2">
        <v>0</v>
      </c>
      <c r="Z2446" s="2">
        <v>0.1080418</v>
      </c>
      <c r="AA2446" s="2">
        <v>0.1081705</v>
      </c>
      <c r="AB2446" s="2">
        <v>0.3529467</v>
      </c>
      <c r="AC2446" s="2">
        <v>-3.623347</v>
      </c>
      <c r="AD2446" s="2">
        <v>-1.055424</v>
      </c>
      <c r="AE2446" s="2">
        <v>-4.340219</v>
      </c>
      <c r="AF2446" s="2">
        <v>-0.3749024</v>
      </c>
      <c r="AG2446" s="2">
        <v>-0.7080303</v>
      </c>
      <c r="AH2446" s="2">
        <v>-2.272738</v>
      </c>
    </row>
    <row r="2447" spans="1:34">
      <c r="A2447" s="2" t="s">
        <v>9150</v>
      </c>
      <c r="B2447" s="4" t="s">
        <v>9151</v>
      </c>
      <c r="C2447" s="2">
        <f t="shared" si="76"/>
        <v>0.67656016697899</v>
      </c>
      <c r="D2447" s="2">
        <v>0.760181357391574</v>
      </c>
      <c r="E2447" s="2">
        <f t="shared" si="77"/>
        <v>0.173707529056487</v>
      </c>
      <c r="F2447" s="2">
        <v>0.222228466707392</v>
      </c>
      <c r="I2447" s="2">
        <v>-0.563709855079651</v>
      </c>
      <c r="J2447" s="2">
        <v>-1.65283788675611</v>
      </c>
      <c r="L2447" s="4" t="s">
        <v>9152</v>
      </c>
      <c r="M2447" s="2" t="s">
        <v>9153</v>
      </c>
      <c r="N2447" s="2">
        <v>0</v>
      </c>
      <c r="O2447" s="2">
        <v>9.431</v>
      </c>
      <c r="P2447" s="2">
        <v>4</v>
      </c>
      <c r="Q2447" s="2">
        <v>3</v>
      </c>
      <c r="R2447" s="2">
        <v>14</v>
      </c>
      <c r="S2447" s="2">
        <v>3</v>
      </c>
      <c r="T2447" s="2">
        <v>777</v>
      </c>
      <c r="U2447" s="2">
        <v>86.1</v>
      </c>
      <c r="V2447" s="2">
        <v>6.16</v>
      </c>
      <c r="W2447" s="2">
        <v>4.79</v>
      </c>
      <c r="X2447" s="2">
        <v>3</v>
      </c>
      <c r="Y2447" s="2">
        <v>0</v>
      </c>
      <c r="Z2447" s="2">
        <v>-2.457592</v>
      </c>
      <c r="AA2447" s="2">
        <v>-1.94788</v>
      </c>
      <c r="AB2447" s="2">
        <v>-2.36937</v>
      </c>
      <c r="AC2447" s="2">
        <v>-1.890786</v>
      </c>
      <c r="AD2447" s="2">
        <v>-1.100606</v>
      </c>
      <c r="AE2447" s="2">
        <v>-2.092321</v>
      </c>
      <c r="AF2447" s="2">
        <v>-4.966326</v>
      </c>
      <c r="AG2447" s="2">
        <v>-2.720214</v>
      </c>
      <c r="AH2447" s="2">
        <v>-2.476852</v>
      </c>
    </row>
    <row r="2448" spans="1:34">
      <c r="A2448" s="2" t="s">
        <v>9154</v>
      </c>
      <c r="B2448" s="4" t="s">
        <v>9155</v>
      </c>
      <c r="C2448" s="2">
        <f t="shared" si="76"/>
        <v>0.978840335114726</v>
      </c>
      <c r="D2448" s="2">
        <v>0.00857221094219218</v>
      </c>
      <c r="E2448" s="2">
        <f t="shared" si="77"/>
        <v>0.980455278665945</v>
      </c>
      <c r="F2448" s="2">
        <v>0.991776178010471</v>
      </c>
      <c r="I2448" s="2">
        <v>-0.0308545430501304</v>
      </c>
      <c r="J2448" s="2">
        <v>-0.0260633162708069</v>
      </c>
      <c r="L2448" s="4" t="s">
        <v>9156</v>
      </c>
      <c r="M2448" s="2" t="s">
        <v>9157</v>
      </c>
      <c r="N2448" s="2">
        <v>0</v>
      </c>
      <c r="O2448" s="2">
        <v>9.419</v>
      </c>
      <c r="P2448" s="2">
        <v>4</v>
      </c>
      <c r="Q2448" s="2">
        <v>3</v>
      </c>
      <c r="R2448" s="2">
        <v>19</v>
      </c>
      <c r="S2448" s="2">
        <v>3</v>
      </c>
      <c r="T2448" s="2">
        <v>732</v>
      </c>
      <c r="U2448" s="2">
        <v>77.9</v>
      </c>
      <c r="V2448" s="2">
        <v>6.19</v>
      </c>
      <c r="W2448" s="2">
        <v>6.6</v>
      </c>
      <c r="X2448" s="2">
        <v>3</v>
      </c>
      <c r="Y2448" s="2">
        <v>0</v>
      </c>
      <c r="Z2448" s="2">
        <v>-2.654747</v>
      </c>
      <c r="AA2448" s="2">
        <v>-5.422885</v>
      </c>
      <c r="AB2448" s="2">
        <v>-2.087574</v>
      </c>
      <c r="AC2448" s="2">
        <v>-4.49061</v>
      </c>
      <c r="AD2448" s="2">
        <v>-3.029196</v>
      </c>
      <c r="AE2448" s="2">
        <v>-2.552838</v>
      </c>
      <c r="AF2448" s="2">
        <v>-2.161452</v>
      </c>
      <c r="AG2448" s="2">
        <v>-2.494164</v>
      </c>
      <c r="AH2448" s="2">
        <v>-2.129963</v>
      </c>
    </row>
    <row r="2449" spans="1:34">
      <c r="A2449" s="2" t="s">
        <v>9158</v>
      </c>
      <c r="B2449" s="4" t="s">
        <v>9159</v>
      </c>
      <c r="C2449" s="2">
        <f t="shared" si="76"/>
        <v>1.12428266277166</v>
      </c>
      <c r="D2449" s="2">
        <v>0.177939886270467</v>
      </c>
      <c r="E2449" s="2">
        <f t="shared" si="77"/>
        <v>0.663834950070261</v>
      </c>
      <c r="F2449" s="2">
        <v>0.785965583173996</v>
      </c>
      <c r="I2449" s="2">
        <v>0.169004797935486</v>
      </c>
      <c r="J2449" s="2">
        <v>0.468474431272956</v>
      </c>
      <c r="L2449" s="4" t="s">
        <v>36</v>
      </c>
      <c r="M2449" s="2" t="s">
        <v>9160</v>
      </c>
      <c r="N2449" s="2">
        <v>0</v>
      </c>
      <c r="O2449" s="2">
        <v>9.416</v>
      </c>
      <c r="P2449" s="2">
        <v>7</v>
      </c>
      <c r="Q2449" s="2">
        <v>3</v>
      </c>
      <c r="R2449" s="2">
        <v>24</v>
      </c>
      <c r="S2449" s="2">
        <v>3</v>
      </c>
      <c r="T2449" s="2">
        <v>513</v>
      </c>
      <c r="U2449" s="2">
        <v>59</v>
      </c>
      <c r="V2449" s="2">
        <v>8.75</v>
      </c>
      <c r="W2449" s="2">
        <v>6.88</v>
      </c>
      <c r="X2449" s="2">
        <v>3</v>
      </c>
      <c r="Y2449" s="2">
        <v>0</v>
      </c>
      <c r="Z2449" s="2">
        <v>-1.904777</v>
      </c>
      <c r="AA2449" s="2">
        <v>-2.493451</v>
      </c>
      <c r="AB2449" s="2">
        <v>-1.886518</v>
      </c>
      <c r="AC2449" s="2">
        <v>-2.809553</v>
      </c>
      <c r="AD2449" s="2">
        <v>-2.210059</v>
      </c>
      <c r="AE2449" s="2">
        <v>-1.772149</v>
      </c>
      <c r="AF2449" s="2">
        <v>-1.947536</v>
      </c>
      <c r="AG2449" s="2">
        <v>-1.004285</v>
      </c>
      <c r="AH2449" s="2">
        <v>-1.441658</v>
      </c>
    </row>
    <row r="2450" spans="1:34">
      <c r="A2450" s="2" t="s">
        <v>9161</v>
      </c>
      <c r="B2450" s="4" t="s">
        <v>9162</v>
      </c>
      <c r="C2450" s="2">
        <f t="shared" si="76"/>
        <v>2.71961518235862</v>
      </c>
      <c r="D2450" s="2">
        <v>3.17304329160825</v>
      </c>
      <c r="E2450" s="2">
        <f t="shared" si="77"/>
        <v>0.000671361926480006</v>
      </c>
      <c r="F2450" s="2">
        <v>0.0161391304347826</v>
      </c>
      <c r="G2450" s="2" t="s">
        <v>43</v>
      </c>
      <c r="H2450" s="2" t="s">
        <v>44</v>
      </c>
      <c r="I2450" s="2">
        <v>1.44340252876282</v>
      </c>
      <c r="J2450" s="2">
        <v>9.55047783941963</v>
      </c>
      <c r="K2450" s="2" t="s">
        <v>43</v>
      </c>
      <c r="L2450" s="4" t="s">
        <v>9163</v>
      </c>
      <c r="M2450" s="2" t="s">
        <v>9164</v>
      </c>
      <c r="N2450" s="2">
        <v>0</v>
      </c>
      <c r="O2450" s="2">
        <v>9.41</v>
      </c>
      <c r="P2450" s="2">
        <v>4</v>
      </c>
      <c r="Q2450" s="2">
        <v>3</v>
      </c>
      <c r="R2450" s="2">
        <v>35</v>
      </c>
      <c r="S2450" s="2">
        <v>3</v>
      </c>
      <c r="T2450" s="2">
        <v>819</v>
      </c>
      <c r="U2450" s="2">
        <v>91.9</v>
      </c>
      <c r="V2450" s="2">
        <v>4.69</v>
      </c>
      <c r="W2450" s="2">
        <v>10.33</v>
      </c>
      <c r="X2450" s="2">
        <v>3</v>
      </c>
      <c r="Y2450" s="2">
        <v>0</v>
      </c>
      <c r="Z2450" s="2">
        <v>-1.53696</v>
      </c>
      <c r="AA2450" s="2">
        <v>-1.706693</v>
      </c>
      <c r="AB2450" s="2">
        <v>-1.204355</v>
      </c>
      <c r="AC2450" s="2">
        <v>-2.917731</v>
      </c>
      <c r="AD2450" s="2">
        <v>-2.873887</v>
      </c>
      <c r="AE2450" s="2">
        <v>-2.986598</v>
      </c>
      <c r="AF2450" s="2">
        <v>-1.200227</v>
      </c>
      <c r="AG2450" s="2">
        <v>-0.8096341</v>
      </c>
      <c r="AH2450" s="2">
        <v>-1.12672</v>
      </c>
    </row>
    <row r="2451" spans="1:34">
      <c r="A2451" s="2" t="s">
        <v>9165</v>
      </c>
      <c r="B2451" s="4" t="s">
        <v>9166</v>
      </c>
      <c r="C2451" s="2">
        <f t="shared" si="76"/>
        <v>1.21044373744291</v>
      </c>
      <c r="D2451" s="2">
        <v>0.158753175938231</v>
      </c>
      <c r="E2451" s="2">
        <f t="shared" si="77"/>
        <v>0.693820015076649</v>
      </c>
      <c r="F2451" s="2">
        <v>0.806723723723724</v>
      </c>
      <c r="I2451" s="2">
        <v>0.275536023080349</v>
      </c>
      <c r="J2451" s="2">
        <v>0.423336231244136</v>
      </c>
      <c r="L2451" s="4" t="s">
        <v>9167</v>
      </c>
      <c r="M2451" s="2" t="s">
        <v>9168</v>
      </c>
      <c r="N2451" s="2">
        <v>0</v>
      </c>
      <c r="O2451" s="2">
        <v>9.392</v>
      </c>
      <c r="P2451" s="2">
        <v>26</v>
      </c>
      <c r="Q2451" s="2">
        <v>2</v>
      </c>
      <c r="R2451" s="2">
        <v>54</v>
      </c>
      <c r="S2451" s="2">
        <v>2</v>
      </c>
      <c r="T2451" s="2">
        <v>94</v>
      </c>
      <c r="U2451" s="2">
        <v>10.9</v>
      </c>
      <c r="V2451" s="2">
        <v>9.67</v>
      </c>
      <c r="W2451" s="2">
        <v>25.12</v>
      </c>
      <c r="X2451" s="2">
        <v>2</v>
      </c>
      <c r="Y2451" s="2">
        <v>0</v>
      </c>
      <c r="Z2451" s="2">
        <v>0.3873787</v>
      </c>
      <c r="AA2451" s="2">
        <v>0.4353451</v>
      </c>
      <c r="AB2451" s="2">
        <v>-1.344586</v>
      </c>
      <c r="AC2451" s="2">
        <v>0.1153704</v>
      </c>
      <c r="AD2451" s="2">
        <v>-0.7887305</v>
      </c>
      <c r="AE2451" s="2">
        <v>-0.6751103</v>
      </c>
      <c r="AF2451" s="2">
        <v>-0.2433163</v>
      </c>
      <c r="AG2451" s="2">
        <v>-4.692803</v>
      </c>
      <c r="AH2451" s="2">
        <v>-0.6218433</v>
      </c>
    </row>
    <row r="2452" spans="1:34">
      <c r="A2452" s="2" t="s">
        <v>9169</v>
      </c>
      <c r="B2452" s="4" t="s">
        <v>9170</v>
      </c>
      <c r="C2452" s="2">
        <f t="shared" si="76"/>
        <v>0.371753451543254</v>
      </c>
      <c r="D2452" s="2">
        <v>0.495014397715442</v>
      </c>
      <c r="E2452" s="2">
        <f t="shared" si="77"/>
        <v>0.31987890617907</v>
      </c>
      <c r="F2452" s="2">
        <v>0.398553981436248</v>
      </c>
      <c r="I2452" s="2">
        <v>-1.42758195785185</v>
      </c>
      <c r="J2452" s="2">
        <v>-1.13472096261661</v>
      </c>
      <c r="L2452" s="4" t="s">
        <v>36</v>
      </c>
      <c r="M2452" s="2" t="s">
        <v>9171</v>
      </c>
      <c r="N2452" s="2">
        <v>0</v>
      </c>
      <c r="O2452" s="2">
        <v>9.366</v>
      </c>
      <c r="P2452" s="2">
        <v>13</v>
      </c>
      <c r="Q2452" s="2">
        <v>3</v>
      </c>
      <c r="R2452" s="2">
        <v>35</v>
      </c>
      <c r="S2452" s="2">
        <v>3</v>
      </c>
      <c r="T2452" s="2">
        <v>215</v>
      </c>
      <c r="U2452" s="2">
        <v>24.6</v>
      </c>
      <c r="V2452" s="2">
        <v>5.2</v>
      </c>
      <c r="W2452" s="2">
        <v>17.57</v>
      </c>
      <c r="X2452" s="2">
        <v>3</v>
      </c>
      <c r="Y2452" s="2">
        <v>0</v>
      </c>
      <c r="Z2452" s="2">
        <v>-0.2453781</v>
      </c>
      <c r="AA2452" s="2">
        <v>-3.847289</v>
      </c>
      <c r="AB2452" s="2">
        <v>0.07216072</v>
      </c>
      <c r="AC2452" s="2">
        <v>0.02601981</v>
      </c>
      <c r="AD2452" s="2">
        <v>0.1962384</v>
      </c>
      <c r="AE2452" s="2">
        <v>0.0399814</v>
      </c>
      <c r="AF2452" s="2">
        <v>-0.1020182</v>
      </c>
      <c r="AG2452" s="2">
        <v>0.2458804</v>
      </c>
      <c r="AH2452" s="2">
        <v>-0.2114468</v>
      </c>
    </row>
    <row r="2453" spans="1:34">
      <c r="A2453" s="2" t="s">
        <v>9172</v>
      </c>
      <c r="B2453" s="4" t="s">
        <v>9173</v>
      </c>
      <c r="C2453" s="2">
        <f t="shared" si="76"/>
        <v>0.826449592012224</v>
      </c>
      <c r="D2453" s="2">
        <v>0.572963056893789</v>
      </c>
      <c r="E2453" s="2">
        <f t="shared" si="77"/>
        <v>0.267323379667749</v>
      </c>
      <c r="F2453" s="2">
        <v>0.333650364203954</v>
      </c>
      <c r="I2453" s="2">
        <v>-0.275001267592112</v>
      </c>
      <c r="J2453" s="2">
        <v>-1.28762879396361</v>
      </c>
      <c r="L2453" s="4" t="s">
        <v>9174</v>
      </c>
      <c r="M2453" s="2" t="s">
        <v>9175</v>
      </c>
      <c r="N2453" s="2">
        <v>0</v>
      </c>
      <c r="O2453" s="2">
        <v>9.358</v>
      </c>
      <c r="P2453" s="2">
        <v>6</v>
      </c>
      <c r="Q2453" s="2">
        <v>2</v>
      </c>
      <c r="R2453" s="2">
        <v>59</v>
      </c>
      <c r="S2453" s="2">
        <v>2</v>
      </c>
      <c r="T2453" s="2">
        <v>542</v>
      </c>
      <c r="U2453" s="2">
        <v>59.5</v>
      </c>
      <c r="V2453" s="2">
        <v>8.41</v>
      </c>
      <c r="W2453" s="2">
        <v>24.57</v>
      </c>
      <c r="X2453" s="2">
        <v>2</v>
      </c>
      <c r="Y2453" s="2">
        <v>0</v>
      </c>
      <c r="Z2453" s="2">
        <v>-1.139992</v>
      </c>
      <c r="AA2453" s="2">
        <v>-1.273302</v>
      </c>
      <c r="AB2453" s="2">
        <v>-1.30287</v>
      </c>
      <c r="AC2453" s="2">
        <v>-1.352411</v>
      </c>
      <c r="AD2453" s="2">
        <v>-0.6428861</v>
      </c>
      <c r="AE2453" s="2">
        <v>-0.8958637</v>
      </c>
      <c r="AF2453" s="2">
        <v>-1.039419</v>
      </c>
      <c r="AG2453" s="2">
        <v>-1.130927</v>
      </c>
      <c r="AH2453" s="2">
        <v>-1.070631</v>
      </c>
    </row>
    <row r="2454" spans="1:34">
      <c r="A2454" s="2" t="s">
        <v>9176</v>
      </c>
      <c r="B2454" s="4" t="s">
        <v>9177</v>
      </c>
      <c r="C2454" s="2">
        <f t="shared" si="76"/>
        <v>0.999034726040414</v>
      </c>
      <c r="D2454" s="2">
        <v>0.00425806387821857</v>
      </c>
      <c r="E2454" s="2">
        <f t="shared" si="77"/>
        <v>0.99024335353274</v>
      </c>
      <c r="F2454" s="2">
        <v>0.994641951219512</v>
      </c>
      <c r="I2454" s="2">
        <v>-0.00139326850573218</v>
      </c>
      <c r="J2454" s="2">
        <v>-0.0130093206295031</v>
      </c>
      <c r="L2454" s="4" t="s">
        <v>9178</v>
      </c>
      <c r="M2454" s="2" t="s">
        <v>9179</v>
      </c>
      <c r="N2454" s="2">
        <v>0</v>
      </c>
      <c r="O2454" s="2">
        <v>9.338</v>
      </c>
      <c r="P2454" s="2">
        <v>8</v>
      </c>
      <c r="Q2454" s="2">
        <v>2</v>
      </c>
      <c r="R2454" s="2">
        <v>30</v>
      </c>
      <c r="S2454" s="2">
        <v>2</v>
      </c>
      <c r="T2454" s="2">
        <v>369</v>
      </c>
      <c r="U2454" s="2">
        <v>41.9</v>
      </c>
      <c r="V2454" s="2">
        <v>6.4</v>
      </c>
      <c r="W2454" s="2">
        <v>16.53</v>
      </c>
      <c r="X2454" s="2">
        <v>2</v>
      </c>
      <c r="Y2454" s="2">
        <v>0</v>
      </c>
      <c r="Z2454" s="2">
        <v>-0.6166661</v>
      </c>
      <c r="AA2454" s="2">
        <v>-0.6889185</v>
      </c>
      <c r="AB2454" s="2">
        <v>-0.3677705</v>
      </c>
      <c r="AC2454" s="2">
        <v>-0.6415765</v>
      </c>
      <c r="AD2454" s="2">
        <v>-0.48965</v>
      </c>
      <c r="AE2454" s="2">
        <v>-0.5379488</v>
      </c>
      <c r="AF2454" s="2">
        <v>-0.5356752</v>
      </c>
      <c r="AG2454" s="2">
        <v>-0.6406195</v>
      </c>
      <c r="AH2454" s="2">
        <v>-0.4594688</v>
      </c>
    </row>
    <row r="2455" spans="1:34">
      <c r="A2455" s="2" t="s">
        <v>9180</v>
      </c>
      <c r="B2455" s="4" t="s">
        <v>9181</v>
      </c>
      <c r="C2455" s="2">
        <f t="shared" si="76"/>
        <v>0.859867545964537</v>
      </c>
      <c r="D2455" s="2">
        <v>0.36318751137087</v>
      </c>
      <c r="E2455" s="2">
        <f t="shared" si="77"/>
        <v>0.433323745747193</v>
      </c>
      <c r="F2455" s="2">
        <v>0.548164456233422</v>
      </c>
      <c r="I2455" s="2">
        <v>-0.217813650767009</v>
      </c>
      <c r="J2455" s="2">
        <v>-0.870145705162807</v>
      </c>
      <c r="L2455" s="4" t="s">
        <v>9182</v>
      </c>
      <c r="M2455" s="2" t="s">
        <v>9183</v>
      </c>
      <c r="N2455" s="2">
        <v>0</v>
      </c>
      <c r="O2455" s="2">
        <v>9.33</v>
      </c>
      <c r="P2455" s="2">
        <v>21</v>
      </c>
      <c r="Q2455" s="2">
        <v>3</v>
      </c>
      <c r="R2455" s="2">
        <v>31</v>
      </c>
      <c r="S2455" s="2">
        <v>3</v>
      </c>
      <c r="T2455" s="2">
        <v>137</v>
      </c>
      <c r="U2455" s="2">
        <v>15.8</v>
      </c>
      <c r="V2455" s="2">
        <v>7.05</v>
      </c>
      <c r="W2455" s="2">
        <v>8.55</v>
      </c>
      <c r="X2455" s="2">
        <v>3</v>
      </c>
      <c r="Y2455" s="2">
        <v>0</v>
      </c>
      <c r="Z2455" s="2">
        <v>-4.564267</v>
      </c>
      <c r="AA2455" s="2">
        <v>-5.125964</v>
      </c>
      <c r="AB2455" s="2">
        <v>-5.138576</v>
      </c>
      <c r="AC2455" s="2">
        <v>-4.397716</v>
      </c>
      <c r="AD2455" s="2">
        <v>-4.888512</v>
      </c>
      <c r="AE2455" s="2">
        <v>-4.889138</v>
      </c>
      <c r="AF2455" s="2">
        <v>-4.969268</v>
      </c>
      <c r="AG2455" s="2">
        <v>-5.534796</v>
      </c>
      <c r="AH2455" s="2">
        <v>-4.941952</v>
      </c>
    </row>
    <row r="2456" spans="1:34">
      <c r="A2456" s="2" t="s">
        <v>9184</v>
      </c>
      <c r="B2456" s="4" t="s">
        <v>9185</v>
      </c>
      <c r="C2456" s="2">
        <f t="shared" si="76"/>
        <v>0.331176076591701</v>
      </c>
      <c r="D2456" s="2">
        <v>1.92761344914738</v>
      </c>
      <c r="E2456" s="2">
        <f t="shared" si="77"/>
        <v>0.011813716668655</v>
      </c>
      <c r="F2456" s="2">
        <v>0.0366980392156863</v>
      </c>
      <c r="G2456" s="2" t="s">
        <v>43</v>
      </c>
      <c r="H2456" s="2" t="s">
        <v>44</v>
      </c>
      <c r="I2456" s="2">
        <v>-1.59432963530223</v>
      </c>
      <c r="J2456" s="2">
        <v>-4.38661954852191</v>
      </c>
      <c r="K2456" s="2" t="s">
        <v>43</v>
      </c>
      <c r="L2456" s="4" t="s">
        <v>9186</v>
      </c>
      <c r="M2456" s="2" t="s">
        <v>9187</v>
      </c>
      <c r="N2456" s="2">
        <v>0</v>
      </c>
      <c r="O2456" s="2">
        <v>9.318</v>
      </c>
      <c r="P2456" s="2">
        <v>3</v>
      </c>
      <c r="Q2456" s="2">
        <v>3</v>
      </c>
      <c r="R2456" s="2">
        <v>10</v>
      </c>
      <c r="S2456" s="2">
        <v>3</v>
      </c>
      <c r="T2456" s="2">
        <v>897</v>
      </c>
      <c r="U2456" s="2">
        <v>101.9</v>
      </c>
      <c r="V2456" s="2">
        <v>6.3</v>
      </c>
      <c r="W2456" s="2">
        <v>2.99</v>
      </c>
      <c r="X2456" s="2">
        <v>3</v>
      </c>
      <c r="Y2456" s="2">
        <v>0</v>
      </c>
      <c r="Z2456" s="2">
        <v>-3.269613</v>
      </c>
      <c r="AA2456" s="2">
        <v>-3.197635</v>
      </c>
      <c r="AB2456" s="2">
        <v>-4.22582</v>
      </c>
      <c r="AC2456" s="2">
        <v>-1.775937</v>
      </c>
      <c r="AD2456" s="2">
        <v>-2.263528</v>
      </c>
      <c r="AE2456" s="2">
        <v>-1.870614</v>
      </c>
      <c r="AF2456" s="2">
        <v>-2.412268</v>
      </c>
      <c r="AG2456" s="2">
        <v>-1.864148</v>
      </c>
      <c r="AH2456" s="2">
        <v>-1.9991</v>
      </c>
    </row>
    <row r="2457" spans="1:34">
      <c r="A2457" s="2" t="s">
        <v>9188</v>
      </c>
      <c r="B2457" s="4" t="s">
        <v>9189</v>
      </c>
      <c r="C2457" s="2">
        <f t="shared" si="76"/>
        <v>0.913318761687822</v>
      </c>
      <c r="D2457" s="2">
        <v>0.217591612037918</v>
      </c>
      <c r="E2457" s="2">
        <f t="shared" si="77"/>
        <v>0.605910373576759</v>
      </c>
      <c r="F2457" s="2">
        <v>0.733106114398422</v>
      </c>
      <c r="I2457" s="2">
        <v>-0.130809624989827</v>
      </c>
      <c r="J2457" s="2">
        <v>-0.559107909455321</v>
      </c>
      <c r="L2457" s="4" t="s">
        <v>9190</v>
      </c>
      <c r="M2457" s="2" t="s">
        <v>9191</v>
      </c>
      <c r="N2457" s="2">
        <v>0</v>
      </c>
      <c r="O2457" s="2">
        <v>9.264</v>
      </c>
      <c r="P2457" s="2">
        <v>5</v>
      </c>
      <c r="Q2457" s="2">
        <v>3</v>
      </c>
      <c r="R2457" s="2">
        <v>10</v>
      </c>
      <c r="S2457" s="2">
        <v>3</v>
      </c>
      <c r="T2457" s="2">
        <v>751</v>
      </c>
      <c r="U2457" s="2">
        <v>83.4</v>
      </c>
      <c r="V2457" s="2">
        <v>7.01</v>
      </c>
      <c r="W2457" s="2">
        <v>2.84</v>
      </c>
      <c r="X2457" s="2">
        <v>3</v>
      </c>
      <c r="Y2457" s="2">
        <v>0</v>
      </c>
      <c r="Z2457" s="2">
        <v>-1.910094</v>
      </c>
      <c r="AA2457" s="2">
        <v>-1.414804</v>
      </c>
      <c r="AB2457" s="2">
        <v>-1.318885</v>
      </c>
      <c r="AC2457" s="2">
        <v>-1.126301</v>
      </c>
      <c r="AD2457" s="2">
        <v>-1.57298</v>
      </c>
      <c r="AE2457" s="2">
        <v>-1.552074</v>
      </c>
      <c r="AF2457" s="2">
        <v>-1.567559</v>
      </c>
      <c r="AG2457" s="2">
        <v>-1.519657</v>
      </c>
      <c r="AH2457" s="2">
        <v>-1.542122</v>
      </c>
    </row>
    <row r="2458" spans="1:34">
      <c r="A2458" s="2" t="s">
        <v>9192</v>
      </c>
      <c r="B2458" s="4" t="s">
        <v>9193</v>
      </c>
      <c r="C2458" s="2">
        <f t="shared" si="76"/>
        <v>2.31282355219198</v>
      </c>
      <c r="D2458" s="2">
        <v>1.73474804257522</v>
      </c>
      <c r="E2458" s="2">
        <f t="shared" si="77"/>
        <v>0.0184184024146489</v>
      </c>
      <c r="F2458" s="2">
        <v>0.0478589743589744</v>
      </c>
      <c r="G2458" s="2" t="s">
        <v>43</v>
      </c>
      <c r="H2458" s="2" t="s">
        <v>44</v>
      </c>
      <c r="I2458" s="2">
        <v>1.20965520540873</v>
      </c>
      <c r="J2458" s="2">
        <v>3.84261137449619</v>
      </c>
      <c r="K2458" s="2" t="s">
        <v>43</v>
      </c>
      <c r="L2458" s="4" t="s">
        <v>36</v>
      </c>
      <c r="M2458" s="2" t="s">
        <v>9194</v>
      </c>
      <c r="N2458" s="2">
        <v>0</v>
      </c>
      <c r="O2458" s="2">
        <v>9.257</v>
      </c>
      <c r="P2458" s="2">
        <v>3</v>
      </c>
      <c r="Q2458" s="2">
        <v>2</v>
      </c>
      <c r="R2458" s="2">
        <v>46</v>
      </c>
      <c r="S2458" s="2">
        <v>2</v>
      </c>
      <c r="T2458" s="2">
        <v>370</v>
      </c>
      <c r="U2458" s="2">
        <v>41.8</v>
      </c>
      <c r="V2458" s="2">
        <v>9.5</v>
      </c>
      <c r="W2458" s="2">
        <v>17.63</v>
      </c>
      <c r="X2458" s="2">
        <v>2</v>
      </c>
      <c r="Y2458" s="2">
        <v>0</v>
      </c>
      <c r="Z2458" s="2">
        <v>-1.409784</v>
      </c>
      <c r="AA2458" s="2">
        <v>-1.060994</v>
      </c>
      <c r="AB2458" s="2">
        <v>-0.6137379</v>
      </c>
      <c r="AC2458" s="2">
        <v>-2.666068</v>
      </c>
      <c r="AD2458" s="2">
        <v>-2.000803</v>
      </c>
      <c r="AE2458" s="2">
        <v>-2.04661</v>
      </c>
      <c r="AF2458" s="2">
        <v>-0.5424986</v>
      </c>
      <c r="AG2458" s="2">
        <v>-0.1891411</v>
      </c>
      <c r="AH2458" s="2">
        <v>-0.607296</v>
      </c>
    </row>
    <row r="2459" spans="1:34">
      <c r="A2459" s="2" t="s">
        <v>9195</v>
      </c>
      <c r="B2459" s="4" t="s">
        <v>9196</v>
      </c>
      <c r="C2459" s="2">
        <f t="shared" si="76"/>
        <v>0.942488877477917</v>
      </c>
      <c r="D2459" s="2">
        <v>0.109461327936247</v>
      </c>
      <c r="E2459" s="2">
        <f t="shared" si="77"/>
        <v>0.777210522981143</v>
      </c>
      <c r="F2459" s="2">
        <v>0.874935740072202</v>
      </c>
      <c r="I2459" s="2">
        <v>-0.0854525019725164</v>
      </c>
      <c r="J2459" s="2">
        <v>-0.302694954334387</v>
      </c>
      <c r="L2459" s="4" t="s">
        <v>36</v>
      </c>
      <c r="M2459" s="2" t="s">
        <v>9197</v>
      </c>
      <c r="N2459" s="2">
        <v>0</v>
      </c>
      <c r="O2459" s="2">
        <v>9.237</v>
      </c>
      <c r="P2459" s="2">
        <v>5</v>
      </c>
      <c r="Q2459" s="2">
        <v>3</v>
      </c>
      <c r="R2459" s="2">
        <v>42</v>
      </c>
      <c r="S2459" s="2">
        <v>2</v>
      </c>
      <c r="T2459" s="2">
        <v>609</v>
      </c>
      <c r="U2459" s="2">
        <v>64.9</v>
      </c>
      <c r="V2459" s="2">
        <v>8.85</v>
      </c>
      <c r="W2459" s="2">
        <v>14.28</v>
      </c>
      <c r="X2459" s="2">
        <v>3</v>
      </c>
      <c r="Y2459" s="2">
        <v>0</v>
      </c>
      <c r="Z2459" s="2">
        <v>-0.183597</v>
      </c>
      <c r="AA2459" s="2">
        <v>-0.7937368</v>
      </c>
      <c r="AB2459" s="2">
        <v>0.1121412</v>
      </c>
      <c r="AC2459" s="2">
        <v>-0.3669049</v>
      </c>
      <c r="AD2459" s="2">
        <v>-0.04655915</v>
      </c>
      <c r="AE2459" s="2">
        <v>-0.195371</v>
      </c>
      <c r="AF2459" s="2">
        <v>0.08545946</v>
      </c>
      <c r="AG2459" s="2">
        <v>0.4075834</v>
      </c>
      <c r="AH2459" s="2">
        <v>0.3209718</v>
      </c>
    </row>
    <row r="2460" spans="1:34">
      <c r="A2460" s="2" t="s">
        <v>9198</v>
      </c>
      <c r="B2460" s="4" t="s">
        <v>9199</v>
      </c>
      <c r="C2460" s="2">
        <f t="shared" si="76"/>
        <v>0.814445813286781</v>
      </c>
      <c r="D2460" s="2">
        <v>0.817774469491648</v>
      </c>
      <c r="E2460" s="2">
        <f t="shared" si="77"/>
        <v>0.152133735997291</v>
      </c>
      <c r="F2460" s="2">
        <v>0.195156032849021</v>
      </c>
      <c r="I2460" s="2">
        <v>-0.29610937833786</v>
      </c>
      <c r="J2460" s="2">
        <v>-1.7660794367158</v>
      </c>
      <c r="L2460" s="4" t="s">
        <v>9200</v>
      </c>
      <c r="M2460" s="2" t="s">
        <v>9201</v>
      </c>
      <c r="N2460" s="2">
        <v>0</v>
      </c>
      <c r="O2460" s="2">
        <v>9.206</v>
      </c>
      <c r="P2460" s="2">
        <v>5</v>
      </c>
      <c r="Q2460" s="2">
        <v>2</v>
      </c>
      <c r="R2460" s="2">
        <v>45</v>
      </c>
      <c r="S2460" s="2">
        <v>2</v>
      </c>
      <c r="T2460" s="2">
        <v>455</v>
      </c>
      <c r="U2460" s="2">
        <v>52.9</v>
      </c>
      <c r="V2460" s="2">
        <v>9.28</v>
      </c>
      <c r="W2460" s="2">
        <v>23.51</v>
      </c>
      <c r="X2460" s="2">
        <v>2</v>
      </c>
      <c r="Y2460" s="2">
        <v>0</v>
      </c>
      <c r="Z2460" s="2">
        <v>0.3448448</v>
      </c>
      <c r="AA2460" s="2">
        <v>0.1814001</v>
      </c>
      <c r="AB2460" s="2">
        <v>0.6007032</v>
      </c>
      <c r="AC2460" s="2">
        <v>0.6326648</v>
      </c>
      <c r="AD2460" s="2">
        <v>0.8875778</v>
      </c>
      <c r="AE2460" s="2">
        <v>0.4950336</v>
      </c>
      <c r="AF2460" s="2">
        <v>-0.1017867</v>
      </c>
      <c r="AG2460" s="2">
        <v>-0.5748726</v>
      </c>
      <c r="AH2460" s="2">
        <v>-0.485939</v>
      </c>
    </row>
    <row r="2461" spans="1:34">
      <c r="A2461" s="2" t="s">
        <v>9202</v>
      </c>
      <c r="B2461" s="4" t="s">
        <v>9203</v>
      </c>
      <c r="C2461" s="2">
        <f t="shared" si="76"/>
        <v>0.894919704248434</v>
      </c>
      <c r="D2461" s="2">
        <v>0.904428343492187</v>
      </c>
      <c r="E2461" s="2">
        <f t="shared" si="77"/>
        <v>0.124615382971812</v>
      </c>
      <c r="F2461" s="2">
        <v>0.164033012379642</v>
      </c>
      <c r="I2461" s="2">
        <v>-0.16016985103488</v>
      </c>
      <c r="J2461" s="2">
        <v>-1.93833614034556</v>
      </c>
      <c r="L2461" s="4" t="s">
        <v>9204</v>
      </c>
      <c r="M2461" s="2" t="s">
        <v>9205</v>
      </c>
      <c r="N2461" s="2">
        <v>0</v>
      </c>
      <c r="O2461" s="2">
        <v>9.201</v>
      </c>
      <c r="P2461" s="2">
        <v>5</v>
      </c>
      <c r="Q2461" s="2">
        <v>2</v>
      </c>
      <c r="R2461" s="2">
        <v>69</v>
      </c>
      <c r="S2461" s="2">
        <v>0</v>
      </c>
      <c r="T2461" s="2">
        <v>467</v>
      </c>
      <c r="U2461" s="2">
        <v>52.5</v>
      </c>
      <c r="V2461" s="2">
        <v>7.77</v>
      </c>
      <c r="W2461" s="2">
        <v>28.18</v>
      </c>
      <c r="X2461" s="2">
        <v>2</v>
      </c>
      <c r="Y2461" s="2">
        <v>0</v>
      </c>
      <c r="Z2461" s="2">
        <v>0.2240658</v>
      </c>
      <c r="AA2461" s="2">
        <v>0.02704027</v>
      </c>
      <c r="AB2461" s="2">
        <v>-0.03887076</v>
      </c>
      <c r="AC2461" s="2">
        <v>0.2229463</v>
      </c>
      <c r="AD2461" s="2">
        <v>0.2763764</v>
      </c>
      <c r="AE2461" s="2">
        <v>0.1934222</v>
      </c>
      <c r="AF2461" s="2">
        <v>-0.3478437</v>
      </c>
      <c r="AG2461" s="2">
        <v>-1.176333</v>
      </c>
      <c r="AH2461" s="2">
        <v>-0.1800976</v>
      </c>
    </row>
    <row r="2462" spans="1:34">
      <c r="A2462" s="2" t="s">
        <v>9206</v>
      </c>
      <c r="B2462" s="4" t="s">
        <v>9207</v>
      </c>
      <c r="C2462" s="2">
        <f t="shared" si="76"/>
        <v>2.02095970475931</v>
      </c>
      <c r="D2462" s="2">
        <v>2.08686126513085</v>
      </c>
      <c r="E2462" s="2">
        <f t="shared" si="77"/>
        <v>0.00818726287528852</v>
      </c>
      <c r="F2462" s="2">
        <v>0.0316851851851852</v>
      </c>
      <c r="G2462" s="2" t="s">
        <v>43</v>
      </c>
      <c r="H2462" s="2" t="s">
        <v>44</v>
      </c>
      <c r="I2462" s="2">
        <v>1.01504055658976</v>
      </c>
      <c r="J2462" s="2">
        <v>4.87547786478037</v>
      </c>
      <c r="K2462" s="2" t="s">
        <v>43</v>
      </c>
      <c r="L2462" s="4" t="s">
        <v>36</v>
      </c>
      <c r="M2462" s="2" t="s">
        <v>9208</v>
      </c>
      <c r="N2462" s="2">
        <v>0</v>
      </c>
      <c r="O2462" s="2">
        <v>9.131</v>
      </c>
      <c r="P2462" s="2">
        <v>26</v>
      </c>
      <c r="Q2462" s="2">
        <v>2</v>
      </c>
      <c r="R2462" s="2">
        <v>40</v>
      </c>
      <c r="S2462" s="2">
        <v>2</v>
      </c>
      <c r="T2462" s="2">
        <v>96</v>
      </c>
      <c r="U2462" s="2">
        <v>10</v>
      </c>
      <c r="V2462" s="2">
        <v>11.56</v>
      </c>
      <c r="W2462" s="2">
        <v>18.64</v>
      </c>
      <c r="X2462" s="2">
        <v>2</v>
      </c>
      <c r="Y2462" s="2">
        <v>0</v>
      </c>
      <c r="Z2462" s="2">
        <v>-0.4016944</v>
      </c>
      <c r="AA2462" s="2">
        <v>-0.6725247</v>
      </c>
      <c r="AB2462" s="2">
        <v>-0.2599868</v>
      </c>
      <c r="AC2462" s="2">
        <v>-1.753761</v>
      </c>
      <c r="AD2462" s="2">
        <v>-1.166919</v>
      </c>
      <c r="AE2462" s="2">
        <v>-1.458647</v>
      </c>
      <c r="AF2462" s="2">
        <v>-0.2326142</v>
      </c>
      <c r="AG2462" s="2">
        <v>0.1105483</v>
      </c>
      <c r="AH2462" s="2">
        <v>-0.1653595</v>
      </c>
    </row>
    <row r="2463" spans="1:34">
      <c r="A2463" s="2" t="s">
        <v>9209</v>
      </c>
      <c r="B2463" s="4" t="s">
        <v>9210</v>
      </c>
      <c r="C2463" s="2">
        <f t="shared" si="76"/>
        <v>1.20081700323274</v>
      </c>
      <c r="D2463" s="2">
        <v>1.10524593108665</v>
      </c>
      <c r="E2463" s="2">
        <f t="shared" si="77"/>
        <v>0.0784791099408109</v>
      </c>
      <c r="F2463" s="2">
        <v>0.118194304857621</v>
      </c>
      <c r="I2463" s="2">
        <v>0.264016310373942</v>
      </c>
      <c r="J2463" s="2">
        <v>2.35042259008083</v>
      </c>
      <c r="L2463" s="4" t="s">
        <v>36</v>
      </c>
      <c r="M2463" s="2" t="s">
        <v>9211</v>
      </c>
      <c r="N2463" s="2">
        <v>0</v>
      </c>
      <c r="O2463" s="2">
        <v>9.12</v>
      </c>
      <c r="P2463" s="2">
        <v>22</v>
      </c>
      <c r="Q2463" s="2">
        <v>2</v>
      </c>
      <c r="R2463" s="2">
        <v>424</v>
      </c>
      <c r="S2463" s="2">
        <v>2</v>
      </c>
      <c r="T2463" s="2">
        <v>102</v>
      </c>
      <c r="U2463" s="2">
        <v>12.1</v>
      </c>
      <c r="V2463" s="2">
        <v>10.76</v>
      </c>
      <c r="W2463" s="2">
        <v>233.26</v>
      </c>
      <c r="X2463" s="2">
        <v>2</v>
      </c>
      <c r="Y2463" s="2">
        <v>0</v>
      </c>
      <c r="Z2463" s="2">
        <v>5.863791</v>
      </c>
      <c r="AA2463" s="2">
        <v>5.642541</v>
      </c>
      <c r="AB2463" s="2">
        <v>5.805723</v>
      </c>
      <c r="AC2463" s="2">
        <v>5.530976</v>
      </c>
      <c r="AD2463" s="2">
        <v>5.338789</v>
      </c>
      <c r="AE2463" s="2">
        <v>5.65024</v>
      </c>
      <c r="AF2463" s="2">
        <v>6.034624</v>
      </c>
      <c r="AG2463" s="2">
        <v>5.441359</v>
      </c>
      <c r="AH2463" s="2">
        <v>5.759479</v>
      </c>
    </row>
    <row r="2464" spans="1:34">
      <c r="A2464" s="2" t="s">
        <v>9212</v>
      </c>
      <c r="B2464" s="4" t="s">
        <v>9213</v>
      </c>
      <c r="C2464" s="2">
        <f t="shared" si="76"/>
        <v>0.676873804541879</v>
      </c>
      <c r="D2464" s="2">
        <v>3.01443795017069</v>
      </c>
      <c r="E2464" s="2">
        <f t="shared" si="77"/>
        <v>0.000967301920051018</v>
      </c>
      <c r="F2464" s="2">
        <v>0.0145103448275862</v>
      </c>
      <c r="G2464" s="2" t="s">
        <v>43</v>
      </c>
      <c r="H2464" s="2" t="s">
        <v>44</v>
      </c>
      <c r="I2464" s="2">
        <v>-0.563041210174561</v>
      </c>
      <c r="J2464" s="2">
        <v>-8.68535710937442</v>
      </c>
      <c r="K2464" s="2" t="s">
        <v>43</v>
      </c>
      <c r="L2464" s="4" t="s">
        <v>9214</v>
      </c>
      <c r="M2464" s="2" t="s">
        <v>9215</v>
      </c>
      <c r="N2464" s="2">
        <v>0</v>
      </c>
      <c r="O2464" s="2">
        <v>9.114</v>
      </c>
      <c r="P2464" s="2">
        <v>6</v>
      </c>
      <c r="Q2464" s="2">
        <v>2</v>
      </c>
      <c r="R2464" s="2">
        <v>18</v>
      </c>
      <c r="S2464" s="2">
        <v>2</v>
      </c>
      <c r="T2464" s="2">
        <v>369</v>
      </c>
      <c r="U2464" s="2">
        <v>41.4</v>
      </c>
      <c r="V2464" s="2">
        <v>5.05</v>
      </c>
      <c r="W2464" s="2">
        <v>11.36</v>
      </c>
      <c r="X2464" s="2">
        <v>2</v>
      </c>
      <c r="Y2464" s="2">
        <v>0</v>
      </c>
      <c r="Z2464" s="2">
        <v>-1.423196</v>
      </c>
      <c r="AA2464" s="2">
        <v>-1.24344</v>
      </c>
      <c r="AB2464" s="2">
        <v>-1.427568</v>
      </c>
      <c r="AC2464" s="2">
        <v>-0.8357649</v>
      </c>
      <c r="AD2464" s="2">
        <v>-0.8110712</v>
      </c>
      <c r="AE2464" s="2">
        <v>-0.7582439</v>
      </c>
      <c r="AF2464" s="2">
        <v>-1.112284</v>
      </c>
      <c r="AG2464" s="2">
        <v>-1.548884</v>
      </c>
      <c r="AH2464" s="2">
        <v>-1.260359</v>
      </c>
    </row>
    <row r="2465" spans="1:34">
      <c r="A2465" s="2" t="s">
        <v>9216</v>
      </c>
      <c r="B2465" s="4" t="s">
        <v>9217</v>
      </c>
      <c r="C2465" s="2">
        <f t="shared" si="76"/>
        <v>1.92686323277159</v>
      </c>
      <c r="D2465" s="2">
        <v>0.644860437970695</v>
      </c>
      <c r="E2465" s="2">
        <f t="shared" si="77"/>
        <v>0.226537217579552</v>
      </c>
      <c r="F2465" s="2">
        <v>0.282224917309813</v>
      </c>
      <c r="I2465" s="2">
        <v>0.946254173914592</v>
      </c>
      <c r="J2465" s="2">
        <v>1.42777805652791</v>
      </c>
      <c r="L2465" s="4" t="s">
        <v>9218</v>
      </c>
      <c r="M2465" s="2" t="s">
        <v>9219</v>
      </c>
      <c r="N2465" s="2">
        <v>0</v>
      </c>
      <c r="O2465" s="2">
        <v>9.111</v>
      </c>
      <c r="P2465" s="2">
        <v>8</v>
      </c>
      <c r="Q2465" s="2">
        <v>4</v>
      </c>
      <c r="R2465" s="2">
        <v>14</v>
      </c>
      <c r="S2465" s="2">
        <v>4</v>
      </c>
      <c r="T2465" s="2">
        <v>464</v>
      </c>
      <c r="U2465" s="2">
        <v>49.9</v>
      </c>
      <c r="V2465" s="2">
        <v>8.29</v>
      </c>
      <c r="W2465" s="2">
        <v>3.73</v>
      </c>
      <c r="X2465" s="2">
        <v>4</v>
      </c>
      <c r="Y2465" s="2">
        <v>0</v>
      </c>
      <c r="Z2465" s="2">
        <v>-2.814428</v>
      </c>
      <c r="AA2465" s="2">
        <v>-2.811899</v>
      </c>
      <c r="AB2465" s="2">
        <v>-3.150241</v>
      </c>
      <c r="AC2465" s="2">
        <v>-4.86072</v>
      </c>
      <c r="AD2465" s="2">
        <v>-2.638174</v>
      </c>
      <c r="AE2465" s="2">
        <v>-4.116436</v>
      </c>
      <c r="AF2465" s="2">
        <v>-2.872278</v>
      </c>
      <c r="AG2465" s="2">
        <v>-2.907027</v>
      </c>
      <c r="AH2465" s="2">
        <v>-3.103962</v>
      </c>
    </row>
    <row r="2466" spans="1:34">
      <c r="A2466" s="2" t="s">
        <v>9220</v>
      </c>
      <c r="B2466" s="4" t="s">
        <v>9221</v>
      </c>
      <c r="C2466" s="2">
        <f t="shared" si="76"/>
        <v>1.1473076967664</v>
      </c>
      <c r="D2466" s="2">
        <v>1.25389574963865</v>
      </c>
      <c r="E2466" s="2">
        <f t="shared" si="77"/>
        <v>0.0557319514822076</v>
      </c>
      <c r="F2466" s="2">
        <v>0.0920230547550432</v>
      </c>
      <c r="I2466" s="2">
        <v>0.198252360026042</v>
      </c>
      <c r="J2466" s="2">
        <v>2.6712755429666</v>
      </c>
      <c r="L2466" s="4" t="s">
        <v>9222</v>
      </c>
      <c r="M2466" s="2" t="s">
        <v>9223</v>
      </c>
      <c r="N2466" s="2">
        <v>0</v>
      </c>
      <c r="O2466" s="2">
        <v>9.108</v>
      </c>
      <c r="P2466" s="2">
        <v>17</v>
      </c>
      <c r="Q2466" s="2">
        <v>2</v>
      </c>
      <c r="R2466" s="2">
        <v>27</v>
      </c>
      <c r="S2466" s="2">
        <v>2</v>
      </c>
      <c r="T2466" s="2">
        <v>193</v>
      </c>
      <c r="U2466" s="2">
        <v>21.7</v>
      </c>
      <c r="V2466" s="2">
        <v>5.39</v>
      </c>
      <c r="W2466" s="2">
        <v>8.85</v>
      </c>
      <c r="X2466" s="2">
        <v>2</v>
      </c>
      <c r="Y2466" s="2">
        <v>0</v>
      </c>
      <c r="Z2466" s="2">
        <v>-1.229292</v>
      </c>
      <c r="AA2466" s="2">
        <v>-1.258595</v>
      </c>
      <c r="AB2466" s="2">
        <v>-1.443334</v>
      </c>
      <c r="AC2466" s="2">
        <v>-1.484124</v>
      </c>
      <c r="AD2466" s="2">
        <v>-1.469879</v>
      </c>
      <c r="AE2466" s="2">
        <v>-1.571974</v>
      </c>
      <c r="AF2466" s="2">
        <v>-1.530105</v>
      </c>
      <c r="AG2466" s="2">
        <v>-1.404548</v>
      </c>
      <c r="AH2466" s="2">
        <v>-1.119152</v>
      </c>
    </row>
    <row r="2467" spans="1:34">
      <c r="A2467" s="2" t="s">
        <v>9224</v>
      </c>
      <c r="B2467" s="4" t="s">
        <v>9225</v>
      </c>
      <c r="C2467" s="2">
        <f t="shared" si="76"/>
        <v>1.10355491971484</v>
      </c>
      <c r="D2467" s="2">
        <v>0.184418432841735</v>
      </c>
      <c r="E2467" s="2">
        <f t="shared" si="77"/>
        <v>0.654005750771698</v>
      </c>
      <c r="F2467" s="2">
        <v>0.778085417468257</v>
      </c>
      <c r="I2467" s="2">
        <v>0.142158428827922</v>
      </c>
      <c r="J2467" s="2">
        <v>0.483515559290928</v>
      </c>
      <c r="L2467" s="4" t="s">
        <v>9226</v>
      </c>
      <c r="M2467" s="2" t="s">
        <v>9227</v>
      </c>
      <c r="N2467" s="2">
        <v>0</v>
      </c>
      <c r="O2467" s="2">
        <v>9.101</v>
      </c>
      <c r="P2467" s="2">
        <v>7</v>
      </c>
      <c r="Q2467" s="2">
        <v>3</v>
      </c>
      <c r="R2467" s="2">
        <v>32</v>
      </c>
      <c r="S2467" s="2">
        <v>3</v>
      </c>
      <c r="T2467" s="2">
        <v>440</v>
      </c>
      <c r="U2467" s="2">
        <v>46.3</v>
      </c>
      <c r="V2467" s="2">
        <v>10.93</v>
      </c>
      <c r="W2467" s="2">
        <v>11.04</v>
      </c>
      <c r="X2467" s="2">
        <v>3</v>
      </c>
      <c r="Y2467" s="2">
        <v>0</v>
      </c>
      <c r="Z2467" s="2">
        <v>-2.489252</v>
      </c>
      <c r="AA2467" s="2">
        <v>-2.377869</v>
      </c>
      <c r="AB2467" s="2">
        <v>-2.018079</v>
      </c>
      <c r="AC2467" s="2">
        <v>-2.139682</v>
      </c>
      <c r="AD2467" s="2">
        <v>-2.222288</v>
      </c>
      <c r="AE2467" s="2">
        <v>-2.949704</v>
      </c>
      <c r="AF2467" s="2">
        <v>-1.652578</v>
      </c>
      <c r="AG2467" s="2">
        <v>-1.797111</v>
      </c>
      <c r="AH2467" s="2">
        <v>-1.843822</v>
      </c>
    </row>
    <row r="2468" spans="1:34">
      <c r="A2468" s="2" t="s">
        <v>9228</v>
      </c>
      <c r="B2468" s="4" t="s">
        <v>9229</v>
      </c>
      <c r="C2468" s="2">
        <f t="shared" si="76"/>
        <v>0.915095575751772</v>
      </c>
      <c r="D2468" s="2">
        <v>0.578414899652788</v>
      </c>
      <c r="E2468" s="2">
        <f t="shared" si="77"/>
        <v>0.263988555935081</v>
      </c>
      <c r="F2468" s="2">
        <v>0.329485355648536</v>
      </c>
      <c r="I2468" s="2">
        <v>-0.128005663553874</v>
      </c>
      <c r="J2468" s="2">
        <v>-1.29827383327512</v>
      </c>
      <c r="L2468" s="4" t="s">
        <v>9230</v>
      </c>
      <c r="M2468" s="2" t="s">
        <v>9231</v>
      </c>
      <c r="N2468" s="2">
        <v>0</v>
      </c>
      <c r="O2468" s="2">
        <v>9.09</v>
      </c>
      <c r="P2468" s="2">
        <v>13</v>
      </c>
      <c r="Q2468" s="2">
        <v>2</v>
      </c>
      <c r="R2468" s="2">
        <v>53</v>
      </c>
      <c r="S2468" s="2">
        <v>2</v>
      </c>
      <c r="T2468" s="2">
        <v>89</v>
      </c>
      <c r="U2468" s="2">
        <v>10.3</v>
      </c>
      <c r="V2468" s="2">
        <v>7.37</v>
      </c>
      <c r="W2468" s="2">
        <v>31.72</v>
      </c>
      <c r="X2468" s="2">
        <v>2</v>
      </c>
      <c r="Y2468" s="2">
        <v>0</v>
      </c>
      <c r="Z2468" s="2">
        <v>1.198845</v>
      </c>
      <c r="AA2468" s="2">
        <v>1.023858</v>
      </c>
      <c r="AB2468" s="2">
        <v>1.052264</v>
      </c>
      <c r="AC2468" s="2">
        <v>1.055769</v>
      </c>
      <c r="AD2468" s="2">
        <v>1.287478</v>
      </c>
      <c r="AE2468" s="2">
        <v>1.315736</v>
      </c>
      <c r="AF2468" s="2">
        <v>1.057832</v>
      </c>
      <c r="AG2468" s="2">
        <v>0.5706149</v>
      </c>
      <c r="AH2468" s="2">
        <v>0.9009557</v>
      </c>
    </row>
    <row r="2469" spans="1:34">
      <c r="A2469" s="2" t="s">
        <v>9232</v>
      </c>
      <c r="B2469" s="4" t="s">
        <v>9233</v>
      </c>
      <c r="C2469" s="2">
        <f t="shared" si="76"/>
        <v>2.01891031703805</v>
      </c>
      <c r="D2469" s="2">
        <v>0.446472281119814</v>
      </c>
      <c r="E2469" s="2">
        <f t="shared" si="77"/>
        <v>0.357707230540622</v>
      </c>
      <c r="F2469" s="2">
        <v>0.449168158266604</v>
      </c>
      <c r="I2469" s="2">
        <v>1.0135768254598</v>
      </c>
      <c r="J2469" s="2">
        <v>1.0384544898274</v>
      </c>
      <c r="L2469" s="4" t="s">
        <v>9234</v>
      </c>
      <c r="M2469" s="2" t="s">
        <v>9235</v>
      </c>
      <c r="N2469" s="2">
        <v>0</v>
      </c>
      <c r="O2469" s="2">
        <v>9.089</v>
      </c>
      <c r="P2469" s="2">
        <v>4</v>
      </c>
      <c r="Q2469" s="2">
        <v>4</v>
      </c>
      <c r="R2469" s="2">
        <v>8</v>
      </c>
      <c r="S2469" s="2">
        <v>4</v>
      </c>
      <c r="T2469" s="2">
        <v>981</v>
      </c>
      <c r="U2469" s="2">
        <v>108.8</v>
      </c>
      <c r="V2469" s="2">
        <v>6.4</v>
      </c>
      <c r="W2469" s="2">
        <v>1.99</v>
      </c>
      <c r="X2469" s="2">
        <v>4</v>
      </c>
      <c r="Y2469" s="2">
        <v>0</v>
      </c>
      <c r="Z2469" s="2">
        <v>-2.304515</v>
      </c>
      <c r="AA2469" s="2">
        <v>-2.571842</v>
      </c>
      <c r="AB2469" s="2">
        <v>-2.264512</v>
      </c>
      <c r="AC2469" s="2">
        <v>-2.360703</v>
      </c>
      <c r="AD2469" s="2">
        <v>-5.335052</v>
      </c>
      <c r="AE2469" s="2">
        <v>-2.485846</v>
      </c>
      <c r="AF2469" s="2">
        <v>-1.361727</v>
      </c>
      <c r="AG2469" s="2">
        <v>-1.488123</v>
      </c>
      <c r="AH2469" s="2">
        <v>-1.672056</v>
      </c>
    </row>
    <row r="2470" spans="1:34">
      <c r="A2470" s="2" t="s">
        <v>9236</v>
      </c>
      <c r="B2470" s="4" t="s">
        <v>9237</v>
      </c>
      <c r="C2470" s="2">
        <f t="shared" si="76"/>
        <v>1.70464676620097</v>
      </c>
      <c r="D2470" s="2">
        <v>0.689074838941645</v>
      </c>
      <c r="E2470" s="2">
        <f t="shared" si="77"/>
        <v>0.204609201756434</v>
      </c>
      <c r="F2470" s="2">
        <v>0.256990257879656</v>
      </c>
      <c r="I2470" s="2">
        <v>0.769472817579905</v>
      </c>
      <c r="J2470" s="2">
        <v>1.51391275873203</v>
      </c>
      <c r="L2470" s="4" t="s">
        <v>9238</v>
      </c>
      <c r="M2470" s="2" t="s">
        <v>9239</v>
      </c>
      <c r="N2470" s="2">
        <v>0</v>
      </c>
      <c r="O2470" s="2">
        <v>9.088</v>
      </c>
      <c r="P2470" s="2">
        <v>24</v>
      </c>
      <c r="Q2470" s="2">
        <v>2</v>
      </c>
      <c r="R2470" s="2">
        <v>26</v>
      </c>
      <c r="S2470" s="2">
        <v>2</v>
      </c>
      <c r="T2470" s="2">
        <v>95</v>
      </c>
      <c r="U2470" s="2">
        <v>10.4</v>
      </c>
      <c r="V2470" s="2">
        <v>4.88</v>
      </c>
      <c r="W2470" s="2">
        <v>16.08</v>
      </c>
      <c r="X2470" s="2">
        <v>2</v>
      </c>
      <c r="Y2470" s="2">
        <v>0</v>
      </c>
      <c r="Z2470" s="2">
        <v>-1.168283</v>
      </c>
      <c r="AA2470" s="2">
        <v>-0.9180663</v>
      </c>
      <c r="AB2470" s="2">
        <v>-0.6001297</v>
      </c>
      <c r="AC2470" s="2">
        <v>-2.08748</v>
      </c>
      <c r="AD2470" s="2">
        <v>-2.202065</v>
      </c>
      <c r="AE2470" s="2">
        <v>-0.7053522</v>
      </c>
      <c r="AF2470" s="2">
        <v>-0.6188605</v>
      </c>
      <c r="AG2470" s="2">
        <v>-2.077884</v>
      </c>
      <c r="AH2470" s="2">
        <v>-1.902702</v>
      </c>
    </row>
    <row r="2471" spans="1:34">
      <c r="A2471" s="2" t="s">
        <v>9240</v>
      </c>
      <c r="B2471" s="4" t="s">
        <v>9241</v>
      </c>
      <c r="C2471" s="2">
        <f t="shared" si="76"/>
        <v>0.794831897517952</v>
      </c>
      <c r="D2471" s="2">
        <v>1.1810954347902</v>
      </c>
      <c r="E2471" s="2">
        <f t="shared" si="77"/>
        <v>0.0659029059853594</v>
      </c>
      <c r="F2471" s="2">
        <v>0.104130434782609</v>
      </c>
      <c r="I2471" s="2">
        <v>-0.331278324127197</v>
      </c>
      <c r="J2471" s="2">
        <v>-2.51219421234045</v>
      </c>
      <c r="L2471" s="4" t="s">
        <v>9242</v>
      </c>
      <c r="M2471" s="2" t="s">
        <v>9243</v>
      </c>
      <c r="N2471" s="2">
        <v>0</v>
      </c>
      <c r="O2471" s="2">
        <v>9.073</v>
      </c>
      <c r="P2471" s="2">
        <v>25</v>
      </c>
      <c r="Q2471" s="2">
        <v>2</v>
      </c>
      <c r="R2471" s="2">
        <v>32</v>
      </c>
      <c r="S2471" s="2">
        <v>2</v>
      </c>
      <c r="T2471" s="2">
        <v>142</v>
      </c>
      <c r="U2471" s="2">
        <v>15.9</v>
      </c>
      <c r="V2471" s="2">
        <v>5.67</v>
      </c>
      <c r="W2471" s="2">
        <v>9.08</v>
      </c>
      <c r="X2471" s="2">
        <v>2</v>
      </c>
      <c r="Y2471" s="2">
        <v>0</v>
      </c>
      <c r="Z2471" s="2">
        <v>1.226315</v>
      </c>
      <c r="AA2471" s="2">
        <v>1.418423</v>
      </c>
      <c r="AB2471" s="2">
        <v>1.315465</v>
      </c>
      <c r="AC2471" s="2">
        <v>1.632342</v>
      </c>
      <c r="AD2471" s="2">
        <v>1.867377</v>
      </c>
      <c r="AE2471" s="2">
        <v>1.454318</v>
      </c>
      <c r="AF2471" s="2">
        <v>1.240554</v>
      </c>
      <c r="AG2471" s="2">
        <v>1.002831</v>
      </c>
      <c r="AH2471" s="2">
        <v>1.053529</v>
      </c>
    </row>
    <row r="2472" spans="1:34">
      <c r="A2472" s="2" t="s">
        <v>9244</v>
      </c>
      <c r="B2472" s="4" t="s">
        <v>9245</v>
      </c>
      <c r="C2472" s="2">
        <f t="shared" si="76"/>
        <v>1.12534267534705</v>
      </c>
      <c r="D2472" s="2">
        <v>0.119414436557676</v>
      </c>
      <c r="E2472" s="2">
        <f t="shared" si="77"/>
        <v>0.759601062330222</v>
      </c>
      <c r="F2472" s="2">
        <v>0.859818313953488</v>
      </c>
      <c r="I2472" s="2">
        <v>0.170364379882813</v>
      </c>
      <c r="J2472" s="2">
        <v>0.327659877812745</v>
      </c>
      <c r="L2472" s="4" t="s">
        <v>36</v>
      </c>
      <c r="M2472" s="2" t="s">
        <v>9246</v>
      </c>
      <c r="N2472" s="2">
        <v>0</v>
      </c>
      <c r="O2472" s="2">
        <v>9.065</v>
      </c>
      <c r="P2472" s="2">
        <v>23</v>
      </c>
      <c r="Q2472" s="2">
        <v>2</v>
      </c>
      <c r="R2472" s="2">
        <v>45</v>
      </c>
      <c r="S2472" s="2">
        <v>2</v>
      </c>
      <c r="T2472" s="2">
        <v>102</v>
      </c>
      <c r="U2472" s="2">
        <v>11.5</v>
      </c>
      <c r="V2472" s="2">
        <v>4.16</v>
      </c>
      <c r="W2472" s="2">
        <v>16.28</v>
      </c>
      <c r="X2472" s="2">
        <v>2</v>
      </c>
      <c r="Y2472" s="2">
        <v>0</v>
      </c>
      <c r="Z2472" s="2">
        <v>-5.097528</v>
      </c>
      <c r="AA2472" s="2">
        <v>-5.160779</v>
      </c>
      <c r="AB2472" s="2">
        <v>-4.189722</v>
      </c>
      <c r="AC2472" s="2">
        <v>-4.179157</v>
      </c>
      <c r="AD2472" s="2">
        <v>-5.225225</v>
      </c>
      <c r="AE2472" s="2">
        <v>-5.554739</v>
      </c>
      <c r="AF2472" s="2">
        <v>-4.534714</v>
      </c>
      <c r="AG2472" s="2">
        <v>-3.946836</v>
      </c>
      <c r="AH2472" s="2">
        <v>-4.679073</v>
      </c>
    </row>
    <row r="2473" spans="1:34">
      <c r="A2473" s="2" t="s">
        <v>9247</v>
      </c>
      <c r="B2473" s="4" t="s">
        <v>9248</v>
      </c>
      <c r="C2473" s="2">
        <f t="shared" si="76"/>
        <v>1.33348065495182</v>
      </c>
      <c r="D2473" s="2">
        <v>0.794796110141438</v>
      </c>
      <c r="E2473" s="2">
        <f t="shared" si="77"/>
        <v>0.160399824902386</v>
      </c>
      <c r="F2473" s="2">
        <v>0.205063670411985</v>
      </c>
      <c r="I2473" s="2">
        <v>0.415196895599365</v>
      </c>
      <c r="J2473" s="2">
        <v>1.72079982485061</v>
      </c>
      <c r="L2473" s="4" t="s">
        <v>9249</v>
      </c>
      <c r="M2473" s="2" t="s">
        <v>9250</v>
      </c>
      <c r="N2473" s="2">
        <v>0</v>
      </c>
      <c r="O2473" s="2">
        <v>9.061</v>
      </c>
      <c r="P2473" s="2">
        <v>7</v>
      </c>
      <c r="Q2473" s="2">
        <v>2</v>
      </c>
      <c r="R2473" s="2">
        <v>45</v>
      </c>
      <c r="S2473" s="2">
        <v>2</v>
      </c>
      <c r="T2473" s="2">
        <v>368</v>
      </c>
      <c r="U2473" s="2">
        <v>41.5</v>
      </c>
      <c r="V2473" s="2">
        <v>5.43</v>
      </c>
      <c r="W2473" s="2">
        <v>15.53</v>
      </c>
      <c r="X2473" s="2">
        <v>2</v>
      </c>
      <c r="Y2473" s="2">
        <v>0</v>
      </c>
      <c r="Z2473" s="2">
        <v>-0.9152223</v>
      </c>
      <c r="AA2473" s="2">
        <v>-0.9677787</v>
      </c>
      <c r="AB2473" s="2">
        <v>-0.2325034</v>
      </c>
      <c r="AC2473" s="2">
        <v>-1.148069</v>
      </c>
      <c r="AD2473" s="2">
        <v>-1.182834</v>
      </c>
      <c r="AE2473" s="2">
        <v>-1.030192</v>
      </c>
      <c r="AF2473" s="2">
        <v>0.02832607</v>
      </c>
      <c r="AG2473" s="2">
        <v>0.3400346</v>
      </c>
      <c r="AH2473" s="2">
        <v>-0.2223587</v>
      </c>
    </row>
    <row r="2474" spans="1:34">
      <c r="A2474" s="2" t="s">
        <v>9251</v>
      </c>
      <c r="B2474" s="4" t="s">
        <v>9252</v>
      </c>
      <c r="C2474" s="2">
        <f t="shared" si="76"/>
        <v>0.890314924960861</v>
      </c>
      <c r="D2474" s="2">
        <v>0.354842888799452</v>
      </c>
      <c r="E2474" s="2">
        <f t="shared" si="77"/>
        <v>0.441730219619024</v>
      </c>
      <c r="F2474" s="2">
        <v>0.557199120879121</v>
      </c>
      <c r="I2474" s="2">
        <v>-0.167612353960673</v>
      </c>
      <c r="J2474" s="2">
        <v>-0.85299133719819</v>
      </c>
      <c r="L2474" s="4" t="s">
        <v>36</v>
      </c>
      <c r="M2474" s="2" t="s">
        <v>9253</v>
      </c>
      <c r="N2474" s="2">
        <v>0</v>
      </c>
      <c r="O2474" s="2">
        <v>9.058</v>
      </c>
      <c r="P2474" s="2">
        <v>6</v>
      </c>
      <c r="Q2474" s="2">
        <v>3</v>
      </c>
      <c r="R2474" s="2">
        <v>17</v>
      </c>
      <c r="S2474" s="2">
        <v>3</v>
      </c>
      <c r="T2474" s="2">
        <v>460</v>
      </c>
      <c r="U2474" s="2">
        <v>52.3</v>
      </c>
      <c r="V2474" s="2">
        <v>7.34</v>
      </c>
      <c r="W2474" s="2">
        <v>5.08</v>
      </c>
      <c r="X2474" s="2">
        <v>3</v>
      </c>
      <c r="Y2474" s="2">
        <v>0</v>
      </c>
      <c r="Z2474" s="2">
        <v>-1.956009</v>
      </c>
      <c r="AA2474" s="2">
        <v>-1.890991</v>
      </c>
      <c r="AB2474" s="2">
        <v>-2.168424</v>
      </c>
      <c r="AC2474" s="2">
        <v>-2.147466</v>
      </c>
      <c r="AD2474" s="2">
        <v>-1.83335</v>
      </c>
      <c r="AE2474" s="2">
        <v>-1.531771</v>
      </c>
      <c r="AF2474" s="2">
        <v>-1.996355</v>
      </c>
      <c r="AG2474" s="2">
        <v>-5.031436</v>
      </c>
      <c r="AH2474" s="2">
        <v>-5.158528</v>
      </c>
    </row>
    <row r="2475" spans="1:34">
      <c r="A2475" s="2" t="s">
        <v>9254</v>
      </c>
      <c r="B2475" s="4" t="s">
        <v>9255</v>
      </c>
      <c r="C2475" s="2">
        <f t="shared" si="76"/>
        <v>0.529437965590232</v>
      </c>
      <c r="D2475" s="2">
        <v>1.75420812928713</v>
      </c>
      <c r="E2475" s="2">
        <f t="shared" si="77"/>
        <v>0.0176113184742805</v>
      </c>
      <c r="F2475" s="2">
        <v>0.0459609120521173</v>
      </c>
      <c r="G2475" s="2" t="s">
        <v>43</v>
      </c>
      <c r="H2475" s="2" t="s">
        <v>44</v>
      </c>
      <c r="I2475" s="2">
        <v>-0.917466441790263</v>
      </c>
      <c r="J2475" s="2">
        <v>-3.89530391025109</v>
      </c>
      <c r="K2475" s="2" t="s">
        <v>43</v>
      </c>
      <c r="L2475" s="4" t="s">
        <v>9256</v>
      </c>
      <c r="M2475" s="2" t="s">
        <v>9257</v>
      </c>
      <c r="N2475" s="2">
        <v>0</v>
      </c>
      <c r="O2475" s="2">
        <v>9.048</v>
      </c>
      <c r="P2475" s="2">
        <v>6</v>
      </c>
      <c r="Q2475" s="2">
        <v>3</v>
      </c>
      <c r="R2475" s="2">
        <v>18</v>
      </c>
      <c r="S2475" s="2">
        <v>3</v>
      </c>
      <c r="T2475" s="2">
        <v>629</v>
      </c>
      <c r="U2475" s="2">
        <v>67.6</v>
      </c>
      <c r="V2475" s="2">
        <v>5.43</v>
      </c>
      <c r="W2475" s="2">
        <v>5.97</v>
      </c>
      <c r="X2475" s="2">
        <v>3</v>
      </c>
      <c r="Y2475" s="2">
        <v>0</v>
      </c>
      <c r="Z2475" s="2">
        <v>-2.74662</v>
      </c>
      <c r="AA2475" s="2">
        <v>-3.443377</v>
      </c>
      <c r="AB2475" s="2">
        <v>-2.824787</v>
      </c>
      <c r="AC2475" s="2">
        <v>-2.238843</v>
      </c>
      <c r="AD2475" s="2">
        <v>-2.071204</v>
      </c>
      <c r="AE2475" s="2">
        <v>-1.952338</v>
      </c>
      <c r="AF2475" s="2">
        <v>-2.792656</v>
      </c>
      <c r="AG2475" s="2">
        <v>-4.460273</v>
      </c>
      <c r="AH2475" s="2">
        <v>-2.350618</v>
      </c>
    </row>
    <row r="2476" spans="1:34">
      <c r="A2476" s="2" t="s">
        <v>9258</v>
      </c>
      <c r="B2476" s="4" t="s">
        <v>9259</v>
      </c>
      <c r="C2476" s="2">
        <f t="shared" si="76"/>
        <v>0.99588818702275</v>
      </c>
      <c r="D2476" s="2">
        <v>0.00731448605343665</v>
      </c>
      <c r="E2476" s="2">
        <f t="shared" si="77"/>
        <v>0.983298810843393</v>
      </c>
      <c r="F2476" s="2">
        <v>0.992073130917401</v>
      </c>
      <c r="I2476" s="2">
        <v>-0.00594432155291236</v>
      </c>
      <c r="J2476" s="2">
        <v>-0.0222705530954979</v>
      </c>
      <c r="L2476" s="4" t="s">
        <v>9260</v>
      </c>
      <c r="M2476" s="2" t="s">
        <v>9261</v>
      </c>
      <c r="N2476" s="2">
        <v>0</v>
      </c>
      <c r="O2476" s="2">
        <v>9.041</v>
      </c>
      <c r="P2476" s="2">
        <v>6</v>
      </c>
      <c r="Q2476" s="2">
        <v>2</v>
      </c>
      <c r="R2476" s="2">
        <v>53</v>
      </c>
      <c r="S2476" s="2">
        <v>1</v>
      </c>
      <c r="T2476" s="2">
        <v>367</v>
      </c>
      <c r="U2476" s="2">
        <v>40.2</v>
      </c>
      <c r="V2476" s="2">
        <v>7.87</v>
      </c>
      <c r="W2476" s="2">
        <v>22.29</v>
      </c>
      <c r="X2476" s="2">
        <v>2</v>
      </c>
      <c r="Y2476" s="2">
        <v>0</v>
      </c>
      <c r="Z2476" s="2">
        <v>-0.9427392</v>
      </c>
      <c r="AA2476" s="2">
        <v>-1.271785</v>
      </c>
      <c r="AB2476" s="2">
        <v>-0.4459784</v>
      </c>
      <c r="AC2476" s="2">
        <v>-1.06301</v>
      </c>
      <c r="AD2476" s="2">
        <v>-0.6632593</v>
      </c>
      <c r="AE2476" s="2">
        <v>-0.9164011</v>
      </c>
      <c r="AF2476" s="2">
        <v>-0.425219</v>
      </c>
      <c r="AG2476" s="2">
        <v>-0.1594092</v>
      </c>
      <c r="AH2476" s="2">
        <v>0.2985268</v>
      </c>
    </row>
    <row r="2477" spans="1:34">
      <c r="A2477" s="2" t="s">
        <v>9262</v>
      </c>
      <c r="B2477" s="4" t="s">
        <v>9263</v>
      </c>
      <c r="C2477" s="2">
        <f t="shared" si="76"/>
        <v>0.835618335122761</v>
      </c>
      <c r="D2477" s="2">
        <v>0.88429204910364</v>
      </c>
      <c r="E2477" s="2">
        <f t="shared" si="77"/>
        <v>0.130529282538898</v>
      </c>
      <c r="F2477" s="2">
        <v>0.172329507089804</v>
      </c>
      <c r="I2477" s="2">
        <v>-0.259083946545919</v>
      </c>
      <c r="J2477" s="2">
        <v>-1.89806904142397</v>
      </c>
      <c r="L2477" s="4" t="s">
        <v>9264</v>
      </c>
      <c r="M2477" s="2" t="s">
        <v>9265</v>
      </c>
      <c r="N2477" s="2">
        <v>0</v>
      </c>
      <c r="O2477" s="2">
        <v>9.032</v>
      </c>
      <c r="P2477" s="2">
        <v>5</v>
      </c>
      <c r="Q2477" s="2">
        <v>3</v>
      </c>
      <c r="R2477" s="2">
        <v>40</v>
      </c>
      <c r="S2477" s="2">
        <v>3</v>
      </c>
      <c r="T2477" s="2">
        <v>454</v>
      </c>
      <c r="U2477" s="2">
        <v>51.8</v>
      </c>
      <c r="V2477" s="2">
        <v>4.91</v>
      </c>
      <c r="W2477" s="2">
        <v>10.08</v>
      </c>
      <c r="X2477" s="2">
        <v>3</v>
      </c>
      <c r="Y2477" s="2">
        <v>0</v>
      </c>
      <c r="Z2477" s="2">
        <v>-0.7472944</v>
      </c>
      <c r="AA2477" s="2">
        <v>-0.4984999</v>
      </c>
      <c r="AB2477" s="2">
        <v>-0.828037</v>
      </c>
      <c r="AC2477" s="2">
        <v>-0.5006375</v>
      </c>
      <c r="AD2477" s="2">
        <v>-0.5492326</v>
      </c>
      <c r="AE2477" s="2">
        <v>-0.2467093</v>
      </c>
      <c r="AF2477" s="2">
        <v>-0.6213076</v>
      </c>
      <c r="AG2477" s="2">
        <v>-0.6419383</v>
      </c>
      <c r="AH2477" s="2">
        <v>-0.7002068</v>
      </c>
    </row>
    <row r="2478" spans="1:34">
      <c r="A2478" s="2" t="s">
        <v>9266</v>
      </c>
      <c r="B2478" s="4" t="s">
        <v>9267</v>
      </c>
      <c r="C2478" s="2">
        <f t="shared" si="76"/>
        <v>1.04133473187709</v>
      </c>
      <c r="D2478" s="2">
        <v>0.0840814657884299</v>
      </c>
      <c r="E2478" s="2">
        <f t="shared" si="77"/>
        <v>0.823983536109818</v>
      </c>
      <c r="F2478" s="2">
        <v>0.912563520227111</v>
      </c>
      <c r="I2478" s="2">
        <v>0.0584338903427124</v>
      </c>
      <c r="J2478" s="2">
        <v>0.237436665215567</v>
      </c>
      <c r="L2478" s="4" t="s">
        <v>9268</v>
      </c>
      <c r="M2478" s="2" t="s">
        <v>9269</v>
      </c>
      <c r="N2478" s="2">
        <v>0</v>
      </c>
      <c r="O2478" s="2">
        <v>9.024</v>
      </c>
      <c r="P2478" s="2">
        <v>4</v>
      </c>
      <c r="Q2478" s="2">
        <v>2</v>
      </c>
      <c r="R2478" s="2">
        <v>24</v>
      </c>
      <c r="S2478" s="2">
        <v>2</v>
      </c>
      <c r="T2478" s="2">
        <v>525</v>
      </c>
      <c r="U2478" s="2">
        <v>58.1</v>
      </c>
      <c r="V2478" s="2">
        <v>5.07</v>
      </c>
      <c r="W2478" s="2">
        <v>5.47</v>
      </c>
      <c r="X2478" s="2">
        <v>2</v>
      </c>
      <c r="Y2478" s="2">
        <v>0</v>
      </c>
      <c r="Z2478" s="2">
        <v>-2.435322</v>
      </c>
      <c r="AA2478" s="2">
        <v>-2.404549</v>
      </c>
      <c r="AB2478" s="2">
        <v>-2.00037</v>
      </c>
      <c r="AC2478" s="2">
        <v>-2.589555</v>
      </c>
      <c r="AD2478" s="2">
        <v>-1.938187</v>
      </c>
      <c r="AE2478" s="2">
        <v>-2.487802</v>
      </c>
      <c r="AF2478" s="2">
        <v>-2.147336</v>
      </c>
      <c r="AG2478" s="2">
        <v>-1.601409</v>
      </c>
      <c r="AH2478" s="2">
        <v>-1.961176</v>
      </c>
    </row>
    <row r="2479" spans="1:34">
      <c r="A2479" s="2" t="s">
        <v>9270</v>
      </c>
      <c r="B2479" s="4" t="s">
        <v>9271</v>
      </c>
      <c r="C2479" s="2">
        <f t="shared" si="76"/>
        <v>1.9746999064662</v>
      </c>
      <c r="D2479" s="2">
        <v>0.528489328904893</v>
      </c>
      <c r="E2479" s="2">
        <f t="shared" si="77"/>
        <v>0.296149273164783</v>
      </c>
      <c r="F2479" s="2">
        <v>0.367905527638191</v>
      </c>
      <c r="I2479" s="2">
        <v>0.981633424758911</v>
      </c>
      <c r="J2479" s="2">
        <v>1.20058148013454</v>
      </c>
      <c r="L2479" s="4" t="s">
        <v>9272</v>
      </c>
      <c r="M2479" s="2" t="s">
        <v>9273</v>
      </c>
      <c r="N2479" s="2">
        <v>0</v>
      </c>
      <c r="O2479" s="2">
        <v>9.012</v>
      </c>
      <c r="P2479" s="2">
        <v>3</v>
      </c>
      <c r="Q2479" s="2">
        <v>3</v>
      </c>
      <c r="R2479" s="2">
        <v>25</v>
      </c>
      <c r="S2479" s="2">
        <v>3</v>
      </c>
      <c r="T2479" s="2">
        <v>865</v>
      </c>
      <c r="U2479" s="2">
        <v>96.9</v>
      </c>
      <c r="V2479" s="2">
        <v>5.02</v>
      </c>
      <c r="W2479" s="2">
        <v>6.35</v>
      </c>
      <c r="X2479" s="2">
        <v>3</v>
      </c>
      <c r="Y2479" s="2">
        <v>0</v>
      </c>
      <c r="Z2479" s="2">
        <v>-2.581082</v>
      </c>
      <c r="AA2479" s="2">
        <v>-1.866688</v>
      </c>
      <c r="AB2479" s="2">
        <v>-2.150789</v>
      </c>
      <c r="AC2479" s="2">
        <v>-3.125542</v>
      </c>
      <c r="AD2479" s="2">
        <v>-4.577854</v>
      </c>
      <c r="AE2479" s="2">
        <v>-1.840063</v>
      </c>
      <c r="AF2479" s="2">
        <v>-1.139679</v>
      </c>
      <c r="AG2479" s="2">
        <v>-1.33364</v>
      </c>
      <c r="AH2479" s="2">
        <v>-1.916147</v>
      </c>
    </row>
    <row r="2480" spans="1:34">
      <c r="A2480" s="2" t="s">
        <v>9274</v>
      </c>
      <c r="B2480" s="4" t="s">
        <v>9275</v>
      </c>
      <c r="C2480" s="2">
        <f t="shared" si="76"/>
        <v>2.76019660593859</v>
      </c>
      <c r="D2480" s="2">
        <v>2.89981386298547</v>
      </c>
      <c r="E2480" s="2">
        <f t="shared" si="77"/>
        <v>0.00125946509823196</v>
      </c>
      <c r="F2480" s="2">
        <v>0.0144651162790698</v>
      </c>
      <c r="G2480" s="2" t="s">
        <v>43</v>
      </c>
      <c r="H2480" s="2" t="s">
        <v>44</v>
      </c>
      <c r="I2480" s="2">
        <v>1.46477103233337</v>
      </c>
      <c r="J2480" s="2">
        <v>8.10556615480266</v>
      </c>
      <c r="K2480" s="2" t="s">
        <v>43</v>
      </c>
      <c r="L2480" s="4" t="s">
        <v>36</v>
      </c>
      <c r="M2480" s="2" t="s">
        <v>9276</v>
      </c>
      <c r="N2480" s="2">
        <v>0</v>
      </c>
      <c r="O2480" s="2">
        <v>9.008</v>
      </c>
      <c r="P2480" s="2">
        <v>2</v>
      </c>
      <c r="Q2480" s="2">
        <v>1</v>
      </c>
      <c r="R2480" s="2">
        <v>33</v>
      </c>
      <c r="S2480" s="2">
        <v>1</v>
      </c>
      <c r="T2480" s="2">
        <v>612</v>
      </c>
      <c r="U2480" s="2">
        <v>65.7</v>
      </c>
      <c r="V2480" s="2">
        <v>7.37</v>
      </c>
      <c r="W2480" s="2">
        <v>7.72</v>
      </c>
      <c r="X2480" s="2">
        <v>1</v>
      </c>
      <c r="Y2480" s="2">
        <v>0</v>
      </c>
      <c r="Z2480" s="2">
        <v>-2.069769</v>
      </c>
      <c r="AA2480" s="2">
        <v>-1.893838</v>
      </c>
      <c r="AB2480" s="2">
        <v>-2.024498</v>
      </c>
      <c r="AC2480" s="2">
        <v>-3.780249</v>
      </c>
      <c r="AD2480" s="2">
        <v>-3.415505</v>
      </c>
      <c r="AE2480" s="2">
        <v>-3.186665</v>
      </c>
      <c r="AF2480" s="2">
        <v>-1.092574</v>
      </c>
      <c r="AG2480" s="2">
        <v>-0.9651325</v>
      </c>
      <c r="AH2480" s="2">
        <v>-1.696386</v>
      </c>
    </row>
    <row r="2481" spans="1:34">
      <c r="A2481" s="2" t="s">
        <v>9277</v>
      </c>
      <c r="B2481" s="4" t="s">
        <v>9278</v>
      </c>
      <c r="C2481" s="2">
        <f t="shared" si="76"/>
        <v>0.765290120620585</v>
      </c>
      <c r="D2481" s="2">
        <v>0.479796184720152</v>
      </c>
      <c r="E2481" s="2">
        <f t="shared" si="77"/>
        <v>0.331286558459068</v>
      </c>
      <c r="F2481" s="2">
        <v>0.414791868344627</v>
      </c>
      <c r="I2481" s="2">
        <v>-0.385921319325765</v>
      </c>
      <c r="J2481" s="2">
        <v>-1.10465071391868</v>
      </c>
      <c r="L2481" s="4" t="s">
        <v>9279</v>
      </c>
      <c r="M2481" s="2" t="s">
        <v>9280</v>
      </c>
      <c r="N2481" s="2">
        <v>0</v>
      </c>
      <c r="O2481" s="2">
        <v>8.989</v>
      </c>
      <c r="P2481" s="2">
        <v>4</v>
      </c>
      <c r="Q2481" s="2">
        <v>3</v>
      </c>
      <c r="R2481" s="2">
        <v>31</v>
      </c>
      <c r="S2481" s="2">
        <v>3</v>
      </c>
      <c r="T2481" s="2">
        <v>620</v>
      </c>
      <c r="U2481" s="2">
        <v>71.6</v>
      </c>
      <c r="V2481" s="2">
        <v>5.85</v>
      </c>
      <c r="W2481" s="2">
        <v>8.52</v>
      </c>
      <c r="X2481" s="2">
        <v>3</v>
      </c>
      <c r="Y2481" s="2">
        <v>0</v>
      </c>
      <c r="Z2481" s="2">
        <v>-3.00925</v>
      </c>
      <c r="AA2481" s="2">
        <v>-3.345746</v>
      </c>
      <c r="AB2481" s="2">
        <v>-2.212179</v>
      </c>
      <c r="AC2481" s="2">
        <v>-2.607135</v>
      </c>
      <c r="AD2481" s="2">
        <v>-2.286716</v>
      </c>
      <c r="AE2481" s="2">
        <v>-2.515561</v>
      </c>
      <c r="AF2481" s="2">
        <v>-2.704071</v>
      </c>
      <c r="AG2481" s="2">
        <v>-1.898595</v>
      </c>
      <c r="AH2481" s="2">
        <v>-3.815306</v>
      </c>
    </row>
    <row r="2482" spans="1:34">
      <c r="A2482" s="2" t="s">
        <v>9281</v>
      </c>
      <c r="B2482" s="4" t="s">
        <v>9282</v>
      </c>
      <c r="C2482" s="2">
        <f t="shared" si="76"/>
        <v>1.17161294205294</v>
      </c>
      <c r="D2482" s="2">
        <v>0.134485911781927</v>
      </c>
      <c r="E2482" s="2">
        <f t="shared" si="77"/>
        <v>0.733692514519264</v>
      </c>
      <c r="F2482" s="2">
        <v>0.842493180980464</v>
      </c>
      <c r="I2482" s="2">
        <v>0.228496034940084</v>
      </c>
      <c r="J2482" s="2">
        <v>0.364853721907221</v>
      </c>
      <c r="L2482" s="4" t="s">
        <v>9283</v>
      </c>
      <c r="M2482" s="2" t="s">
        <v>9284</v>
      </c>
      <c r="N2482" s="2">
        <v>0</v>
      </c>
      <c r="O2482" s="2">
        <v>8.985</v>
      </c>
      <c r="P2482" s="2">
        <v>5</v>
      </c>
      <c r="Q2482" s="2">
        <v>2</v>
      </c>
      <c r="R2482" s="2">
        <v>33</v>
      </c>
      <c r="S2482" s="2">
        <v>2</v>
      </c>
      <c r="T2482" s="2">
        <v>524</v>
      </c>
      <c r="U2482" s="2">
        <v>59.9</v>
      </c>
      <c r="V2482" s="2">
        <v>8.81</v>
      </c>
      <c r="W2482" s="2">
        <v>11.66</v>
      </c>
      <c r="X2482" s="2">
        <v>2</v>
      </c>
      <c r="Y2482" s="2">
        <v>0</v>
      </c>
      <c r="Z2482" s="2">
        <v>-1.917189</v>
      </c>
      <c r="AA2482" s="2">
        <v>-1.357506</v>
      </c>
      <c r="AB2482" s="2">
        <v>-1.477703</v>
      </c>
      <c r="AC2482" s="2">
        <v>-2.638281</v>
      </c>
      <c r="AD2482" s="2">
        <v>-2.160427</v>
      </c>
      <c r="AE2482" s="2">
        <v>-0.639178</v>
      </c>
      <c r="AF2482" s="2">
        <v>-1.376032</v>
      </c>
      <c r="AG2482" s="2">
        <v>-1.323833</v>
      </c>
      <c r="AH2482" s="2">
        <v>-0.8933487</v>
      </c>
    </row>
    <row r="2483" spans="1:34">
      <c r="A2483" s="2" t="s">
        <v>9285</v>
      </c>
      <c r="B2483" s="4" t="s">
        <v>9286</v>
      </c>
      <c r="C2483" s="2">
        <f t="shared" si="76"/>
        <v>0.776340390809672</v>
      </c>
      <c r="D2483" s="2">
        <v>1.34099757116917</v>
      </c>
      <c r="E2483" s="2">
        <f t="shared" si="77"/>
        <v>0.045603946638577</v>
      </c>
      <c r="F2483" s="2">
        <v>0.0800794148380355</v>
      </c>
      <c r="I2483" s="2">
        <v>-0.365238746007283</v>
      </c>
      <c r="J2483" s="2">
        <v>-2.86705129124992</v>
      </c>
      <c r="L2483" s="4" t="s">
        <v>36</v>
      </c>
      <c r="M2483" s="2" t="s">
        <v>9287</v>
      </c>
      <c r="N2483" s="2">
        <v>0</v>
      </c>
      <c r="O2483" s="2">
        <v>8.98</v>
      </c>
      <c r="P2483" s="2">
        <v>9</v>
      </c>
      <c r="Q2483" s="2">
        <v>4</v>
      </c>
      <c r="R2483" s="2">
        <v>22</v>
      </c>
      <c r="S2483" s="2">
        <v>4</v>
      </c>
      <c r="T2483" s="2">
        <v>450</v>
      </c>
      <c r="U2483" s="2">
        <v>50.7</v>
      </c>
      <c r="V2483" s="2">
        <v>7.06</v>
      </c>
      <c r="W2483" s="2">
        <v>7.46</v>
      </c>
      <c r="X2483" s="2">
        <v>4</v>
      </c>
      <c r="Y2483" s="2">
        <v>0</v>
      </c>
      <c r="Z2483" s="2">
        <v>-2.087273</v>
      </c>
      <c r="AA2483" s="2">
        <v>-2.142897</v>
      </c>
      <c r="AB2483" s="2">
        <v>-1.872953</v>
      </c>
      <c r="AC2483" s="2">
        <v>-1.637605</v>
      </c>
      <c r="AD2483" s="2">
        <v>-1.518695</v>
      </c>
      <c r="AE2483" s="2">
        <v>-1.851107</v>
      </c>
      <c r="AF2483" s="2">
        <v>-1.837058</v>
      </c>
      <c r="AG2483" s="2">
        <v>-2.000606</v>
      </c>
      <c r="AH2483" s="2">
        <v>-1.842619</v>
      </c>
    </row>
    <row r="2484" spans="1:34">
      <c r="A2484" s="2" t="s">
        <v>9288</v>
      </c>
      <c r="B2484" s="4" t="s">
        <v>9289</v>
      </c>
      <c r="C2484" s="2">
        <f t="shared" si="76"/>
        <v>1.67449622974473</v>
      </c>
      <c r="D2484" s="2">
        <v>1.29804891040396</v>
      </c>
      <c r="E2484" s="2">
        <f t="shared" si="77"/>
        <v>0.0503443907557449</v>
      </c>
      <c r="F2484" s="2">
        <v>0.0836966067864271</v>
      </c>
      <c r="I2484" s="2">
        <v>0.743727127710978</v>
      </c>
      <c r="J2484" s="2">
        <v>2.76974039885111</v>
      </c>
      <c r="L2484" s="4" t="s">
        <v>36</v>
      </c>
      <c r="M2484" s="2" t="s">
        <v>9290</v>
      </c>
      <c r="N2484" s="2">
        <v>0</v>
      </c>
      <c r="O2484" s="2">
        <v>8.979</v>
      </c>
      <c r="P2484" s="2">
        <v>9</v>
      </c>
      <c r="Q2484" s="2">
        <v>3</v>
      </c>
      <c r="R2484" s="2">
        <v>24</v>
      </c>
      <c r="S2484" s="2">
        <v>3</v>
      </c>
      <c r="T2484" s="2">
        <v>499</v>
      </c>
      <c r="U2484" s="2">
        <v>54.7</v>
      </c>
      <c r="V2484" s="2">
        <v>9.23</v>
      </c>
      <c r="W2484" s="2">
        <v>5.07</v>
      </c>
      <c r="X2484" s="2">
        <v>3</v>
      </c>
      <c r="Y2484" s="2">
        <v>0</v>
      </c>
      <c r="Z2484" s="2">
        <v>-2.69393</v>
      </c>
      <c r="AA2484" s="2">
        <v>-3.191046</v>
      </c>
      <c r="AB2484" s="2">
        <v>-3.399682</v>
      </c>
      <c r="AC2484" s="2">
        <v>-4.170326</v>
      </c>
      <c r="AD2484" s="2">
        <v>-3.624536</v>
      </c>
      <c r="AE2484" s="2">
        <v>-3.720978</v>
      </c>
      <c r="AF2484" s="2">
        <v>-2.804494</v>
      </c>
      <c r="AG2484" s="2">
        <v>-2.996313</v>
      </c>
      <c r="AH2484" s="2">
        <v>-2.889812</v>
      </c>
    </row>
    <row r="2485" spans="1:34">
      <c r="A2485" s="2" t="s">
        <v>9291</v>
      </c>
      <c r="B2485" s="4" t="s">
        <v>9292</v>
      </c>
      <c r="C2485" s="2">
        <f t="shared" si="76"/>
        <v>0.805971190744938</v>
      </c>
      <c r="D2485" s="2">
        <v>0.86414629767873</v>
      </c>
      <c r="E2485" s="2">
        <f t="shared" si="77"/>
        <v>0.136726816615379</v>
      </c>
      <c r="F2485" s="2">
        <v>0.178892430278884</v>
      </c>
      <c r="I2485" s="2">
        <v>-0.311199824015299</v>
      </c>
      <c r="J2485" s="2">
        <v>-1.85793591047459</v>
      </c>
      <c r="L2485" s="4" t="s">
        <v>9293</v>
      </c>
      <c r="M2485" s="2" t="s">
        <v>9294</v>
      </c>
      <c r="N2485" s="2">
        <v>0</v>
      </c>
      <c r="O2485" s="2">
        <v>8.967</v>
      </c>
      <c r="P2485" s="2">
        <v>8</v>
      </c>
      <c r="Q2485" s="2">
        <v>2</v>
      </c>
      <c r="R2485" s="2">
        <v>13</v>
      </c>
      <c r="S2485" s="2">
        <v>1</v>
      </c>
      <c r="T2485" s="2">
        <v>276</v>
      </c>
      <c r="U2485" s="2">
        <v>31.1</v>
      </c>
      <c r="V2485" s="2">
        <v>5.54</v>
      </c>
      <c r="W2485" s="2">
        <v>5.22</v>
      </c>
      <c r="X2485" s="2">
        <v>2</v>
      </c>
      <c r="Y2485" s="2">
        <v>0</v>
      </c>
      <c r="Z2485" s="2">
        <v>-2.314033</v>
      </c>
      <c r="AA2485" s="2">
        <v>-2.550618</v>
      </c>
      <c r="AB2485" s="2">
        <v>-2.081918</v>
      </c>
      <c r="AC2485" s="2">
        <v>-2.147354</v>
      </c>
      <c r="AD2485" s="2">
        <v>-1.814904</v>
      </c>
      <c r="AE2485" s="2">
        <v>-2.050711</v>
      </c>
      <c r="AF2485" s="2">
        <v>-2.359338</v>
      </c>
      <c r="AG2485" s="2">
        <v>-2.260553</v>
      </c>
      <c r="AH2485" s="2">
        <v>-2.062689</v>
      </c>
    </row>
    <row r="2486" spans="1:34">
      <c r="A2486" s="2" t="s">
        <v>9295</v>
      </c>
      <c r="B2486" s="4" t="s">
        <v>9296</v>
      </c>
      <c r="C2486" s="2">
        <f t="shared" si="76"/>
        <v>1.20061358332411</v>
      </c>
      <c r="D2486" s="2">
        <v>0.342106100173811</v>
      </c>
      <c r="E2486" s="2">
        <f t="shared" si="77"/>
        <v>0.45487691801508</v>
      </c>
      <c r="F2486" s="2">
        <v>0.571625325238508</v>
      </c>
      <c r="I2486" s="2">
        <v>0.263771895319223</v>
      </c>
      <c r="J2486" s="2">
        <v>0.826683849814071</v>
      </c>
      <c r="L2486" s="4" t="s">
        <v>9297</v>
      </c>
      <c r="M2486" s="2" t="s">
        <v>9298</v>
      </c>
      <c r="N2486" s="2">
        <v>0</v>
      </c>
      <c r="O2486" s="2">
        <v>8.961</v>
      </c>
      <c r="P2486" s="2">
        <v>2</v>
      </c>
      <c r="Q2486" s="2">
        <v>3</v>
      </c>
      <c r="R2486" s="2">
        <v>28</v>
      </c>
      <c r="S2486" s="2">
        <v>3</v>
      </c>
      <c r="T2486" s="2">
        <v>881</v>
      </c>
      <c r="U2486" s="2">
        <v>96.7</v>
      </c>
      <c r="V2486" s="2">
        <v>4.55</v>
      </c>
      <c r="W2486" s="2">
        <v>9.48</v>
      </c>
      <c r="X2486" s="2">
        <v>3</v>
      </c>
      <c r="Y2486" s="2">
        <v>0</v>
      </c>
      <c r="Z2486" s="2">
        <v>-0.6055348</v>
      </c>
      <c r="AA2486" s="2">
        <v>-0.1572123</v>
      </c>
      <c r="AB2486" s="2">
        <v>0.03958891</v>
      </c>
      <c r="AC2486" s="2">
        <v>-1.007708</v>
      </c>
      <c r="AD2486" s="2">
        <v>-0.1731693</v>
      </c>
      <c r="AE2486" s="2">
        <v>-0.3335961</v>
      </c>
      <c r="AF2486" s="2">
        <v>-0.5818856</v>
      </c>
      <c r="AG2486" s="2">
        <v>-0.6535836</v>
      </c>
      <c r="AH2486" s="2">
        <v>-0.783432</v>
      </c>
    </row>
    <row r="2487" spans="1:34">
      <c r="A2487" s="2" t="s">
        <v>9299</v>
      </c>
      <c r="B2487" s="4" t="s">
        <v>9300</v>
      </c>
      <c r="C2487" s="2">
        <f t="shared" si="76"/>
        <v>0.641247798706401</v>
      </c>
      <c r="D2487" s="2">
        <v>1.01606475068212</v>
      </c>
      <c r="E2487" s="2">
        <f t="shared" si="77"/>
        <v>0.0963685333254447</v>
      </c>
      <c r="F2487" s="2">
        <v>0.137903300076746</v>
      </c>
      <c r="I2487" s="2">
        <v>-0.641046126683553</v>
      </c>
      <c r="J2487" s="2">
        <v>-2.16480905005654</v>
      </c>
      <c r="L2487" s="4" t="s">
        <v>9301</v>
      </c>
      <c r="M2487" s="2" t="s">
        <v>9302</v>
      </c>
      <c r="N2487" s="2">
        <v>0</v>
      </c>
      <c r="O2487" s="2">
        <v>8.955</v>
      </c>
      <c r="P2487" s="2">
        <v>5</v>
      </c>
      <c r="Q2487" s="2">
        <v>2</v>
      </c>
      <c r="R2487" s="2">
        <v>16</v>
      </c>
      <c r="S2487" s="2">
        <v>2</v>
      </c>
      <c r="T2487" s="2">
        <v>574</v>
      </c>
      <c r="U2487" s="2">
        <v>65.2</v>
      </c>
      <c r="V2487" s="2">
        <v>6.79</v>
      </c>
      <c r="W2487" s="2">
        <v>4.16</v>
      </c>
      <c r="X2487" s="2">
        <v>2</v>
      </c>
      <c r="Y2487" s="2">
        <v>0</v>
      </c>
      <c r="Z2487" s="2">
        <v>-2.906817</v>
      </c>
      <c r="AA2487" s="2">
        <v>-3.515291</v>
      </c>
      <c r="AB2487" s="2">
        <v>-3.783997</v>
      </c>
      <c r="AC2487" s="2">
        <v>-2.655642</v>
      </c>
      <c r="AD2487" s="2">
        <v>-3.043354</v>
      </c>
      <c r="AE2487" s="2">
        <v>-2.58397</v>
      </c>
      <c r="AF2487" s="2">
        <v>-3.673765</v>
      </c>
      <c r="AG2487" s="2">
        <v>-2.740593</v>
      </c>
      <c r="AH2487" s="2">
        <v>-2.528238</v>
      </c>
    </row>
    <row r="2488" spans="1:34">
      <c r="A2488" s="2" t="s">
        <v>9303</v>
      </c>
      <c r="B2488" s="4" t="s">
        <v>9304</v>
      </c>
      <c r="C2488" s="2">
        <f t="shared" si="76"/>
        <v>1.06792677679892</v>
      </c>
      <c r="D2488" s="2">
        <v>0.161019147266813</v>
      </c>
      <c r="E2488" s="2">
        <f t="shared" si="77"/>
        <v>0.69020937307286</v>
      </c>
      <c r="F2488" s="2">
        <v>0.803890184279804</v>
      </c>
      <c r="I2488" s="2">
        <v>0.0948127309481301</v>
      </c>
      <c r="J2488" s="2">
        <v>0.428715253490312</v>
      </c>
      <c r="L2488" s="4" t="s">
        <v>36</v>
      </c>
      <c r="M2488" s="2" t="s">
        <v>9305</v>
      </c>
      <c r="N2488" s="2">
        <v>0</v>
      </c>
      <c r="O2488" s="2">
        <v>8.953</v>
      </c>
      <c r="P2488" s="2">
        <v>5</v>
      </c>
      <c r="Q2488" s="2">
        <v>3</v>
      </c>
      <c r="R2488" s="2">
        <v>25</v>
      </c>
      <c r="S2488" s="2">
        <v>3</v>
      </c>
      <c r="T2488" s="2">
        <v>732</v>
      </c>
      <c r="U2488" s="2">
        <v>81.9</v>
      </c>
      <c r="V2488" s="2">
        <v>8.84</v>
      </c>
      <c r="W2488" s="2">
        <v>4.68</v>
      </c>
      <c r="X2488" s="2">
        <v>3</v>
      </c>
      <c r="Y2488" s="2">
        <v>0</v>
      </c>
      <c r="Z2488" s="2">
        <v>1.503523</v>
      </c>
      <c r="AA2488" s="2">
        <v>1.215671</v>
      </c>
      <c r="AB2488" s="2">
        <v>1.243901</v>
      </c>
      <c r="AC2488" s="2">
        <v>1.28676</v>
      </c>
      <c r="AD2488" s="2">
        <v>1.540627</v>
      </c>
      <c r="AE2488" s="2">
        <v>0.8512689</v>
      </c>
      <c r="AF2488" s="2">
        <v>1.815413</v>
      </c>
      <c r="AG2488" s="2">
        <v>2.224393</v>
      </c>
      <c r="AH2488" s="2">
        <v>2.329186</v>
      </c>
    </row>
    <row r="2489" spans="1:34">
      <c r="A2489" s="2" t="s">
        <v>9306</v>
      </c>
      <c r="B2489" s="4" t="s">
        <v>9307</v>
      </c>
      <c r="C2489" s="2">
        <f t="shared" si="76"/>
        <v>9.22913869345435</v>
      </c>
      <c r="D2489" s="2">
        <v>2.33161418680261</v>
      </c>
      <c r="E2489" s="2">
        <f t="shared" si="77"/>
        <v>0.00465999888951961</v>
      </c>
      <c r="F2489" s="2">
        <v>0.025110447761194</v>
      </c>
      <c r="G2489" s="2" t="s">
        <v>43</v>
      </c>
      <c r="H2489" s="2" t="s">
        <v>44</v>
      </c>
      <c r="I2489" s="2">
        <v>3.20619601507982</v>
      </c>
      <c r="J2489" s="2">
        <v>5.70730702685352</v>
      </c>
      <c r="K2489" s="2" t="s">
        <v>43</v>
      </c>
      <c r="L2489" s="4" t="s">
        <v>9308</v>
      </c>
      <c r="M2489" s="2" t="s">
        <v>9309</v>
      </c>
      <c r="N2489" s="2">
        <v>0</v>
      </c>
      <c r="O2489" s="2">
        <v>8.944</v>
      </c>
      <c r="P2489" s="2">
        <v>2</v>
      </c>
      <c r="Q2489" s="2">
        <v>1</v>
      </c>
      <c r="R2489" s="2">
        <v>39</v>
      </c>
      <c r="S2489" s="2">
        <v>0</v>
      </c>
      <c r="T2489" s="2">
        <v>468</v>
      </c>
      <c r="U2489" s="2">
        <v>51.9</v>
      </c>
      <c r="V2489" s="2">
        <v>4.92</v>
      </c>
      <c r="W2489" s="2">
        <v>18.07</v>
      </c>
      <c r="X2489" s="2">
        <v>1</v>
      </c>
      <c r="Y2489" s="2">
        <v>0</v>
      </c>
      <c r="Z2489" s="2">
        <v>0.8766899</v>
      </c>
      <c r="AA2489" s="2">
        <v>0.2093852</v>
      </c>
      <c r="AB2489" s="2">
        <v>1.698283</v>
      </c>
      <c r="AC2489" s="2">
        <v>-2.99777</v>
      </c>
      <c r="AD2489" s="2">
        <v>-1.872391</v>
      </c>
      <c r="AE2489" s="2">
        <v>-1.964069</v>
      </c>
      <c r="AF2489" s="2">
        <v>0.3889067</v>
      </c>
      <c r="AG2489" s="2">
        <v>1.88032</v>
      </c>
      <c r="AH2489" s="2">
        <v>1.040483</v>
      </c>
    </row>
    <row r="2490" spans="1:34">
      <c r="A2490" s="2" t="s">
        <v>9310</v>
      </c>
      <c r="B2490" s="4" t="s">
        <v>9311</v>
      </c>
      <c r="C2490" s="2">
        <f t="shared" si="76"/>
        <v>0.738094685237491</v>
      </c>
      <c r="D2490" s="2">
        <v>1.69003545985915</v>
      </c>
      <c r="E2490" s="2">
        <f t="shared" si="77"/>
        <v>0.0204157124491316</v>
      </c>
      <c r="F2490" s="2">
        <v>0.0499477726574501</v>
      </c>
      <c r="G2490" s="2" t="s">
        <v>43</v>
      </c>
      <c r="H2490" s="2" t="s">
        <v>44</v>
      </c>
      <c r="I2490" s="2">
        <v>-0.438122193018595</v>
      </c>
      <c r="J2490" s="2">
        <v>-3.72329910018108</v>
      </c>
      <c r="L2490" s="4" t="s">
        <v>9312</v>
      </c>
      <c r="M2490" s="2" t="s">
        <v>9313</v>
      </c>
      <c r="N2490" s="2">
        <v>0</v>
      </c>
      <c r="O2490" s="2">
        <v>8.943</v>
      </c>
      <c r="P2490" s="2">
        <v>8</v>
      </c>
      <c r="Q2490" s="2">
        <v>2</v>
      </c>
      <c r="R2490" s="2">
        <v>94</v>
      </c>
      <c r="S2490" s="2">
        <v>2</v>
      </c>
      <c r="T2490" s="2">
        <v>357</v>
      </c>
      <c r="U2490" s="2">
        <v>40.2</v>
      </c>
      <c r="V2490" s="2">
        <v>8.15</v>
      </c>
      <c r="W2490" s="2">
        <v>56.19</v>
      </c>
      <c r="X2490" s="2">
        <v>2</v>
      </c>
      <c r="Y2490" s="2">
        <v>0</v>
      </c>
      <c r="Z2490" s="2">
        <v>1.709976</v>
      </c>
      <c r="AA2490" s="2">
        <v>1.554892</v>
      </c>
      <c r="AB2490" s="2">
        <v>1.5606</v>
      </c>
      <c r="AC2490" s="2">
        <v>1.848864</v>
      </c>
      <c r="AD2490" s="2">
        <v>2.212404</v>
      </c>
      <c r="AE2490" s="2">
        <v>2.078567</v>
      </c>
      <c r="AF2490" s="2">
        <v>1.363763</v>
      </c>
      <c r="AG2490" s="2">
        <v>1.154561</v>
      </c>
      <c r="AH2490" s="2">
        <v>1.316051</v>
      </c>
    </row>
    <row r="2491" spans="1:34">
      <c r="A2491" s="2" t="s">
        <v>9314</v>
      </c>
      <c r="B2491" s="4" t="s">
        <v>9315</v>
      </c>
      <c r="C2491" s="2">
        <f t="shared" si="76"/>
        <v>2.31268608617769</v>
      </c>
      <c r="D2491" s="2">
        <v>3.51924985310359</v>
      </c>
      <c r="E2491" s="2">
        <f t="shared" si="77"/>
        <v>0.000302517252132151</v>
      </c>
      <c r="F2491" s="2">
        <v>0.0163243243243243</v>
      </c>
      <c r="G2491" s="2" t="s">
        <v>43</v>
      </c>
      <c r="H2491" s="2" t="s">
        <v>44</v>
      </c>
      <c r="I2491" s="2">
        <v>1.20956945419312</v>
      </c>
      <c r="J2491" s="2">
        <v>11.7262264368956</v>
      </c>
      <c r="K2491" s="2" t="s">
        <v>43</v>
      </c>
      <c r="L2491" s="4" t="s">
        <v>36</v>
      </c>
      <c r="M2491" s="2" t="s">
        <v>9316</v>
      </c>
      <c r="N2491" s="2">
        <v>0</v>
      </c>
      <c r="O2491" s="2">
        <v>8.942</v>
      </c>
      <c r="P2491" s="2">
        <v>5</v>
      </c>
      <c r="Q2491" s="2">
        <v>3</v>
      </c>
      <c r="R2491" s="2">
        <v>47</v>
      </c>
      <c r="S2491" s="2">
        <v>3</v>
      </c>
      <c r="T2491" s="2">
        <v>520</v>
      </c>
      <c r="U2491" s="2">
        <v>58.8</v>
      </c>
      <c r="V2491" s="2">
        <v>8.78</v>
      </c>
      <c r="W2491" s="2">
        <v>19.51</v>
      </c>
      <c r="X2491" s="2">
        <v>3</v>
      </c>
      <c r="Y2491" s="2">
        <v>0</v>
      </c>
      <c r="Z2491" s="2">
        <v>-0.766387</v>
      </c>
      <c r="AA2491" s="2">
        <v>-0.7691594</v>
      </c>
      <c r="AB2491" s="2">
        <v>-0.5971104</v>
      </c>
      <c r="AC2491" s="2">
        <v>-2.013491</v>
      </c>
      <c r="AD2491" s="2">
        <v>-1.748566</v>
      </c>
      <c r="AE2491" s="2">
        <v>-1.999308</v>
      </c>
      <c r="AF2491" s="2">
        <v>-0.673081</v>
      </c>
      <c r="AG2491" s="2">
        <v>-0.4649402</v>
      </c>
      <c r="AH2491" s="2">
        <v>-0.5778542</v>
      </c>
    </row>
    <row r="2492" spans="1:34">
      <c r="A2492" s="2" t="s">
        <v>9317</v>
      </c>
      <c r="B2492" s="4" t="s">
        <v>9318</v>
      </c>
      <c r="C2492" s="2">
        <f t="shared" si="76"/>
        <v>1.34925407678269</v>
      </c>
      <c r="D2492" s="2">
        <v>1.42839790664413</v>
      </c>
      <c r="E2492" s="2">
        <f t="shared" si="77"/>
        <v>0.0372908337424493</v>
      </c>
      <c r="F2492" s="2">
        <v>0.0694490740740741</v>
      </c>
      <c r="I2492" s="2">
        <v>0.432162046432495</v>
      </c>
      <c r="J2492" s="2">
        <v>3.07005875585486</v>
      </c>
      <c r="L2492" s="4" t="s">
        <v>36</v>
      </c>
      <c r="M2492" s="2" t="s">
        <v>9319</v>
      </c>
      <c r="N2492" s="2">
        <v>0</v>
      </c>
      <c r="O2492" s="2">
        <v>8.937</v>
      </c>
      <c r="P2492" s="2">
        <v>14</v>
      </c>
      <c r="Q2492" s="2">
        <v>2</v>
      </c>
      <c r="R2492" s="2">
        <v>66</v>
      </c>
      <c r="S2492" s="2">
        <v>2</v>
      </c>
      <c r="T2492" s="2">
        <v>178</v>
      </c>
      <c r="U2492" s="2">
        <v>21.2</v>
      </c>
      <c r="V2492" s="2">
        <v>9.94</v>
      </c>
      <c r="W2492" s="2">
        <v>21.68</v>
      </c>
      <c r="X2492" s="2">
        <v>2</v>
      </c>
      <c r="Y2492" s="2">
        <v>0</v>
      </c>
      <c r="Z2492" s="2">
        <v>-1.890456</v>
      </c>
      <c r="AA2492" s="2">
        <v>-2.085372</v>
      </c>
      <c r="AB2492" s="2">
        <v>-1.978971</v>
      </c>
      <c r="AC2492" s="2">
        <v>-2.164768</v>
      </c>
      <c r="AD2492" s="2">
        <v>-2.496681</v>
      </c>
      <c r="AE2492" s="2">
        <v>-2.589836</v>
      </c>
      <c r="AF2492" s="2">
        <v>-2.081715</v>
      </c>
      <c r="AG2492" s="2">
        <v>-2.806505</v>
      </c>
      <c r="AH2492" s="2">
        <v>-2.142643</v>
      </c>
    </row>
    <row r="2493" spans="1:34">
      <c r="A2493" s="2" t="s">
        <v>9320</v>
      </c>
      <c r="B2493" s="4" t="s">
        <v>9321</v>
      </c>
      <c r="C2493" s="2">
        <f t="shared" si="76"/>
        <v>3.16395904473853</v>
      </c>
      <c r="D2493" s="2">
        <v>0.596267999202473</v>
      </c>
      <c r="E2493" s="2">
        <f t="shared" si="77"/>
        <v>0.253356470810674</v>
      </c>
      <c r="F2493" s="2">
        <v>0.314530439385919</v>
      </c>
      <c r="I2493" s="2">
        <v>1.66173092524211</v>
      </c>
      <c r="J2493" s="2">
        <v>1.33310509671385</v>
      </c>
      <c r="L2493" s="4" t="s">
        <v>9322</v>
      </c>
      <c r="M2493" s="2" t="s">
        <v>9323</v>
      </c>
      <c r="N2493" s="2">
        <v>0</v>
      </c>
      <c r="O2493" s="2">
        <v>8.882</v>
      </c>
      <c r="P2493" s="2">
        <v>6</v>
      </c>
      <c r="Q2493" s="2">
        <v>3</v>
      </c>
      <c r="R2493" s="2">
        <v>21</v>
      </c>
      <c r="S2493" s="2">
        <v>3</v>
      </c>
      <c r="T2493" s="2">
        <v>580</v>
      </c>
      <c r="U2493" s="2">
        <v>65.5</v>
      </c>
      <c r="V2493" s="2">
        <v>8.84</v>
      </c>
      <c r="W2493" s="2">
        <v>5.35</v>
      </c>
      <c r="X2493" s="2">
        <v>3</v>
      </c>
      <c r="Y2493" s="2">
        <v>0</v>
      </c>
      <c r="Z2493" s="2">
        <v>-2.078501</v>
      </c>
      <c r="AA2493" s="2">
        <v>1.526001</v>
      </c>
      <c r="AB2493" s="2">
        <v>-1.496447</v>
      </c>
      <c r="AC2493" s="2">
        <v>-3.420768</v>
      </c>
      <c r="AD2493" s="2">
        <v>-1.586344</v>
      </c>
      <c r="AE2493" s="2">
        <v>-2.027028</v>
      </c>
      <c r="AF2493" s="2">
        <v>-2.300316</v>
      </c>
      <c r="AG2493" s="2">
        <v>1.406945</v>
      </c>
      <c r="AH2493" s="2">
        <v>-2.391802</v>
      </c>
    </row>
    <row r="2494" spans="1:34">
      <c r="A2494" s="2" t="s">
        <v>9324</v>
      </c>
      <c r="B2494" s="4" t="s">
        <v>9325</v>
      </c>
      <c r="C2494" s="2">
        <f t="shared" si="76"/>
        <v>1.18296582411203</v>
      </c>
      <c r="D2494" s="2">
        <v>0.85161343116596</v>
      </c>
      <c r="E2494" s="2">
        <f t="shared" si="77"/>
        <v>0.140729961493098</v>
      </c>
      <c r="F2494" s="2">
        <v>0.183408763897973</v>
      </c>
      <c r="I2494" s="2">
        <v>0.242408394813537</v>
      </c>
      <c r="J2494" s="2">
        <v>1.83304117908657</v>
      </c>
      <c r="L2494" s="4" t="s">
        <v>9326</v>
      </c>
      <c r="M2494" s="2" t="s">
        <v>9327</v>
      </c>
      <c r="N2494" s="2">
        <v>0</v>
      </c>
      <c r="O2494" s="2">
        <v>8.879</v>
      </c>
      <c r="P2494" s="2">
        <v>12</v>
      </c>
      <c r="Q2494" s="2">
        <v>2</v>
      </c>
      <c r="R2494" s="2">
        <v>37</v>
      </c>
      <c r="S2494" s="2">
        <v>2</v>
      </c>
      <c r="T2494" s="2">
        <v>261</v>
      </c>
      <c r="U2494" s="2">
        <v>29.5</v>
      </c>
      <c r="V2494" s="2">
        <v>7.72</v>
      </c>
      <c r="W2494" s="2">
        <v>15.87</v>
      </c>
      <c r="X2494" s="2">
        <v>2</v>
      </c>
      <c r="Y2494" s="2">
        <v>0</v>
      </c>
      <c r="Z2494" s="2">
        <v>-0.9927071</v>
      </c>
      <c r="AA2494" s="2">
        <v>-0.6261638</v>
      </c>
      <c r="AB2494" s="2">
        <v>-0.9090724</v>
      </c>
      <c r="AC2494" s="2">
        <v>-0.9480733</v>
      </c>
      <c r="AD2494" s="2">
        <v>-1.11489</v>
      </c>
      <c r="AE2494" s="2">
        <v>-1.192205</v>
      </c>
      <c r="AF2494" s="2">
        <v>-1.599743</v>
      </c>
      <c r="AG2494" s="2">
        <v>-1.51725</v>
      </c>
      <c r="AH2494" s="2">
        <v>-1.448244</v>
      </c>
    </row>
    <row r="2495" spans="1:34">
      <c r="A2495" s="2" t="s">
        <v>9328</v>
      </c>
      <c r="B2495" s="4" t="s">
        <v>9329</v>
      </c>
      <c r="C2495" s="2">
        <f t="shared" si="76"/>
        <v>0.775758235373636</v>
      </c>
      <c r="D2495" s="2">
        <v>1.44775286215688</v>
      </c>
      <c r="E2495" s="2">
        <f t="shared" si="77"/>
        <v>0.0356654031776366</v>
      </c>
      <c r="F2495" s="2">
        <v>0.0694014251781473</v>
      </c>
      <c r="I2495" s="2">
        <v>-0.36632098754247</v>
      </c>
      <c r="J2495" s="2">
        <v>-3.11596689426734</v>
      </c>
      <c r="L2495" s="4" t="s">
        <v>36</v>
      </c>
      <c r="M2495" s="2" t="s">
        <v>9330</v>
      </c>
      <c r="N2495" s="2">
        <v>0</v>
      </c>
      <c r="O2495" s="2">
        <v>8.87</v>
      </c>
      <c r="P2495" s="2">
        <v>4</v>
      </c>
      <c r="Q2495" s="2">
        <v>3</v>
      </c>
      <c r="R2495" s="2">
        <v>24</v>
      </c>
      <c r="S2495" s="2">
        <v>3</v>
      </c>
      <c r="T2495" s="2">
        <v>662</v>
      </c>
      <c r="U2495" s="2">
        <v>73.8</v>
      </c>
      <c r="V2495" s="2">
        <v>6.39</v>
      </c>
      <c r="W2495" s="2">
        <v>7.95</v>
      </c>
      <c r="X2495" s="2">
        <v>3</v>
      </c>
      <c r="Y2495" s="2">
        <v>0</v>
      </c>
      <c r="Z2495" s="2">
        <v>-0.9010171</v>
      </c>
      <c r="AA2495" s="2">
        <v>-1.265136</v>
      </c>
      <c r="AB2495" s="2">
        <v>-0.9428472</v>
      </c>
      <c r="AC2495" s="2">
        <v>-0.7179525</v>
      </c>
      <c r="AD2495" s="2">
        <v>-0.6398121</v>
      </c>
      <c r="AE2495" s="2">
        <v>-0.6522725</v>
      </c>
      <c r="AF2495" s="2">
        <v>-0.7262064</v>
      </c>
      <c r="AG2495" s="2">
        <v>-0.915563</v>
      </c>
      <c r="AH2495" s="2">
        <v>-0.9618187</v>
      </c>
    </row>
    <row r="2496" spans="1:34">
      <c r="A2496" s="2" t="s">
        <v>9331</v>
      </c>
      <c r="B2496" s="4" t="s">
        <v>9332</v>
      </c>
      <c r="C2496" s="2">
        <f t="shared" si="76"/>
        <v>0.99382835658545</v>
      </c>
      <c r="D2496" s="2">
        <v>0.00938416690766549</v>
      </c>
      <c r="E2496" s="2">
        <f t="shared" si="77"/>
        <v>0.978623934201916</v>
      </c>
      <c r="F2496" s="2">
        <v>0.99090635232482</v>
      </c>
      <c r="I2496" s="2">
        <v>-0.00893138845761621</v>
      </c>
      <c r="J2496" s="2">
        <v>-0.0285062459407883</v>
      </c>
      <c r="L2496" s="4" t="s">
        <v>9333</v>
      </c>
      <c r="M2496" s="2" t="s">
        <v>9334</v>
      </c>
      <c r="N2496" s="2">
        <v>0</v>
      </c>
      <c r="O2496" s="2">
        <v>8.856</v>
      </c>
      <c r="P2496" s="2">
        <v>13</v>
      </c>
      <c r="Q2496" s="2">
        <v>2</v>
      </c>
      <c r="R2496" s="2">
        <v>67</v>
      </c>
      <c r="S2496" s="2">
        <v>2</v>
      </c>
      <c r="T2496" s="2">
        <v>180</v>
      </c>
      <c r="U2496" s="2">
        <v>20.3</v>
      </c>
      <c r="V2496" s="2">
        <v>8.62</v>
      </c>
      <c r="W2496" s="2">
        <v>38.59</v>
      </c>
      <c r="X2496" s="2">
        <v>2</v>
      </c>
      <c r="Y2496" s="2">
        <v>0</v>
      </c>
      <c r="Z2496" s="2">
        <v>0.4143982</v>
      </c>
      <c r="AA2496" s="2">
        <v>0.4119354</v>
      </c>
      <c r="AB2496" s="2">
        <v>0.9895695</v>
      </c>
      <c r="AC2496" s="2">
        <v>0.2817656</v>
      </c>
      <c r="AD2496" s="2">
        <v>1.09803</v>
      </c>
      <c r="AE2496" s="2">
        <v>0.4629018</v>
      </c>
      <c r="AF2496" s="2">
        <v>0.8461956</v>
      </c>
      <c r="AG2496" s="2">
        <v>1.166883</v>
      </c>
      <c r="AH2496" s="2">
        <v>0.9391389</v>
      </c>
    </row>
    <row r="2497" spans="1:34">
      <c r="A2497" s="2" t="s">
        <v>9335</v>
      </c>
      <c r="B2497" s="4" t="s">
        <v>9336</v>
      </c>
      <c r="C2497" s="2">
        <f t="shared" si="76"/>
        <v>1.34836435914592</v>
      </c>
      <c r="D2497" s="2">
        <v>1.26450555208526</v>
      </c>
      <c r="E2497" s="2">
        <f t="shared" si="77"/>
        <v>0.054386917877148</v>
      </c>
      <c r="F2497" s="2">
        <v>0.0893423597678917</v>
      </c>
      <c r="I2497" s="2">
        <v>0.431210398674011</v>
      </c>
      <c r="J2497" s="2">
        <v>2.69479477525895</v>
      </c>
      <c r="L2497" s="4" t="s">
        <v>36</v>
      </c>
      <c r="M2497" s="2" t="s">
        <v>9337</v>
      </c>
      <c r="N2497" s="2">
        <v>0</v>
      </c>
      <c r="O2497" s="2">
        <v>8.832</v>
      </c>
      <c r="P2497" s="2">
        <v>8</v>
      </c>
      <c r="Q2497" s="2">
        <v>2</v>
      </c>
      <c r="R2497" s="2">
        <v>45</v>
      </c>
      <c r="S2497" s="2">
        <v>2</v>
      </c>
      <c r="T2497" s="2">
        <v>284</v>
      </c>
      <c r="U2497" s="2">
        <v>32.1</v>
      </c>
      <c r="V2497" s="2">
        <v>9.42</v>
      </c>
      <c r="W2497" s="2">
        <v>15.63</v>
      </c>
      <c r="X2497" s="2">
        <v>2</v>
      </c>
      <c r="Y2497" s="2">
        <v>0</v>
      </c>
      <c r="Z2497" s="2">
        <v>-0.5683793</v>
      </c>
      <c r="AA2497" s="2">
        <v>-0.40743</v>
      </c>
      <c r="AB2497" s="2">
        <v>-0.5467969</v>
      </c>
      <c r="AC2497" s="2">
        <v>-0.6772645</v>
      </c>
      <c r="AD2497" s="2">
        <v>-0.9356815</v>
      </c>
      <c r="AE2497" s="2">
        <v>-1.203291</v>
      </c>
      <c r="AF2497" s="2">
        <v>-0.835834</v>
      </c>
      <c r="AG2497" s="2">
        <v>-1.357165</v>
      </c>
      <c r="AH2497" s="2">
        <v>-0.4353886</v>
      </c>
    </row>
    <row r="2498" spans="1:34">
      <c r="A2498" s="2" t="s">
        <v>9338</v>
      </c>
      <c r="B2498" s="4" t="s">
        <v>9339</v>
      </c>
      <c r="C2498" s="2">
        <f t="shared" ref="C2498:C2561" si="78">2^(I2498)</f>
        <v>1.4096780397304</v>
      </c>
      <c r="D2498" s="2">
        <v>1.36565980711165</v>
      </c>
      <c r="E2498" s="2">
        <f t="shared" ref="E2498:E2561" si="79">10^(-D2498)</f>
        <v>0.0430863984038437</v>
      </c>
      <c r="F2498" s="2">
        <v>0.0766602357984995</v>
      </c>
      <c r="I2498" s="2">
        <v>0.495365699132284</v>
      </c>
      <c r="J2498" s="2">
        <v>2.92364219616037</v>
      </c>
      <c r="L2498" s="4" t="s">
        <v>36</v>
      </c>
      <c r="M2498" s="2" t="s">
        <v>9340</v>
      </c>
      <c r="N2498" s="2">
        <v>0</v>
      </c>
      <c r="O2498" s="2">
        <v>8.809</v>
      </c>
      <c r="P2498" s="2">
        <v>29</v>
      </c>
      <c r="Q2498" s="2">
        <v>2</v>
      </c>
      <c r="R2498" s="2">
        <v>90</v>
      </c>
      <c r="S2498" s="2">
        <v>2</v>
      </c>
      <c r="T2498" s="2">
        <v>83</v>
      </c>
      <c r="U2498" s="2">
        <v>9.1</v>
      </c>
      <c r="V2498" s="2">
        <v>8.5</v>
      </c>
      <c r="W2498" s="2">
        <v>45.99</v>
      </c>
      <c r="X2498" s="2">
        <v>2</v>
      </c>
      <c r="Y2498" s="2">
        <v>0</v>
      </c>
      <c r="Z2498" s="2">
        <v>1.002689</v>
      </c>
      <c r="AA2498" s="2">
        <v>1.380061</v>
      </c>
      <c r="AB2498" s="2">
        <v>1.542182</v>
      </c>
      <c r="AC2498" s="2">
        <v>0.7629527</v>
      </c>
      <c r="AD2498" s="2">
        <v>0.7506166</v>
      </c>
      <c r="AE2498" s="2">
        <v>0.9252656</v>
      </c>
      <c r="AF2498" s="2">
        <v>1.069647</v>
      </c>
      <c r="AG2498" s="2">
        <v>1.20911</v>
      </c>
      <c r="AH2498" s="2">
        <v>1.016854</v>
      </c>
    </row>
    <row r="2499" spans="1:34">
      <c r="A2499" s="2" t="s">
        <v>9341</v>
      </c>
      <c r="B2499" s="4" t="s">
        <v>9342</v>
      </c>
      <c r="C2499" s="2">
        <f t="shared" si="78"/>
        <v>0.859542906493134</v>
      </c>
      <c r="D2499" s="2">
        <v>0.654381626129227</v>
      </c>
      <c r="E2499" s="2">
        <f t="shared" si="79"/>
        <v>0.221624808767273</v>
      </c>
      <c r="F2499" s="2">
        <v>0.276686733556299</v>
      </c>
      <c r="I2499" s="2">
        <v>-0.218358437220256</v>
      </c>
      <c r="J2499" s="2">
        <v>-1.44632077302422</v>
      </c>
      <c r="L2499" s="4" t="s">
        <v>9343</v>
      </c>
      <c r="M2499" s="2" t="s">
        <v>9344</v>
      </c>
      <c r="N2499" s="2">
        <v>0</v>
      </c>
      <c r="O2499" s="2">
        <v>8.799</v>
      </c>
      <c r="P2499" s="2">
        <v>5</v>
      </c>
      <c r="Q2499" s="2">
        <v>3</v>
      </c>
      <c r="R2499" s="2">
        <v>17</v>
      </c>
      <c r="S2499" s="2">
        <v>3</v>
      </c>
      <c r="T2499" s="2">
        <v>661</v>
      </c>
      <c r="U2499" s="2">
        <v>72.1</v>
      </c>
      <c r="V2499" s="2">
        <v>6.16</v>
      </c>
      <c r="W2499" s="2">
        <v>3.27</v>
      </c>
      <c r="X2499" s="2">
        <v>3</v>
      </c>
      <c r="Y2499" s="2">
        <v>0</v>
      </c>
      <c r="Z2499" s="2">
        <v>-2.57244</v>
      </c>
      <c r="AA2499" s="2">
        <v>-2.520291</v>
      </c>
      <c r="AB2499" s="2">
        <v>-2.707422</v>
      </c>
      <c r="AC2499" s="2">
        <v>-2.253261</v>
      </c>
      <c r="AD2499" s="2">
        <v>-2.661972</v>
      </c>
      <c r="AE2499" s="2">
        <v>-2.229846</v>
      </c>
      <c r="AF2499" s="2">
        <v>-1.940695</v>
      </c>
      <c r="AG2499" s="2">
        <v>-2.850627</v>
      </c>
      <c r="AH2499" s="2">
        <v>-2.749025</v>
      </c>
    </row>
    <row r="2500" spans="1:34">
      <c r="A2500" s="2" t="s">
        <v>9345</v>
      </c>
      <c r="B2500" s="4" t="s">
        <v>9346</v>
      </c>
      <c r="C2500" s="2">
        <f t="shared" si="78"/>
        <v>0.750978241651891</v>
      </c>
      <c r="D2500" s="2">
        <v>0.999633074263226</v>
      </c>
      <c r="E2500" s="2">
        <f t="shared" si="79"/>
        <v>0.100084523474146</v>
      </c>
      <c r="F2500" s="2">
        <v>0.142076981132075</v>
      </c>
      <c r="I2500" s="2">
        <v>-0.413156986236572</v>
      </c>
      <c r="J2500" s="2">
        <v>-2.13109548158746</v>
      </c>
      <c r="L2500" s="4" t="s">
        <v>9347</v>
      </c>
      <c r="M2500" s="2" t="s">
        <v>9348</v>
      </c>
      <c r="N2500" s="2">
        <v>0</v>
      </c>
      <c r="O2500" s="2">
        <v>8.791</v>
      </c>
      <c r="P2500" s="2">
        <v>10</v>
      </c>
      <c r="Q2500" s="2">
        <v>3</v>
      </c>
      <c r="R2500" s="2">
        <v>12</v>
      </c>
      <c r="S2500" s="2">
        <v>3</v>
      </c>
      <c r="T2500" s="2">
        <v>325</v>
      </c>
      <c r="U2500" s="2">
        <v>37</v>
      </c>
      <c r="V2500" s="2">
        <v>5.17</v>
      </c>
      <c r="W2500" s="2">
        <v>2.63</v>
      </c>
      <c r="X2500" s="2">
        <v>3</v>
      </c>
      <c r="Y2500" s="2">
        <v>0</v>
      </c>
      <c r="Z2500" s="2">
        <v>-4.259923</v>
      </c>
      <c r="AA2500" s="2">
        <v>-4.860091</v>
      </c>
      <c r="AB2500" s="2">
        <v>-4.779523</v>
      </c>
      <c r="AC2500" s="2">
        <v>-4.156297</v>
      </c>
      <c r="AD2500" s="2">
        <v>-4.311875</v>
      </c>
      <c r="AE2500" s="2">
        <v>-4.191894</v>
      </c>
      <c r="AF2500" s="2">
        <v>-4.428015</v>
      </c>
      <c r="AG2500" s="2">
        <v>-4.862622</v>
      </c>
      <c r="AH2500" s="2">
        <v>-3.83461</v>
      </c>
    </row>
    <row r="2501" spans="1:34">
      <c r="A2501" s="2" t="s">
        <v>9349</v>
      </c>
      <c r="B2501" s="4" t="s">
        <v>9350</v>
      </c>
      <c r="C2501" s="2">
        <f t="shared" si="78"/>
        <v>1.04994119392327</v>
      </c>
      <c r="D2501" s="2">
        <v>0.189601353742233</v>
      </c>
      <c r="E2501" s="2">
        <f t="shared" si="79"/>
        <v>0.646247158070912</v>
      </c>
      <c r="F2501" s="2">
        <v>0.772870843000773</v>
      </c>
      <c r="I2501" s="2">
        <v>0.0703085263570151</v>
      </c>
      <c r="J2501" s="2">
        <v>0.495479873754847</v>
      </c>
      <c r="L2501" s="4" t="s">
        <v>9351</v>
      </c>
      <c r="M2501" s="2" t="s">
        <v>9352</v>
      </c>
      <c r="N2501" s="2">
        <v>0</v>
      </c>
      <c r="O2501" s="2">
        <v>8.787</v>
      </c>
      <c r="P2501" s="2">
        <v>3</v>
      </c>
      <c r="Q2501" s="2">
        <v>2</v>
      </c>
      <c r="R2501" s="2">
        <v>210</v>
      </c>
      <c r="S2501" s="2">
        <v>2</v>
      </c>
      <c r="T2501" s="2">
        <v>724</v>
      </c>
      <c r="U2501" s="2">
        <v>79.3</v>
      </c>
      <c r="V2501" s="2">
        <v>5.87</v>
      </c>
      <c r="W2501" s="2">
        <v>124.87</v>
      </c>
      <c r="X2501" s="2">
        <v>2</v>
      </c>
      <c r="Y2501" s="2">
        <v>0</v>
      </c>
      <c r="Z2501" s="2">
        <v>3.735407</v>
      </c>
      <c r="AA2501" s="2">
        <v>3.584294</v>
      </c>
      <c r="AB2501" s="2">
        <v>3.937707</v>
      </c>
      <c r="AC2501" s="2">
        <v>3.531382</v>
      </c>
      <c r="AD2501" s="2">
        <v>3.648406</v>
      </c>
      <c r="AE2501" s="2">
        <v>3.866695</v>
      </c>
      <c r="AF2501" s="2">
        <v>4.312675</v>
      </c>
      <c r="AG2501" s="2">
        <v>4.467993</v>
      </c>
      <c r="AH2501" s="2">
        <v>3.981394</v>
      </c>
    </row>
    <row r="2502" spans="1:34">
      <c r="A2502" s="2" t="s">
        <v>9353</v>
      </c>
      <c r="B2502" s="4" t="s">
        <v>9354</v>
      </c>
      <c r="C2502" s="2">
        <f t="shared" si="78"/>
        <v>1.01091996963564</v>
      </c>
      <c r="D2502" s="2">
        <v>0.0212265565709742</v>
      </c>
      <c r="E2502" s="2">
        <f t="shared" si="79"/>
        <v>0.952299252488806</v>
      </c>
      <c r="F2502" s="2">
        <v>0.982646194926569</v>
      </c>
      <c r="I2502" s="2">
        <v>0.0156687895456953</v>
      </c>
      <c r="J2502" s="2">
        <v>0.063654673649801</v>
      </c>
      <c r="L2502" s="4" t="s">
        <v>36</v>
      </c>
      <c r="M2502" s="2" t="s">
        <v>9355</v>
      </c>
      <c r="N2502" s="2">
        <v>0</v>
      </c>
      <c r="O2502" s="2">
        <v>8.769</v>
      </c>
      <c r="P2502" s="2">
        <v>12</v>
      </c>
      <c r="Q2502" s="2">
        <v>2</v>
      </c>
      <c r="R2502" s="2">
        <v>24</v>
      </c>
      <c r="S2502" s="2">
        <v>0</v>
      </c>
      <c r="T2502" s="2">
        <v>742</v>
      </c>
      <c r="U2502" s="2">
        <v>86.2</v>
      </c>
      <c r="V2502" s="2">
        <v>8.9</v>
      </c>
      <c r="W2502" s="2">
        <v>9.82</v>
      </c>
      <c r="X2502" s="2">
        <v>2</v>
      </c>
      <c r="Y2502" s="2">
        <v>0</v>
      </c>
      <c r="Z2502" s="2">
        <v>-3.692773</v>
      </c>
      <c r="AA2502" s="2">
        <v>-4.344967</v>
      </c>
      <c r="AB2502" s="2">
        <v>-4.033006</v>
      </c>
      <c r="AC2502" s="2">
        <v>-3.85831</v>
      </c>
      <c r="AD2502" s="2">
        <v>-3.904302</v>
      </c>
      <c r="AE2502" s="2">
        <v>-4.355139</v>
      </c>
      <c r="AF2502" s="2">
        <v>-3.359525</v>
      </c>
      <c r="AG2502" s="2">
        <v>-4.236894</v>
      </c>
      <c r="AH2502" s="2">
        <v>-3.632051</v>
      </c>
    </row>
    <row r="2503" spans="1:34">
      <c r="A2503" s="2" t="s">
        <v>9356</v>
      </c>
      <c r="B2503" s="4" t="s">
        <v>9357</v>
      </c>
      <c r="C2503" s="2">
        <f t="shared" si="78"/>
        <v>1.01091996963564</v>
      </c>
      <c r="D2503" s="2">
        <v>0.0212265565709742</v>
      </c>
      <c r="E2503" s="2">
        <f t="shared" si="79"/>
        <v>0.952299252488806</v>
      </c>
      <c r="F2503" s="2">
        <v>0.982318318318318</v>
      </c>
      <c r="I2503" s="2">
        <v>0.0156687895456953</v>
      </c>
      <c r="J2503" s="2">
        <v>0.063654673649801</v>
      </c>
      <c r="L2503" s="4" t="s">
        <v>36</v>
      </c>
      <c r="M2503" s="2" t="s">
        <v>9358</v>
      </c>
      <c r="N2503" s="2">
        <v>0</v>
      </c>
      <c r="O2503" s="2">
        <v>8.769</v>
      </c>
      <c r="P2503" s="2">
        <v>6</v>
      </c>
      <c r="Q2503" s="2">
        <v>2</v>
      </c>
      <c r="R2503" s="2">
        <v>24</v>
      </c>
      <c r="S2503" s="2">
        <v>0</v>
      </c>
      <c r="T2503" s="2">
        <v>729</v>
      </c>
      <c r="U2503" s="2">
        <v>81.9</v>
      </c>
      <c r="V2503" s="2">
        <v>8.4</v>
      </c>
      <c r="W2503" s="2">
        <v>9.82</v>
      </c>
      <c r="X2503" s="2">
        <v>2</v>
      </c>
      <c r="Y2503" s="2">
        <v>0</v>
      </c>
      <c r="Z2503" s="2">
        <v>-3.692773</v>
      </c>
      <c r="AA2503" s="2">
        <v>-4.344967</v>
      </c>
      <c r="AB2503" s="2">
        <v>-4.033006</v>
      </c>
      <c r="AC2503" s="2">
        <v>-3.85831</v>
      </c>
      <c r="AD2503" s="2">
        <v>-3.904302</v>
      </c>
      <c r="AE2503" s="2">
        <v>-4.355139</v>
      </c>
      <c r="AF2503" s="2">
        <v>-3.359525</v>
      </c>
      <c r="AG2503" s="2">
        <v>-4.236894</v>
      </c>
      <c r="AH2503" s="2">
        <v>-3.632051</v>
      </c>
    </row>
    <row r="2504" spans="1:34">
      <c r="A2504" s="2" t="s">
        <v>9359</v>
      </c>
      <c r="B2504" s="4" t="s">
        <v>9360</v>
      </c>
      <c r="C2504" s="2">
        <f t="shared" si="78"/>
        <v>1.01091996963564</v>
      </c>
      <c r="D2504" s="2">
        <v>0.0212265565709742</v>
      </c>
      <c r="E2504" s="2">
        <f t="shared" si="79"/>
        <v>0.952299252488806</v>
      </c>
      <c r="F2504" s="2">
        <v>0.981990660440293</v>
      </c>
      <c r="I2504" s="2">
        <v>0.0156687895456953</v>
      </c>
      <c r="J2504" s="2">
        <v>0.063654673649801</v>
      </c>
      <c r="L2504" s="4" t="s">
        <v>36</v>
      </c>
      <c r="M2504" s="2" t="s">
        <v>9361</v>
      </c>
      <c r="N2504" s="2">
        <v>0</v>
      </c>
      <c r="O2504" s="2">
        <v>8.769</v>
      </c>
      <c r="P2504" s="2">
        <v>6</v>
      </c>
      <c r="Q2504" s="2">
        <v>2</v>
      </c>
      <c r="R2504" s="2">
        <v>24</v>
      </c>
      <c r="S2504" s="2">
        <v>0</v>
      </c>
      <c r="T2504" s="2">
        <v>533</v>
      </c>
      <c r="U2504" s="2">
        <v>60.5</v>
      </c>
      <c r="V2504" s="2">
        <v>9</v>
      </c>
      <c r="W2504" s="2">
        <v>9.82</v>
      </c>
      <c r="X2504" s="2">
        <v>2</v>
      </c>
      <c r="Y2504" s="2">
        <v>0</v>
      </c>
      <c r="Z2504" s="2">
        <v>-3.692773</v>
      </c>
      <c r="AA2504" s="2">
        <v>-4.344967</v>
      </c>
      <c r="AB2504" s="2">
        <v>-4.033006</v>
      </c>
      <c r="AC2504" s="2">
        <v>-3.85831</v>
      </c>
      <c r="AD2504" s="2">
        <v>-3.904302</v>
      </c>
      <c r="AE2504" s="2">
        <v>-4.355139</v>
      </c>
      <c r="AF2504" s="2">
        <v>-3.359525</v>
      </c>
      <c r="AG2504" s="2">
        <v>-4.236894</v>
      </c>
      <c r="AH2504" s="2">
        <v>-3.632051</v>
      </c>
    </row>
    <row r="2505" spans="1:34">
      <c r="A2505" s="2" t="s">
        <v>9362</v>
      </c>
      <c r="B2505" s="4" t="s">
        <v>9363</v>
      </c>
      <c r="C2505" s="2">
        <f t="shared" si="78"/>
        <v>1.01091996963564</v>
      </c>
      <c r="D2505" s="2">
        <v>0.0212265565709742</v>
      </c>
      <c r="E2505" s="2">
        <f t="shared" si="79"/>
        <v>0.952299252488806</v>
      </c>
      <c r="F2505" s="2">
        <v>0.981663221073691</v>
      </c>
      <c r="I2505" s="2">
        <v>0.0156687895456953</v>
      </c>
      <c r="J2505" s="2">
        <v>0.063654673649801</v>
      </c>
      <c r="L2505" s="4" t="s">
        <v>9364</v>
      </c>
      <c r="M2505" s="2" t="s">
        <v>9365</v>
      </c>
      <c r="N2505" s="2">
        <v>0</v>
      </c>
      <c r="O2505" s="2">
        <v>8.769</v>
      </c>
      <c r="P2505" s="2">
        <v>4</v>
      </c>
      <c r="Q2505" s="2">
        <v>2</v>
      </c>
      <c r="R2505" s="2">
        <v>24</v>
      </c>
      <c r="S2505" s="2">
        <v>0</v>
      </c>
      <c r="T2505" s="2">
        <v>529</v>
      </c>
      <c r="U2505" s="2">
        <v>61.3</v>
      </c>
      <c r="V2505" s="2">
        <v>8.7</v>
      </c>
      <c r="W2505" s="2">
        <v>9.82</v>
      </c>
      <c r="X2505" s="2">
        <v>2</v>
      </c>
      <c r="Y2505" s="2">
        <v>0</v>
      </c>
      <c r="Z2505" s="2">
        <v>-3.692773</v>
      </c>
      <c r="AA2505" s="2">
        <v>-4.344967</v>
      </c>
      <c r="AB2505" s="2">
        <v>-4.033006</v>
      </c>
      <c r="AC2505" s="2">
        <v>-3.85831</v>
      </c>
      <c r="AD2505" s="2">
        <v>-3.904302</v>
      </c>
      <c r="AE2505" s="2">
        <v>-4.355139</v>
      </c>
      <c r="AF2505" s="2">
        <v>-3.359525</v>
      </c>
      <c r="AG2505" s="2">
        <v>-4.236894</v>
      </c>
      <c r="AH2505" s="2">
        <v>-3.632051</v>
      </c>
    </row>
    <row r="2506" spans="1:34">
      <c r="A2506" s="2" t="s">
        <v>9366</v>
      </c>
      <c r="B2506" s="4" t="s">
        <v>9367</v>
      </c>
      <c r="C2506" s="2">
        <f t="shared" si="78"/>
        <v>1.01091996963564</v>
      </c>
      <c r="D2506" s="2">
        <v>0.0212265565709742</v>
      </c>
      <c r="E2506" s="2">
        <f t="shared" si="79"/>
        <v>0.952299252488806</v>
      </c>
      <c r="F2506" s="2">
        <v>0.981336</v>
      </c>
      <c r="I2506" s="2">
        <v>0.0156687895456953</v>
      </c>
      <c r="J2506" s="2">
        <v>0.063654673649801</v>
      </c>
      <c r="L2506" s="4" t="s">
        <v>36</v>
      </c>
      <c r="M2506" s="2" t="s">
        <v>9368</v>
      </c>
      <c r="N2506" s="2">
        <v>0</v>
      </c>
      <c r="O2506" s="2">
        <v>8.769</v>
      </c>
      <c r="P2506" s="2">
        <v>10</v>
      </c>
      <c r="Q2506" s="2">
        <v>2</v>
      </c>
      <c r="R2506" s="2">
        <v>24</v>
      </c>
      <c r="S2506" s="2">
        <v>0</v>
      </c>
      <c r="T2506" s="2">
        <v>531</v>
      </c>
      <c r="U2506" s="2">
        <v>61.5</v>
      </c>
      <c r="V2506" s="2">
        <v>9.45</v>
      </c>
      <c r="W2506" s="2">
        <v>9.82</v>
      </c>
      <c r="X2506" s="2">
        <v>2</v>
      </c>
      <c r="Y2506" s="2">
        <v>0</v>
      </c>
      <c r="Z2506" s="2">
        <v>-3.692773</v>
      </c>
      <c r="AA2506" s="2">
        <v>-4.344967</v>
      </c>
      <c r="AB2506" s="2">
        <v>-4.033006</v>
      </c>
      <c r="AC2506" s="2">
        <v>-3.85831</v>
      </c>
      <c r="AD2506" s="2">
        <v>-3.904302</v>
      </c>
      <c r="AE2506" s="2">
        <v>-4.355139</v>
      </c>
      <c r="AF2506" s="2">
        <v>-3.359525</v>
      </c>
      <c r="AG2506" s="2">
        <v>-4.236894</v>
      </c>
      <c r="AH2506" s="2">
        <v>-3.632051</v>
      </c>
    </row>
    <row r="2507" spans="1:34">
      <c r="A2507" s="2" t="s">
        <v>9369</v>
      </c>
      <c r="B2507" s="4" t="s">
        <v>9370</v>
      </c>
      <c r="C2507" s="2">
        <f t="shared" si="78"/>
        <v>1.01091996963564</v>
      </c>
      <c r="D2507" s="2">
        <v>0.0212265565709742</v>
      </c>
      <c r="E2507" s="2">
        <f t="shared" si="79"/>
        <v>0.952299252488806</v>
      </c>
      <c r="F2507" s="2">
        <v>0.981008997001</v>
      </c>
      <c r="I2507" s="2">
        <v>0.0156687895456953</v>
      </c>
      <c r="J2507" s="2">
        <v>0.063654673649801</v>
      </c>
      <c r="L2507" s="4" t="s">
        <v>36</v>
      </c>
      <c r="M2507" s="2" t="s">
        <v>9371</v>
      </c>
      <c r="N2507" s="2">
        <v>0</v>
      </c>
      <c r="O2507" s="2">
        <v>8.769</v>
      </c>
      <c r="P2507" s="2">
        <v>5</v>
      </c>
      <c r="Q2507" s="2">
        <v>2</v>
      </c>
      <c r="R2507" s="2">
        <v>24</v>
      </c>
      <c r="S2507" s="2">
        <v>0</v>
      </c>
      <c r="T2507" s="2">
        <v>642</v>
      </c>
      <c r="U2507" s="2">
        <v>73.9</v>
      </c>
      <c r="V2507" s="2">
        <v>8.24</v>
      </c>
      <c r="W2507" s="2">
        <v>9.82</v>
      </c>
      <c r="X2507" s="2">
        <v>2</v>
      </c>
      <c r="Y2507" s="2">
        <v>0</v>
      </c>
      <c r="Z2507" s="2">
        <v>-3.692773</v>
      </c>
      <c r="AA2507" s="2">
        <v>-4.344967</v>
      </c>
      <c r="AB2507" s="2">
        <v>-4.033006</v>
      </c>
      <c r="AC2507" s="2">
        <v>-3.85831</v>
      </c>
      <c r="AD2507" s="2">
        <v>-3.904302</v>
      </c>
      <c r="AE2507" s="2">
        <v>-4.355139</v>
      </c>
      <c r="AF2507" s="2">
        <v>-3.359525</v>
      </c>
      <c r="AG2507" s="2">
        <v>-4.236894</v>
      </c>
      <c r="AH2507" s="2">
        <v>-3.632051</v>
      </c>
    </row>
    <row r="2508" spans="1:34">
      <c r="A2508" s="2" t="s">
        <v>9372</v>
      </c>
      <c r="B2508" s="4" t="s">
        <v>9373</v>
      </c>
      <c r="C2508" s="2">
        <f t="shared" si="78"/>
        <v>1.01091996963564</v>
      </c>
      <c r="D2508" s="2">
        <v>0.0212265565709742</v>
      </c>
      <c r="E2508" s="2">
        <f t="shared" si="79"/>
        <v>0.952299252488806</v>
      </c>
      <c r="F2508" s="2">
        <v>0.980682211858761</v>
      </c>
      <c r="I2508" s="2">
        <v>0.0156687895456953</v>
      </c>
      <c r="J2508" s="2">
        <v>0.063654673649801</v>
      </c>
      <c r="L2508" s="4" t="s">
        <v>36</v>
      </c>
      <c r="M2508" s="2" t="s">
        <v>9374</v>
      </c>
      <c r="N2508" s="2">
        <v>0</v>
      </c>
      <c r="O2508" s="2">
        <v>8.769</v>
      </c>
      <c r="P2508" s="2">
        <v>5</v>
      </c>
      <c r="Q2508" s="2">
        <v>2</v>
      </c>
      <c r="R2508" s="2">
        <v>24</v>
      </c>
      <c r="S2508" s="2">
        <v>0</v>
      </c>
      <c r="T2508" s="2">
        <v>476</v>
      </c>
      <c r="U2508" s="2">
        <v>55.4</v>
      </c>
      <c r="V2508" s="2">
        <v>9.14</v>
      </c>
      <c r="W2508" s="2">
        <v>9.82</v>
      </c>
      <c r="X2508" s="2">
        <v>2</v>
      </c>
      <c r="Y2508" s="2">
        <v>0</v>
      </c>
      <c r="Z2508" s="2">
        <v>-3.692773</v>
      </c>
      <c r="AA2508" s="2">
        <v>-4.344967</v>
      </c>
      <c r="AB2508" s="2">
        <v>-4.033006</v>
      </c>
      <c r="AC2508" s="2">
        <v>-3.85831</v>
      </c>
      <c r="AD2508" s="2">
        <v>-3.904302</v>
      </c>
      <c r="AE2508" s="2">
        <v>-4.355139</v>
      </c>
      <c r="AF2508" s="2">
        <v>-3.359525</v>
      </c>
      <c r="AG2508" s="2">
        <v>-4.236894</v>
      </c>
      <c r="AH2508" s="2">
        <v>-3.632051</v>
      </c>
    </row>
    <row r="2509" spans="1:34">
      <c r="A2509" s="2" t="s">
        <v>9375</v>
      </c>
      <c r="B2509" s="4" t="s">
        <v>9376</v>
      </c>
      <c r="C2509" s="2">
        <f t="shared" si="78"/>
        <v>1.01091996963564</v>
      </c>
      <c r="D2509" s="2">
        <v>0.0212265565709742</v>
      </c>
      <c r="E2509" s="2">
        <f t="shared" si="79"/>
        <v>0.952299252488806</v>
      </c>
      <c r="F2509" s="2">
        <v>0.980355644355644</v>
      </c>
      <c r="I2509" s="2">
        <v>0.0156687895456953</v>
      </c>
      <c r="J2509" s="2">
        <v>0.063654673649801</v>
      </c>
      <c r="L2509" s="4" t="s">
        <v>36</v>
      </c>
      <c r="M2509" s="2" t="s">
        <v>9377</v>
      </c>
      <c r="N2509" s="2">
        <v>0</v>
      </c>
      <c r="O2509" s="2">
        <v>8.769</v>
      </c>
      <c r="P2509" s="2">
        <v>12</v>
      </c>
      <c r="Q2509" s="2">
        <v>2</v>
      </c>
      <c r="R2509" s="2">
        <v>24</v>
      </c>
      <c r="S2509" s="2">
        <v>0</v>
      </c>
      <c r="T2509" s="2">
        <v>627</v>
      </c>
      <c r="U2509" s="2">
        <v>72.8</v>
      </c>
      <c r="V2509" s="2">
        <v>8.7</v>
      </c>
      <c r="W2509" s="2">
        <v>9.82</v>
      </c>
      <c r="X2509" s="2">
        <v>2</v>
      </c>
      <c r="Y2509" s="2">
        <v>0</v>
      </c>
      <c r="Z2509" s="2">
        <v>-3.692773</v>
      </c>
      <c r="AA2509" s="2">
        <v>-4.344967</v>
      </c>
      <c r="AB2509" s="2">
        <v>-4.033006</v>
      </c>
      <c r="AC2509" s="2">
        <v>-3.85831</v>
      </c>
      <c r="AD2509" s="2">
        <v>-3.904302</v>
      </c>
      <c r="AE2509" s="2">
        <v>-4.355139</v>
      </c>
      <c r="AF2509" s="2">
        <v>-3.359525</v>
      </c>
      <c r="AG2509" s="2">
        <v>-4.236894</v>
      </c>
      <c r="AH2509" s="2">
        <v>-3.632051</v>
      </c>
    </row>
    <row r="2510" spans="1:34">
      <c r="A2510" s="2" t="s">
        <v>9378</v>
      </c>
      <c r="B2510" s="4" t="s">
        <v>9379</v>
      </c>
      <c r="C2510" s="2">
        <f t="shared" si="78"/>
        <v>1.01091996963564</v>
      </c>
      <c r="D2510" s="2">
        <v>0.0212265565709742</v>
      </c>
      <c r="E2510" s="2">
        <f t="shared" si="79"/>
        <v>0.952299252488806</v>
      </c>
      <c r="F2510" s="2">
        <v>0.980029294274301</v>
      </c>
      <c r="I2510" s="2">
        <v>0.0156687895456953</v>
      </c>
      <c r="J2510" s="2">
        <v>0.063654673649801</v>
      </c>
      <c r="L2510" s="4" t="s">
        <v>36</v>
      </c>
      <c r="M2510" s="2" t="s">
        <v>9380</v>
      </c>
      <c r="N2510" s="2">
        <v>0</v>
      </c>
      <c r="O2510" s="2">
        <v>8.769</v>
      </c>
      <c r="P2510" s="2">
        <v>7</v>
      </c>
      <c r="Q2510" s="2">
        <v>2</v>
      </c>
      <c r="R2510" s="2">
        <v>24</v>
      </c>
      <c r="S2510" s="2">
        <v>0</v>
      </c>
      <c r="T2510" s="2">
        <v>464</v>
      </c>
      <c r="U2510" s="2">
        <v>52.6</v>
      </c>
      <c r="V2510" s="2">
        <v>8.72</v>
      </c>
      <c r="W2510" s="2">
        <v>9.82</v>
      </c>
      <c r="X2510" s="2">
        <v>2</v>
      </c>
      <c r="Y2510" s="2">
        <v>0</v>
      </c>
      <c r="Z2510" s="2">
        <v>-3.692773</v>
      </c>
      <c r="AA2510" s="2">
        <v>-4.344967</v>
      </c>
      <c r="AB2510" s="2">
        <v>-4.033006</v>
      </c>
      <c r="AC2510" s="2">
        <v>-3.85831</v>
      </c>
      <c r="AD2510" s="2">
        <v>-3.904302</v>
      </c>
      <c r="AE2510" s="2">
        <v>-4.355139</v>
      </c>
      <c r="AF2510" s="2">
        <v>-3.359525</v>
      </c>
      <c r="AG2510" s="2">
        <v>-4.236894</v>
      </c>
      <c r="AH2510" s="2">
        <v>-3.632051</v>
      </c>
    </row>
    <row r="2511" spans="1:34">
      <c r="A2511" s="2" t="s">
        <v>9381</v>
      </c>
      <c r="B2511" s="4" t="s">
        <v>9382</v>
      </c>
      <c r="C2511" s="2">
        <f t="shared" si="78"/>
        <v>1.01091996963564</v>
      </c>
      <c r="D2511" s="2">
        <v>0.0212265565709742</v>
      </c>
      <c r="E2511" s="2">
        <f t="shared" si="79"/>
        <v>0.952299252488806</v>
      </c>
      <c r="F2511" s="2">
        <v>0.979703161397671</v>
      </c>
      <c r="I2511" s="2">
        <v>0.0156687895456953</v>
      </c>
      <c r="J2511" s="2">
        <v>0.063654673649801</v>
      </c>
      <c r="L2511" s="4" t="s">
        <v>36</v>
      </c>
      <c r="M2511" s="2" t="s">
        <v>9383</v>
      </c>
      <c r="N2511" s="2">
        <v>0</v>
      </c>
      <c r="O2511" s="2">
        <v>8.769</v>
      </c>
      <c r="P2511" s="2">
        <v>7</v>
      </c>
      <c r="Q2511" s="2">
        <v>2</v>
      </c>
      <c r="R2511" s="2">
        <v>24</v>
      </c>
      <c r="S2511" s="2">
        <v>0</v>
      </c>
      <c r="T2511" s="2">
        <v>499</v>
      </c>
      <c r="U2511" s="2">
        <v>58.4</v>
      </c>
      <c r="V2511" s="2">
        <v>9.25</v>
      </c>
      <c r="W2511" s="2">
        <v>9.82</v>
      </c>
      <c r="X2511" s="2">
        <v>2</v>
      </c>
      <c r="Y2511" s="2">
        <v>0</v>
      </c>
      <c r="Z2511" s="2">
        <v>-3.692773</v>
      </c>
      <c r="AA2511" s="2">
        <v>-4.344967</v>
      </c>
      <c r="AB2511" s="2">
        <v>-4.033006</v>
      </c>
      <c r="AC2511" s="2">
        <v>-3.85831</v>
      </c>
      <c r="AD2511" s="2">
        <v>-3.904302</v>
      </c>
      <c r="AE2511" s="2">
        <v>-4.355139</v>
      </c>
      <c r="AF2511" s="2">
        <v>-3.359525</v>
      </c>
      <c r="AG2511" s="2">
        <v>-4.236894</v>
      </c>
      <c r="AH2511" s="2">
        <v>-3.632051</v>
      </c>
    </row>
    <row r="2512" spans="1:34">
      <c r="A2512" s="2" t="s">
        <v>9384</v>
      </c>
      <c r="B2512" s="4" t="s">
        <v>9385</v>
      </c>
      <c r="C2512" s="2">
        <f t="shared" si="78"/>
        <v>0.690423179965549</v>
      </c>
      <c r="D2512" s="2">
        <v>1.36605441053252</v>
      </c>
      <c r="E2512" s="2">
        <f t="shared" si="79"/>
        <v>0.0430472675395209</v>
      </c>
      <c r="F2512" s="2">
        <v>0.0766143931256713</v>
      </c>
      <c r="I2512" s="2">
        <v>-0.534447193145752</v>
      </c>
      <c r="J2512" s="2">
        <v>-2.92455199891087</v>
      </c>
      <c r="L2512" s="4" t="s">
        <v>9386</v>
      </c>
      <c r="M2512" s="2" t="s">
        <v>9387</v>
      </c>
      <c r="N2512" s="2">
        <v>0</v>
      </c>
      <c r="O2512" s="2">
        <v>8.765</v>
      </c>
      <c r="P2512" s="2">
        <v>3</v>
      </c>
      <c r="Q2512" s="2">
        <v>3</v>
      </c>
      <c r="R2512" s="2">
        <v>12</v>
      </c>
      <c r="S2512" s="2">
        <v>3</v>
      </c>
      <c r="T2512" s="2">
        <v>1054</v>
      </c>
      <c r="U2512" s="2">
        <v>122.5</v>
      </c>
      <c r="V2512" s="2">
        <v>8.09</v>
      </c>
      <c r="W2512" s="2">
        <v>3.18</v>
      </c>
      <c r="X2512" s="2">
        <v>3</v>
      </c>
      <c r="Y2512" s="2">
        <v>0</v>
      </c>
      <c r="Z2512" s="2">
        <v>6.938267</v>
      </c>
      <c r="AA2512" s="2">
        <v>6.494749</v>
      </c>
      <c r="AB2512" s="2">
        <v>6.972475</v>
      </c>
      <c r="AC2512" s="2">
        <v>7.207018</v>
      </c>
      <c r="AD2512" s="2">
        <v>7.271914</v>
      </c>
      <c r="AE2512" s="2">
        <v>7.529901</v>
      </c>
      <c r="AF2512" s="2">
        <v>7.197001</v>
      </c>
      <c r="AG2512" s="2">
        <v>5.818556</v>
      </c>
      <c r="AH2512" s="2">
        <v>6.919153</v>
      </c>
    </row>
    <row r="2513" spans="1:34">
      <c r="A2513" s="2" t="s">
        <v>9388</v>
      </c>
      <c r="B2513" s="4" t="s">
        <v>9389</v>
      </c>
      <c r="C2513" s="2">
        <f t="shared" si="78"/>
        <v>2.92818581236019</v>
      </c>
      <c r="D2513" s="2">
        <v>1.43781182626233</v>
      </c>
      <c r="E2513" s="2">
        <f t="shared" si="79"/>
        <v>0.0364912023963846</v>
      </c>
      <c r="F2513" s="2">
        <v>0.0691695906432749</v>
      </c>
      <c r="I2513" s="2">
        <v>1.55000710487366</v>
      </c>
      <c r="J2513" s="2">
        <v>3.09234316504471</v>
      </c>
      <c r="K2513" s="2" t="s">
        <v>43</v>
      </c>
      <c r="L2513" s="4" t="s">
        <v>9390</v>
      </c>
      <c r="M2513" s="2" t="s">
        <v>9391</v>
      </c>
      <c r="N2513" s="2">
        <v>0</v>
      </c>
      <c r="O2513" s="2">
        <v>8.76</v>
      </c>
      <c r="P2513" s="2">
        <v>1</v>
      </c>
      <c r="Q2513" s="2">
        <v>3</v>
      </c>
      <c r="R2513" s="2">
        <v>21</v>
      </c>
      <c r="S2513" s="2">
        <v>2</v>
      </c>
      <c r="T2513" s="2">
        <v>2715</v>
      </c>
      <c r="U2513" s="2">
        <v>305.2</v>
      </c>
      <c r="V2513" s="2">
        <v>6.27</v>
      </c>
      <c r="W2513" s="2">
        <v>6.27</v>
      </c>
      <c r="X2513" s="2">
        <v>3</v>
      </c>
      <c r="Y2513" s="2">
        <v>0</v>
      </c>
      <c r="Z2513" s="2">
        <v>-2.274841</v>
      </c>
      <c r="AA2513" s="2">
        <v>-2.760719</v>
      </c>
      <c r="AB2513" s="2">
        <v>-2.248869</v>
      </c>
      <c r="AC2513" s="2">
        <v>-4.884652</v>
      </c>
      <c r="AD2513" s="2">
        <v>-3.757908</v>
      </c>
      <c r="AE2513" s="2">
        <v>-3.291891</v>
      </c>
      <c r="AF2513" s="2">
        <v>-2.717823</v>
      </c>
      <c r="AG2513" s="2">
        <v>-2.542729</v>
      </c>
      <c r="AH2513" s="2">
        <v>-2.438839</v>
      </c>
    </row>
    <row r="2514" spans="1:34">
      <c r="A2514" s="2" t="s">
        <v>9392</v>
      </c>
      <c r="B2514" s="4" t="s">
        <v>9393</v>
      </c>
      <c r="C2514" s="2">
        <f t="shared" si="78"/>
        <v>0.871316804584224</v>
      </c>
      <c r="D2514" s="2">
        <v>1.44537700002777</v>
      </c>
      <c r="E2514" s="2">
        <f t="shared" si="79"/>
        <v>0.0358610498808697</v>
      </c>
      <c r="F2514" s="2">
        <v>0.069188679245283</v>
      </c>
      <c r="I2514" s="2">
        <v>-0.198730727036794</v>
      </c>
      <c r="J2514" s="2">
        <v>-3.110312331874</v>
      </c>
      <c r="L2514" s="4" t="s">
        <v>36</v>
      </c>
      <c r="M2514" s="2" t="s">
        <v>9394</v>
      </c>
      <c r="N2514" s="2">
        <v>0</v>
      </c>
      <c r="O2514" s="2">
        <v>8.751</v>
      </c>
      <c r="P2514" s="2">
        <v>6</v>
      </c>
      <c r="Q2514" s="2">
        <v>3</v>
      </c>
      <c r="R2514" s="2">
        <v>24</v>
      </c>
      <c r="S2514" s="2">
        <v>3</v>
      </c>
      <c r="T2514" s="2">
        <v>487</v>
      </c>
      <c r="U2514" s="2">
        <v>55.7</v>
      </c>
      <c r="V2514" s="2">
        <v>9.22</v>
      </c>
      <c r="W2514" s="2">
        <v>12.36</v>
      </c>
      <c r="X2514" s="2">
        <v>3</v>
      </c>
      <c r="Y2514" s="2">
        <v>0</v>
      </c>
      <c r="Z2514" s="2">
        <v>-0.7058892</v>
      </c>
      <c r="AA2514" s="2">
        <v>-0.5385766</v>
      </c>
      <c r="AB2514" s="2">
        <v>-0.5120539</v>
      </c>
      <c r="AC2514" s="2">
        <v>-0.4109176</v>
      </c>
      <c r="AD2514" s="2">
        <v>-0.4023711</v>
      </c>
      <c r="AE2514" s="2">
        <v>-0.3470388</v>
      </c>
      <c r="AF2514" s="2">
        <v>-0.7299625</v>
      </c>
      <c r="AG2514" s="2">
        <v>-1.011204</v>
      </c>
      <c r="AH2514" s="2">
        <v>-1.214085</v>
      </c>
    </row>
    <row r="2515" spans="1:34">
      <c r="A2515" s="2" t="s">
        <v>9395</v>
      </c>
      <c r="B2515" s="4" t="s">
        <v>9396</v>
      </c>
      <c r="C2515" s="2">
        <f t="shared" si="78"/>
        <v>0.998054013646192</v>
      </c>
      <c r="D2515" s="2">
        <v>0.00357958916268375</v>
      </c>
      <c r="E2515" s="2">
        <f t="shared" si="79"/>
        <v>0.991791566048412</v>
      </c>
      <c r="F2515" s="2">
        <v>0.994264935064935</v>
      </c>
      <c r="I2515" s="2">
        <v>-0.00281020005544019</v>
      </c>
      <c r="J2515" s="2">
        <v>-0.0109448517354706</v>
      </c>
      <c r="L2515" s="4" t="s">
        <v>9397</v>
      </c>
      <c r="M2515" s="2" t="s">
        <v>9398</v>
      </c>
      <c r="N2515" s="2">
        <v>0</v>
      </c>
      <c r="O2515" s="2">
        <v>8.743</v>
      </c>
      <c r="P2515" s="2">
        <v>7</v>
      </c>
      <c r="Q2515" s="2">
        <v>3</v>
      </c>
      <c r="R2515" s="2">
        <v>15</v>
      </c>
      <c r="S2515" s="2">
        <v>3</v>
      </c>
      <c r="T2515" s="2">
        <v>307</v>
      </c>
      <c r="U2515" s="2">
        <v>34.5</v>
      </c>
      <c r="V2515" s="2">
        <v>10.08</v>
      </c>
      <c r="W2515" s="2">
        <v>3.63</v>
      </c>
      <c r="X2515" s="2">
        <v>3</v>
      </c>
      <c r="Y2515" s="2">
        <v>0</v>
      </c>
      <c r="Z2515" s="2">
        <v>-2.215895</v>
      </c>
      <c r="AA2515" s="2">
        <v>-1.840752</v>
      </c>
      <c r="AB2515" s="2">
        <v>-1.804868</v>
      </c>
      <c r="AC2515" s="2">
        <v>-2.18999</v>
      </c>
      <c r="AD2515" s="2">
        <v>-1.51042</v>
      </c>
      <c r="AE2515" s="2">
        <v>-2.152674</v>
      </c>
      <c r="AF2515" s="2">
        <v>-2.098013</v>
      </c>
      <c r="AG2515" s="2">
        <v>-2.167325</v>
      </c>
      <c r="AH2515" s="2">
        <v>-2.041216</v>
      </c>
    </row>
    <row r="2516" spans="1:34">
      <c r="A2516" s="2" t="s">
        <v>9399</v>
      </c>
      <c r="B2516" s="4" t="s">
        <v>9400</v>
      </c>
      <c r="C2516" s="2">
        <f t="shared" si="78"/>
        <v>0.855473703304</v>
      </c>
      <c r="D2516" s="2">
        <v>0.759801830452388</v>
      </c>
      <c r="E2516" s="2">
        <f t="shared" si="79"/>
        <v>0.17385939721138</v>
      </c>
      <c r="F2516" s="2">
        <v>0.22240293040293</v>
      </c>
      <c r="I2516" s="2">
        <v>-0.225204586982727</v>
      </c>
      <c r="J2516" s="2">
        <v>-1.65209418801291</v>
      </c>
      <c r="L2516" s="4" t="s">
        <v>36</v>
      </c>
      <c r="M2516" s="2" t="s">
        <v>9401</v>
      </c>
      <c r="N2516" s="2">
        <v>0</v>
      </c>
      <c r="O2516" s="2">
        <v>8.741</v>
      </c>
      <c r="P2516" s="2">
        <v>22</v>
      </c>
      <c r="Q2516" s="2">
        <v>3</v>
      </c>
      <c r="R2516" s="2">
        <v>42</v>
      </c>
      <c r="S2516" s="2">
        <v>3</v>
      </c>
      <c r="T2516" s="2">
        <v>135</v>
      </c>
      <c r="U2516" s="2">
        <v>14.7</v>
      </c>
      <c r="V2516" s="2">
        <v>5.5</v>
      </c>
      <c r="W2516" s="2">
        <v>11.41</v>
      </c>
      <c r="X2516" s="2">
        <v>3</v>
      </c>
      <c r="Y2516" s="2">
        <v>0</v>
      </c>
      <c r="Z2516" s="2">
        <v>-1.501428</v>
      </c>
      <c r="AA2516" s="2">
        <v>-1.301446</v>
      </c>
      <c r="AB2516" s="2">
        <v>-1.322266</v>
      </c>
      <c r="AC2516" s="2">
        <v>-1.388266</v>
      </c>
      <c r="AD2516" s="2">
        <v>-1.062612</v>
      </c>
      <c r="AE2516" s="2">
        <v>-0.9986482</v>
      </c>
      <c r="AF2516" s="2">
        <v>-1.771737</v>
      </c>
      <c r="AG2516" s="2">
        <v>-2.370104</v>
      </c>
      <c r="AH2516" s="2">
        <v>-1.698193</v>
      </c>
    </row>
    <row r="2517" spans="1:34">
      <c r="A2517" s="2" t="s">
        <v>9402</v>
      </c>
      <c r="B2517" s="4" t="s">
        <v>9403</v>
      </c>
      <c r="C2517" s="2">
        <f t="shared" si="78"/>
        <v>1.17010848277253</v>
      </c>
      <c r="D2517" s="2">
        <v>1.28213213517686</v>
      </c>
      <c r="E2517" s="2">
        <f t="shared" si="79"/>
        <v>0.052223727283518</v>
      </c>
      <c r="F2517" s="2">
        <v>0.0855718475073314</v>
      </c>
      <c r="I2517" s="2">
        <v>0.226642290751139</v>
      </c>
      <c r="J2517" s="2">
        <v>2.7340649362183</v>
      </c>
      <c r="L2517" s="4" t="s">
        <v>9404</v>
      </c>
      <c r="M2517" s="2" t="s">
        <v>9405</v>
      </c>
      <c r="N2517" s="2">
        <v>0</v>
      </c>
      <c r="O2517" s="2">
        <v>8.729</v>
      </c>
      <c r="P2517" s="2">
        <v>16</v>
      </c>
      <c r="Q2517" s="2">
        <v>2</v>
      </c>
      <c r="R2517" s="2">
        <v>41</v>
      </c>
      <c r="S2517" s="2">
        <v>2</v>
      </c>
      <c r="T2517" s="2">
        <v>238</v>
      </c>
      <c r="U2517" s="2">
        <v>27.1</v>
      </c>
      <c r="V2517" s="2">
        <v>4.42</v>
      </c>
      <c r="W2517" s="2">
        <v>15.5</v>
      </c>
      <c r="X2517" s="2">
        <v>2</v>
      </c>
      <c r="Y2517" s="2">
        <v>0</v>
      </c>
      <c r="Z2517" s="2">
        <v>-1.405782</v>
      </c>
      <c r="AA2517" s="2">
        <v>-1.436654</v>
      </c>
      <c r="AB2517" s="2">
        <v>-1.377456</v>
      </c>
      <c r="AC2517" s="2">
        <v>-1.719936</v>
      </c>
      <c r="AD2517" s="2">
        <v>-1.471175</v>
      </c>
      <c r="AE2517" s="2">
        <v>-1.708709</v>
      </c>
      <c r="AF2517" s="2">
        <v>-0.6205723</v>
      </c>
      <c r="AG2517" s="2">
        <v>0.04877121</v>
      </c>
      <c r="AH2517" s="2">
        <v>-0.3419056</v>
      </c>
    </row>
    <row r="2518" spans="1:34">
      <c r="A2518" s="2" t="s">
        <v>9406</v>
      </c>
      <c r="B2518" s="4" t="s">
        <v>9407</v>
      </c>
      <c r="C2518" s="2">
        <f t="shared" si="78"/>
        <v>0.636996842560522</v>
      </c>
      <c r="D2518" s="2">
        <v>0.432750323585807</v>
      </c>
      <c r="E2518" s="2">
        <f t="shared" si="79"/>
        <v>0.369189785217762</v>
      </c>
      <c r="F2518" s="2">
        <v>0.463704323570432</v>
      </c>
      <c r="I2518" s="2">
        <v>-0.650641873478889</v>
      </c>
      <c r="J2518" s="2">
        <v>-1.01103424623577</v>
      </c>
      <c r="L2518" s="4" t="s">
        <v>36</v>
      </c>
      <c r="M2518" s="2" t="s">
        <v>9408</v>
      </c>
      <c r="N2518" s="2">
        <v>0</v>
      </c>
      <c r="O2518" s="2">
        <v>8.723</v>
      </c>
      <c r="P2518" s="2">
        <v>5</v>
      </c>
      <c r="Q2518" s="2">
        <v>3</v>
      </c>
      <c r="R2518" s="2">
        <v>34</v>
      </c>
      <c r="S2518" s="2">
        <v>3</v>
      </c>
      <c r="T2518" s="2">
        <v>546</v>
      </c>
      <c r="U2518" s="2">
        <v>64.4</v>
      </c>
      <c r="V2518" s="2">
        <v>10.54</v>
      </c>
      <c r="W2518" s="2">
        <v>10.63</v>
      </c>
      <c r="X2518" s="2">
        <v>3</v>
      </c>
      <c r="Y2518" s="2">
        <v>0</v>
      </c>
      <c r="Z2518" s="2">
        <v>-1.792874</v>
      </c>
      <c r="AA2518" s="2">
        <v>-1.81893</v>
      </c>
      <c r="AB2518" s="2">
        <v>-1.352282</v>
      </c>
      <c r="AC2518" s="2">
        <v>-1.998018</v>
      </c>
      <c r="AD2518" s="2">
        <v>-1.164872</v>
      </c>
      <c r="AE2518" s="2">
        <v>0.1507287</v>
      </c>
      <c r="AF2518" s="2">
        <v>-3.564917</v>
      </c>
      <c r="AG2518" s="2">
        <v>-4.43634</v>
      </c>
      <c r="AH2518" s="2">
        <v>-2.241772</v>
      </c>
    </row>
    <row r="2519" spans="1:34">
      <c r="A2519" s="2" t="s">
        <v>9409</v>
      </c>
      <c r="B2519" s="4" t="s">
        <v>9410</v>
      </c>
      <c r="C2519" s="2">
        <f t="shared" si="78"/>
        <v>0.886944551469941</v>
      </c>
      <c r="D2519" s="2">
        <v>0.187721096226688</v>
      </c>
      <c r="E2519" s="2">
        <f t="shared" si="79"/>
        <v>0.649051120151617</v>
      </c>
      <c r="F2519" s="2">
        <v>0.774117283950617</v>
      </c>
      <c r="I2519" s="2">
        <v>-0.173084179560343</v>
      </c>
      <c r="J2519" s="2">
        <v>-0.491146408878511</v>
      </c>
      <c r="L2519" s="4" t="s">
        <v>1998</v>
      </c>
      <c r="M2519" s="2" t="s">
        <v>9411</v>
      </c>
      <c r="N2519" s="2">
        <v>0</v>
      </c>
      <c r="O2519" s="2">
        <v>8.717</v>
      </c>
      <c r="P2519" s="2">
        <v>3</v>
      </c>
      <c r="Q2519" s="2">
        <v>3</v>
      </c>
      <c r="R2519" s="2">
        <v>22</v>
      </c>
      <c r="S2519" s="2">
        <v>3</v>
      </c>
      <c r="T2519" s="2">
        <v>1034</v>
      </c>
      <c r="U2519" s="2">
        <v>117.1</v>
      </c>
      <c r="V2519" s="2">
        <v>7.87</v>
      </c>
      <c r="W2519" s="2">
        <v>5</v>
      </c>
      <c r="X2519" s="2">
        <v>3</v>
      </c>
      <c r="Y2519" s="2">
        <v>0</v>
      </c>
      <c r="Z2519" s="2">
        <v>0.0264492</v>
      </c>
      <c r="AA2519" s="2">
        <v>-0.2804874</v>
      </c>
      <c r="AB2519" s="2">
        <v>-0.6208138</v>
      </c>
      <c r="AC2519" s="2">
        <v>0.4687286</v>
      </c>
      <c r="AD2519" s="2">
        <v>-0.5074939</v>
      </c>
      <c r="AE2519" s="2">
        <v>-0.3168342</v>
      </c>
      <c r="AF2519" s="2">
        <v>-0.6412257</v>
      </c>
      <c r="AG2519" s="2">
        <v>-1.48192</v>
      </c>
      <c r="AH2519" s="2">
        <v>-0.9121933</v>
      </c>
    </row>
    <row r="2520" spans="1:34">
      <c r="A2520" s="2" t="s">
        <v>9412</v>
      </c>
      <c r="B2520" s="4" t="s">
        <v>9413</v>
      </c>
      <c r="C2520" s="2">
        <f t="shared" si="78"/>
        <v>0.514002341371932</v>
      </c>
      <c r="D2520" s="2">
        <v>3.78196665695728</v>
      </c>
      <c r="E2520" s="2">
        <f t="shared" si="79"/>
        <v>0.000165208863278392</v>
      </c>
      <c r="F2520" s="2">
        <v>0.0116981132075472</v>
      </c>
      <c r="G2520" s="2" t="s">
        <v>43</v>
      </c>
      <c r="H2520" s="2" t="s">
        <v>44</v>
      </c>
      <c r="I2520" s="2">
        <v>-0.960153163721164</v>
      </c>
      <c r="J2520" s="2">
        <v>-13.6836768346849</v>
      </c>
      <c r="K2520" s="2" t="s">
        <v>43</v>
      </c>
      <c r="L2520" s="4" t="s">
        <v>9414</v>
      </c>
      <c r="M2520" s="2" t="s">
        <v>9415</v>
      </c>
      <c r="N2520" s="2">
        <v>0</v>
      </c>
      <c r="O2520" s="2">
        <v>8.708</v>
      </c>
      <c r="P2520" s="2">
        <v>28</v>
      </c>
      <c r="Q2520" s="2">
        <v>2</v>
      </c>
      <c r="R2520" s="2">
        <v>42</v>
      </c>
      <c r="S2520" s="2">
        <v>2</v>
      </c>
      <c r="T2520" s="2">
        <v>147</v>
      </c>
      <c r="U2520" s="2">
        <v>16.6</v>
      </c>
      <c r="V2520" s="2">
        <v>9.55</v>
      </c>
      <c r="W2520" s="2">
        <v>18.67</v>
      </c>
      <c r="X2520" s="2">
        <v>2</v>
      </c>
      <c r="Y2520" s="2">
        <v>0</v>
      </c>
      <c r="Z2520" s="2">
        <v>-0.9868052</v>
      </c>
      <c r="AA2520" s="2">
        <v>-1.130259</v>
      </c>
      <c r="AB2520" s="2">
        <v>-0.9712632</v>
      </c>
      <c r="AC2520" s="2">
        <v>-0.1485689</v>
      </c>
      <c r="AD2520" s="2">
        <v>-0.07836548</v>
      </c>
      <c r="AE2520" s="2">
        <v>0.01906652</v>
      </c>
      <c r="AF2520" s="2">
        <v>-0.7840449</v>
      </c>
      <c r="AG2520" s="2">
        <v>-0.9940379</v>
      </c>
      <c r="AH2520" s="2">
        <v>-0.619566</v>
      </c>
    </row>
    <row r="2521" spans="1:34">
      <c r="A2521" s="2" t="s">
        <v>9416</v>
      </c>
      <c r="B2521" s="4" t="s">
        <v>9417</v>
      </c>
      <c r="C2521" s="2">
        <f t="shared" si="78"/>
        <v>0.85387154318689</v>
      </c>
      <c r="D2521" s="2">
        <v>1.06196588564771</v>
      </c>
      <c r="E2521" s="2">
        <f t="shared" si="79"/>
        <v>0.0867029979327853</v>
      </c>
      <c r="F2521" s="2">
        <v>0.127298638911129</v>
      </c>
      <c r="I2521" s="2">
        <v>-0.227909048398336</v>
      </c>
      <c r="J2521" s="2">
        <v>-2.25976497438207</v>
      </c>
      <c r="L2521" s="4" t="s">
        <v>9418</v>
      </c>
      <c r="M2521" s="2" t="s">
        <v>9419</v>
      </c>
      <c r="N2521" s="2">
        <v>0</v>
      </c>
      <c r="O2521" s="2">
        <v>8.694</v>
      </c>
      <c r="P2521" s="2">
        <v>5</v>
      </c>
      <c r="Q2521" s="2">
        <v>2</v>
      </c>
      <c r="R2521" s="2">
        <v>51</v>
      </c>
      <c r="S2521" s="2">
        <v>2</v>
      </c>
      <c r="T2521" s="2">
        <v>402</v>
      </c>
      <c r="U2521" s="2">
        <v>46.3</v>
      </c>
      <c r="V2521" s="2">
        <v>9.72</v>
      </c>
      <c r="W2521" s="2">
        <v>17.74</v>
      </c>
      <c r="X2521" s="2">
        <v>2</v>
      </c>
      <c r="Y2521" s="2">
        <v>0</v>
      </c>
      <c r="Z2521" s="2">
        <v>-1.211923</v>
      </c>
      <c r="AA2521" s="2">
        <v>-1.499534</v>
      </c>
      <c r="AB2521" s="2">
        <v>-1.516554</v>
      </c>
      <c r="AC2521" s="2">
        <v>-1.221136</v>
      </c>
      <c r="AD2521" s="2">
        <v>-1.16714</v>
      </c>
      <c r="AE2521" s="2">
        <v>-1.156008</v>
      </c>
      <c r="AF2521" s="2">
        <v>-1.869618</v>
      </c>
      <c r="AG2521" s="2">
        <v>-1.56822</v>
      </c>
      <c r="AH2521" s="2">
        <v>-1.394196</v>
      </c>
    </row>
    <row r="2522" spans="1:34">
      <c r="A2522" s="2" t="s">
        <v>9420</v>
      </c>
      <c r="B2522" s="4" t="s">
        <v>9421</v>
      </c>
      <c r="C2522" s="2">
        <f t="shared" si="78"/>
        <v>0.534798806472171</v>
      </c>
      <c r="D2522" s="2">
        <v>2.09192995530937</v>
      </c>
      <c r="E2522" s="2">
        <f t="shared" si="79"/>
        <v>0.00809226403812369</v>
      </c>
      <c r="F2522" s="2">
        <v>0.0314473067915691</v>
      </c>
      <c r="G2522" s="2" t="s">
        <v>43</v>
      </c>
      <c r="H2522" s="2" t="s">
        <v>44</v>
      </c>
      <c r="I2522" s="2">
        <v>-0.902931849161784</v>
      </c>
      <c r="J2522" s="2">
        <v>-4.89167879512125</v>
      </c>
      <c r="K2522" s="2" t="s">
        <v>43</v>
      </c>
      <c r="L2522" s="4" t="s">
        <v>9422</v>
      </c>
      <c r="M2522" s="2" t="s">
        <v>9423</v>
      </c>
      <c r="N2522" s="2">
        <v>0</v>
      </c>
      <c r="O2522" s="2">
        <v>8.688</v>
      </c>
      <c r="P2522" s="2">
        <v>12</v>
      </c>
      <c r="Q2522" s="2">
        <v>3</v>
      </c>
      <c r="R2522" s="2">
        <v>12</v>
      </c>
      <c r="S2522" s="2">
        <v>3</v>
      </c>
      <c r="T2522" s="2">
        <v>383</v>
      </c>
      <c r="U2522" s="2">
        <v>42.9</v>
      </c>
      <c r="V2522" s="2">
        <v>6.98</v>
      </c>
      <c r="W2522" s="2">
        <v>2.47</v>
      </c>
      <c r="X2522" s="2">
        <v>3</v>
      </c>
      <c r="Y2522" s="2">
        <v>0</v>
      </c>
      <c r="Z2522" s="2">
        <v>-2.017227</v>
      </c>
      <c r="AA2522" s="2">
        <v>-2.124956</v>
      </c>
      <c r="AB2522" s="2">
        <v>-2.498093</v>
      </c>
      <c r="AC2522" s="2">
        <v>-1.486916</v>
      </c>
      <c r="AD2522" s="2">
        <v>-1.345543</v>
      </c>
      <c r="AE2522" s="2">
        <v>-1.099021</v>
      </c>
      <c r="AF2522" s="2">
        <v>-2.015018</v>
      </c>
      <c r="AG2522" s="2">
        <v>-2.261931</v>
      </c>
      <c r="AH2522" s="2">
        <v>-1.661558</v>
      </c>
    </row>
    <row r="2523" spans="1:34">
      <c r="A2523" s="2" t="s">
        <v>9424</v>
      </c>
      <c r="B2523" s="4" t="s">
        <v>9425</v>
      </c>
      <c r="C2523" s="2">
        <f t="shared" si="78"/>
        <v>0.802588297646261</v>
      </c>
      <c r="D2523" s="2">
        <v>0.637241939042433</v>
      </c>
      <c r="E2523" s="2">
        <f t="shared" si="79"/>
        <v>0.230546249180214</v>
      </c>
      <c r="F2523" s="2">
        <v>0.287779234972678</v>
      </c>
      <c r="I2523" s="2">
        <v>-0.317267974217733</v>
      </c>
      <c r="J2523" s="2">
        <v>-1.41294099753046</v>
      </c>
      <c r="L2523" s="4" t="s">
        <v>9426</v>
      </c>
      <c r="M2523" s="2" t="s">
        <v>9427</v>
      </c>
      <c r="N2523" s="2">
        <v>0</v>
      </c>
      <c r="O2523" s="2">
        <v>8.68</v>
      </c>
      <c r="P2523" s="2">
        <v>15</v>
      </c>
      <c r="Q2523" s="2">
        <v>3</v>
      </c>
      <c r="R2523" s="2">
        <v>19</v>
      </c>
      <c r="S2523" s="2">
        <v>3</v>
      </c>
      <c r="T2523" s="2">
        <v>212</v>
      </c>
      <c r="U2523" s="2">
        <v>24.7</v>
      </c>
      <c r="V2523" s="2">
        <v>8.19</v>
      </c>
      <c r="W2523" s="2">
        <v>5.86</v>
      </c>
      <c r="X2523" s="2">
        <v>3</v>
      </c>
      <c r="Y2523" s="2">
        <v>0</v>
      </c>
      <c r="Z2523" s="2">
        <v>-2.139144</v>
      </c>
      <c r="AA2523" s="2">
        <v>-2.589789</v>
      </c>
      <c r="AB2523" s="2">
        <v>-2.757321</v>
      </c>
      <c r="AC2523" s="2">
        <v>-2.076163</v>
      </c>
      <c r="AD2523" s="2">
        <v>-2.026056</v>
      </c>
      <c r="AE2523" s="2">
        <v>-2.432231</v>
      </c>
      <c r="AF2523" s="2">
        <v>-3.451855</v>
      </c>
      <c r="AG2523" s="2">
        <v>-4.527181</v>
      </c>
      <c r="AH2523" s="2">
        <v>-3.030268</v>
      </c>
    </row>
    <row r="2524" spans="1:34">
      <c r="A2524" s="2" t="s">
        <v>9428</v>
      </c>
      <c r="B2524" s="4" t="s">
        <v>9429</v>
      </c>
      <c r="C2524" s="2">
        <f t="shared" si="78"/>
        <v>0.597808616874571</v>
      </c>
      <c r="D2524" s="2">
        <v>0.868619052407274</v>
      </c>
      <c r="E2524" s="2">
        <f t="shared" si="79"/>
        <v>0.135325907321372</v>
      </c>
      <c r="F2524" s="2">
        <v>0.178417055296469</v>
      </c>
      <c r="I2524" s="2">
        <v>-0.742244402567546</v>
      </c>
      <c r="J2524" s="2">
        <v>-1.86683359176427</v>
      </c>
      <c r="L2524" s="4" t="s">
        <v>9430</v>
      </c>
      <c r="M2524" s="2" t="s">
        <v>9431</v>
      </c>
      <c r="N2524" s="2">
        <v>0</v>
      </c>
      <c r="O2524" s="2">
        <v>8.674</v>
      </c>
      <c r="P2524" s="2">
        <v>12</v>
      </c>
      <c r="Q2524" s="2">
        <v>3</v>
      </c>
      <c r="R2524" s="2">
        <v>14</v>
      </c>
      <c r="S2524" s="2">
        <v>3</v>
      </c>
      <c r="T2524" s="2">
        <v>235</v>
      </c>
      <c r="U2524" s="2">
        <v>26.4</v>
      </c>
      <c r="V2524" s="2">
        <v>8.85</v>
      </c>
      <c r="W2524" s="2">
        <v>4.06</v>
      </c>
      <c r="X2524" s="2">
        <v>3</v>
      </c>
      <c r="Y2524" s="2">
        <v>0</v>
      </c>
      <c r="Z2524" s="2">
        <v>-1.604384</v>
      </c>
      <c r="AA2524" s="2">
        <v>-2.793842</v>
      </c>
      <c r="AB2524" s="2">
        <v>-2.431098</v>
      </c>
      <c r="AC2524" s="2">
        <v>-1.21692</v>
      </c>
      <c r="AD2524" s="2">
        <v>-1.528196</v>
      </c>
      <c r="AE2524" s="2">
        <v>-1.857475</v>
      </c>
      <c r="AF2524" s="2">
        <v>-2.390263</v>
      </c>
      <c r="AG2524" s="2">
        <v>-2.824008</v>
      </c>
      <c r="AH2524" s="2">
        <v>-5.582289</v>
      </c>
    </row>
    <row r="2525" spans="1:34">
      <c r="A2525" s="2" t="s">
        <v>9432</v>
      </c>
      <c r="B2525" s="4" t="s">
        <v>9433</v>
      </c>
      <c r="C2525" s="2">
        <f t="shared" si="78"/>
        <v>0.794169059031168</v>
      </c>
      <c r="D2525" s="2">
        <v>0.905482345634831</v>
      </c>
      <c r="E2525" s="2">
        <f t="shared" si="79"/>
        <v>0.124313316902376</v>
      </c>
      <c r="F2525" s="2">
        <v>0.16400826446281</v>
      </c>
      <c r="I2525" s="2">
        <v>-0.332481940587361</v>
      </c>
      <c r="J2525" s="2">
        <v>-1.94044826098474</v>
      </c>
      <c r="L2525" s="4" t="s">
        <v>36</v>
      </c>
      <c r="M2525" s="2" t="s">
        <v>9434</v>
      </c>
      <c r="N2525" s="2">
        <v>0</v>
      </c>
      <c r="O2525" s="2">
        <v>8.654</v>
      </c>
      <c r="P2525" s="2">
        <v>6</v>
      </c>
      <c r="Q2525" s="2">
        <v>2</v>
      </c>
      <c r="R2525" s="2">
        <v>26</v>
      </c>
      <c r="S2525" s="2">
        <v>2</v>
      </c>
      <c r="T2525" s="2">
        <v>619</v>
      </c>
      <c r="U2525" s="2">
        <v>67.9</v>
      </c>
      <c r="V2525" s="2">
        <v>8.9</v>
      </c>
      <c r="W2525" s="2">
        <v>8.87</v>
      </c>
      <c r="X2525" s="2">
        <v>2</v>
      </c>
      <c r="Y2525" s="2">
        <v>0</v>
      </c>
      <c r="Z2525" s="2">
        <v>-2.697551</v>
      </c>
      <c r="AA2525" s="2">
        <v>-2.93745</v>
      </c>
      <c r="AB2525" s="2">
        <v>-3.058917</v>
      </c>
      <c r="AC2525" s="2">
        <v>-2.303707</v>
      </c>
      <c r="AD2525" s="2">
        <v>-2.642886</v>
      </c>
      <c r="AE2525" s="2">
        <v>-2.74988</v>
      </c>
      <c r="AF2525" s="2">
        <v>-6.604861</v>
      </c>
      <c r="AG2525" s="2">
        <v>-4.393692</v>
      </c>
      <c r="AH2525" s="2">
        <v>-3.123526</v>
      </c>
    </row>
    <row r="2526" spans="1:34">
      <c r="A2526" s="2" t="s">
        <v>9435</v>
      </c>
      <c r="B2526" s="4" t="s">
        <v>9436</v>
      </c>
      <c r="C2526" s="2">
        <f t="shared" si="78"/>
        <v>1.35435626209571</v>
      </c>
      <c r="D2526" s="2">
        <v>0.573844773236227</v>
      </c>
      <c r="E2526" s="2">
        <f t="shared" si="79"/>
        <v>0.266781203106603</v>
      </c>
      <c r="F2526" s="2">
        <v>0.332849557522124</v>
      </c>
      <c r="I2526" s="2">
        <v>0.437607288360596</v>
      </c>
      <c r="J2526" s="2">
        <v>1.28935070221841</v>
      </c>
      <c r="L2526" s="4" t="s">
        <v>36</v>
      </c>
      <c r="M2526" s="2" t="s">
        <v>9437</v>
      </c>
      <c r="N2526" s="2">
        <v>0</v>
      </c>
      <c r="O2526" s="2">
        <v>8.652</v>
      </c>
      <c r="P2526" s="2">
        <v>4</v>
      </c>
      <c r="Q2526" s="2">
        <v>3</v>
      </c>
      <c r="R2526" s="2">
        <v>21</v>
      </c>
      <c r="S2526" s="2">
        <v>3</v>
      </c>
      <c r="T2526" s="2">
        <v>689</v>
      </c>
      <c r="U2526" s="2">
        <v>78.8</v>
      </c>
      <c r="V2526" s="2">
        <v>6.05</v>
      </c>
      <c r="W2526" s="2">
        <v>4.82</v>
      </c>
      <c r="X2526" s="2">
        <v>3</v>
      </c>
      <c r="Y2526" s="2">
        <v>0</v>
      </c>
      <c r="Z2526" s="2">
        <v>-3.355209</v>
      </c>
      <c r="AA2526" s="2">
        <v>-2.778927</v>
      </c>
      <c r="AB2526" s="2">
        <v>-3.120584</v>
      </c>
      <c r="AC2526" s="2">
        <v>-4.060441</v>
      </c>
      <c r="AD2526" s="2">
        <v>-3.46468</v>
      </c>
      <c r="AE2526" s="2">
        <v>-3.042421</v>
      </c>
      <c r="AF2526" s="2">
        <v>-3.499862</v>
      </c>
      <c r="AG2526" s="2">
        <v>-3.147103</v>
      </c>
      <c r="AH2526" s="2">
        <v>-5.869251</v>
      </c>
    </row>
    <row r="2527" spans="1:34">
      <c r="A2527" s="2" t="s">
        <v>9438</v>
      </c>
      <c r="B2527" s="4" t="s">
        <v>9439</v>
      </c>
      <c r="C2527" s="2">
        <f t="shared" si="78"/>
        <v>0.953143612208012</v>
      </c>
      <c r="D2527" s="2">
        <v>0.257558376615405</v>
      </c>
      <c r="E2527" s="2">
        <f t="shared" si="79"/>
        <v>0.552639118790495</v>
      </c>
      <c r="F2527" s="2">
        <v>0.681820105820106</v>
      </c>
      <c r="I2527" s="2">
        <v>-0.0692344903945923</v>
      </c>
      <c r="J2527" s="2">
        <v>-0.647424750643988</v>
      </c>
      <c r="L2527" s="4" t="s">
        <v>9440</v>
      </c>
      <c r="M2527" s="2" t="s">
        <v>9441</v>
      </c>
      <c r="N2527" s="2">
        <v>0</v>
      </c>
      <c r="O2527" s="2">
        <v>8.638</v>
      </c>
      <c r="P2527" s="2">
        <v>8</v>
      </c>
      <c r="Q2527" s="2">
        <v>3</v>
      </c>
      <c r="R2527" s="2">
        <v>19</v>
      </c>
      <c r="S2527" s="2">
        <v>3</v>
      </c>
      <c r="T2527" s="2">
        <v>373</v>
      </c>
      <c r="U2527" s="2">
        <v>40.8</v>
      </c>
      <c r="V2527" s="2">
        <v>9.26</v>
      </c>
      <c r="W2527" s="2">
        <v>8.41</v>
      </c>
      <c r="X2527" s="2">
        <v>3</v>
      </c>
      <c r="Y2527" s="2">
        <v>0</v>
      </c>
      <c r="Z2527" s="2">
        <v>-2.039999</v>
      </c>
      <c r="AA2527" s="2">
        <v>-1.96938</v>
      </c>
      <c r="AB2527" s="2">
        <v>-1.983004</v>
      </c>
      <c r="AC2527" s="2">
        <v>-1.77163</v>
      </c>
      <c r="AD2527" s="2">
        <v>-1.886059</v>
      </c>
      <c r="AE2527" s="2">
        <v>-2.126991</v>
      </c>
      <c r="AF2527" s="2">
        <v>-2.109017</v>
      </c>
      <c r="AG2527" s="2">
        <v>-2.246295</v>
      </c>
      <c r="AH2527" s="2">
        <v>-2.478487</v>
      </c>
    </row>
    <row r="2528" spans="1:34">
      <c r="A2528" s="2" t="s">
        <v>9442</v>
      </c>
      <c r="B2528" s="4" t="s">
        <v>9443</v>
      </c>
      <c r="C2528" s="2">
        <f t="shared" si="78"/>
        <v>0.54083956750918</v>
      </c>
      <c r="D2528" s="2">
        <v>0.260810196020224</v>
      </c>
      <c r="E2528" s="2">
        <f t="shared" si="79"/>
        <v>0.548516636152976</v>
      </c>
      <c r="F2528" s="2">
        <v>0.676891969017529</v>
      </c>
      <c r="I2528" s="2">
        <v>-0.886727392673492</v>
      </c>
      <c r="J2528" s="2">
        <v>-0.65449482590898</v>
      </c>
      <c r="L2528" s="4" t="s">
        <v>9444</v>
      </c>
      <c r="M2528" s="2" t="s">
        <v>9445</v>
      </c>
      <c r="N2528" s="2">
        <v>0</v>
      </c>
      <c r="O2528" s="2">
        <v>8.632</v>
      </c>
      <c r="P2528" s="2">
        <v>3</v>
      </c>
      <c r="Q2528" s="2">
        <v>3</v>
      </c>
      <c r="R2528" s="2">
        <v>10</v>
      </c>
      <c r="S2528" s="2">
        <v>3</v>
      </c>
      <c r="T2528" s="2">
        <v>991</v>
      </c>
      <c r="U2528" s="2">
        <v>109.6</v>
      </c>
      <c r="V2528" s="2">
        <v>7.68</v>
      </c>
      <c r="W2528" s="2">
        <v>1.69</v>
      </c>
      <c r="X2528" s="2">
        <v>3</v>
      </c>
      <c r="Y2528" s="2">
        <v>0</v>
      </c>
      <c r="Z2528" s="2">
        <v>-1.702906</v>
      </c>
      <c r="AA2528" s="2">
        <v>-4.953028</v>
      </c>
      <c r="AB2528" s="2">
        <v>-1.693996</v>
      </c>
      <c r="AC2528" s="2">
        <v>-0.8430533</v>
      </c>
      <c r="AD2528" s="2">
        <v>-1.354024</v>
      </c>
      <c r="AE2528" s="2">
        <v>-3.49267</v>
      </c>
      <c r="AF2528" s="2">
        <v>-0.6695448</v>
      </c>
      <c r="AG2528" s="2">
        <v>-1.662749</v>
      </c>
      <c r="AH2528" s="2">
        <v>-1.282423</v>
      </c>
    </row>
    <row r="2529" spans="1:34">
      <c r="A2529" s="2" t="s">
        <v>9446</v>
      </c>
      <c r="B2529" s="4" t="s">
        <v>9447</v>
      </c>
      <c r="C2529" s="2">
        <f t="shared" si="78"/>
        <v>1.25527473485216</v>
      </c>
      <c r="D2529" s="2">
        <v>1.06650027934603</v>
      </c>
      <c r="E2529" s="2">
        <f t="shared" si="79"/>
        <v>0.0858024562825578</v>
      </c>
      <c r="F2529" s="2">
        <v>0.126261847389558</v>
      </c>
      <c r="I2529" s="2">
        <v>0.328003153204918</v>
      </c>
      <c r="J2529" s="2">
        <v>2.26921031599317</v>
      </c>
      <c r="L2529" s="4" t="s">
        <v>36</v>
      </c>
      <c r="M2529" s="2" t="s">
        <v>9448</v>
      </c>
      <c r="N2529" s="2">
        <v>0</v>
      </c>
      <c r="O2529" s="2">
        <v>8.625</v>
      </c>
      <c r="P2529" s="2">
        <v>7</v>
      </c>
      <c r="Q2529" s="2">
        <v>2</v>
      </c>
      <c r="R2529" s="2">
        <v>34</v>
      </c>
      <c r="S2529" s="2">
        <v>2</v>
      </c>
      <c r="T2529" s="2">
        <v>346</v>
      </c>
      <c r="U2529" s="2">
        <v>39.5</v>
      </c>
      <c r="V2529" s="2">
        <v>9.26</v>
      </c>
      <c r="W2529" s="2">
        <v>17.67</v>
      </c>
      <c r="X2529" s="2">
        <v>2</v>
      </c>
      <c r="Y2529" s="2">
        <v>0</v>
      </c>
      <c r="Z2529" s="2">
        <v>-0.1624718</v>
      </c>
      <c r="AA2529" s="2">
        <v>-0.3463158</v>
      </c>
      <c r="AB2529" s="2">
        <v>-0.3674781</v>
      </c>
      <c r="AC2529" s="2">
        <v>-0.7421021</v>
      </c>
      <c r="AD2529" s="2">
        <v>-0.3621028</v>
      </c>
      <c r="AE2529" s="2">
        <v>-0.7560702</v>
      </c>
      <c r="AF2529" s="2">
        <v>-0.3515336</v>
      </c>
      <c r="AG2529" s="2">
        <v>-0.5536054</v>
      </c>
      <c r="AH2529" s="2">
        <v>-0.3081932</v>
      </c>
    </row>
    <row r="2530" spans="1:34">
      <c r="A2530" s="2" t="s">
        <v>9449</v>
      </c>
      <c r="B2530" s="4" t="s">
        <v>9450</v>
      </c>
      <c r="C2530" s="2">
        <f t="shared" si="78"/>
        <v>0.822815094157268</v>
      </c>
      <c r="D2530" s="2">
        <v>0.666862083733198</v>
      </c>
      <c r="E2530" s="2">
        <f t="shared" si="79"/>
        <v>0.215346548913618</v>
      </c>
      <c r="F2530" s="2">
        <v>0.271002813731007</v>
      </c>
      <c r="I2530" s="2">
        <v>-0.281359835217396</v>
      </c>
      <c r="J2530" s="2">
        <v>-1.47062949026985</v>
      </c>
      <c r="L2530" s="4" t="s">
        <v>9451</v>
      </c>
      <c r="M2530" s="2" t="s">
        <v>9452</v>
      </c>
      <c r="N2530" s="2">
        <v>0</v>
      </c>
      <c r="O2530" s="2">
        <v>8.594</v>
      </c>
      <c r="P2530" s="2">
        <v>3</v>
      </c>
      <c r="Q2530" s="2">
        <v>3</v>
      </c>
      <c r="R2530" s="2">
        <v>12</v>
      </c>
      <c r="S2530" s="2">
        <v>3</v>
      </c>
      <c r="T2530" s="2">
        <v>1249</v>
      </c>
      <c r="U2530" s="2">
        <v>134.7</v>
      </c>
      <c r="V2530" s="2">
        <v>8.35</v>
      </c>
      <c r="W2530" s="2">
        <v>2.18</v>
      </c>
      <c r="X2530" s="2">
        <v>3</v>
      </c>
      <c r="Y2530" s="2">
        <v>0</v>
      </c>
      <c r="Z2530" s="2">
        <v>0.6044159</v>
      </c>
      <c r="AA2530" s="2">
        <v>0.05461051</v>
      </c>
      <c r="AB2530" s="2">
        <v>0.4693889</v>
      </c>
      <c r="AC2530" s="2">
        <v>0.4733641</v>
      </c>
      <c r="AD2530" s="2">
        <v>0.7973875</v>
      </c>
      <c r="AE2530" s="2">
        <v>0.7017432</v>
      </c>
      <c r="AF2530" s="2">
        <v>0.344149</v>
      </c>
      <c r="AG2530" s="2">
        <v>0.2970407</v>
      </c>
      <c r="AH2530" s="2">
        <v>0.6732375</v>
      </c>
    </row>
    <row r="2531" spans="1:34">
      <c r="A2531" s="2" t="s">
        <v>9453</v>
      </c>
      <c r="B2531" s="4" t="s">
        <v>9454</v>
      </c>
      <c r="C2531" s="2">
        <f t="shared" si="78"/>
        <v>1.0057478087595</v>
      </c>
      <c r="D2531" s="2">
        <v>0.0545720834633689</v>
      </c>
      <c r="E2531" s="2">
        <f t="shared" si="79"/>
        <v>0.881917410828293</v>
      </c>
      <c r="F2531" s="2">
        <v>0.943835862068966</v>
      </c>
      <c r="I2531" s="2">
        <v>0.00826859474182129</v>
      </c>
      <c r="J2531" s="2">
        <v>0.158263914723054</v>
      </c>
      <c r="L2531" s="4" t="s">
        <v>36</v>
      </c>
      <c r="M2531" s="2" t="s">
        <v>9455</v>
      </c>
      <c r="N2531" s="2">
        <v>0</v>
      </c>
      <c r="O2531" s="2">
        <v>8.571</v>
      </c>
      <c r="P2531" s="2">
        <v>15</v>
      </c>
      <c r="Q2531" s="2">
        <v>2</v>
      </c>
      <c r="R2531" s="2">
        <v>133</v>
      </c>
      <c r="S2531" s="2">
        <v>2</v>
      </c>
      <c r="T2531" s="2">
        <v>126</v>
      </c>
      <c r="U2531" s="2">
        <v>13.9</v>
      </c>
      <c r="V2531" s="2">
        <v>10.32</v>
      </c>
      <c r="W2531" s="2">
        <v>77.34</v>
      </c>
      <c r="X2531" s="2">
        <v>2</v>
      </c>
      <c r="Y2531" s="2">
        <v>0</v>
      </c>
      <c r="Z2531" s="2">
        <v>3.317795</v>
      </c>
      <c r="AA2531" s="2">
        <v>3.196619</v>
      </c>
      <c r="AB2531" s="2">
        <v>3.336915</v>
      </c>
      <c r="AC2531" s="2">
        <v>3.331703</v>
      </c>
      <c r="AD2531" s="2">
        <v>3.253035</v>
      </c>
      <c r="AE2531" s="2">
        <v>3.241785</v>
      </c>
      <c r="AF2531" s="2">
        <v>3.352824</v>
      </c>
      <c r="AG2531" s="2">
        <v>3.130809</v>
      </c>
      <c r="AH2531" s="2">
        <v>3.034763</v>
      </c>
    </row>
    <row r="2532" spans="1:34">
      <c r="A2532" s="2" t="s">
        <v>9456</v>
      </c>
      <c r="B2532" s="4" t="s">
        <v>9457</v>
      </c>
      <c r="C2532" s="2">
        <f t="shared" si="78"/>
        <v>1.90134115271439</v>
      </c>
      <c r="D2532" s="2">
        <v>0.893912482963279</v>
      </c>
      <c r="E2532" s="2">
        <f t="shared" si="79"/>
        <v>0.127669605683814</v>
      </c>
      <c r="F2532" s="2">
        <v>0.166972051806408</v>
      </c>
      <c r="I2532" s="2">
        <v>0.927017414243892</v>
      </c>
      <c r="J2532" s="2">
        <v>1.91728758541889</v>
      </c>
      <c r="L2532" s="4" t="s">
        <v>9458</v>
      </c>
      <c r="M2532" s="2" t="s">
        <v>9459</v>
      </c>
      <c r="N2532" s="2">
        <v>0</v>
      </c>
      <c r="O2532" s="2">
        <v>8.524</v>
      </c>
      <c r="P2532" s="2">
        <v>12</v>
      </c>
      <c r="Q2532" s="2">
        <v>3</v>
      </c>
      <c r="R2532" s="2">
        <v>19</v>
      </c>
      <c r="S2532" s="2">
        <v>3</v>
      </c>
      <c r="T2532" s="2">
        <v>248</v>
      </c>
      <c r="U2532" s="2">
        <v>28.2</v>
      </c>
      <c r="V2532" s="2">
        <v>9.7</v>
      </c>
      <c r="W2532" s="2">
        <v>4.34</v>
      </c>
      <c r="X2532" s="2">
        <v>3</v>
      </c>
      <c r="Y2532" s="2">
        <v>0</v>
      </c>
      <c r="Z2532" s="2">
        <v>-0.004326484</v>
      </c>
      <c r="AA2532" s="2">
        <v>-0.001029609</v>
      </c>
      <c r="AB2532" s="2">
        <v>0.3641495</v>
      </c>
      <c r="AC2532" s="2">
        <v>-0.40774</v>
      </c>
      <c r="AD2532" s="2">
        <v>-0.2746849</v>
      </c>
      <c r="AE2532" s="2">
        <v>-1.739834</v>
      </c>
      <c r="AF2532" s="2">
        <v>0.6710504</v>
      </c>
      <c r="AG2532" s="2">
        <v>0.4057525</v>
      </c>
      <c r="AH2532" s="2">
        <v>0.7959849</v>
      </c>
    </row>
    <row r="2533" spans="1:34">
      <c r="A2533" s="2" t="s">
        <v>9460</v>
      </c>
      <c r="B2533" s="4" t="s">
        <v>9461</v>
      </c>
      <c r="C2533" s="2">
        <f t="shared" si="78"/>
        <v>1.40287492802643</v>
      </c>
      <c r="D2533" s="2">
        <v>1.39140906050433</v>
      </c>
      <c r="E2533" s="2">
        <f t="shared" si="79"/>
        <v>0.0406060681802911</v>
      </c>
      <c r="F2533" s="2">
        <v>0.0730353982300885</v>
      </c>
      <c r="I2533" s="2">
        <v>0.488386392593384</v>
      </c>
      <c r="J2533" s="2">
        <v>2.98330113054427</v>
      </c>
      <c r="L2533" s="4" t="s">
        <v>9462</v>
      </c>
      <c r="M2533" s="2" t="s">
        <v>9463</v>
      </c>
      <c r="N2533" s="2">
        <v>0</v>
      </c>
      <c r="O2533" s="2">
        <v>8.518</v>
      </c>
      <c r="P2533" s="2">
        <v>5</v>
      </c>
      <c r="Q2533" s="2">
        <v>3</v>
      </c>
      <c r="R2533" s="2">
        <v>15</v>
      </c>
      <c r="S2533" s="2">
        <v>3</v>
      </c>
      <c r="T2533" s="2">
        <v>665</v>
      </c>
      <c r="U2533" s="2">
        <v>73.1</v>
      </c>
      <c r="V2533" s="2">
        <v>6.62</v>
      </c>
      <c r="W2533" s="2">
        <v>5.5</v>
      </c>
      <c r="X2533" s="2">
        <v>3</v>
      </c>
      <c r="Y2533" s="2">
        <v>0</v>
      </c>
      <c r="Z2533" s="2">
        <v>-3.197633</v>
      </c>
      <c r="AA2533" s="2">
        <v>-3.004105</v>
      </c>
      <c r="AB2533" s="2">
        <v>-2.906074</v>
      </c>
      <c r="AC2533" s="2">
        <v>-3.719978</v>
      </c>
      <c r="AD2533" s="2">
        <v>-3.254225</v>
      </c>
      <c r="AE2533" s="2">
        <v>-3.598767</v>
      </c>
      <c r="AF2533" s="2">
        <v>-3.236187</v>
      </c>
      <c r="AG2533" s="2">
        <v>-2.928813</v>
      </c>
      <c r="AH2533" s="2">
        <v>-3.161974</v>
      </c>
    </row>
    <row r="2534" spans="1:34">
      <c r="A2534" s="2" t="s">
        <v>9464</v>
      </c>
      <c r="B2534" s="4" t="s">
        <v>9465</v>
      </c>
      <c r="C2534" s="2">
        <f t="shared" si="78"/>
        <v>0.7561097420333</v>
      </c>
      <c r="D2534" s="2">
        <v>0.84007029859592</v>
      </c>
      <c r="E2534" s="2">
        <f t="shared" si="79"/>
        <v>0.144520581851507</v>
      </c>
      <c r="F2534" s="2">
        <v>0.186056701030928</v>
      </c>
      <c r="I2534" s="2">
        <v>-0.403332451979319</v>
      </c>
      <c r="J2534" s="2">
        <v>-1.81015887379349</v>
      </c>
      <c r="L2534" s="4" t="s">
        <v>9466</v>
      </c>
      <c r="M2534" s="2" t="s">
        <v>9467</v>
      </c>
      <c r="N2534" s="2">
        <v>0</v>
      </c>
      <c r="O2534" s="2">
        <v>8.501</v>
      </c>
      <c r="P2534" s="2">
        <v>7</v>
      </c>
      <c r="Q2534" s="2">
        <v>2</v>
      </c>
      <c r="R2534" s="2">
        <v>37</v>
      </c>
      <c r="S2534" s="2">
        <v>2</v>
      </c>
      <c r="T2534" s="2">
        <v>315</v>
      </c>
      <c r="U2534" s="2">
        <v>33.8</v>
      </c>
      <c r="V2534" s="2">
        <v>9.25</v>
      </c>
      <c r="W2534" s="2">
        <v>22.49</v>
      </c>
      <c r="X2534" s="2">
        <v>2</v>
      </c>
      <c r="Y2534" s="2">
        <v>0</v>
      </c>
      <c r="Z2534" s="2">
        <v>0.1057701</v>
      </c>
      <c r="AA2534" s="2">
        <v>0.6599658</v>
      </c>
      <c r="AB2534" s="2">
        <v>0.8399011</v>
      </c>
      <c r="AC2534" s="2">
        <v>0.9940903</v>
      </c>
      <c r="AD2534" s="2">
        <v>0.896029</v>
      </c>
      <c r="AE2534" s="2">
        <v>0.9255151</v>
      </c>
      <c r="AF2534" s="2">
        <v>0.8073832</v>
      </c>
      <c r="AG2534" s="2">
        <v>0.7176914</v>
      </c>
      <c r="AH2534" s="2">
        <v>0.9096605</v>
      </c>
    </row>
    <row r="2535" spans="1:34">
      <c r="A2535" s="2" t="s">
        <v>9468</v>
      </c>
      <c r="B2535" s="4" t="s">
        <v>9469</v>
      </c>
      <c r="C2535" s="2">
        <f t="shared" si="78"/>
        <v>1.8119584907409</v>
      </c>
      <c r="D2535" s="2">
        <v>1.22935784632637</v>
      </c>
      <c r="E2535" s="2">
        <f t="shared" si="79"/>
        <v>0.0589714971531012</v>
      </c>
      <c r="F2535" s="2">
        <v>0.0980018957345972</v>
      </c>
      <c r="I2535" s="2">
        <v>0.857549905776977</v>
      </c>
      <c r="J2535" s="2">
        <v>2.61721445713982</v>
      </c>
      <c r="L2535" s="4" t="s">
        <v>9470</v>
      </c>
      <c r="M2535" s="2" t="s">
        <v>9471</v>
      </c>
      <c r="N2535" s="2">
        <v>0</v>
      </c>
      <c r="O2535" s="2">
        <v>8.48</v>
      </c>
      <c r="P2535" s="2">
        <v>11</v>
      </c>
      <c r="Q2535" s="2">
        <v>2</v>
      </c>
      <c r="R2535" s="2">
        <v>33</v>
      </c>
      <c r="S2535" s="2">
        <v>2</v>
      </c>
      <c r="T2535" s="2">
        <v>261</v>
      </c>
      <c r="U2535" s="2">
        <v>29.3</v>
      </c>
      <c r="V2535" s="2">
        <v>9.58</v>
      </c>
      <c r="W2535" s="2">
        <v>9.5</v>
      </c>
      <c r="X2535" s="2">
        <v>2</v>
      </c>
      <c r="Y2535" s="2">
        <v>0</v>
      </c>
      <c r="Z2535" s="2">
        <v>-2.090704</v>
      </c>
      <c r="AA2535" s="2">
        <v>-1.687799</v>
      </c>
      <c r="AB2535" s="2">
        <v>-1.481632</v>
      </c>
      <c r="AC2535" s="2">
        <v>-2.544756</v>
      </c>
      <c r="AD2535" s="2">
        <v>-2.171969</v>
      </c>
      <c r="AE2535" s="2">
        <v>-3.116059</v>
      </c>
      <c r="AF2535" s="2">
        <v>-2.774263</v>
      </c>
      <c r="AG2535" s="2">
        <v>-4.85663</v>
      </c>
      <c r="AH2535" s="2">
        <v>-3.990558</v>
      </c>
    </row>
    <row r="2536" spans="1:34">
      <c r="A2536" s="2" t="s">
        <v>9472</v>
      </c>
      <c r="B2536" s="4" t="s">
        <v>9473</v>
      </c>
      <c r="C2536" s="2">
        <f t="shared" si="78"/>
        <v>0.955439947212403</v>
      </c>
      <c r="D2536" s="2">
        <v>0.293526566363436</v>
      </c>
      <c r="E2536" s="2">
        <f t="shared" si="79"/>
        <v>0.508713700008209</v>
      </c>
      <c r="F2536" s="2">
        <v>0.63345652173913</v>
      </c>
      <c r="I2536" s="2">
        <v>-0.0657628973325095</v>
      </c>
      <c r="J2536" s="2">
        <v>-0.724778976060659</v>
      </c>
      <c r="L2536" s="4" t="s">
        <v>36</v>
      </c>
      <c r="M2536" s="2" t="s">
        <v>9474</v>
      </c>
      <c r="N2536" s="2">
        <v>0</v>
      </c>
      <c r="O2536" s="2">
        <v>8.475</v>
      </c>
      <c r="P2536" s="2">
        <v>7</v>
      </c>
      <c r="Q2536" s="2">
        <v>2</v>
      </c>
      <c r="R2536" s="2">
        <v>52</v>
      </c>
      <c r="S2536" s="2">
        <v>2</v>
      </c>
      <c r="T2536" s="2">
        <v>312</v>
      </c>
      <c r="U2536" s="2">
        <v>37.5</v>
      </c>
      <c r="V2536" s="2">
        <v>9.96</v>
      </c>
      <c r="W2536" s="2">
        <v>21.78</v>
      </c>
      <c r="X2536" s="2">
        <v>2</v>
      </c>
      <c r="Y2536" s="2">
        <v>0</v>
      </c>
      <c r="Z2536" s="2">
        <v>-1.19947</v>
      </c>
      <c r="AA2536" s="2">
        <v>-1.13044</v>
      </c>
      <c r="AB2536" s="2">
        <v>-0.9088787</v>
      </c>
      <c r="AC2536" s="2">
        <v>-1.050536</v>
      </c>
      <c r="AD2536" s="2">
        <v>-0.9702095</v>
      </c>
      <c r="AE2536" s="2">
        <v>-1.020754</v>
      </c>
      <c r="AF2536" s="2">
        <v>-1.233028</v>
      </c>
      <c r="AG2536" s="2">
        <v>-1.297598</v>
      </c>
      <c r="AH2536" s="2">
        <v>-1.456127</v>
      </c>
    </row>
    <row r="2537" spans="1:34">
      <c r="A2537" s="2" t="s">
        <v>9475</v>
      </c>
      <c r="B2537" s="4" t="s">
        <v>9476</v>
      </c>
      <c r="C2537" s="2">
        <f t="shared" si="78"/>
        <v>1.23531100233826</v>
      </c>
      <c r="D2537" s="2">
        <v>0.155315988394202</v>
      </c>
      <c r="E2537" s="2">
        <f t="shared" si="79"/>
        <v>0.69933298304706</v>
      </c>
      <c r="F2537" s="2">
        <v>0.813269389284376</v>
      </c>
      <c r="I2537" s="2">
        <v>0.304874300956726</v>
      </c>
      <c r="J2537" s="2">
        <v>0.415151291957559</v>
      </c>
      <c r="L2537" s="4" t="s">
        <v>36</v>
      </c>
      <c r="M2537" s="2" t="s">
        <v>9477</v>
      </c>
      <c r="N2537" s="2">
        <v>0</v>
      </c>
      <c r="O2537" s="2">
        <v>8.47</v>
      </c>
      <c r="P2537" s="2">
        <v>12</v>
      </c>
      <c r="Q2537" s="2">
        <v>2</v>
      </c>
      <c r="R2537" s="2">
        <v>25</v>
      </c>
      <c r="S2537" s="2">
        <v>2</v>
      </c>
      <c r="T2537" s="2">
        <v>264</v>
      </c>
      <c r="U2537" s="2">
        <v>29.6</v>
      </c>
      <c r="V2537" s="2">
        <v>5.74</v>
      </c>
      <c r="W2537" s="2">
        <v>8.63</v>
      </c>
      <c r="X2537" s="2">
        <v>2</v>
      </c>
      <c r="Y2537" s="2">
        <v>0</v>
      </c>
      <c r="Z2537" s="2">
        <v>-2.482483</v>
      </c>
      <c r="AA2537" s="2">
        <v>-1.839792</v>
      </c>
      <c r="AB2537" s="2">
        <v>-2.287518</v>
      </c>
      <c r="AC2537" s="2">
        <v>-1.922474</v>
      </c>
      <c r="AD2537" s="2">
        <v>-3.919924</v>
      </c>
      <c r="AE2537" s="2">
        <v>-1.682019</v>
      </c>
      <c r="AF2537" s="2">
        <v>-2.139057</v>
      </c>
      <c r="AG2537" s="2">
        <v>-2.161397</v>
      </c>
      <c r="AH2537" s="2">
        <v>-2.203741</v>
      </c>
    </row>
    <row r="2538" spans="1:34">
      <c r="A2538" s="2" t="s">
        <v>9478</v>
      </c>
      <c r="B2538" s="4" t="s">
        <v>9479</v>
      </c>
      <c r="C2538" s="2">
        <f t="shared" si="78"/>
        <v>0.537477156931686</v>
      </c>
      <c r="D2538" s="2">
        <v>2.50180448709729</v>
      </c>
      <c r="E2538" s="2">
        <f t="shared" si="79"/>
        <v>0.00314916570249561</v>
      </c>
      <c r="F2538" s="2">
        <v>0.0224117647058823</v>
      </c>
      <c r="G2538" s="2" t="s">
        <v>43</v>
      </c>
      <c r="H2538" s="2" t="s">
        <v>44</v>
      </c>
      <c r="I2538" s="2">
        <v>-0.895724654197693</v>
      </c>
      <c r="J2538" s="2">
        <v>-6.35104411234642</v>
      </c>
      <c r="K2538" s="2" t="s">
        <v>43</v>
      </c>
      <c r="L2538" s="4" t="s">
        <v>9480</v>
      </c>
      <c r="M2538" s="2" t="s">
        <v>9481</v>
      </c>
      <c r="N2538" s="2">
        <v>0</v>
      </c>
      <c r="O2538" s="2">
        <v>8.455</v>
      </c>
      <c r="P2538" s="2">
        <v>5</v>
      </c>
      <c r="Q2538" s="2">
        <v>3</v>
      </c>
      <c r="R2538" s="2">
        <v>26</v>
      </c>
      <c r="S2538" s="2">
        <v>3</v>
      </c>
      <c r="T2538" s="2">
        <v>508</v>
      </c>
      <c r="U2538" s="2">
        <v>56.9</v>
      </c>
      <c r="V2538" s="2">
        <v>8.15</v>
      </c>
      <c r="W2538" s="2">
        <v>6.91</v>
      </c>
      <c r="X2538" s="2">
        <v>3</v>
      </c>
      <c r="Y2538" s="2">
        <v>0</v>
      </c>
      <c r="Z2538" s="2">
        <v>-2.424717</v>
      </c>
      <c r="AA2538" s="2">
        <v>-2.02339</v>
      </c>
      <c r="AB2538" s="2">
        <v>-2.111003</v>
      </c>
      <c r="AC2538" s="2">
        <v>-1.405215</v>
      </c>
      <c r="AD2538" s="2">
        <v>-1.30618</v>
      </c>
      <c r="AE2538" s="2">
        <v>-1.160542</v>
      </c>
      <c r="AF2538" s="2">
        <v>-1.171472</v>
      </c>
      <c r="AG2538" s="2">
        <v>-0.7472695</v>
      </c>
      <c r="AH2538" s="2">
        <v>-0.9343491</v>
      </c>
    </row>
    <row r="2539" spans="1:34">
      <c r="A2539" s="2" t="s">
        <v>9482</v>
      </c>
      <c r="B2539" s="4" t="s">
        <v>9483</v>
      </c>
      <c r="C2539" s="2">
        <f t="shared" si="78"/>
        <v>0.616655721321663</v>
      </c>
      <c r="D2539" s="2">
        <v>1.39924129354899</v>
      </c>
      <c r="E2539" s="2">
        <f t="shared" si="79"/>
        <v>0.0398803266129897</v>
      </c>
      <c r="F2539" s="2">
        <v>0.0722194848824188</v>
      </c>
      <c r="I2539" s="2">
        <v>-0.697462836901347</v>
      </c>
      <c r="J2539" s="2">
        <v>-3.00156643271997</v>
      </c>
      <c r="K2539" s="2" t="s">
        <v>43</v>
      </c>
      <c r="L2539" s="4" t="s">
        <v>9484</v>
      </c>
      <c r="M2539" s="2" t="s">
        <v>9485</v>
      </c>
      <c r="N2539" s="2">
        <v>0</v>
      </c>
      <c r="O2539" s="2">
        <v>8.42</v>
      </c>
      <c r="P2539" s="2">
        <v>4</v>
      </c>
      <c r="Q2539" s="2">
        <v>2</v>
      </c>
      <c r="R2539" s="2">
        <v>20</v>
      </c>
      <c r="S2539" s="2">
        <v>2</v>
      </c>
      <c r="T2539" s="2">
        <v>606</v>
      </c>
      <c r="U2539" s="2">
        <v>64.9</v>
      </c>
      <c r="V2539" s="2">
        <v>9.32</v>
      </c>
      <c r="W2539" s="2">
        <v>8.3</v>
      </c>
      <c r="X2539" s="2">
        <v>2</v>
      </c>
      <c r="Y2539" s="2">
        <v>0</v>
      </c>
      <c r="Z2539" s="2">
        <v>-3.194599</v>
      </c>
      <c r="AA2539" s="2">
        <v>-3.046298</v>
      </c>
      <c r="AB2539" s="2">
        <v>-2.698147</v>
      </c>
      <c r="AC2539" s="2">
        <v>-2.320418</v>
      </c>
      <c r="AD2539" s="2">
        <v>-2.572866</v>
      </c>
      <c r="AE2539" s="2">
        <v>-1.953371</v>
      </c>
      <c r="AF2539" s="2">
        <v>-2.76062</v>
      </c>
      <c r="AG2539" s="2">
        <v>-2.842399</v>
      </c>
      <c r="AH2539" s="2">
        <v>-2.729803</v>
      </c>
    </row>
    <row r="2540" spans="1:34">
      <c r="A2540" s="2" t="s">
        <v>9486</v>
      </c>
      <c r="B2540" s="4" t="s">
        <v>9487</v>
      </c>
      <c r="C2540" s="2">
        <f t="shared" si="78"/>
        <v>1.53807284262079</v>
      </c>
      <c r="D2540" s="2">
        <v>0.336912057452162</v>
      </c>
      <c r="E2540" s="2">
        <f t="shared" si="79"/>
        <v>0.46034978276502</v>
      </c>
      <c r="F2540" s="2">
        <v>0.575295944779983</v>
      </c>
      <c r="I2540" s="2">
        <v>0.621123830477396</v>
      </c>
      <c r="J2540" s="2">
        <v>0.815910565500666</v>
      </c>
      <c r="L2540" s="4" t="s">
        <v>9488</v>
      </c>
      <c r="M2540" s="2" t="s">
        <v>9489</v>
      </c>
      <c r="N2540" s="2">
        <v>0</v>
      </c>
      <c r="O2540" s="2">
        <v>8.416</v>
      </c>
      <c r="P2540" s="2">
        <v>7</v>
      </c>
      <c r="Q2540" s="2">
        <v>3</v>
      </c>
      <c r="R2540" s="2">
        <v>35</v>
      </c>
      <c r="S2540" s="2">
        <v>3</v>
      </c>
      <c r="T2540" s="2">
        <v>497</v>
      </c>
      <c r="U2540" s="2">
        <v>56.6</v>
      </c>
      <c r="V2540" s="2">
        <v>6.65</v>
      </c>
      <c r="W2540" s="2">
        <v>7.45</v>
      </c>
      <c r="X2540" s="2">
        <v>3</v>
      </c>
      <c r="Y2540" s="2">
        <v>0</v>
      </c>
      <c r="Z2540" s="2">
        <v>-1.290579</v>
      </c>
      <c r="AA2540" s="2">
        <v>-1.490837</v>
      </c>
      <c r="AB2540" s="2">
        <v>-1.59694</v>
      </c>
      <c r="AC2540" s="2">
        <v>-1.403032</v>
      </c>
      <c r="AD2540" s="2">
        <v>-1.248848</v>
      </c>
      <c r="AE2540" s="2">
        <v>-3.589847</v>
      </c>
      <c r="AF2540" s="2">
        <v>-1.205204</v>
      </c>
      <c r="AG2540" s="2">
        <v>-1.172042</v>
      </c>
      <c r="AH2540" s="2">
        <v>-1.598568</v>
      </c>
    </row>
    <row r="2541" spans="1:34">
      <c r="A2541" s="2" t="s">
        <v>9490</v>
      </c>
      <c r="B2541" s="4" t="s">
        <v>3814</v>
      </c>
      <c r="C2541" s="2">
        <f t="shared" si="78"/>
        <v>0.804672197398719</v>
      </c>
      <c r="D2541" s="2">
        <v>0.961333624403373</v>
      </c>
      <c r="E2541" s="2">
        <f t="shared" si="79"/>
        <v>0.109311631325236</v>
      </c>
      <c r="F2541" s="2">
        <v>0.150874635568513</v>
      </c>
      <c r="I2541" s="2">
        <v>-0.31352690855662</v>
      </c>
      <c r="J2541" s="2">
        <v>-2.05304604959483</v>
      </c>
      <c r="L2541" s="4" t="s">
        <v>36</v>
      </c>
      <c r="M2541" s="2" t="s">
        <v>9491</v>
      </c>
      <c r="N2541" s="2">
        <v>0</v>
      </c>
      <c r="O2541" s="2">
        <v>8.411</v>
      </c>
      <c r="P2541" s="2">
        <v>22</v>
      </c>
      <c r="Q2541" s="2">
        <v>2</v>
      </c>
      <c r="R2541" s="2">
        <v>44</v>
      </c>
      <c r="S2541" s="2">
        <v>2</v>
      </c>
      <c r="T2541" s="2">
        <v>125</v>
      </c>
      <c r="U2541" s="2">
        <v>13.6</v>
      </c>
      <c r="V2541" s="2">
        <v>8.32</v>
      </c>
      <c r="W2541" s="2">
        <v>20.06</v>
      </c>
      <c r="X2541" s="2">
        <v>2</v>
      </c>
      <c r="Y2541" s="2">
        <v>0</v>
      </c>
      <c r="Z2541" s="2">
        <v>-1.564633</v>
      </c>
      <c r="AA2541" s="2">
        <v>-1.834247</v>
      </c>
      <c r="AB2541" s="2">
        <v>-1.645244</v>
      </c>
      <c r="AC2541" s="2">
        <v>-1.124261</v>
      </c>
      <c r="AD2541" s="2">
        <v>-1.410198</v>
      </c>
      <c r="AE2541" s="2">
        <v>-1.569083</v>
      </c>
      <c r="AF2541" s="2">
        <v>-2.144763</v>
      </c>
      <c r="AG2541" s="2">
        <v>-3.347272</v>
      </c>
      <c r="AH2541" s="2">
        <v>-1.996767</v>
      </c>
    </row>
    <row r="2542" spans="1:34">
      <c r="A2542" s="2" t="s">
        <v>9492</v>
      </c>
      <c r="B2542" s="4" t="s">
        <v>9493</v>
      </c>
      <c r="C2542" s="2">
        <f t="shared" si="78"/>
        <v>0.923353359261871</v>
      </c>
      <c r="D2542" s="2">
        <v>0.220114702007468</v>
      </c>
      <c r="E2542" s="2">
        <f t="shared" si="79"/>
        <v>0.60240046439349</v>
      </c>
      <c r="F2542" s="2">
        <v>0.730254545454545</v>
      </c>
      <c r="I2542" s="2">
        <v>-0.115045234560967</v>
      </c>
      <c r="J2542" s="2">
        <v>-0.564766803972555</v>
      </c>
      <c r="L2542" s="4" t="s">
        <v>9494</v>
      </c>
      <c r="M2542" s="2" t="s">
        <v>9495</v>
      </c>
      <c r="N2542" s="2">
        <v>0</v>
      </c>
      <c r="O2542" s="2">
        <v>8.41</v>
      </c>
      <c r="P2542" s="2">
        <v>4</v>
      </c>
      <c r="Q2542" s="2">
        <v>2</v>
      </c>
      <c r="R2542" s="2">
        <v>45</v>
      </c>
      <c r="S2542" s="2">
        <v>2</v>
      </c>
      <c r="T2542" s="2">
        <v>487</v>
      </c>
      <c r="U2542" s="2">
        <v>54</v>
      </c>
      <c r="V2542" s="2">
        <v>7.02</v>
      </c>
      <c r="W2542" s="2">
        <v>23.23</v>
      </c>
      <c r="X2542" s="2">
        <v>2</v>
      </c>
      <c r="Y2542" s="2">
        <v>0</v>
      </c>
      <c r="Z2542" s="2">
        <v>-0.6210675</v>
      </c>
      <c r="AA2542" s="2">
        <v>-0.6930503</v>
      </c>
      <c r="AB2542" s="2">
        <v>-0.4078387</v>
      </c>
      <c r="AC2542" s="2">
        <v>-0.8178198</v>
      </c>
      <c r="AD2542" s="2">
        <v>-0.3562538</v>
      </c>
      <c r="AE2542" s="2">
        <v>-0.2027471</v>
      </c>
      <c r="AF2542" s="2">
        <v>-0.3546322</v>
      </c>
      <c r="AG2542" s="2">
        <v>-0.791624</v>
      </c>
      <c r="AH2542" s="2">
        <v>-0.5338612</v>
      </c>
    </row>
    <row r="2543" spans="1:34">
      <c r="A2543" s="2" t="s">
        <v>9496</v>
      </c>
      <c r="B2543" s="4" t="s">
        <v>9497</v>
      </c>
      <c r="C2543" s="2">
        <f t="shared" si="78"/>
        <v>6.37656201852662</v>
      </c>
      <c r="D2543" s="2">
        <v>2.01297173858272</v>
      </c>
      <c r="E2543" s="2">
        <f t="shared" si="79"/>
        <v>0.0097057312457479</v>
      </c>
      <c r="F2543" s="2">
        <v>0.0342758620689655</v>
      </c>
      <c r="G2543" s="2" t="s">
        <v>43</v>
      </c>
      <c r="H2543" s="2" t="s">
        <v>44</v>
      </c>
      <c r="I2543" s="2">
        <v>2.67277879143755</v>
      </c>
      <c r="J2543" s="2">
        <v>4.6438862888888</v>
      </c>
      <c r="K2543" s="2" t="s">
        <v>43</v>
      </c>
      <c r="L2543" s="4" t="s">
        <v>36</v>
      </c>
      <c r="M2543" s="2" t="s">
        <v>9498</v>
      </c>
      <c r="N2543" s="2">
        <v>0</v>
      </c>
      <c r="O2543" s="2">
        <v>8.403</v>
      </c>
      <c r="P2543" s="2">
        <v>3</v>
      </c>
      <c r="Q2543" s="2">
        <v>2</v>
      </c>
      <c r="R2543" s="2">
        <v>125</v>
      </c>
      <c r="S2543" s="2">
        <v>0</v>
      </c>
      <c r="T2543" s="2">
        <v>432</v>
      </c>
      <c r="U2543" s="2">
        <v>49.9</v>
      </c>
      <c r="V2543" s="2">
        <v>5.52</v>
      </c>
      <c r="W2543" s="2">
        <v>60.62</v>
      </c>
      <c r="X2543" s="2">
        <v>2</v>
      </c>
      <c r="Y2543" s="2">
        <v>0</v>
      </c>
      <c r="Z2543" s="2">
        <v>2.880661</v>
      </c>
      <c r="AA2543" s="2">
        <v>2.050488</v>
      </c>
      <c r="AB2543" s="2">
        <v>2.990447</v>
      </c>
      <c r="AC2543" s="2">
        <v>-0.8908618</v>
      </c>
      <c r="AD2543" s="2">
        <v>-0.02332528</v>
      </c>
      <c r="AE2543" s="2">
        <v>0.8174468</v>
      </c>
      <c r="AF2543" s="2">
        <v>1.972976</v>
      </c>
      <c r="AG2543" s="2">
        <v>1.952333</v>
      </c>
      <c r="AH2543" s="2">
        <v>2.605473</v>
      </c>
    </row>
    <row r="2544" spans="1:34">
      <c r="A2544" s="2" t="s">
        <v>9499</v>
      </c>
      <c r="B2544" s="4" t="s">
        <v>9500</v>
      </c>
      <c r="C2544" s="2">
        <f t="shared" si="78"/>
        <v>1.75161971659434</v>
      </c>
      <c r="D2544" s="2">
        <v>2.99563772610254</v>
      </c>
      <c r="E2544" s="2">
        <f t="shared" si="79"/>
        <v>0.00101009512223367</v>
      </c>
      <c r="F2544" s="2">
        <v>0.0140266666666667</v>
      </c>
      <c r="G2544" s="2" t="s">
        <v>43</v>
      </c>
      <c r="H2544" s="2" t="s">
        <v>44</v>
      </c>
      <c r="I2544" s="2">
        <v>0.808689594268799</v>
      </c>
      <c r="J2544" s="2">
        <v>8.58774142111</v>
      </c>
      <c r="K2544" s="2" t="s">
        <v>43</v>
      </c>
      <c r="L2544" s="4" t="s">
        <v>36</v>
      </c>
      <c r="M2544" s="2" t="s">
        <v>9501</v>
      </c>
      <c r="N2544" s="2">
        <v>0</v>
      </c>
      <c r="O2544" s="2">
        <v>8.403</v>
      </c>
      <c r="P2544" s="2">
        <v>17</v>
      </c>
      <c r="Q2544" s="2">
        <v>2</v>
      </c>
      <c r="R2544" s="2">
        <v>84</v>
      </c>
      <c r="S2544" s="2">
        <v>2</v>
      </c>
      <c r="T2544" s="2">
        <v>123</v>
      </c>
      <c r="U2544" s="2">
        <v>14.2</v>
      </c>
      <c r="V2544" s="2">
        <v>11.53</v>
      </c>
      <c r="W2544" s="2">
        <v>47.22</v>
      </c>
      <c r="X2544" s="2">
        <v>2</v>
      </c>
      <c r="Y2544" s="2">
        <v>0</v>
      </c>
      <c r="Z2544" s="2">
        <v>2.048771</v>
      </c>
      <c r="AA2544" s="2">
        <v>1.750541</v>
      </c>
      <c r="AB2544" s="2">
        <v>1.80148</v>
      </c>
      <c r="AC2544" s="2">
        <v>1.097063</v>
      </c>
      <c r="AD2544" s="2">
        <v>1.033904</v>
      </c>
      <c r="AE2544" s="2">
        <v>1.043755</v>
      </c>
      <c r="AF2544" s="2">
        <v>1.734891</v>
      </c>
      <c r="AG2544" s="2">
        <v>0.9484038</v>
      </c>
      <c r="AH2544" s="2">
        <v>1.679339</v>
      </c>
    </row>
    <row r="2545" spans="1:34">
      <c r="A2545" s="2" t="s">
        <v>9502</v>
      </c>
      <c r="B2545" s="4" t="s">
        <v>9503</v>
      </c>
      <c r="C2545" s="2">
        <f t="shared" si="78"/>
        <v>0.64987116624928</v>
      </c>
      <c r="D2545" s="2">
        <v>2.98614025252924</v>
      </c>
      <c r="E2545" s="2">
        <f t="shared" si="79"/>
        <v>0.0010324279361479</v>
      </c>
      <c r="F2545" s="2">
        <v>0.0139337748344371</v>
      </c>
      <c r="G2545" s="2" t="s">
        <v>43</v>
      </c>
      <c r="H2545" s="2" t="s">
        <v>44</v>
      </c>
      <c r="I2545" s="2">
        <v>-0.621774355570475</v>
      </c>
      <c r="J2545" s="2">
        <v>-8.53881063714228</v>
      </c>
      <c r="K2545" s="2" t="s">
        <v>43</v>
      </c>
      <c r="L2545" s="4" t="s">
        <v>36</v>
      </c>
      <c r="M2545" s="2" t="s">
        <v>9504</v>
      </c>
      <c r="N2545" s="2">
        <v>0</v>
      </c>
      <c r="O2545" s="2">
        <v>8.387</v>
      </c>
      <c r="P2545" s="2">
        <v>2</v>
      </c>
      <c r="Q2545" s="2">
        <v>3</v>
      </c>
      <c r="R2545" s="2">
        <v>30</v>
      </c>
      <c r="S2545" s="2">
        <v>0</v>
      </c>
      <c r="T2545" s="2">
        <v>1220</v>
      </c>
      <c r="U2545" s="2">
        <v>134.1</v>
      </c>
      <c r="V2545" s="2">
        <v>5.62</v>
      </c>
      <c r="W2545" s="2">
        <v>15.62</v>
      </c>
      <c r="X2545" s="2">
        <v>3</v>
      </c>
      <c r="Y2545" s="2">
        <v>0</v>
      </c>
      <c r="Z2545" s="2">
        <v>-5.149724</v>
      </c>
      <c r="AA2545" s="2">
        <v>-5.325358</v>
      </c>
      <c r="AB2545" s="2">
        <v>-5.303083</v>
      </c>
      <c r="AC2545" s="2">
        <v>-4.543021</v>
      </c>
      <c r="AD2545" s="2">
        <v>-4.692161</v>
      </c>
      <c r="AE2545" s="2">
        <v>-4.67766</v>
      </c>
      <c r="AF2545" s="2">
        <v>-5.208112</v>
      </c>
      <c r="AG2545" s="2">
        <v>-5.955187</v>
      </c>
      <c r="AH2545" s="2">
        <v>-5.08366</v>
      </c>
    </row>
    <row r="2546" spans="1:34">
      <c r="A2546" s="2" t="s">
        <v>9505</v>
      </c>
      <c r="B2546" s="4" t="s">
        <v>9506</v>
      </c>
      <c r="C2546" s="2">
        <f t="shared" si="78"/>
        <v>1.3097927792463</v>
      </c>
      <c r="D2546" s="2">
        <v>0.5099786526634</v>
      </c>
      <c r="E2546" s="2">
        <f t="shared" si="79"/>
        <v>0.309044733681103</v>
      </c>
      <c r="F2546" s="2">
        <v>0.38386752347998</v>
      </c>
      <c r="I2546" s="2">
        <v>0.389338582754135</v>
      </c>
      <c r="J2546" s="2">
        <v>1.16420664812654</v>
      </c>
      <c r="L2546" s="4" t="s">
        <v>9507</v>
      </c>
      <c r="M2546" s="2" t="s">
        <v>9508</v>
      </c>
      <c r="N2546" s="2">
        <v>0</v>
      </c>
      <c r="O2546" s="2">
        <v>8.369</v>
      </c>
      <c r="P2546" s="2">
        <v>15</v>
      </c>
      <c r="Q2546" s="2">
        <v>2</v>
      </c>
      <c r="R2546" s="2">
        <v>21</v>
      </c>
      <c r="S2546" s="2">
        <v>2</v>
      </c>
      <c r="T2546" s="2">
        <v>144</v>
      </c>
      <c r="U2546" s="2">
        <v>17</v>
      </c>
      <c r="V2546" s="2">
        <v>8.82</v>
      </c>
      <c r="W2546" s="2">
        <v>9.48</v>
      </c>
      <c r="X2546" s="2">
        <v>2</v>
      </c>
      <c r="Y2546" s="2">
        <v>0</v>
      </c>
      <c r="Z2546" s="2">
        <v>-0.7098104</v>
      </c>
      <c r="AA2546" s="2">
        <v>-0.3176028</v>
      </c>
      <c r="AB2546" s="2">
        <v>-0.7878858</v>
      </c>
      <c r="AC2546" s="2">
        <v>-0.5463258</v>
      </c>
      <c r="AD2546" s="2">
        <v>-1.566919</v>
      </c>
      <c r="AE2546" s="2">
        <v>-0.8700697</v>
      </c>
      <c r="AF2546" s="2">
        <v>-1.356932</v>
      </c>
      <c r="AG2546" s="2">
        <v>-2.700019</v>
      </c>
      <c r="AH2546" s="2">
        <v>-1.375872</v>
      </c>
    </row>
    <row r="2547" spans="1:34">
      <c r="A2547" s="2" t="s">
        <v>9509</v>
      </c>
      <c r="B2547" s="4" t="s">
        <v>9510</v>
      </c>
      <c r="C2547" s="2">
        <f t="shared" si="78"/>
        <v>1.1188178875777</v>
      </c>
      <c r="D2547" s="2">
        <v>0.227526517773548</v>
      </c>
      <c r="E2547" s="2">
        <f t="shared" si="79"/>
        <v>0.592206925954776</v>
      </c>
      <c r="F2547" s="2">
        <v>0.719750496622964</v>
      </c>
      <c r="I2547" s="2">
        <v>0.161975224812826</v>
      </c>
      <c r="J2547" s="2">
        <v>0.581321827819551</v>
      </c>
      <c r="L2547" s="4" t="s">
        <v>9511</v>
      </c>
      <c r="M2547" s="2" t="s">
        <v>9512</v>
      </c>
      <c r="N2547" s="2">
        <v>0</v>
      </c>
      <c r="O2547" s="2">
        <v>8.359</v>
      </c>
      <c r="P2547" s="2">
        <v>10</v>
      </c>
      <c r="Q2547" s="2">
        <v>2</v>
      </c>
      <c r="R2547" s="2">
        <v>24</v>
      </c>
      <c r="S2547" s="2">
        <v>2</v>
      </c>
      <c r="T2547" s="2">
        <v>246</v>
      </c>
      <c r="U2547" s="2">
        <v>27.4</v>
      </c>
      <c r="V2547" s="2">
        <v>6.76</v>
      </c>
      <c r="W2547" s="2">
        <v>12.13</v>
      </c>
      <c r="X2547" s="2">
        <v>2</v>
      </c>
      <c r="Y2547" s="2">
        <v>0</v>
      </c>
      <c r="Z2547" s="2">
        <v>-1.60198</v>
      </c>
      <c r="AA2547" s="2">
        <v>-0.7052152</v>
      </c>
      <c r="AB2547" s="2">
        <v>-1.103418</v>
      </c>
      <c r="AC2547" s="2">
        <v>-1.23568</v>
      </c>
      <c r="AD2547" s="2">
        <v>-1.163009</v>
      </c>
      <c r="AE2547" s="2">
        <v>-1.49785</v>
      </c>
      <c r="AF2547" s="2">
        <v>-1.961611</v>
      </c>
      <c r="AG2547" s="2">
        <v>-1.80831</v>
      </c>
      <c r="AH2547" s="2">
        <v>-1.920046</v>
      </c>
    </row>
    <row r="2548" spans="1:34">
      <c r="A2548" s="2" t="s">
        <v>9513</v>
      </c>
      <c r="B2548" s="4" t="s">
        <v>9514</v>
      </c>
      <c r="C2548" s="2">
        <f t="shared" si="78"/>
        <v>0.986920586785515</v>
      </c>
      <c r="D2548" s="2">
        <v>0.04337213486931</v>
      </c>
      <c r="E2548" s="2">
        <f t="shared" si="79"/>
        <v>0.90495683622251</v>
      </c>
      <c r="F2548" s="2">
        <v>0.955916751961788</v>
      </c>
      <c r="I2548" s="2">
        <v>-0.0189940929412842</v>
      </c>
      <c r="J2548" s="2">
        <v>-0.127150675845421</v>
      </c>
      <c r="L2548" s="4" t="s">
        <v>9515</v>
      </c>
      <c r="M2548" s="2" t="s">
        <v>9516</v>
      </c>
      <c r="N2548" s="2">
        <v>0</v>
      </c>
      <c r="O2548" s="2">
        <v>8.345</v>
      </c>
      <c r="P2548" s="2">
        <v>6</v>
      </c>
      <c r="Q2548" s="2">
        <v>2</v>
      </c>
      <c r="R2548" s="2">
        <v>27</v>
      </c>
      <c r="S2548" s="2">
        <v>2</v>
      </c>
      <c r="T2548" s="2">
        <v>362</v>
      </c>
      <c r="U2548" s="2">
        <v>39.3</v>
      </c>
      <c r="V2548" s="2">
        <v>5.52</v>
      </c>
      <c r="W2548" s="2">
        <v>11.8</v>
      </c>
      <c r="X2548" s="2">
        <v>2</v>
      </c>
      <c r="Y2548" s="2">
        <v>0</v>
      </c>
      <c r="Z2548" s="2">
        <v>-1.056125</v>
      </c>
      <c r="AA2548" s="2">
        <v>-1.357705</v>
      </c>
      <c r="AB2548" s="2">
        <v>-1.536932</v>
      </c>
      <c r="AC2548" s="2">
        <v>-1.312028</v>
      </c>
      <c r="AD2548" s="2">
        <v>-1.378938</v>
      </c>
      <c r="AE2548" s="2">
        <v>-1.202815</v>
      </c>
      <c r="AF2548" s="2">
        <v>-1.238272</v>
      </c>
      <c r="AG2548" s="2">
        <v>-1.145916</v>
      </c>
      <c r="AH2548" s="2">
        <v>-1.168943</v>
      </c>
    </row>
    <row r="2549" spans="1:34">
      <c r="A2549" s="2" t="s">
        <v>9517</v>
      </c>
      <c r="B2549" s="4" t="s">
        <v>9518</v>
      </c>
      <c r="C2549" s="2">
        <f t="shared" si="78"/>
        <v>0.815146623626949</v>
      </c>
      <c r="D2549" s="2">
        <v>0.0659461791823634</v>
      </c>
      <c r="E2549" s="2">
        <f t="shared" si="79"/>
        <v>0.859119983081309</v>
      </c>
      <c r="F2549" s="2">
        <v>0.932372255141164</v>
      </c>
      <c r="I2549" s="2">
        <v>-0.294868508974711</v>
      </c>
      <c r="J2549" s="2">
        <v>-0.18923872745526</v>
      </c>
      <c r="L2549" s="4" t="s">
        <v>36</v>
      </c>
      <c r="M2549" s="2" t="s">
        <v>9519</v>
      </c>
      <c r="N2549" s="2">
        <v>0</v>
      </c>
      <c r="O2549" s="2">
        <v>8.343</v>
      </c>
      <c r="P2549" s="2">
        <v>12</v>
      </c>
      <c r="Q2549" s="2">
        <v>2</v>
      </c>
      <c r="R2549" s="2">
        <v>34</v>
      </c>
      <c r="S2549" s="2">
        <v>2</v>
      </c>
      <c r="T2549" s="2">
        <v>226</v>
      </c>
      <c r="U2549" s="2">
        <v>25.5</v>
      </c>
      <c r="V2549" s="2">
        <v>8.41</v>
      </c>
      <c r="W2549" s="2">
        <v>10.64</v>
      </c>
      <c r="X2549" s="2">
        <v>2</v>
      </c>
      <c r="Y2549" s="2">
        <v>0</v>
      </c>
      <c r="Z2549" s="2">
        <v>-4.793967</v>
      </c>
      <c r="AA2549" s="2">
        <v>-1.66242</v>
      </c>
      <c r="AB2549" s="2">
        <v>-1.880424</v>
      </c>
      <c r="AC2549" s="2">
        <v>-4.850583</v>
      </c>
      <c r="AD2549" s="2">
        <v>-1.138433</v>
      </c>
      <c r="AE2549" s="2">
        <v>-1.46319</v>
      </c>
      <c r="AF2549" s="2">
        <v>-1.341208</v>
      </c>
      <c r="AG2549" s="2">
        <v>-1.505</v>
      </c>
      <c r="AH2549" s="2">
        <v>-0.9854507</v>
      </c>
    </row>
    <row r="2550" spans="1:34">
      <c r="A2550" s="2" t="s">
        <v>9520</v>
      </c>
      <c r="B2550" s="4" t="s">
        <v>9521</v>
      </c>
      <c r="C2550" s="2">
        <f t="shared" si="78"/>
        <v>0.947031603095356</v>
      </c>
      <c r="D2550" s="2">
        <v>0.698074860281546</v>
      </c>
      <c r="E2550" s="2">
        <f t="shared" si="79"/>
        <v>0.200412654195231</v>
      </c>
      <c r="F2550" s="2">
        <v>0.251889209463358</v>
      </c>
      <c r="I2550" s="2">
        <v>-0.0785155246655146</v>
      </c>
      <c r="J2550" s="2">
        <v>-1.5314605279674</v>
      </c>
      <c r="L2550" s="4" t="s">
        <v>9522</v>
      </c>
      <c r="M2550" s="2" t="s">
        <v>9523</v>
      </c>
      <c r="N2550" s="2">
        <v>0</v>
      </c>
      <c r="O2550" s="2">
        <v>8.342</v>
      </c>
      <c r="P2550" s="2">
        <v>1</v>
      </c>
      <c r="Q2550" s="2">
        <v>2</v>
      </c>
      <c r="R2550" s="2">
        <v>42</v>
      </c>
      <c r="S2550" s="2">
        <v>2</v>
      </c>
      <c r="T2550" s="2">
        <v>2426</v>
      </c>
      <c r="U2550" s="2">
        <v>263.7</v>
      </c>
      <c r="V2550" s="2">
        <v>5.64</v>
      </c>
      <c r="W2550" s="2">
        <v>11.51</v>
      </c>
      <c r="X2550" s="2">
        <v>2</v>
      </c>
      <c r="Y2550" s="2">
        <v>0</v>
      </c>
      <c r="Z2550" s="2">
        <v>-0.2650893</v>
      </c>
      <c r="AA2550" s="2">
        <v>-0.2718052</v>
      </c>
      <c r="AB2550" s="2">
        <v>-0.3353413</v>
      </c>
      <c r="AC2550" s="2">
        <v>-0.1277057</v>
      </c>
      <c r="AD2550" s="2">
        <v>-0.2224882</v>
      </c>
      <c r="AE2550" s="2">
        <v>-0.2864954</v>
      </c>
      <c r="AF2550" s="2">
        <v>-0.6380026</v>
      </c>
      <c r="AG2550" s="2">
        <v>-0.942919</v>
      </c>
      <c r="AH2550" s="2">
        <v>-0.6509094</v>
      </c>
    </row>
    <row r="2551" spans="1:34">
      <c r="A2551" s="2" t="s">
        <v>9524</v>
      </c>
      <c r="B2551" s="4" t="s">
        <v>9525</v>
      </c>
      <c r="C2551" s="2">
        <f t="shared" si="78"/>
        <v>0.998429275922724</v>
      </c>
      <c r="D2551" s="2">
        <v>0.00557158664108009</v>
      </c>
      <c r="E2551" s="2">
        <f t="shared" si="79"/>
        <v>0.987252889163021</v>
      </c>
      <c r="F2551" s="2">
        <v>0.993275154672745</v>
      </c>
      <c r="I2551" s="2">
        <v>-0.00226785739262891</v>
      </c>
      <c r="J2551" s="2">
        <v>-0.0169971707357819</v>
      </c>
      <c r="L2551" s="4" t="s">
        <v>9526</v>
      </c>
      <c r="M2551" s="2" t="s">
        <v>9527</v>
      </c>
      <c r="N2551" s="2">
        <v>0</v>
      </c>
      <c r="O2551" s="2">
        <v>8.332</v>
      </c>
      <c r="P2551" s="2">
        <v>24</v>
      </c>
      <c r="Q2551" s="2">
        <v>2</v>
      </c>
      <c r="R2551" s="2">
        <v>66</v>
      </c>
      <c r="S2551" s="2">
        <v>2</v>
      </c>
      <c r="T2551" s="2">
        <v>86</v>
      </c>
      <c r="U2551" s="2">
        <v>9.7</v>
      </c>
      <c r="V2551" s="2">
        <v>4.67</v>
      </c>
      <c r="W2551" s="2">
        <v>39.98</v>
      </c>
      <c r="X2551" s="2">
        <v>2</v>
      </c>
      <c r="Y2551" s="2">
        <v>0</v>
      </c>
      <c r="Z2551" s="2">
        <v>1.262758</v>
      </c>
      <c r="AA2551" s="2">
        <v>0.83428</v>
      </c>
      <c r="AB2551" s="2">
        <v>1.115162</v>
      </c>
      <c r="AC2551" s="2">
        <v>1.159497</v>
      </c>
      <c r="AD2551" s="2">
        <v>1.009329</v>
      </c>
      <c r="AE2551" s="2">
        <v>1.050178</v>
      </c>
      <c r="AF2551" s="2">
        <v>1.173844</v>
      </c>
      <c r="AG2551" s="2">
        <v>0.6787816</v>
      </c>
      <c r="AH2551" s="2">
        <v>0.7382422</v>
      </c>
    </row>
    <row r="2552" spans="1:34">
      <c r="A2552" s="2" t="s">
        <v>9528</v>
      </c>
      <c r="B2552" s="4" t="s">
        <v>9529</v>
      </c>
      <c r="C2552" s="2">
        <f t="shared" si="78"/>
        <v>1.15785254157524</v>
      </c>
      <c r="D2552" s="2">
        <v>0.284706999694186</v>
      </c>
      <c r="E2552" s="2">
        <f t="shared" si="79"/>
        <v>0.519150169692398</v>
      </c>
      <c r="F2552" s="2">
        <v>0.646959268495428</v>
      </c>
      <c r="I2552" s="2">
        <v>0.211451530456543</v>
      </c>
      <c r="J2552" s="2">
        <v>0.705976713079319</v>
      </c>
      <c r="L2552" s="4" t="s">
        <v>36</v>
      </c>
      <c r="M2552" s="2" t="s">
        <v>9530</v>
      </c>
      <c r="N2552" s="2">
        <v>0</v>
      </c>
      <c r="O2552" s="2">
        <v>8.329</v>
      </c>
      <c r="P2552" s="2">
        <v>8</v>
      </c>
      <c r="Q2552" s="2">
        <v>2</v>
      </c>
      <c r="R2552" s="2">
        <v>18</v>
      </c>
      <c r="S2552" s="2">
        <v>2</v>
      </c>
      <c r="T2552" s="2">
        <v>343</v>
      </c>
      <c r="U2552" s="2">
        <v>38.9</v>
      </c>
      <c r="V2552" s="2">
        <v>4.59</v>
      </c>
      <c r="W2552" s="2">
        <v>4.76</v>
      </c>
      <c r="X2552" s="2">
        <v>2</v>
      </c>
      <c r="Y2552" s="2">
        <v>0</v>
      </c>
      <c r="Z2552" s="2">
        <v>-3.653556</v>
      </c>
      <c r="AA2552" s="2">
        <v>-3.265637</v>
      </c>
      <c r="AB2552" s="2">
        <v>-3.388093</v>
      </c>
      <c r="AC2552" s="2">
        <v>-3.752022</v>
      </c>
      <c r="AD2552" s="2">
        <v>-3.1241</v>
      </c>
      <c r="AE2552" s="2">
        <v>-4.065518</v>
      </c>
      <c r="AF2552" s="2">
        <v>-2.784127</v>
      </c>
      <c r="AG2552" s="2">
        <v>-1.668602</v>
      </c>
      <c r="AH2552" s="2">
        <v>-2.107302</v>
      </c>
    </row>
    <row r="2553" spans="1:34">
      <c r="A2553" s="2" t="s">
        <v>9531</v>
      </c>
      <c r="B2553" s="4" t="s">
        <v>9532</v>
      </c>
      <c r="C2553" s="2">
        <f t="shared" si="78"/>
        <v>1.15922488863275</v>
      </c>
      <c r="D2553" s="2">
        <v>0.509807030743756</v>
      </c>
      <c r="E2553" s="2">
        <f t="shared" si="79"/>
        <v>0.309166884281284</v>
      </c>
      <c r="F2553" s="2">
        <v>0.383873517786561</v>
      </c>
      <c r="I2553" s="2">
        <v>0.213160475095113</v>
      </c>
      <c r="J2553" s="2">
        <v>1.1638689102286</v>
      </c>
      <c r="L2553" s="4" t="s">
        <v>36</v>
      </c>
      <c r="M2553" s="2" t="s">
        <v>9533</v>
      </c>
      <c r="N2553" s="2">
        <v>0</v>
      </c>
      <c r="O2553" s="2">
        <v>8.303</v>
      </c>
      <c r="P2553" s="2">
        <v>15</v>
      </c>
      <c r="Q2553" s="2">
        <v>3</v>
      </c>
      <c r="R2553" s="2">
        <v>42</v>
      </c>
      <c r="S2553" s="2">
        <v>3</v>
      </c>
      <c r="T2553" s="2">
        <v>275</v>
      </c>
      <c r="U2553" s="2">
        <v>31.4</v>
      </c>
      <c r="V2553" s="2">
        <v>4.92</v>
      </c>
      <c r="W2553" s="2">
        <v>18.4</v>
      </c>
      <c r="X2553" s="2">
        <v>3</v>
      </c>
      <c r="Y2553" s="2">
        <v>0</v>
      </c>
      <c r="Z2553" s="2">
        <v>-0.9492347</v>
      </c>
      <c r="AA2553" s="2">
        <v>-1.103512</v>
      </c>
      <c r="AB2553" s="2">
        <v>-0.9430764</v>
      </c>
      <c r="AC2553" s="2">
        <v>-1.40545</v>
      </c>
      <c r="AD2553" s="2">
        <v>-1.368368</v>
      </c>
      <c r="AE2553" s="2">
        <v>-0.8614867</v>
      </c>
      <c r="AF2553" s="2">
        <v>-1.84495</v>
      </c>
      <c r="AG2553" s="2">
        <v>-0.9027624</v>
      </c>
      <c r="AH2553" s="2">
        <v>-2.05073</v>
      </c>
    </row>
    <row r="2554" spans="1:34">
      <c r="A2554" s="2" t="s">
        <v>9534</v>
      </c>
      <c r="B2554" s="4" t="s">
        <v>9535</v>
      </c>
      <c r="C2554" s="2">
        <f t="shared" si="78"/>
        <v>0.671832421495745</v>
      </c>
      <c r="D2554" s="2">
        <v>1.22592626410341</v>
      </c>
      <c r="E2554" s="2">
        <f t="shared" si="79"/>
        <v>0.0594393067992031</v>
      </c>
      <c r="F2554" s="2">
        <v>0.0986856060606061</v>
      </c>
      <c r="I2554" s="2">
        <v>-0.573826675613721</v>
      </c>
      <c r="J2554" s="2">
        <v>-2.60969059307064</v>
      </c>
      <c r="L2554" s="4" t="s">
        <v>9536</v>
      </c>
      <c r="M2554" s="2" t="s">
        <v>9537</v>
      </c>
      <c r="N2554" s="2">
        <v>0</v>
      </c>
      <c r="O2554" s="2">
        <v>8.301</v>
      </c>
      <c r="P2554" s="2">
        <v>10</v>
      </c>
      <c r="Q2554" s="2">
        <v>2</v>
      </c>
      <c r="R2554" s="2">
        <v>27</v>
      </c>
      <c r="S2554" s="2">
        <v>2</v>
      </c>
      <c r="T2554" s="2">
        <v>248</v>
      </c>
      <c r="U2554" s="2">
        <v>27</v>
      </c>
      <c r="V2554" s="2">
        <v>7.43</v>
      </c>
      <c r="W2554" s="2">
        <v>11.02</v>
      </c>
      <c r="X2554" s="2">
        <v>2</v>
      </c>
      <c r="Y2554" s="2">
        <v>0</v>
      </c>
      <c r="Z2554" s="2">
        <v>-1.077709</v>
      </c>
      <c r="AA2554" s="2">
        <v>-0.7213274</v>
      </c>
      <c r="AB2554" s="2">
        <v>-1.099864</v>
      </c>
      <c r="AC2554" s="2">
        <v>-0.2253954</v>
      </c>
      <c r="AD2554" s="2">
        <v>-0.1949824</v>
      </c>
      <c r="AE2554" s="2">
        <v>-0.7570425</v>
      </c>
      <c r="AF2554" s="2">
        <v>-1.553334</v>
      </c>
      <c r="AG2554" s="2">
        <v>-2.976387</v>
      </c>
      <c r="AH2554" s="2">
        <v>-1.984652</v>
      </c>
    </row>
    <row r="2555" spans="1:34">
      <c r="A2555" s="2" t="s">
        <v>9538</v>
      </c>
      <c r="B2555" s="4" t="s">
        <v>9539</v>
      </c>
      <c r="C2555" s="2">
        <f t="shared" si="78"/>
        <v>0.757319556163258</v>
      </c>
      <c r="D2555" s="2">
        <v>0.101856941270475</v>
      </c>
      <c r="E2555" s="2">
        <f t="shared" si="79"/>
        <v>0.790939124314679</v>
      </c>
      <c r="F2555" s="2">
        <v>0.886744336569579</v>
      </c>
      <c r="I2555" s="2">
        <v>-0.401025911172231</v>
      </c>
      <c r="J2555" s="2">
        <v>-0.283391519062054</v>
      </c>
      <c r="L2555" s="4" t="s">
        <v>9540</v>
      </c>
      <c r="M2555" s="2" t="s">
        <v>9541</v>
      </c>
      <c r="N2555" s="2">
        <v>0</v>
      </c>
      <c r="O2555" s="2">
        <v>8.282</v>
      </c>
      <c r="P2555" s="2">
        <v>7</v>
      </c>
      <c r="Q2555" s="2">
        <v>3</v>
      </c>
      <c r="R2555" s="2">
        <v>18</v>
      </c>
      <c r="S2555" s="2">
        <v>3</v>
      </c>
      <c r="T2555" s="2">
        <v>395</v>
      </c>
      <c r="U2555" s="2">
        <v>44.4</v>
      </c>
      <c r="V2555" s="2">
        <v>6.76</v>
      </c>
      <c r="W2555" s="2">
        <v>3.79</v>
      </c>
      <c r="X2555" s="2">
        <v>3</v>
      </c>
      <c r="Y2555" s="2">
        <v>0</v>
      </c>
      <c r="Z2555" s="2">
        <v>-4.016558</v>
      </c>
      <c r="AA2555" s="2">
        <v>-0.6640024</v>
      </c>
      <c r="AB2555" s="2">
        <v>-4.074277</v>
      </c>
      <c r="AC2555" s="2">
        <v>-4.071142</v>
      </c>
      <c r="AD2555" s="2">
        <v>-2.360307</v>
      </c>
      <c r="AE2555" s="2">
        <v>-1.120311</v>
      </c>
      <c r="AF2555" s="2">
        <v>-2.375433</v>
      </c>
      <c r="AG2555" s="2">
        <v>-2.427146</v>
      </c>
      <c r="AH2555" s="2">
        <v>-2.217836</v>
      </c>
    </row>
    <row r="2556" spans="1:34">
      <c r="A2556" s="2" t="s">
        <v>9542</v>
      </c>
      <c r="B2556" s="4" t="s">
        <v>9543</v>
      </c>
      <c r="C2556" s="2">
        <f t="shared" si="78"/>
        <v>0.757319556163258</v>
      </c>
      <c r="D2556" s="2">
        <v>0.101856941270475</v>
      </c>
      <c r="E2556" s="2">
        <f t="shared" si="79"/>
        <v>0.790939124314679</v>
      </c>
      <c r="F2556" s="2">
        <v>0.88642559309849</v>
      </c>
      <c r="I2556" s="2">
        <v>-0.401025911172231</v>
      </c>
      <c r="J2556" s="2">
        <v>-0.283391519062054</v>
      </c>
      <c r="L2556" s="4" t="s">
        <v>9544</v>
      </c>
      <c r="M2556" s="2" t="s">
        <v>9545</v>
      </c>
      <c r="N2556" s="2">
        <v>0</v>
      </c>
      <c r="O2556" s="2">
        <v>8.282</v>
      </c>
      <c r="P2556" s="2">
        <v>7</v>
      </c>
      <c r="Q2556" s="2">
        <v>3</v>
      </c>
      <c r="R2556" s="2">
        <v>18</v>
      </c>
      <c r="S2556" s="2">
        <v>3</v>
      </c>
      <c r="T2556" s="2">
        <v>395</v>
      </c>
      <c r="U2556" s="2">
        <v>44.4</v>
      </c>
      <c r="V2556" s="2">
        <v>6.6</v>
      </c>
      <c r="W2556" s="2">
        <v>3.79</v>
      </c>
      <c r="X2556" s="2">
        <v>3</v>
      </c>
      <c r="Y2556" s="2">
        <v>0</v>
      </c>
      <c r="Z2556" s="2">
        <v>-4.016558</v>
      </c>
      <c r="AA2556" s="2">
        <v>-0.6640024</v>
      </c>
      <c r="AB2556" s="2">
        <v>-4.074277</v>
      </c>
      <c r="AC2556" s="2">
        <v>-4.071142</v>
      </c>
      <c r="AD2556" s="2">
        <v>-2.360307</v>
      </c>
      <c r="AE2556" s="2">
        <v>-1.120311</v>
      </c>
      <c r="AF2556" s="2">
        <v>-2.375433</v>
      </c>
      <c r="AG2556" s="2">
        <v>-2.427146</v>
      </c>
      <c r="AH2556" s="2">
        <v>-2.217836</v>
      </c>
    </row>
    <row r="2557" spans="1:34">
      <c r="A2557" s="2" t="s">
        <v>9546</v>
      </c>
      <c r="B2557" s="4" t="s">
        <v>9547</v>
      </c>
      <c r="C2557" s="2">
        <f t="shared" si="78"/>
        <v>1.15722446012586</v>
      </c>
      <c r="D2557" s="2">
        <v>0.397977462010861</v>
      </c>
      <c r="E2557" s="2">
        <f t="shared" si="79"/>
        <v>0.399965505687544</v>
      </c>
      <c r="F2557" s="2">
        <v>0.505098681218736</v>
      </c>
      <c r="I2557" s="2">
        <v>0.210668722788493</v>
      </c>
      <c r="J2557" s="2">
        <v>0.941040401047118</v>
      </c>
      <c r="L2557" s="4" t="s">
        <v>9548</v>
      </c>
      <c r="M2557" s="2" t="s">
        <v>9549</v>
      </c>
      <c r="N2557" s="2">
        <v>0</v>
      </c>
      <c r="O2557" s="2">
        <v>8.282</v>
      </c>
      <c r="P2557" s="2">
        <v>7</v>
      </c>
      <c r="Q2557" s="2">
        <v>2</v>
      </c>
      <c r="R2557" s="2">
        <v>42</v>
      </c>
      <c r="S2557" s="2">
        <v>2</v>
      </c>
      <c r="T2557" s="2">
        <v>445</v>
      </c>
      <c r="U2557" s="2">
        <v>50.5</v>
      </c>
      <c r="V2557" s="2">
        <v>8.37</v>
      </c>
      <c r="W2557" s="2">
        <v>17.08</v>
      </c>
      <c r="X2557" s="2">
        <v>2</v>
      </c>
      <c r="Y2557" s="2">
        <v>0</v>
      </c>
      <c r="Z2557" s="2">
        <v>-1.988546</v>
      </c>
      <c r="AA2557" s="2">
        <v>-2.461701</v>
      </c>
      <c r="AB2557" s="2">
        <v>-2.352707</v>
      </c>
      <c r="AC2557" s="2">
        <v>-2.39395</v>
      </c>
      <c r="AD2557" s="2">
        <v>-2.231339</v>
      </c>
      <c r="AE2557" s="2">
        <v>-2.809671</v>
      </c>
      <c r="AF2557" s="2">
        <v>-2.494825</v>
      </c>
      <c r="AG2557" s="2">
        <v>-2.957548</v>
      </c>
      <c r="AH2557" s="2">
        <v>-2.18281</v>
      </c>
    </row>
    <row r="2558" spans="1:34">
      <c r="A2558" s="2" t="s">
        <v>9550</v>
      </c>
      <c r="B2558" s="4" t="s">
        <v>9551</v>
      </c>
      <c r="C2558" s="2">
        <f t="shared" si="78"/>
        <v>0.632627225967161</v>
      </c>
      <c r="D2558" s="2">
        <v>1.16527904553357</v>
      </c>
      <c r="E2558" s="2">
        <f t="shared" si="79"/>
        <v>0.0683472357350357</v>
      </c>
      <c r="F2558" s="2">
        <v>0.106469223907226</v>
      </c>
      <c r="I2558" s="2">
        <v>-0.660572449366252</v>
      </c>
      <c r="J2558" s="2">
        <v>-2.47814050453216</v>
      </c>
      <c r="L2558" s="4" t="s">
        <v>36</v>
      </c>
      <c r="M2558" s="2" t="s">
        <v>9552</v>
      </c>
      <c r="N2558" s="2">
        <v>0</v>
      </c>
      <c r="O2558" s="2">
        <v>8.254</v>
      </c>
      <c r="P2558" s="2">
        <v>12</v>
      </c>
      <c r="Q2558" s="2">
        <v>2</v>
      </c>
      <c r="R2558" s="2">
        <v>34</v>
      </c>
      <c r="S2558" s="2">
        <v>2</v>
      </c>
      <c r="T2558" s="2">
        <v>241</v>
      </c>
      <c r="U2558" s="2">
        <v>26.4</v>
      </c>
      <c r="V2558" s="2">
        <v>4.79</v>
      </c>
      <c r="W2558" s="2">
        <v>5.82</v>
      </c>
      <c r="X2558" s="2">
        <v>2</v>
      </c>
      <c r="Y2558" s="2">
        <v>0</v>
      </c>
      <c r="Z2558" s="2">
        <v>-2.821688</v>
      </c>
      <c r="AA2558" s="2">
        <v>-3.210993</v>
      </c>
      <c r="AB2558" s="2">
        <v>-2.70199</v>
      </c>
      <c r="AC2558" s="2">
        <v>-2.64089</v>
      </c>
      <c r="AD2558" s="2">
        <v>-1.887763</v>
      </c>
      <c r="AE2558" s="2">
        <v>-2.224301</v>
      </c>
      <c r="AF2558" s="2">
        <v>-3.192999</v>
      </c>
      <c r="AG2558" s="2">
        <v>-2.654168</v>
      </c>
      <c r="AH2558" s="2">
        <v>-2.611332</v>
      </c>
    </row>
    <row r="2559" spans="1:34">
      <c r="A2559" s="2" t="s">
        <v>9553</v>
      </c>
      <c r="B2559" s="4" t="s">
        <v>9554</v>
      </c>
      <c r="C2559" s="2">
        <f t="shared" si="78"/>
        <v>1.22623903527587</v>
      </c>
      <c r="D2559" s="2">
        <v>0.443798812501525</v>
      </c>
      <c r="E2559" s="2">
        <f t="shared" si="79"/>
        <v>0.359916028122866</v>
      </c>
      <c r="F2559" s="2">
        <v>0.452374236013164</v>
      </c>
      <c r="I2559" s="2">
        <v>0.294240236282349</v>
      </c>
      <c r="J2559" s="2">
        <v>1.03312021179533</v>
      </c>
      <c r="L2559" s="4" t="s">
        <v>9555</v>
      </c>
      <c r="M2559" s="2" t="s">
        <v>9556</v>
      </c>
      <c r="N2559" s="2">
        <v>0</v>
      </c>
      <c r="O2559" s="2">
        <v>8.244</v>
      </c>
      <c r="P2559" s="2">
        <v>9</v>
      </c>
      <c r="Q2559" s="2">
        <v>3</v>
      </c>
      <c r="R2559" s="2">
        <v>13</v>
      </c>
      <c r="S2559" s="2">
        <v>2</v>
      </c>
      <c r="T2559" s="2">
        <v>406</v>
      </c>
      <c r="U2559" s="2">
        <v>42.4</v>
      </c>
      <c r="V2559" s="2">
        <v>5.62</v>
      </c>
      <c r="W2559" s="2">
        <v>2.62</v>
      </c>
      <c r="X2559" s="2">
        <v>3</v>
      </c>
      <c r="Y2559" s="2">
        <v>0</v>
      </c>
      <c r="Z2559" s="2">
        <v>-4.118044</v>
      </c>
      <c r="AA2559" s="2">
        <v>-3.806847</v>
      </c>
      <c r="AB2559" s="2">
        <v>-4.528171</v>
      </c>
      <c r="AC2559" s="2">
        <v>-4.093305</v>
      </c>
      <c r="AD2559" s="2">
        <v>-4.481423</v>
      </c>
      <c r="AE2559" s="2">
        <v>-4.761055</v>
      </c>
      <c r="AF2559" s="2">
        <v>-3.305678</v>
      </c>
      <c r="AG2559" s="2">
        <v>-3.889977</v>
      </c>
      <c r="AH2559" s="2">
        <v>-3.953804</v>
      </c>
    </row>
    <row r="2560" spans="1:34">
      <c r="A2560" s="2" t="s">
        <v>9557</v>
      </c>
      <c r="B2560" s="4" t="s">
        <v>9558</v>
      </c>
      <c r="C2560" s="2">
        <f t="shared" si="78"/>
        <v>0.946624590035233</v>
      </c>
      <c r="D2560" s="2">
        <v>0.243784001571869</v>
      </c>
      <c r="E2560" s="2">
        <f t="shared" si="79"/>
        <v>0.570447916726072</v>
      </c>
      <c r="F2560" s="2">
        <v>0.698881096332124</v>
      </c>
      <c r="I2560" s="2">
        <v>-0.0791356960932413</v>
      </c>
      <c r="J2560" s="2">
        <v>-0.6172924977807</v>
      </c>
      <c r="L2560" s="4" t="s">
        <v>9559</v>
      </c>
      <c r="M2560" s="2" t="s">
        <v>9560</v>
      </c>
      <c r="N2560" s="2">
        <v>0</v>
      </c>
      <c r="O2560" s="2">
        <v>8.239</v>
      </c>
      <c r="P2560" s="2">
        <v>5</v>
      </c>
      <c r="Q2560" s="2">
        <v>2</v>
      </c>
      <c r="R2560" s="2">
        <v>36</v>
      </c>
      <c r="S2560" s="2">
        <v>2</v>
      </c>
      <c r="T2560" s="2">
        <v>488</v>
      </c>
      <c r="U2560" s="2">
        <v>54.6</v>
      </c>
      <c r="V2560" s="2">
        <v>8.6</v>
      </c>
      <c r="W2560" s="2">
        <v>12.23</v>
      </c>
      <c r="X2560" s="2">
        <v>2</v>
      </c>
      <c r="Y2560" s="2">
        <v>0</v>
      </c>
      <c r="Z2560" s="2">
        <v>-0.8542231</v>
      </c>
      <c r="AA2560" s="2">
        <v>-0.7319603</v>
      </c>
      <c r="AB2560" s="2">
        <v>-1.034197</v>
      </c>
      <c r="AC2560" s="2">
        <v>-0.6120012</v>
      </c>
      <c r="AD2560" s="2">
        <v>-0.920963</v>
      </c>
      <c r="AE2560" s="2">
        <v>-0.850009</v>
      </c>
      <c r="AF2560" s="2">
        <v>-0.673081</v>
      </c>
      <c r="AG2560" s="2">
        <v>-2.679542</v>
      </c>
      <c r="AH2560" s="2">
        <v>-0.7913551</v>
      </c>
    </row>
    <row r="2561" spans="1:34">
      <c r="A2561" s="2" t="s">
        <v>9561</v>
      </c>
      <c r="B2561" s="4" t="s">
        <v>9562</v>
      </c>
      <c r="C2561" s="2">
        <f t="shared" si="78"/>
        <v>0.672192227367169</v>
      </c>
      <c r="D2561" s="2">
        <v>3.04699110912083</v>
      </c>
      <c r="E2561" s="2">
        <f t="shared" si="79"/>
        <v>0.00089744716685633</v>
      </c>
      <c r="F2561" s="2">
        <v>0.0154705882352941</v>
      </c>
      <c r="G2561" s="2" t="s">
        <v>43</v>
      </c>
      <c r="H2561" s="2" t="s">
        <v>44</v>
      </c>
      <c r="I2561" s="2">
        <v>-0.573054234186808</v>
      </c>
      <c r="J2561" s="2">
        <v>-8.85679077721535</v>
      </c>
      <c r="K2561" s="2" t="s">
        <v>43</v>
      </c>
      <c r="L2561" s="4" t="s">
        <v>36</v>
      </c>
      <c r="M2561" s="2" t="s">
        <v>9563</v>
      </c>
      <c r="N2561" s="2">
        <v>0</v>
      </c>
      <c r="O2561" s="2">
        <v>8.222</v>
      </c>
      <c r="P2561" s="2">
        <v>16</v>
      </c>
      <c r="Q2561" s="2">
        <v>2</v>
      </c>
      <c r="R2561" s="2">
        <v>18</v>
      </c>
      <c r="S2561" s="2">
        <v>2</v>
      </c>
      <c r="T2561" s="2">
        <v>153</v>
      </c>
      <c r="U2561" s="2">
        <v>16.9</v>
      </c>
      <c r="V2561" s="2">
        <v>6.6</v>
      </c>
      <c r="W2561" s="2">
        <v>7.12</v>
      </c>
      <c r="X2561" s="2">
        <v>2</v>
      </c>
      <c r="Y2561" s="2">
        <v>0</v>
      </c>
      <c r="Z2561" s="2">
        <v>-1.590828</v>
      </c>
      <c r="AA2561" s="2">
        <v>-1.725934</v>
      </c>
      <c r="AB2561" s="2">
        <v>-1.661116</v>
      </c>
      <c r="AC2561" s="2">
        <v>-1.060101</v>
      </c>
      <c r="AD2561" s="2">
        <v>-1.185799</v>
      </c>
      <c r="AE2561" s="2">
        <v>-1.012815</v>
      </c>
      <c r="AF2561" s="2">
        <v>-2.420815</v>
      </c>
      <c r="AG2561" s="2">
        <v>-2.321028</v>
      </c>
      <c r="AH2561" s="2">
        <v>-2.126301</v>
      </c>
    </row>
    <row r="2562" spans="1:34">
      <c r="A2562" s="2" t="s">
        <v>9564</v>
      </c>
      <c r="B2562" s="4" t="s">
        <v>9565</v>
      </c>
      <c r="C2562" s="2">
        <f t="shared" ref="C2562:C2625" si="80">2^(I2562)</f>
        <v>0.615836874114817</v>
      </c>
      <c r="D2562" s="2">
        <v>2.78938844072491</v>
      </c>
      <c r="E2562" s="2">
        <f t="shared" ref="E2562:E2625" si="81">10^(-D2562)</f>
        <v>0.00162409548598376</v>
      </c>
      <c r="F2562" s="2">
        <v>0.018031746031746</v>
      </c>
      <c r="G2562" s="2" t="s">
        <v>43</v>
      </c>
      <c r="H2562" s="2" t="s">
        <v>44</v>
      </c>
      <c r="I2562" s="2">
        <v>-0.699379841486613</v>
      </c>
      <c r="J2562" s="2">
        <v>-7.58036849516073</v>
      </c>
      <c r="K2562" s="2" t="s">
        <v>43</v>
      </c>
      <c r="L2562" s="4" t="s">
        <v>36</v>
      </c>
      <c r="M2562" s="2" t="s">
        <v>9566</v>
      </c>
      <c r="N2562" s="2">
        <v>0</v>
      </c>
      <c r="O2562" s="2">
        <v>8.218</v>
      </c>
      <c r="P2562" s="2">
        <v>10</v>
      </c>
      <c r="Q2562" s="2">
        <v>2</v>
      </c>
      <c r="R2562" s="2">
        <v>45</v>
      </c>
      <c r="S2562" s="2">
        <v>2</v>
      </c>
      <c r="T2562" s="2">
        <v>213</v>
      </c>
      <c r="U2562" s="2">
        <v>23.9</v>
      </c>
      <c r="V2562" s="2">
        <v>8.76</v>
      </c>
      <c r="W2562" s="2">
        <v>23.26</v>
      </c>
      <c r="X2562" s="2">
        <v>2</v>
      </c>
      <c r="Y2562" s="2">
        <v>0</v>
      </c>
      <c r="Z2562" s="2">
        <v>-1.92376</v>
      </c>
      <c r="AA2562" s="2">
        <v>-1.822337</v>
      </c>
      <c r="AB2562" s="2">
        <v>-1.81177</v>
      </c>
      <c r="AC2562" s="2">
        <v>-1.153987</v>
      </c>
      <c r="AD2562" s="2">
        <v>-1.005516</v>
      </c>
      <c r="AE2562" s="2">
        <v>-1.300224</v>
      </c>
      <c r="AF2562" s="2">
        <v>-1.656959</v>
      </c>
      <c r="AG2562" s="2">
        <v>-3.688383</v>
      </c>
      <c r="AH2562" s="2">
        <v>-2.167599</v>
      </c>
    </row>
    <row r="2563" spans="1:34">
      <c r="A2563" s="2" t="s">
        <v>9567</v>
      </c>
      <c r="B2563" s="4" t="s">
        <v>9568</v>
      </c>
      <c r="C2563" s="2">
        <f t="shared" si="80"/>
        <v>0.925495076353281</v>
      </c>
      <c r="D2563" s="2">
        <v>0.159665201662596</v>
      </c>
      <c r="E2563" s="2">
        <f t="shared" si="81"/>
        <v>0.692364510190188</v>
      </c>
      <c r="F2563" s="2">
        <v>0.805815176558978</v>
      </c>
      <c r="I2563" s="2">
        <v>-0.111702779928843</v>
      </c>
      <c r="J2563" s="2">
        <v>-0.425502824917709</v>
      </c>
      <c r="L2563" s="4" t="s">
        <v>36</v>
      </c>
      <c r="M2563" s="2" t="s">
        <v>9569</v>
      </c>
      <c r="N2563" s="2">
        <v>0</v>
      </c>
      <c r="O2563" s="2">
        <v>8.205</v>
      </c>
      <c r="P2563" s="2">
        <v>3</v>
      </c>
      <c r="Q2563" s="2">
        <v>2</v>
      </c>
      <c r="R2563" s="2">
        <v>34</v>
      </c>
      <c r="S2563" s="2">
        <v>2</v>
      </c>
      <c r="T2563" s="2">
        <v>669</v>
      </c>
      <c r="U2563" s="2">
        <v>76</v>
      </c>
      <c r="V2563" s="2">
        <v>6.3</v>
      </c>
      <c r="W2563" s="2">
        <v>17.57</v>
      </c>
      <c r="X2563" s="2">
        <v>2</v>
      </c>
      <c r="Y2563" s="2">
        <v>0</v>
      </c>
      <c r="Z2563" s="2">
        <v>0.4710388</v>
      </c>
      <c r="AA2563" s="2">
        <v>0.3680207</v>
      </c>
      <c r="AB2563" s="2">
        <v>0.5950914</v>
      </c>
      <c r="AC2563" s="2">
        <v>0.1019694</v>
      </c>
      <c r="AD2563" s="2">
        <v>0.7096586</v>
      </c>
      <c r="AE2563" s="2">
        <v>0.9576312</v>
      </c>
      <c r="AF2563" s="2">
        <v>0.6343313</v>
      </c>
      <c r="AG2563" s="2">
        <v>0.4162335</v>
      </c>
      <c r="AH2563" s="2">
        <v>0.9491982</v>
      </c>
    </row>
    <row r="2564" spans="1:34">
      <c r="A2564" s="2" t="s">
        <v>9570</v>
      </c>
      <c r="B2564" s="4" t="s">
        <v>9571</v>
      </c>
      <c r="C2564" s="2">
        <f t="shared" si="80"/>
        <v>0.570954849844342</v>
      </c>
      <c r="D2564" s="2">
        <v>0.646664486975266</v>
      </c>
      <c r="E2564" s="2">
        <f t="shared" si="81"/>
        <v>0.22559813914164</v>
      </c>
      <c r="F2564" s="2">
        <v>0.28087389380531</v>
      </c>
      <c r="I2564" s="2">
        <v>-0.80855143070221</v>
      </c>
      <c r="J2564" s="2">
        <v>-1.43129143165741</v>
      </c>
      <c r="L2564" s="4" t="s">
        <v>9572</v>
      </c>
      <c r="M2564" s="2" t="s">
        <v>9573</v>
      </c>
      <c r="N2564" s="2">
        <v>0</v>
      </c>
      <c r="O2564" s="2">
        <v>8.198</v>
      </c>
      <c r="P2564" s="2">
        <v>7</v>
      </c>
      <c r="Q2564" s="2">
        <v>2</v>
      </c>
      <c r="R2564" s="2">
        <v>21</v>
      </c>
      <c r="S2564" s="2">
        <v>2</v>
      </c>
      <c r="T2564" s="2">
        <v>314</v>
      </c>
      <c r="U2564" s="2">
        <v>34.9</v>
      </c>
      <c r="V2564" s="2">
        <v>7.62</v>
      </c>
      <c r="W2564" s="2">
        <v>6.61</v>
      </c>
      <c r="X2564" s="2">
        <v>2</v>
      </c>
      <c r="Y2564" s="2">
        <v>0</v>
      </c>
      <c r="Z2564" s="2">
        <v>-1.116944</v>
      </c>
      <c r="AA2564" s="2">
        <v>-2.883149</v>
      </c>
      <c r="AB2564" s="2">
        <v>-1.362494</v>
      </c>
      <c r="AC2564" s="2">
        <v>-0.7442415</v>
      </c>
      <c r="AD2564" s="2">
        <v>-1.122495</v>
      </c>
      <c r="AE2564" s="2">
        <v>-1.070196</v>
      </c>
      <c r="AF2564" s="2">
        <v>-1.376333</v>
      </c>
      <c r="AG2564" s="2">
        <v>-1.765979</v>
      </c>
      <c r="AH2564" s="2">
        <v>-2.134127</v>
      </c>
    </row>
    <row r="2565" spans="1:34">
      <c r="A2565" s="2" t="s">
        <v>9574</v>
      </c>
      <c r="B2565" s="4" t="s">
        <v>9575</v>
      </c>
      <c r="C2565" s="2">
        <f t="shared" si="80"/>
        <v>4.10963154990347</v>
      </c>
      <c r="D2565" s="2">
        <v>1.4340653087576</v>
      </c>
      <c r="E2565" s="2">
        <f t="shared" si="81"/>
        <v>0.036807361894822</v>
      </c>
      <c r="F2565" s="2">
        <v>0.0691142191142191</v>
      </c>
      <c r="I2565" s="2">
        <v>2.03900905450185</v>
      </c>
      <c r="J2565" s="2">
        <v>3.0834644401668</v>
      </c>
      <c r="K2565" s="2" t="s">
        <v>43</v>
      </c>
      <c r="L2565" s="4" t="s">
        <v>9576</v>
      </c>
      <c r="M2565" s="2" t="s">
        <v>9577</v>
      </c>
      <c r="N2565" s="2">
        <v>0</v>
      </c>
      <c r="O2565" s="2">
        <v>8.197</v>
      </c>
      <c r="P2565" s="2">
        <v>10</v>
      </c>
      <c r="Q2565" s="2">
        <v>2</v>
      </c>
      <c r="R2565" s="2">
        <v>20</v>
      </c>
      <c r="S2565" s="2">
        <v>2</v>
      </c>
      <c r="T2565" s="2">
        <v>246</v>
      </c>
      <c r="U2565" s="2">
        <v>29.1</v>
      </c>
      <c r="V2565" s="2">
        <v>9.72</v>
      </c>
      <c r="W2565" s="2">
        <v>8.23</v>
      </c>
      <c r="X2565" s="2">
        <v>2</v>
      </c>
      <c r="Y2565" s="2">
        <v>0</v>
      </c>
      <c r="Z2565" s="2">
        <v>-1.077296</v>
      </c>
      <c r="AA2565" s="2">
        <v>-1.34381</v>
      </c>
      <c r="AB2565" s="2">
        <v>-1.816376</v>
      </c>
      <c r="AC2565" s="2">
        <v>-3.812943</v>
      </c>
      <c r="AD2565" s="2">
        <v>-2.234557</v>
      </c>
      <c r="AE2565" s="2">
        <v>-4.307011</v>
      </c>
      <c r="AF2565" s="2">
        <v>-0.4669868</v>
      </c>
      <c r="AG2565" s="2">
        <v>-1.526778</v>
      </c>
      <c r="AH2565" s="2">
        <v>-1.190138</v>
      </c>
    </row>
    <row r="2566" spans="1:34">
      <c r="A2566" s="2" t="s">
        <v>9578</v>
      </c>
      <c r="B2566" s="4" t="s">
        <v>9579</v>
      </c>
      <c r="C2566" s="2">
        <f t="shared" si="80"/>
        <v>1.14289154479425</v>
      </c>
      <c r="D2566" s="2">
        <v>0.392708496976236</v>
      </c>
      <c r="E2566" s="2">
        <f t="shared" si="81"/>
        <v>0.404847538446787</v>
      </c>
      <c r="F2566" s="2">
        <v>0.510067904028972</v>
      </c>
      <c r="I2566" s="2">
        <v>0.192688504854838</v>
      </c>
      <c r="J2566" s="2">
        <v>0.930363498006227</v>
      </c>
      <c r="L2566" s="4" t="s">
        <v>9580</v>
      </c>
      <c r="M2566" s="2" t="s">
        <v>9581</v>
      </c>
      <c r="N2566" s="2">
        <v>0</v>
      </c>
      <c r="O2566" s="2">
        <v>8.195</v>
      </c>
      <c r="P2566" s="2">
        <v>2</v>
      </c>
      <c r="Q2566" s="2">
        <v>2</v>
      </c>
      <c r="R2566" s="2">
        <v>29</v>
      </c>
      <c r="S2566" s="2">
        <v>2</v>
      </c>
      <c r="T2566" s="2">
        <v>1018</v>
      </c>
      <c r="U2566" s="2">
        <v>116.4</v>
      </c>
      <c r="V2566" s="2">
        <v>8.73</v>
      </c>
      <c r="W2566" s="2">
        <v>11.75</v>
      </c>
      <c r="X2566" s="2">
        <v>2</v>
      </c>
      <c r="Y2566" s="2">
        <v>0</v>
      </c>
      <c r="Z2566" s="2">
        <v>-1.671867</v>
      </c>
      <c r="AA2566" s="2">
        <v>-1.938329</v>
      </c>
      <c r="AB2566" s="2">
        <v>-1.485427</v>
      </c>
      <c r="AC2566" s="2">
        <v>-2.203691</v>
      </c>
      <c r="AD2566" s="2">
        <v>-1.795392</v>
      </c>
      <c r="AE2566" s="2">
        <v>-1.674606</v>
      </c>
      <c r="AF2566" s="2">
        <v>-1.455776</v>
      </c>
      <c r="AG2566" s="2">
        <v>-1.322289</v>
      </c>
      <c r="AH2566" s="2">
        <v>-1.308739</v>
      </c>
    </row>
    <row r="2567" spans="1:34">
      <c r="A2567" s="2" t="s">
        <v>9582</v>
      </c>
      <c r="B2567" s="4" t="s">
        <v>9583</v>
      </c>
      <c r="C2567" s="2">
        <f t="shared" si="80"/>
        <v>0.896456313211178</v>
      </c>
      <c r="D2567" s="2">
        <v>0.300222271997844</v>
      </c>
      <c r="E2567" s="2">
        <f t="shared" si="81"/>
        <v>0.500930791535618</v>
      </c>
      <c r="F2567" s="2">
        <v>0.62364888702226</v>
      </c>
      <c r="I2567" s="2">
        <v>-0.157694816589355</v>
      </c>
      <c r="J2567" s="2">
        <v>-0.738986907310513</v>
      </c>
      <c r="L2567" s="4" t="s">
        <v>9584</v>
      </c>
      <c r="M2567" s="2" t="s">
        <v>9585</v>
      </c>
      <c r="N2567" s="2">
        <v>0</v>
      </c>
      <c r="O2567" s="2">
        <v>8.189</v>
      </c>
      <c r="P2567" s="2">
        <v>8</v>
      </c>
      <c r="Q2567" s="2">
        <v>2</v>
      </c>
      <c r="R2567" s="2">
        <v>14</v>
      </c>
      <c r="S2567" s="2">
        <v>2</v>
      </c>
      <c r="T2567" s="2">
        <v>299</v>
      </c>
      <c r="U2567" s="2">
        <v>32.6</v>
      </c>
      <c r="V2567" s="2">
        <v>7.9</v>
      </c>
      <c r="W2567" s="2">
        <v>5.48</v>
      </c>
      <c r="X2567" s="2">
        <v>2</v>
      </c>
      <c r="Y2567" s="2">
        <v>0</v>
      </c>
      <c r="Z2567" s="2">
        <v>-1.974675</v>
      </c>
      <c r="AA2567" s="2">
        <v>-1.982023</v>
      </c>
      <c r="AB2567" s="2">
        <v>-1.727453</v>
      </c>
      <c r="AC2567" s="2">
        <v>-2.008235</v>
      </c>
      <c r="AD2567" s="2">
        <v>-1.355558</v>
      </c>
      <c r="AE2567" s="2">
        <v>-1.847273</v>
      </c>
      <c r="AF2567" s="2">
        <v>-2.163029</v>
      </c>
      <c r="AG2567" s="2">
        <v>-3.865887</v>
      </c>
      <c r="AH2567" s="2">
        <v>-1.558792</v>
      </c>
    </row>
    <row r="2568" spans="1:34">
      <c r="A2568" s="2" t="s">
        <v>9586</v>
      </c>
      <c r="B2568" s="4" t="s">
        <v>9587</v>
      </c>
      <c r="C2568" s="2">
        <f t="shared" si="80"/>
        <v>0.68936052209701</v>
      </c>
      <c r="D2568" s="2">
        <v>1.35321199453973</v>
      </c>
      <c r="E2568" s="2">
        <f t="shared" si="81"/>
        <v>0.0443392155660971</v>
      </c>
      <c r="F2568" s="2">
        <v>0.0787386243386243</v>
      </c>
      <c r="I2568" s="2">
        <v>-0.536669413248698</v>
      </c>
      <c r="J2568" s="2">
        <v>-2.89501268417575</v>
      </c>
      <c r="L2568" s="4" t="s">
        <v>9588</v>
      </c>
      <c r="M2568" s="2" t="s">
        <v>9589</v>
      </c>
      <c r="N2568" s="2">
        <v>0</v>
      </c>
      <c r="O2568" s="2">
        <v>8.176</v>
      </c>
      <c r="P2568" s="2">
        <v>6</v>
      </c>
      <c r="Q2568" s="2">
        <v>2</v>
      </c>
      <c r="R2568" s="2">
        <v>50</v>
      </c>
      <c r="S2568" s="2">
        <v>1</v>
      </c>
      <c r="T2568" s="2">
        <v>385</v>
      </c>
      <c r="U2568" s="2">
        <v>42.6</v>
      </c>
      <c r="V2568" s="2">
        <v>5.99</v>
      </c>
      <c r="W2568" s="2">
        <v>14.34</v>
      </c>
      <c r="X2568" s="2">
        <v>2</v>
      </c>
      <c r="Y2568" s="2">
        <v>0</v>
      </c>
      <c r="Z2568" s="2">
        <v>-1.142895</v>
      </c>
      <c r="AA2568" s="2">
        <v>-1.149707</v>
      </c>
      <c r="AB2568" s="2">
        <v>-1.413711</v>
      </c>
      <c r="AC2568" s="2">
        <v>-0.7200748</v>
      </c>
      <c r="AD2568" s="2">
        <v>-0.4072126</v>
      </c>
      <c r="AE2568" s="2">
        <v>-0.9690172</v>
      </c>
      <c r="AF2568" s="2">
        <v>-1.246573</v>
      </c>
      <c r="AG2568" s="2">
        <v>-1.427392</v>
      </c>
      <c r="AH2568" s="2">
        <v>-1.542137</v>
      </c>
    </row>
    <row r="2569" spans="1:34">
      <c r="A2569" s="2" t="s">
        <v>9590</v>
      </c>
      <c r="B2569" s="4" t="s">
        <v>9591</v>
      </c>
      <c r="C2569" s="2">
        <f t="shared" si="80"/>
        <v>0.815968434589228</v>
      </c>
      <c r="D2569" s="2">
        <v>0.596568104787327</v>
      </c>
      <c r="E2569" s="2">
        <f t="shared" si="81"/>
        <v>0.253181457241041</v>
      </c>
      <c r="F2569" s="2">
        <v>0.314938428874735</v>
      </c>
      <c r="I2569" s="2">
        <v>-0.293414751688639</v>
      </c>
      <c r="J2569" s="2">
        <v>-1.33369028390384</v>
      </c>
      <c r="L2569" s="4" t="s">
        <v>9592</v>
      </c>
      <c r="M2569" s="2" t="s">
        <v>9593</v>
      </c>
      <c r="N2569" s="2">
        <v>0</v>
      </c>
      <c r="O2569" s="2">
        <v>8.16</v>
      </c>
      <c r="P2569" s="2">
        <v>7</v>
      </c>
      <c r="Q2569" s="2">
        <v>3</v>
      </c>
      <c r="R2569" s="2">
        <v>17</v>
      </c>
      <c r="S2569" s="2">
        <v>1</v>
      </c>
      <c r="T2569" s="2">
        <v>442</v>
      </c>
      <c r="U2569" s="2">
        <v>50.5</v>
      </c>
      <c r="V2569" s="2">
        <v>8.94</v>
      </c>
      <c r="W2569" s="2">
        <v>5.26</v>
      </c>
      <c r="X2569" s="2">
        <v>3</v>
      </c>
      <c r="Y2569" s="2">
        <v>0</v>
      </c>
      <c r="Z2569" s="2">
        <v>-5.490198</v>
      </c>
      <c r="AA2569" s="2">
        <v>-5.822712</v>
      </c>
      <c r="AB2569" s="2">
        <v>-5.69944</v>
      </c>
      <c r="AC2569" s="2">
        <v>-4.984113</v>
      </c>
      <c r="AD2569" s="2">
        <v>-5.604951</v>
      </c>
      <c r="AE2569" s="2">
        <v>-5.543042</v>
      </c>
      <c r="AF2569" s="2">
        <v>-5.577545</v>
      </c>
      <c r="AG2569" s="2">
        <v>-6.103301</v>
      </c>
      <c r="AH2569" s="2">
        <v>-3.2114</v>
      </c>
    </row>
    <row r="2570" spans="1:34">
      <c r="A2570" s="2" t="s">
        <v>9594</v>
      </c>
      <c r="B2570" s="4" t="s">
        <v>9595</v>
      </c>
      <c r="C2570" s="2">
        <f t="shared" si="80"/>
        <v>0.714428778075027</v>
      </c>
      <c r="D2570" s="2">
        <v>1.18431444816441</v>
      </c>
      <c r="E2570" s="2">
        <f t="shared" si="81"/>
        <v>0.0654162360450097</v>
      </c>
      <c r="F2570" s="2">
        <v>0.103503173164098</v>
      </c>
      <c r="I2570" s="2">
        <v>-0.485137899716695</v>
      </c>
      <c r="J2570" s="2">
        <v>-2.51914646120602</v>
      </c>
      <c r="L2570" s="4" t="s">
        <v>9596</v>
      </c>
      <c r="M2570" s="2" t="s">
        <v>9597</v>
      </c>
      <c r="N2570" s="2">
        <v>0</v>
      </c>
      <c r="O2570" s="2">
        <v>8.16</v>
      </c>
      <c r="P2570" s="2">
        <v>5</v>
      </c>
      <c r="Q2570" s="2">
        <v>2</v>
      </c>
      <c r="R2570" s="2">
        <v>18</v>
      </c>
      <c r="S2570" s="2">
        <v>2</v>
      </c>
      <c r="T2570" s="2">
        <v>399</v>
      </c>
      <c r="U2570" s="2">
        <v>45.8</v>
      </c>
      <c r="V2570" s="2">
        <v>7.12</v>
      </c>
      <c r="W2570" s="2">
        <v>9.21</v>
      </c>
      <c r="X2570" s="2">
        <v>2</v>
      </c>
      <c r="Y2570" s="2">
        <v>0</v>
      </c>
      <c r="Z2570" s="2">
        <v>-1.549559</v>
      </c>
      <c r="AA2570" s="2">
        <v>-2.051848</v>
      </c>
      <c r="AB2570" s="2">
        <v>-2.073941</v>
      </c>
      <c r="AC2570" s="2">
        <v>-1.42539</v>
      </c>
      <c r="AD2570" s="2">
        <v>-1.245489</v>
      </c>
      <c r="AE2570" s="2">
        <v>-1.549056</v>
      </c>
      <c r="AF2570" s="2">
        <v>-1.621797</v>
      </c>
      <c r="AG2570" s="2">
        <v>-2.07764</v>
      </c>
      <c r="AH2570" s="2">
        <v>-1.540131</v>
      </c>
    </row>
    <row r="2571" spans="1:34">
      <c r="A2571" s="2" t="s">
        <v>9598</v>
      </c>
      <c r="B2571" s="4" t="s">
        <v>9599</v>
      </c>
      <c r="C2571" s="2">
        <f t="shared" si="80"/>
        <v>0.977030434041405</v>
      </c>
      <c r="D2571" s="2">
        <v>0.10505706296058</v>
      </c>
      <c r="E2571" s="2">
        <f t="shared" si="81"/>
        <v>0.785132467454249</v>
      </c>
      <c r="F2571" s="2">
        <v>0.883132252252252</v>
      </c>
      <c r="I2571" s="2">
        <v>-0.0335245927174888</v>
      </c>
      <c r="J2571" s="2">
        <v>-0.291539837124448</v>
      </c>
      <c r="L2571" s="4" t="s">
        <v>9600</v>
      </c>
      <c r="M2571" s="2" t="s">
        <v>9601</v>
      </c>
      <c r="N2571" s="2">
        <v>0</v>
      </c>
      <c r="O2571" s="2">
        <v>8.13</v>
      </c>
      <c r="P2571" s="2">
        <v>3</v>
      </c>
      <c r="Q2571" s="2">
        <v>2</v>
      </c>
      <c r="R2571" s="2">
        <v>57</v>
      </c>
      <c r="S2571" s="2">
        <v>1</v>
      </c>
      <c r="T2571" s="2">
        <v>766</v>
      </c>
      <c r="U2571" s="2">
        <v>84.4</v>
      </c>
      <c r="V2571" s="2">
        <v>7.53</v>
      </c>
      <c r="W2571" s="2">
        <v>25.56</v>
      </c>
      <c r="X2571" s="2">
        <v>2</v>
      </c>
      <c r="Y2571" s="2">
        <v>0</v>
      </c>
      <c r="Z2571" s="2">
        <v>-3.553029</v>
      </c>
      <c r="AA2571" s="2">
        <v>-3.520961</v>
      </c>
      <c r="AB2571" s="2">
        <v>-3.670147</v>
      </c>
      <c r="AC2571" s="2">
        <v>-3.543603</v>
      </c>
      <c r="AD2571" s="2">
        <v>-3.366981</v>
      </c>
      <c r="AE2571" s="2">
        <v>-3.732979</v>
      </c>
      <c r="AF2571" s="2">
        <v>-3.343204</v>
      </c>
      <c r="AG2571" s="2">
        <v>-2.884452</v>
      </c>
      <c r="AH2571" s="2">
        <v>-3.077379</v>
      </c>
    </row>
    <row r="2572" spans="1:34">
      <c r="A2572" s="2" t="s">
        <v>9602</v>
      </c>
      <c r="B2572" s="4" t="s">
        <v>9603</v>
      </c>
      <c r="C2572" s="2">
        <f t="shared" si="80"/>
        <v>1.19303900830229</v>
      </c>
      <c r="D2572" s="2">
        <v>0.272267759027069</v>
      </c>
      <c r="E2572" s="2">
        <f t="shared" si="81"/>
        <v>0.534234881763931</v>
      </c>
      <c r="F2572" s="2">
        <v>0.662848909016056</v>
      </c>
      <c r="I2572" s="2">
        <v>0.25464121500651</v>
      </c>
      <c r="J2572" s="2">
        <v>0.679279867906586</v>
      </c>
      <c r="L2572" s="4" t="s">
        <v>9604</v>
      </c>
      <c r="M2572" s="2" t="s">
        <v>9605</v>
      </c>
      <c r="N2572" s="2">
        <v>0</v>
      </c>
      <c r="O2572" s="2">
        <v>8.119</v>
      </c>
      <c r="P2572" s="2">
        <v>5</v>
      </c>
      <c r="Q2572" s="2">
        <v>3</v>
      </c>
      <c r="R2572" s="2">
        <v>20</v>
      </c>
      <c r="S2572" s="2">
        <v>3</v>
      </c>
      <c r="T2572" s="2">
        <v>642</v>
      </c>
      <c r="U2572" s="2">
        <v>73.9</v>
      </c>
      <c r="V2572" s="2">
        <v>5.6</v>
      </c>
      <c r="W2572" s="2">
        <v>6.67</v>
      </c>
      <c r="X2572" s="2">
        <v>3</v>
      </c>
      <c r="Y2572" s="2">
        <v>0</v>
      </c>
      <c r="Z2572" s="2">
        <v>-1.864238</v>
      </c>
      <c r="AA2572" s="2">
        <v>-1.610917</v>
      </c>
      <c r="AB2572" s="2">
        <v>-1.713499</v>
      </c>
      <c r="AC2572" s="2">
        <v>-1.672058</v>
      </c>
      <c r="AD2572" s="2">
        <v>-2.716692</v>
      </c>
      <c r="AE2572" s="2">
        <v>-1.563827</v>
      </c>
      <c r="AF2572" s="2">
        <v>-4.829057</v>
      </c>
      <c r="AG2572" s="2">
        <v>-1.835255</v>
      </c>
      <c r="AH2572" s="2">
        <v>-2.134275</v>
      </c>
    </row>
    <row r="2573" spans="1:34">
      <c r="A2573" s="2" t="s">
        <v>9606</v>
      </c>
      <c r="B2573" s="4" t="s">
        <v>9059</v>
      </c>
      <c r="C2573" s="2">
        <f t="shared" si="80"/>
        <v>1.19157577506779</v>
      </c>
      <c r="D2573" s="2">
        <v>1.85716619790741</v>
      </c>
      <c r="E2573" s="2">
        <f t="shared" si="81"/>
        <v>0.0138942081919987</v>
      </c>
      <c r="F2573" s="2">
        <v>0.0385688729874776</v>
      </c>
      <c r="G2573" s="2" t="s">
        <v>43</v>
      </c>
      <c r="H2573" s="2" t="s">
        <v>44</v>
      </c>
      <c r="I2573" s="2">
        <v>0.252870698769887</v>
      </c>
      <c r="J2573" s="2">
        <v>4.18214752482825</v>
      </c>
      <c r="L2573" s="4" t="s">
        <v>9607</v>
      </c>
      <c r="M2573" s="2" t="s">
        <v>9608</v>
      </c>
      <c r="N2573" s="2">
        <v>0</v>
      </c>
      <c r="O2573" s="2">
        <v>8.092</v>
      </c>
      <c r="P2573" s="2">
        <v>12</v>
      </c>
      <c r="Q2573" s="2">
        <v>2</v>
      </c>
      <c r="R2573" s="2">
        <v>64</v>
      </c>
      <c r="S2573" s="2">
        <v>2</v>
      </c>
      <c r="T2573" s="2">
        <v>132</v>
      </c>
      <c r="U2573" s="2">
        <v>13.9</v>
      </c>
      <c r="V2573" s="2">
        <v>12.41</v>
      </c>
      <c r="W2573" s="2">
        <v>35.58</v>
      </c>
      <c r="X2573" s="2">
        <v>2</v>
      </c>
      <c r="Y2573" s="2">
        <v>0</v>
      </c>
      <c r="Z2573" s="2">
        <v>1.12969</v>
      </c>
      <c r="AA2573" s="2">
        <v>1.062516</v>
      </c>
      <c r="AB2573" s="2">
        <v>1.135703</v>
      </c>
      <c r="AC2573" s="2">
        <v>0.8684055</v>
      </c>
      <c r="AD2573" s="2">
        <v>0.946412</v>
      </c>
      <c r="AE2573" s="2">
        <v>0.7544798</v>
      </c>
      <c r="AF2573" s="2">
        <v>1.193006</v>
      </c>
      <c r="AG2573" s="2">
        <v>0.7687159</v>
      </c>
      <c r="AH2573" s="2">
        <v>1.031697</v>
      </c>
    </row>
    <row r="2574" spans="1:34">
      <c r="A2574" s="2" t="s">
        <v>9609</v>
      </c>
      <c r="B2574" s="4" t="s">
        <v>9610</v>
      </c>
      <c r="C2574" s="2">
        <f t="shared" si="80"/>
        <v>0.995109705683137</v>
      </c>
      <c r="D2574" s="2">
        <v>0.00804856982706269</v>
      </c>
      <c r="E2574" s="2">
        <f t="shared" si="81"/>
        <v>0.981638154239473</v>
      </c>
      <c r="F2574" s="2">
        <v>0.991692810457516</v>
      </c>
      <c r="I2574" s="2">
        <v>-0.00707251081864038</v>
      </c>
      <c r="J2574" s="2">
        <v>-0.0244855188793502</v>
      </c>
      <c r="L2574" s="4" t="s">
        <v>9611</v>
      </c>
      <c r="M2574" s="2" t="s">
        <v>9612</v>
      </c>
      <c r="N2574" s="2">
        <v>0</v>
      </c>
      <c r="O2574" s="2">
        <v>8.073</v>
      </c>
      <c r="P2574" s="2">
        <v>8</v>
      </c>
      <c r="Q2574" s="2">
        <v>2</v>
      </c>
      <c r="R2574" s="2">
        <v>37</v>
      </c>
      <c r="S2574" s="2">
        <v>1</v>
      </c>
      <c r="T2574" s="2">
        <v>323</v>
      </c>
      <c r="U2574" s="2">
        <v>36.8</v>
      </c>
      <c r="V2574" s="2">
        <v>7.94</v>
      </c>
      <c r="W2574" s="2">
        <v>17.95</v>
      </c>
      <c r="X2574" s="2">
        <v>2</v>
      </c>
      <c r="Y2574" s="2">
        <v>1</v>
      </c>
      <c r="Z2574" s="2">
        <v>-0.6315706</v>
      </c>
      <c r="AA2574" s="2">
        <v>0.07402171</v>
      </c>
      <c r="AB2574" s="2">
        <v>0.08916631</v>
      </c>
      <c r="AC2574" s="2">
        <v>-0.4661347</v>
      </c>
      <c r="AD2574" s="2">
        <v>0.08226609</v>
      </c>
      <c r="AE2574" s="2">
        <v>-0.06329642</v>
      </c>
      <c r="AF2574" s="2">
        <v>-0.06762827</v>
      </c>
      <c r="AG2574" s="2">
        <v>-0.04286128</v>
      </c>
      <c r="AH2574" s="2">
        <v>0.2987477</v>
      </c>
    </row>
    <row r="2575" spans="1:34">
      <c r="A2575" s="2" t="s">
        <v>9613</v>
      </c>
      <c r="B2575" s="4" t="s">
        <v>9614</v>
      </c>
      <c r="C2575" s="2">
        <f t="shared" si="80"/>
        <v>1.29581146650604</v>
      </c>
      <c r="D2575" s="2">
        <v>1.9609193996805</v>
      </c>
      <c r="E2575" s="2">
        <f t="shared" si="81"/>
        <v>0.0109415941148408</v>
      </c>
      <c r="F2575" s="2">
        <v>0.0357327935222672</v>
      </c>
      <c r="G2575" s="2" t="s">
        <v>43</v>
      </c>
      <c r="H2575" s="2" t="s">
        <v>44</v>
      </c>
      <c r="I2575" s="2">
        <v>0.373855829238892</v>
      </c>
      <c r="J2575" s="2">
        <v>4.48573097082263</v>
      </c>
      <c r="L2575" s="4" t="s">
        <v>36</v>
      </c>
      <c r="M2575" s="2" t="s">
        <v>9615</v>
      </c>
      <c r="N2575" s="2">
        <v>0</v>
      </c>
      <c r="O2575" s="2">
        <v>8.065</v>
      </c>
      <c r="P2575" s="2">
        <v>6</v>
      </c>
      <c r="Q2575" s="2">
        <v>2</v>
      </c>
      <c r="R2575" s="2">
        <v>30</v>
      </c>
      <c r="S2575" s="2">
        <v>2</v>
      </c>
      <c r="T2575" s="2">
        <v>382</v>
      </c>
      <c r="U2575" s="2">
        <v>42.9</v>
      </c>
      <c r="V2575" s="2">
        <v>9.82</v>
      </c>
      <c r="W2575" s="2">
        <v>12.49</v>
      </c>
      <c r="X2575" s="2">
        <v>2</v>
      </c>
      <c r="Y2575" s="2">
        <v>0</v>
      </c>
      <c r="Z2575" s="2">
        <v>-0.6854537</v>
      </c>
      <c r="AA2575" s="2">
        <v>-0.880519</v>
      </c>
      <c r="AB2575" s="2">
        <v>-0.6689794</v>
      </c>
      <c r="AC2575" s="2">
        <v>-1.115425</v>
      </c>
      <c r="AD2575" s="2">
        <v>-1.036974</v>
      </c>
      <c r="AE2575" s="2">
        <v>-1.20412</v>
      </c>
      <c r="AF2575" s="2">
        <v>-0.9832417</v>
      </c>
      <c r="AG2575" s="2">
        <v>-0.9092417</v>
      </c>
      <c r="AH2575" s="2">
        <v>-0.7931442</v>
      </c>
    </row>
    <row r="2576" spans="1:34">
      <c r="A2576" s="2" t="s">
        <v>9616</v>
      </c>
      <c r="B2576" s="4" t="s">
        <v>9617</v>
      </c>
      <c r="C2576" s="2">
        <f t="shared" si="80"/>
        <v>0.640870401945616</v>
      </c>
      <c r="D2576" s="2">
        <v>1.5160250609596</v>
      </c>
      <c r="E2576" s="2">
        <f t="shared" si="81"/>
        <v>0.0304771911594646</v>
      </c>
      <c r="F2576" s="2">
        <v>0.0663517329910141</v>
      </c>
      <c r="I2576" s="2">
        <v>-0.641895453135172</v>
      </c>
      <c r="J2576" s="2">
        <v>-3.28082150877463</v>
      </c>
      <c r="K2576" s="2" t="s">
        <v>43</v>
      </c>
      <c r="L2576" s="4" t="s">
        <v>36</v>
      </c>
      <c r="M2576" s="2" t="s">
        <v>9618</v>
      </c>
      <c r="N2576" s="2">
        <v>0</v>
      </c>
      <c r="O2576" s="2">
        <v>8.063</v>
      </c>
      <c r="P2576" s="2">
        <v>3</v>
      </c>
      <c r="Q2576" s="2">
        <v>2</v>
      </c>
      <c r="R2576" s="2">
        <v>15</v>
      </c>
      <c r="S2576" s="2">
        <v>1</v>
      </c>
      <c r="T2576" s="2">
        <v>629</v>
      </c>
      <c r="U2576" s="2">
        <v>70.2</v>
      </c>
      <c r="V2576" s="2">
        <v>5.41</v>
      </c>
      <c r="W2576" s="2">
        <v>4.05</v>
      </c>
      <c r="X2576" s="2">
        <v>2</v>
      </c>
      <c r="Y2576" s="2">
        <v>0</v>
      </c>
      <c r="Z2576" s="2">
        <v>-3.813903</v>
      </c>
      <c r="AA2576" s="2">
        <v>-3.228476</v>
      </c>
      <c r="AB2576" s="2">
        <v>-3.253097</v>
      </c>
      <c r="AC2576" s="2">
        <v>-2.871352</v>
      </c>
      <c r="AD2576" s="2">
        <v>-2.734172</v>
      </c>
      <c r="AE2576" s="2">
        <v>-2.764265</v>
      </c>
      <c r="AF2576" s="2">
        <v>-3.617786</v>
      </c>
      <c r="AG2576" s="2">
        <v>-3.009061</v>
      </c>
      <c r="AH2576" s="2">
        <v>-2.606928</v>
      </c>
    </row>
    <row r="2577" spans="1:34">
      <c r="A2577" s="2" t="s">
        <v>9619</v>
      </c>
      <c r="B2577" s="4" t="s">
        <v>9620</v>
      </c>
      <c r="C2577" s="2">
        <f t="shared" si="80"/>
        <v>1.04826958627406</v>
      </c>
      <c r="D2577" s="2">
        <v>0.237270385901737</v>
      </c>
      <c r="E2577" s="2">
        <f t="shared" si="81"/>
        <v>0.579068064189755</v>
      </c>
      <c r="F2577" s="2">
        <v>0.707076430572229</v>
      </c>
      <c r="I2577" s="2">
        <v>0.0680097863078117</v>
      </c>
      <c r="J2577" s="2">
        <v>0.602935457204126</v>
      </c>
      <c r="L2577" s="4" t="s">
        <v>9621</v>
      </c>
      <c r="M2577" s="2" t="s">
        <v>9622</v>
      </c>
      <c r="N2577" s="2">
        <v>0</v>
      </c>
      <c r="O2577" s="2">
        <v>8.057</v>
      </c>
      <c r="P2577" s="2">
        <v>5</v>
      </c>
      <c r="Q2577" s="2">
        <v>2</v>
      </c>
      <c r="R2577" s="2">
        <v>45</v>
      </c>
      <c r="S2577" s="2">
        <v>2</v>
      </c>
      <c r="T2577" s="2">
        <v>261</v>
      </c>
      <c r="U2577" s="2">
        <v>30.5</v>
      </c>
      <c r="V2577" s="2">
        <v>11.69</v>
      </c>
      <c r="W2577" s="2">
        <v>21.53</v>
      </c>
      <c r="X2577" s="2">
        <v>2</v>
      </c>
      <c r="Y2577" s="2">
        <v>0</v>
      </c>
      <c r="Z2577" s="2">
        <v>0.3865128</v>
      </c>
      <c r="AA2577" s="2">
        <v>0.3509991</v>
      </c>
      <c r="AB2577" s="2">
        <v>0.4234203</v>
      </c>
      <c r="AC2577" s="2">
        <v>0.3251427</v>
      </c>
      <c r="AD2577" s="2">
        <v>0.5077916</v>
      </c>
      <c r="AE2577" s="2">
        <v>0.1239685</v>
      </c>
      <c r="AF2577" s="2">
        <v>0.003323159</v>
      </c>
      <c r="AG2577" s="2">
        <v>0.07302098</v>
      </c>
      <c r="AH2577" s="2">
        <v>-0.4255161</v>
      </c>
    </row>
    <row r="2578" spans="1:34">
      <c r="A2578" s="2" t="s">
        <v>9623</v>
      </c>
      <c r="B2578" s="4" t="s">
        <v>9624</v>
      </c>
      <c r="C2578" s="2">
        <f t="shared" si="80"/>
        <v>1.35620242843196</v>
      </c>
      <c r="D2578" s="2">
        <v>2.13001806679136</v>
      </c>
      <c r="E2578" s="2">
        <f t="shared" si="81"/>
        <v>0.00741279403195793</v>
      </c>
      <c r="F2578" s="2">
        <v>0.0290608272506083</v>
      </c>
      <c r="G2578" s="2" t="s">
        <v>43</v>
      </c>
      <c r="H2578" s="2" t="s">
        <v>44</v>
      </c>
      <c r="I2578" s="2">
        <v>0.4395725329717</v>
      </c>
      <c r="J2578" s="2">
        <v>5.01474428024415</v>
      </c>
      <c r="K2578" s="2" t="s">
        <v>43</v>
      </c>
      <c r="L2578" s="4" t="s">
        <v>9625</v>
      </c>
      <c r="M2578" s="2" t="s">
        <v>9626</v>
      </c>
      <c r="N2578" s="2">
        <v>0</v>
      </c>
      <c r="O2578" s="2">
        <v>8.053</v>
      </c>
      <c r="P2578" s="2">
        <v>0</v>
      </c>
      <c r="Q2578" s="2">
        <v>2</v>
      </c>
      <c r="R2578" s="2">
        <v>62</v>
      </c>
      <c r="S2578" s="2">
        <v>1</v>
      </c>
      <c r="T2578" s="2">
        <v>4700</v>
      </c>
      <c r="U2578" s="2">
        <v>516</v>
      </c>
      <c r="V2578" s="2">
        <v>6.32</v>
      </c>
      <c r="W2578" s="2">
        <v>31.92</v>
      </c>
      <c r="X2578" s="2">
        <v>2</v>
      </c>
      <c r="Y2578" s="2">
        <v>0</v>
      </c>
      <c r="Z2578" s="2">
        <v>-1.165924</v>
      </c>
      <c r="AA2578" s="2">
        <v>-1.344144</v>
      </c>
      <c r="AB2578" s="2">
        <v>-1.173616</v>
      </c>
      <c r="AC2578" s="2">
        <v>-1.70379</v>
      </c>
      <c r="AD2578" s="2">
        <v>-1.758443</v>
      </c>
      <c r="AE2578" s="2">
        <v>-1.540168</v>
      </c>
      <c r="AF2578" s="2">
        <v>-1.236087</v>
      </c>
      <c r="AG2578" s="2">
        <v>-1.378057</v>
      </c>
      <c r="AH2578" s="2">
        <v>-1.055717</v>
      </c>
    </row>
    <row r="2579" spans="1:34">
      <c r="A2579" s="2" t="s">
        <v>9627</v>
      </c>
      <c r="B2579" s="4" t="s">
        <v>9628</v>
      </c>
      <c r="C2579" s="2">
        <f t="shared" si="80"/>
        <v>1.20234645725176</v>
      </c>
      <c r="D2579" s="2">
        <v>1.4035414584571</v>
      </c>
      <c r="E2579" s="2">
        <f t="shared" si="81"/>
        <v>0.0394874002235649</v>
      </c>
      <c r="F2579" s="2">
        <v>0.0719954853273138</v>
      </c>
      <c r="I2579" s="2">
        <v>0.265852669874827</v>
      </c>
      <c r="J2579" s="2">
        <v>3.01161855591933</v>
      </c>
      <c r="L2579" s="4" t="s">
        <v>9629</v>
      </c>
      <c r="M2579" s="2" t="s">
        <v>9630</v>
      </c>
      <c r="N2579" s="2">
        <v>0</v>
      </c>
      <c r="O2579" s="2">
        <v>8.046</v>
      </c>
      <c r="P2579" s="2">
        <v>9</v>
      </c>
      <c r="Q2579" s="2">
        <v>2</v>
      </c>
      <c r="R2579" s="2">
        <v>31</v>
      </c>
      <c r="S2579" s="2">
        <v>2</v>
      </c>
      <c r="T2579" s="2">
        <v>424</v>
      </c>
      <c r="U2579" s="2">
        <v>44.4</v>
      </c>
      <c r="V2579" s="2">
        <v>8.56</v>
      </c>
      <c r="W2579" s="2">
        <v>17.09</v>
      </c>
      <c r="X2579" s="2">
        <v>2</v>
      </c>
      <c r="Y2579" s="2">
        <v>0</v>
      </c>
      <c r="Z2579" s="2">
        <v>0.5140438</v>
      </c>
      <c r="AA2579" s="2">
        <v>0.6403245</v>
      </c>
      <c r="AB2579" s="2">
        <v>0.8166425</v>
      </c>
      <c r="AC2579" s="2">
        <v>0.408614</v>
      </c>
      <c r="AD2579" s="2">
        <v>0.389414</v>
      </c>
      <c r="AE2579" s="2">
        <v>0.3754247</v>
      </c>
      <c r="AF2579" s="2">
        <v>0.695479</v>
      </c>
      <c r="AG2579" s="2">
        <v>0.5670629</v>
      </c>
      <c r="AH2579" s="2">
        <v>0.4466528</v>
      </c>
    </row>
    <row r="2580" spans="1:34">
      <c r="A2580" s="2" t="s">
        <v>9631</v>
      </c>
      <c r="B2580" s="4" t="s">
        <v>9632</v>
      </c>
      <c r="C2580" s="2">
        <f t="shared" si="80"/>
        <v>0.857805980649527</v>
      </c>
      <c r="D2580" s="2">
        <v>0.721388130944506</v>
      </c>
      <c r="E2580" s="2">
        <f t="shared" si="81"/>
        <v>0.189938003663534</v>
      </c>
      <c r="F2580" s="2">
        <v>0.239142520612485</v>
      </c>
      <c r="I2580" s="2">
        <v>-0.221276720364889</v>
      </c>
      <c r="J2580" s="2">
        <v>-1.57695594292953</v>
      </c>
      <c r="L2580" s="4" t="s">
        <v>9633</v>
      </c>
      <c r="M2580" s="2" t="s">
        <v>9634</v>
      </c>
      <c r="N2580" s="2">
        <v>0</v>
      </c>
      <c r="O2580" s="2">
        <v>8.029</v>
      </c>
      <c r="P2580" s="2">
        <v>13</v>
      </c>
      <c r="Q2580" s="2">
        <v>3</v>
      </c>
      <c r="R2580" s="2">
        <v>14</v>
      </c>
      <c r="S2580" s="2">
        <v>3</v>
      </c>
      <c r="T2580" s="2">
        <v>201</v>
      </c>
      <c r="U2580" s="2">
        <v>22.8</v>
      </c>
      <c r="V2580" s="2">
        <v>9.77</v>
      </c>
      <c r="W2580" s="2">
        <v>8.63</v>
      </c>
      <c r="X2580" s="2">
        <v>3</v>
      </c>
      <c r="Y2580" s="2">
        <v>0</v>
      </c>
      <c r="Z2580" s="2">
        <v>-1.069929</v>
      </c>
      <c r="AA2580" s="2">
        <v>-1.066652</v>
      </c>
      <c r="AB2580" s="2">
        <v>-1.400136</v>
      </c>
      <c r="AC2580" s="2">
        <v>-0.7938917</v>
      </c>
      <c r="AD2580" s="2">
        <v>-0.992053</v>
      </c>
      <c r="AE2580" s="2">
        <v>-1.086941</v>
      </c>
      <c r="AF2580" s="2">
        <v>-1.242671</v>
      </c>
      <c r="AG2580" s="2">
        <v>-1.193813</v>
      </c>
      <c r="AH2580" s="2">
        <v>-1.27515</v>
      </c>
    </row>
    <row r="2581" spans="1:34">
      <c r="A2581" s="2" t="s">
        <v>9635</v>
      </c>
      <c r="B2581" s="4" t="s">
        <v>9636</v>
      </c>
      <c r="C2581" s="2">
        <f t="shared" si="80"/>
        <v>1.49927222693202</v>
      </c>
      <c r="D2581" s="2">
        <v>0.604448447519449</v>
      </c>
      <c r="E2581" s="2">
        <f t="shared" si="81"/>
        <v>0.248628867905701</v>
      </c>
      <c r="F2581" s="2">
        <v>0.307752797016516</v>
      </c>
      <c r="I2581" s="2">
        <v>0.584262361129125</v>
      </c>
      <c r="J2581" s="2">
        <v>1.3490533466756</v>
      </c>
      <c r="L2581" s="4" t="s">
        <v>36</v>
      </c>
      <c r="M2581" s="2" t="s">
        <v>9637</v>
      </c>
      <c r="N2581" s="2">
        <v>0</v>
      </c>
      <c r="O2581" s="2">
        <v>8.028</v>
      </c>
      <c r="P2581" s="2">
        <v>42</v>
      </c>
      <c r="Q2581" s="2">
        <v>2</v>
      </c>
      <c r="R2581" s="2">
        <v>31</v>
      </c>
      <c r="S2581" s="2">
        <v>2</v>
      </c>
      <c r="T2581" s="2">
        <v>72</v>
      </c>
      <c r="U2581" s="2">
        <v>8</v>
      </c>
      <c r="V2581" s="2">
        <v>8.97</v>
      </c>
      <c r="W2581" s="2">
        <v>13.48</v>
      </c>
      <c r="X2581" s="2">
        <v>2</v>
      </c>
      <c r="Y2581" s="2">
        <v>0</v>
      </c>
      <c r="Z2581" s="2">
        <v>0.3397923</v>
      </c>
      <c r="AA2581" s="2">
        <v>0.5839109</v>
      </c>
      <c r="AB2581" s="2">
        <v>-0.271135</v>
      </c>
      <c r="AC2581" s="2">
        <v>0.1579158</v>
      </c>
      <c r="AD2581" s="2">
        <v>-0.226244</v>
      </c>
      <c r="AE2581" s="2">
        <v>-1.031891</v>
      </c>
      <c r="AF2581" s="2">
        <v>0.1161977</v>
      </c>
      <c r="AG2581" s="2">
        <v>-1.02503</v>
      </c>
      <c r="AH2581" s="2">
        <v>-0.668808</v>
      </c>
    </row>
    <row r="2582" spans="1:34">
      <c r="A2582" s="2" t="s">
        <v>9638</v>
      </c>
      <c r="B2582" s="4" t="s">
        <v>9639</v>
      </c>
      <c r="C2582" s="2">
        <f t="shared" si="80"/>
        <v>0.531755311788759</v>
      </c>
      <c r="D2582" s="2">
        <v>2.53646621086716</v>
      </c>
      <c r="E2582" s="2">
        <f t="shared" si="81"/>
        <v>0.00290759416831388</v>
      </c>
      <c r="F2582" s="2">
        <v>0.0226976744186047</v>
      </c>
      <c r="G2582" s="2" t="s">
        <v>43</v>
      </c>
      <c r="H2582" s="2" t="s">
        <v>44</v>
      </c>
      <c r="I2582" s="2">
        <v>-0.911165555318197</v>
      </c>
      <c r="J2582" s="2">
        <v>-6.48937964985589</v>
      </c>
      <c r="K2582" s="2" t="s">
        <v>43</v>
      </c>
      <c r="L2582" s="4" t="s">
        <v>9640</v>
      </c>
      <c r="M2582" s="2" t="s">
        <v>9641</v>
      </c>
      <c r="N2582" s="2">
        <v>0</v>
      </c>
      <c r="O2582" s="2">
        <v>8.008</v>
      </c>
      <c r="P2582" s="2">
        <v>9</v>
      </c>
      <c r="Q2582" s="2">
        <v>2</v>
      </c>
      <c r="R2582" s="2">
        <v>23</v>
      </c>
      <c r="S2582" s="2">
        <v>2</v>
      </c>
      <c r="T2582" s="2">
        <v>203</v>
      </c>
      <c r="U2582" s="2">
        <v>23.3</v>
      </c>
      <c r="V2582" s="2">
        <v>9.32</v>
      </c>
      <c r="W2582" s="2">
        <v>8.04</v>
      </c>
      <c r="X2582" s="2">
        <v>2</v>
      </c>
      <c r="Y2582" s="2">
        <v>0</v>
      </c>
      <c r="Z2582" s="2">
        <v>-2.250477</v>
      </c>
      <c r="AA2582" s="2">
        <v>-2.661264</v>
      </c>
      <c r="AB2582" s="2">
        <v>-2.637744</v>
      </c>
      <c r="AC2582" s="2">
        <v>-1.69246</v>
      </c>
      <c r="AD2582" s="2">
        <v>-1.546356</v>
      </c>
      <c r="AE2582" s="2">
        <v>-1.577173</v>
      </c>
      <c r="AF2582" s="2">
        <v>-2.215462</v>
      </c>
      <c r="AG2582" s="2">
        <v>-2.454925</v>
      </c>
      <c r="AH2582" s="2">
        <v>-2.075701</v>
      </c>
    </row>
    <row r="2583" spans="1:34">
      <c r="A2583" s="2" t="s">
        <v>9642</v>
      </c>
      <c r="B2583" s="4" t="s">
        <v>9643</v>
      </c>
      <c r="C2583" s="2">
        <f t="shared" si="80"/>
        <v>0.849963962692773</v>
      </c>
      <c r="D2583" s="2">
        <v>0.841865650875918</v>
      </c>
      <c r="E2583" s="2">
        <f t="shared" si="81"/>
        <v>0.14392437398657</v>
      </c>
      <c r="F2583" s="2">
        <v>0.185741602067183</v>
      </c>
      <c r="I2583" s="2">
        <v>-0.234526420632998</v>
      </c>
      <c r="J2583" s="2">
        <v>-1.81371501734648</v>
      </c>
      <c r="L2583" s="4" t="s">
        <v>9644</v>
      </c>
      <c r="M2583" s="2" t="s">
        <v>9645</v>
      </c>
      <c r="N2583" s="2">
        <v>0</v>
      </c>
      <c r="O2583" s="2">
        <v>8.003</v>
      </c>
      <c r="P2583" s="2">
        <v>4</v>
      </c>
      <c r="Q2583" s="2">
        <v>2</v>
      </c>
      <c r="R2583" s="2">
        <v>42</v>
      </c>
      <c r="S2583" s="2">
        <v>1</v>
      </c>
      <c r="T2583" s="2">
        <v>511</v>
      </c>
      <c r="U2583" s="2">
        <v>55.8</v>
      </c>
      <c r="V2583" s="2">
        <v>6.89</v>
      </c>
      <c r="W2583" s="2">
        <v>14.39</v>
      </c>
      <c r="X2583" s="2">
        <v>2</v>
      </c>
      <c r="Y2583" s="2">
        <v>0</v>
      </c>
      <c r="Z2583" s="2">
        <v>-0.3136355</v>
      </c>
      <c r="AA2583" s="2">
        <v>-0.1598691</v>
      </c>
      <c r="AB2583" s="2">
        <v>-0.4150786</v>
      </c>
      <c r="AC2583" s="2">
        <v>-0.2573237</v>
      </c>
      <c r="AD2583" s="2">
        <v>-0.03411849</v>
      </c>
      <c r="AE2583" s="2">
        <v>0.1064384</v>
      </c>
      <c r="AF2583" s="2">
        <v>-0.04141571</v>
      </c>
      <c r="AG2583" s="2">
        <v>-0.1445378</v>
      </c>
      <c r="AH2583" s="2">
        <v>0.0548763</v>
      </c>
    </row>
    <row r="2584" spans="1:34">
      <c r="A2584" s="2" t="s">
        <v>9646</v>
      </c>
      <c r="B2584" s="4" t="s">
        <v>9647</v>
      </c>
      <c r="C2584" s="2">
        <f t="shared" si="80"/>
        <v>0.75963630349992</v>
      </c>
      <c r="D2584" s="2">
        <v>0.516857131522086</v>
      </c>
      <c r="E2584" s="2">
        <f t="shared" si="81"/>
        <v>0.304188554053506</v>
      </c>
      <c r="F2584" s="2">
        <v>0.378456175298805</v>
      </c>
      <c r="I2584" s="2">
        <v>-0.396619240442912</v>
      </c>
      <c r="J2584" s="2">
        <v>-1.17773528147521</v>
      </c>
      <c r="L2584" s="4" t="s">
        <v>9648</v>
      </c>
      <c r="M2584" s="2" t="s">
        <v>9649</v>
      </c>
      <c r="N2584" s="2">
        <v>0</v>
      </c>
      <c r="O2584" s="2">
        <v>7.981</v>
      </c>
      <c r="P2584" s="2">
        <v>2</v>
      </c>
      <c r="Q2584" s="2">
        <v>2</v>
      </c>
      <c r="R2584" s="2">
        <v>171</v>
      </c>
      <c r="S2584" s="2">
        <v>0</v>
      </c>
      <c r="T2584" s="2">
        <v>1039</v>
      </c>
      <c r="U2584" s="2">
        <v>115.4</v>
      </c>
      <c r="V2584" s="2">
        <v>6.55</v>
      </c>
      <c r="W2584" s="2">
        <v>85.87</v>
      </c>
      <c r="X2584" s="2">
        <v>2</v>
      </c>
      <c r="Y2584" s="2">
        <v>0</v>
      </c>
      <c r="Z2584" s="2">
        <v>-2.654135</v>
      </c>
      <c r="AA2584" s="2">
        <v>-3.07002</v>
      </c>
      <c r="AB2584" s="2">
        <v>-2.370692</v>
      </c>
      <c r="AC2584" s="2">
        <v>-1.798455</v>
      </c>
      <c r="AD2584" s="2">
        <v>-2.390203</v>
      </c>
      <c r="AE2584" s="2">
        <v>-2.716331</v>
      </c>
      <c r="AF2584" s="2">
        <v>-2.824663</v>
      </c>
      <c r="AG2584" s="2">
        <v>-3.183055</v>
      </c>
      <c r="AH2584" s="2">
        <v>-2.645741</v>
      </c>
    </row>
    <row r="2585" spans="1:34">
      <c r="A2585" s="2" t="s">
        <v>9650</v>
      </c>
      <c r="B2585" s="4" t="s">
        <v>9651</v>
      </c>
      <c r="C2585" s="2">
        <f t="shared" si="80"/>
        <v>0.902853700794258</v>
      </c>
      <c r="D2585" s="2">
        <v>0.140211127475432</v>
      </c>
      <c r="E2585" s="2">
        <f t="shared" si="81"/>
        <v>0.724083869107491</v>
      </c>
      <c r="F2585" s="2">
        <v>0.834190828402367</v>
      </c>
      <c r="I2585" s="2">
        <v>-0.147435863812765</v>
      </c>
      <c r="J2585" s="2">
        <v>-0.378801257676383</v>
      </c>
      <c r="L2585" s="4" t="s">
        <v>36</v>
      </c>
      <c r="M2585" s="2" t="s">
        <v>9652</v>
      </c>
      <c r="N2585" s="2">
        <v>0</v>
      </c>
      <c r="O2585" s="2">
        <v>7.934</v>
      </c>
      <c r="P2585" s="2">
        <v>4</v>
      </c>
      <c r="Q2585" s="2">
        <v>2</v>
      </c>
      <c r="R2585" s="2">
        <v>12</v>
      </c>
      <c r="S2585" s="2">
        <v>2</v>
      </c>
      <c r="T2585" s="2">
        <v>450</v>
      </c>
      <c r="U2585" s="2">
        <v>51.9</v>
      </c>
      <c r="V2585" s="2">
        <v>5.99</v>
      </c>
      <c r="W2585" s="2">
        <v>4.25</v>
      </c>
      <c r="X2585" s="2">
        <v>2</v>
      </c>
      <c r="Y2585" s="2">
        <v>0</v>
      </c>
      <c r="Z2585" s="2">
        <v>-2.717992</v>
      </c>
      <c r="AA2585" s="2">
        <v>-2.308101</v>
      </c>
      <c r="AB2585" s="2">
        <v>-2.705737</v>
      </c>
      <c r="AC2585" s="2">
        <v>-2.214936</v>
      </c>
      <c r="AD2585" s="2">
        <v>-3.141819</v>
      </c>
      <c r="AE2585" s="2">
        <v>-1.932767</v>
      </c>
      <c r="AF2585" s="2">
        <v>-3.22257</v>
      </c>
      <c r="AG2585" s="2">
        <v>-5.251775</v>
      </c>
      <c r="AH2585" s="2">
        <v>-2.644123</v>
      </c>
    </row>
    <row r="2586" spans="1:34">
      <c r="A2586" s="2" t="s">
        <v>9653</v>
      </c>
      <c r="B2586" s="4" t="s">
        <v>9654</v>
      </c>
      <c r="C2586" s="2">
        <f t="shared" si="80"/>
        <v>0.861033113385827</v>
      </c>
      <c r="D2586" s="2">
        <v>0.0818252345229503</v>
      </c>
      <c r="E2586" s="2">
        <f t="shared" si="81"/>
        <v>0.828275404936478</v>
      </c>
      <c r="F2586" s="2">
        <v>0.913931376016979</v>
      </c>
      <c r="I2586" s="2">
        <v>-0.215859373410543</v>
      </c>
      <c r="J2586" s="2">
        <v>-0.231515496462381</v>
      </c>
      <c r="L2586" s="4" t="s">
        <v>9655</v>
      </c>
      <c r="M2586" s="2" t="s">
        <v>9656</v>
      </c>
      <c r="N2586" s="2">
        <v>0</v>
      </c>
      <c r="O2586" s="2">
        <v>7.928</v>
      </c>
      <c r="P2586" s="2">
        <v>8</v>
      </c>
      <c r="Q2586" s="2">
        <v>2</v>
      </c>
      <c r="R2586" s="2">
        <v>9</v>
      </c>
      <c r="S2586" s="2">
        <v>2</v>
      </c>
      <c r="T2586" s="2">
        <v>292</v>
      </c>
      <c r="U2586" s="2">
        <v>34.1</v>
      </c>
      <c r="V2586" s="2">
        <v>9.73</v>
      </c>
      <c r="W2586" s="2">
        <v>3.03</v>
      </c>
      <c r="X2586" s="2">
        <v>2</v>
      </c>
      <c r="Y2586" s="2">
        <v>0</v>
      </c>
      <c r="Z2586" s="2">
        <v>-3.973843</v>
      </c>
      <c r="AA2586" s="2">
        <v>-2.371413</v>
      </c>
      <c r="AB2586" s="2">
        <v>-1.914265</v>
      </c>
      <c r="AC2586" s="2">
        <v>-2.146205</v>
      </c>
      <c r="AD2586" s="2">
        <v>-3.883293</v>
      </c>
      <c r="AE2586" s="2">
        <v>-1.582444</v>
      </c>
      <c r="AF2586" s="2">
        <v>-4.037272</v>
      </c>
      <c r="AG2586" s="2">
        <v>-3.375689</v>
      </c>
      <c r="AH2586" s="2">
        <v>-3.294928</v>
      </c>
    </row>
    <row r="2587" spans="1:34">
      <c r="A2587" s="2" t="s">
        <v>9657</v>
      </c>
      <c r="B2587" s="4" t="s">
        <v>9658</v>
      </c>
      <c r="C2587" s="2">
        <f t="shared" si="80"/>
        <v>1.11588253219094</v>
      </c>
      <c r="D2587" s="2">
        <v>0.449224092827549</v>
      </c>
      <c r="E2587" s="2">
        <f t="shared" si="81"/>
        <v>0.355447862702693</v>
      </c>
      <c r="F2587" s="2">
        <v>0.446998582900331</v>
      </c>
      <c r="I2587" s="2">
        <v>0.158185164133708</v>
      </c>
      <c r="J2587" s="2">
        <v>1.04394116354044</v>
      </c>
      <c r="L2587" s="4" t="s">
        <v>9659</v>
      </c>
      <c r="M2587" s="2" t="s">
        <v>9660</v>
      </c>
      <c r="N2587" s="2">
        <v>0</v>
      </c>
      <c r="O2587" s="2">
        <v>7.923</v>
      </c>
      <c r="P2587" s="2">
        <v>7</v>
      </c>
      <c r="Q2587" s="2">
        <v>2</v>
      </c>
      <c r="R2587" s="2">
        <v>8</v>
      </c>
      <c r="S2587" s="2">
        <v>0</v>
      </c>
      <c r="T2587" s="2">
        <v>610</v>
      </c>
      <c r="U2587" s="2">
        <v>70.2</v>
      </c>
      <c r="V2587" s="2">
        <v>8.72</v>
      </c>
      <c r="W2587" s="2">
        <v>3.18</v>
      </c>
      <c r="X2587" s="2">
        <v>2</v>
      </c>
      <c r="Y2587" s="2">
        <v>0</v>
      </c>
      <c r="Z2587" s="2">
        <v>-5.964467</v>
      </c>
      <c r="AA2587" s="2">
        <v>-6.275255</v>
      </c>
      <c r="AB2587" s="2">
        <v>-5.996771</v>
      </c>
      <c r="AC2587" s="2">
        <v>-6.028134</v>
      </c>
      <c r="AD2587" s="2">
        <v>-6.424882</v>
      </c>
      <c r="AE2587" s="2">
        <v>-6.258032</v>
      </c>
      <c r="AF2587" s="2">
        <v>-6.423735</v>
      </c>
      <c r="AG2587" s="2">
        <v>-7.168181</v>
      </c>
      <c r="AH2587" s="2">
        <v>-6.555402</v>
      </c>
    </row>
    <row r="2588" spans="1:34">
      <c r="A2588" s="2" t="s">
        <v>9661</v>
      </c>
      <c r="B2588" s="4" t="s">
        <v>9662</v>
      </c>
      <c r="C2588" s="2">
        <f t="shared" si="80"/>
        <v>2.60096673864654</v>
      </c>
      <c r="D2588" s="2">
        <v>1.53498534412621</v>
      </c>
      <c r="E2588" s="2">
        <f t="shared" si="81"/>
        <v>0.0291752546831121</v>
      </c>
      <c r="F2588" s="2">
        <v>0.0658758256274769</v>
      </c>
      <c r="I2588" s="2">
        <v>1.37904795010885</v>
      </c>
      <c r="J2588" s="2">
        <v>3.32743890952731</v>
      </c>
      <c r="K2588" s="2" t="s">
        <v>43</v>
      </c>
      <c r="L2588" s="4" t="s">
        <v>9663</v>
      </c>
      <c r="M2588" s="2" t="s">
        <v>9664</v>
      </c>
      <c r="N2588" s="2">
        <v>0</v>
      </c>
      <c r="O2588" s="2">
        <v>7.908</v>
      </c>
      <c r="P2588" s="2">
        <v>12</v>
      </c>
      <c r="Q2588" s="2">
        <v>2</v>
      </c>
      <c r="R2588" s="2">
        <v>35</v>
      </c>
      <c r="S2588" s="2">
        <v>2</v>
      </c>
      <c r="T2588" s="2">
        <v>182</v>
      </c>
      <c r="U2588" s="2">
        <v>20.4</v>
      </c>
      <c r="V2588" s="2">
        <v>7.24</v>
      </c>
      <c r="W2588" s="2">
        <v>10.69</v>
      </c>
      <c r="X2588" s="2">
        <v>2</v>
      </c>
      <c r="Y2588" s="2">
        <v>0</v>
      </c>
      <c r="Z2588" s="2">
        <v>-2.488556</v>
      </c>
      <c r="AA2588" s="2">
        <v>-2.460468</v>
      </c>
      <c r="AB2588" s="2">
        <v>-2.617469</v>
      </c>
      <c r="AC2588" s="2">
        <v>-3.138296</v>
      </c>
      <c r="AD2588" s="2">
        <v>-4.55055</v>
      </c>
      <c r="AE2588" s="2">
        <v>-4.014791</v>
      </c>
      <c r="AF2588" s="2">
        <v>-2.469856</v>
      </c>
      <c r="AG2588" s="2">
        <v>-2.696475</v>
      </c>
      <c r="AH2588" s="2">
        <v>-2.959703</v>
      </c>
    </row>
    <row r="2589" spans="1:34">
      <c r="A2589" s="2" t="s">
        <v>9665</v>
      </c>
      <c r="B2589" s="4" t="s">
        <v>9666</v>
      </c>
      <c r="C2589" s="2">
        <f t="shared" si="80"/>
        <v>1.32365897691856</v>
      </c>
      <c r="D2589" s="2">
        <v>0.44367371480643</v>
      </c>
      <c r="E2589" s="2">
        <f t="shared" si="81"/>
        <v>0.360019716179425</v>
      </c>
      <c r="F2589" s="2">
        <v>0.452197368421053</v>
      </c>
      <c r="I2589" s="2">
        <v>0.404531478881836</v>
      </c>
      <c r="J2589" s="2">
        <v>1.03287051568854</v>
      </c>
      <c r="L2589" s="4" t="s">
        <v>9667</v>
      </c>
      <c r="M2589" s="2" t="s">
        <v>9668</v>
      </c>
      <c r="N2589" s="2">
        <v>0</v>
      </c>
      <c r="O2589" s="2">
        <v>7.9</v>
      </c>
      <c r="P2589" s="2">
        <v>8</v>
      </c>
      <c r="Q2589" s="2">
        <v>1</v>
      </c>
      <c r="R2589" s="2">
        <v>32</v>
      </c>
      <c r="S2589" s="2">
        <v>1</v>
      </c>
      <c r="T2589" s="2">
        <v>136</v>
      </c>
      <c r="U2589" s="2">
        <v>15.3</v>
      </c>
      <c r="V2589" s="2">
        <v>11.27</v>
      </c>
      <c r="W2589" s="2">
        <v>14.29</v>
      </c>
      <c r="X2589" s="2">
        <v>1</v>
      </c>
      <c r="Y2589" s="2">
        <v>0</v>
      </c>
      <c r="Z2589" s="2">
        <v>-1.207314</v>
      </c>
      <c r="AA2589" s="2">
        <v>-1.020949</v>
      </c>
      <c r="AB2589" s="2">
        <v>-1.965436</v>
      </c>
      <c r="AC2589" s="2">
        <v>-1.34326</v>
      </c>
      <c r="AD2589" s="2">
        <v>-2.259618</v>
      </c>
      <c r="AE2589" s="2">
        <v>-1.804416</v>
      </c>
      <c r="AF2589" s="2">
        <v>-1.709691</v>
      </c>
      <c r="AG2589" s="2">
        <v>-2.164754</v>
      </c>
      <c r="AH2589" s="2">
        <v>-1.876707</v>
      </c>
    </row>
    <row r="2590" spans="1:34">
      <c r="A2590" s="2" t="s">
        <v>9669</v>
      </c>
      <c r="B2590" s="4" t="s">
        <v>9670</v>
      </c>
      <c r="C2590" s="2">
        <f t="shared" si="80"/>
        <v>1.32365897691856</v>
      </c>
      <c r="D2590" s="2">
        <v>0.44367371480643</v>
      </c>
      <c r="E2590" s="2">
        <f t="shared" si="81"/>
        <v>0.360019716179425</v>
      </c>
      <c r="F2590" s="2">
        <v>0.451984969469234</v>
      </c>
      <c r="I2590" s="2">
        <v>0.404531478881836</v>
      </c>
      <c r="J2590" s="2">
        <v>1.03287051568854</v>
      </c>
      <c r="L2590" s="4" t="s">
        <v>9671</v>
      </c>
      <c r="M2590" s="2" t="s">
        <v>9672</v>
      </c>
      <c r="N2590" s="2">
        <v>0</v>
      </c>
      <c r="O2590" s="2">
        <v>7.9</v>
      </c>
      <c r="P2590" s="2">
        <v>8</v>
      </c>
      <c r="Q2590" s="2">
        <v>1</v>
      </c>
      <c r="R2590" s="2">
        <v>32</v>
      </c>
      <c r="S2590" s="2">
        <v>1</v>
      </c>
      <c r="T2590" s="2">
        <v>136</v>
      </c>
      <c r="U2590" s="2">
        <v>15.5</v>
      </c>
      <c r="V2590" s="2">
        <v>11.12</v>
      </c>
      <c r="W2590" s="2">
        <v>14.29</v>
      </c>
      <c r="X2590" s="2">
        <v>1</v>
      </c>
      <c r="Y2590" s="2">
        <v>0</v>
      </c>
      <c r="Z2590" s="2">
        <v>-1.207314</v>
      </c>
      <c r="AA2590" s="2">
        <v>-1.020949</v>
      </c>
      <c r="AB2590" s="2">
        <v>-1.965436</v>
      </c>
      <c r="AC2590" s="2">
        <v>-1.34326</v>
      </c>
      <c r="AD2590" s="2">
        <v>-2.259618</v>
      </c>
      <c r="AE2590" s="2">
        <v>-1.804416</v>
      </c>
      <c r="AF2590" s="2">
        <v>-1.709691</v>
      </c>
      <c r="AG2590" s="2">
        <v>-2.164754</v>
      </c>
      <c r="AH2590" s="2">
        <v>-1.876707</v>
      </c>
    </row>
    <row r="2591" spans="1:34">
      <c r="A2591" s="2" t="s">
        <v>9673</v>
      </c>
      <c r="B2591" s="4" t="s">
        <v>9674</v>
      </c>
      <c r="C2591" s="2">
        <f t="shared" si="80"/>
        <v>1.32365897691856</v>
      </c>
      <c r="D2591" s="2">
        <v>0.44367371480643</v>
      </c>
      <c r="E2591" s="2">
        <f t="shared" si="81"/>
        <v>0.360019716179425</v>
      </c>
      <c r="F2591" s="2">
        <v>0.451772769953052</v>
      </c>
      <c r="I2591" s="2">
        <v>0.404531478881836</v>
      </c>
      <c r="J2591" s="2">
        <v>1.03287051568854</v>
      </c>
      <c r="L2591" s="4" t="s">
        <v>9675</v>
      </c>
      <c r="M2591" s="2" t="s">
        <v>9676</v>
      </c>
      <c r="N2591" s="2">
        <v>0</v>
      </c>
      <c r="O2591" s="2">
        <v>7.9</v>
      </c>
      <c r="P2591" s="2">
        <v>8</v>
      </c>
      <c r="Q2591" s="2">
        <v>1</v>
      </c>
      <c r="R2591" s="2">
        <v>32</v>
      </c>
      <c r="S2591" s="2">
        <v>1</v>
      </c>
      <c r="T2591" s="2">
        <v>136</v>
      </c>
      <c r="U2591" s="2">
        <v>15.4</v>
      </c>
      <c r="V2591" s="2">
        <v>11.12</v>
      </c>
      <c r="W2591" s="2">
        <v>14.29</v>
      </c>
      <c r="X2591" s="2">
        <v>1</v>
      </c>
      <c r="Y2591" s="2">
        <v>0</v>
      </c>
      <c r="Z2591" s="2">
        <v>-1.207314</v>
      </c>
      <c r="AA2591" s="2">
        <v>-1.020949</v>
      </c>
      <c r="AB2591" s="2">
        <v>-1.965436</v>
      </c>
      <c r="AC2591" s="2">
        <v>-1.34326</v>
      </c>
      <c r="AD2591" s="2">
        <v>-2.259618</v>
      </c>
      <c r="AE2591" s="2">
        <v>-1.804416</v>
      </c>
      <c r="AF2591" s="2">
        <v>-1.709691</v>
      </c>
      <c r="AG2591" s="2">
        <v>-2.164754</v>
      </c>
      <c r="AH2591" s="2">
        <v>-1.876707</v>
      </c>
    </row>
    <row r="2592" spans="1:34">
      <c r="A2592" s="2" t="s">
        <v>9677</v>
      </c>
      <c r="B2592" s="4" t="s">
        <v>9678</v>
      </c>
      <c r="C2592" s="2">
        <f t="shared" si="80"/>
        <v>1.32365897691856</v>
      </c>
      <c r="D2592" s="2">
        <v>0.44367371480643</v>
      </c>
      <c r="E2592" s="2">
        <f t="shared" si="81"/>
        <v>0.360019716179425</v>
      </c>
      <c r="F2592" s="2">
        <v>0.451560769591741</v>
      </c>
      <c r="I2592" s="2">
        <v>0.404531478881836</v>
      </c>
      <c r="J2592" s="2">
        <v>1.03287051568854</v>
      </c>
      <c r="L2592" s="4" t="s">
        <v>9679</v>
      </c>
      <c r="M2592" s="2" t="s">
        <v>9680</v>
      </c>
      <c r="N2592" s="2">
        <v>0</v>
      </c>
      <c r="O2592" s="2">
        <v>7.9</v>
      </c>
      <c r="P2592" s="2">
        <v>8</v>
      </c>
      <c r="Q2592" s="2">
        <v>1</v>
      </c>
      <c r="R2592" s="2">
        <v>32</v>
      </c>
      <c r="S2592" s="2">
        <v>1</v>
      </c>
      <c r="T2592" s="2">
        <v>136</v>
      </c>
      <c r="U2592" s="2">
        <v>15.4</v>
      </c>
      <c r="V2592" s="2">
        <v>11.27</v>
      </c>
      <c r="W2592" s="2">
        <v>14.29</v>
      </c>
      <c r="X2592" s="2">
        <v>1</v>
      </c>
      <c r="Y2592" s="2">
        <v>0</v>
      </c>
      <c r="Z2592" s="2">
        <v>-1.207314</v>
      </c>
      <c r="AA2592" s="2">
        <v>-1.020949</v>
      </c>
      <c r="AB2592" s="2">
        <v>-1.965436</v>
      </c>
      <c r="AC2592" s="2">
        <v>-1.34326</v>
      </c>
      <c r="AD2592" s="2">
        <v>-2.259618</v>
      </c>
      <c r="AE2592" s="2">
        <v>-1.804416</v>
      </c>
      <c r="AF2592" s="2">
        <v>-1.709691</v>
      </c>
      <c r="AG2592" s="2">
        <v>-2.164754</v>
      </c>
      <c r="AH2592" s="2">
        <v>-1.876707</v>
      </c>
    </row>
    <row r="2593" spans="1:34">
      <c r="A2593" s="2" t="s">
        <v>9681</v>
      </c>
      <c r="B2593" s="4" t="s">
        <v>9682</v>
      </c>
      <c r="C2593" s="2">
        <f t="shared" si="80"/>
        <v>1.14624857312901</v>
      </c>
      <c r="D2593" s="2">
        <v>0.435535848060032</v>
      </c>
      <c r="E2593" s="2">
        <f t="shared" si="81"/>
        <v>0.366829413914784</v>
      </c>
      <c r="F2593" s="2">
        <v>0.459692880409493</v>
      </c>
      <c r="I2593" s="2">
        <v>0.196919937928518</v>
      </c>
      <c r="J2593" s="2">
        <v>1.01660894260409</v>
      </c>
      <c r="L2593" s="4" t="s">
        <v>9683</v>
      </c>
      <c r="M2593" s="2" t="s">
        <v>9684</v>
      </c>
      <c r="N2593" s="2">
        <v>0</v>
      </c>
      <c r="O2593" s="2">
        <v>7.868</v>
      </c>
      <c r="P2593" s="2">
        <v>9</v>
      </c>
      <c r="Q2593" s="2">
        <v>2</v>
      </c>
      <c r="R2593" s="2">
        <v>81</v>
      </c>
      <c r="S2593" s="2">
        <v>2</v>
      </c>
      <c r="T2593" s="2">
        <v>179</v>
      </c>
      <c r="U2593" s="2">
        <v>20.6</v>
      </c>
      <c r="V2593" s="2">
        <v>9.48</v>
      </c>
      <c r="W2593" s="2">
        <v>45.29</v>
      </c>
      <c r="X2593" s="2">
        <v>2</v>
      </c>
      <c r="Y2593" s="2">
        <v>0</v>
      </c>
      <c r="Z2593" s="2">
        <v>1.346689</v>
      </c>
      <c r="AA2593" s="2">
        <v>1.191841</v>
      </c>
      <c r="AB2593" s="2">
        <v>1.469586</v>
      </c>
      <c r="AC2593" s="2">
        <v>0.7875685</v>
      </c>
      <c r="AD2593" s="2">
        <v>1.292515</v>
      </c>
      <c r="AE2593" s="2">
        <v>1.337273</v>
      </c>
      <c r="AF2593" s="2">
        <v>1.691726</v>
      </c>
      <c r="AG2593" s="2">
        <v>1.809575</v>
      </c>
      <c r="AH2593" s="2">
        <v>1.638912</v>
      </c>
    </row>
    <row r="2594" spans="1:34">
      <c r="A2594" s="2" t="s">
        <v>9685</v>
      </c>
      <c r="B2594" s="4" t="s">
        <v>9686</v>
      </c>
      <c r="C2594" s="2">
        <f t="shared" si="80"/>
        <v>0.885870323477404</v>
      </c>
      <c r="D2594" s="2">
        <v>1.49633083378381</v>
      </c>
      <c r="E2594" s="2">
        <f t="shared" si="81"/>
        <v>0.0318910755371584</v>
      </c>
      <c r="F2594" s="2">
        <v>0.0665175879396985</v>
      </c>
      <c r="I2594" s="2">
        <v>-0.174832566951712</v>
      </c>
      <c r="J2594" s="2">
        <v>-3.23278950717077</v>
      </c>
      <c r="L2594" s="4" t="s">
        <v>9687</v>
      </c>
      <c r="M2594" s="2" t="s">
        <v>9688</v>
      </c>
      <c r="N2594" s="2">
        <v>0</v>
      </c>
      <c r="O2594" s="2">
        <v>7.866</v>
      </c>
      <c r="P2594" s="2">
        <v>8</v>
      </c>
      <c r="Q2594" s="2">
        <v>2</v>
      </c>
      <c r="R2594" s="2">
        <v>35</v>
      </c>
      <c r="S2594" s="2">
        <v>2</v>
      </c>
      <c r="T2594" s="2">
        <v>220</v>
      </c>
      <c r="U2594" s="2">
        <v>24.9</v>
      </c>
      <c r="V2594" s="2">
        <v>8.6</v>
      </c>
      <c r="W2594" s="2">
        <v>21.46</v>
      </c>
      <c r="X2594" s="2">
        <v>2</v>
      </c>
      <c r="Y2594" s="2">
        <v>0</v>
      </c>
      <c r="Z2594" s="2">
        <v>-0.04941259</v>
      </c>
      <c r="AA2594" s="2">
        <v>-0.1760897</v>
      </c>
      <c r="AB2594" s="2">
        <v>-0.01385137</v>
      </c>
      <c r="AC2594" s="2">
        <v>0.06467945</v>
      </c>
      <c r="AD2594" s="2">
        <v>0.1387002</v>
      </c>
      <c r="AE2594" s="2">
        <v>0.08176437</v>
      </c>
      <c r="AF2594" s="2">
        <v>-0.2419761</v>
      </c>
      <c r="AG2594" s="2">
        <v>-0.6714158</v>
      </c>
      <c r="AH2594" s="2">
        <v>-0.3161583</v>
      </c>
    </row>
    <row r="2595" spans="1:34">
      <c r="A2595" s="2" t="s">
        <v>9689</v>
      </c>
      <c r="B2595" s="4" t="s">
        <v>9690</v>
      </c>
      <c r="C2595" s="2">
        <f t="shared" si="80"/>
        <v>2.14225820681881</v>
      </c>
      <c r="D2595" s="2">
        <v>2.25599662410139</v>
      </c>
      <c r="E2595" s="2">
        <f t="shared" si="81"/>
        <v>0.00554630024243292</v>
      </c>
      <c r="F2595" s="2">
        <v>0.0261624649859944</v>
      </c>
      <c r="G2595" s="2" t="s">
        <v>43</v>
      </c>
      <c r="H2595" s="2" t="s">
        <v>44</v>
      </c>
      <c r="I2595" s="2">
        <v>1.09913237889608</v>
      </c>
      <c r="J2595" s="2">
        <v>5.4391096103572</v>
      </c>
      <c r="K2595" s="2" t="s">
        <v>43</v>
      </c>
      <c r="L2595" s="4" t="s">
        <v>9691</v>
      </c>
      <c r="M2595" s="2" t="s">
        <v>9692</v>
      </c>
      <c r="N2595" s="2">
        <v>0</v>
      </c>
      <c r="O2595" s="2">
        <v>7.864</v>
      </c>
      <c r="P2595" s="2">
        <v>7</v>
      </c>
      <c r="Q2595" s="2">
        <v>2</v>
      </c>
      <c r="R2595" s="2">
        <v>20</v>
      </c>
      <c r="S2595" s="2">
        <v>2</v>
      </c>
      <c r="T2595" s="2">
        <v>341</v>
      </c>
      <c r="U2595" s="2">
        <v>37.6</v>
      </c>
      <c r="V2595" s="2">
        <v>8.56</v>
      </c>
      <c r="W2595" s="2">
        <v>4.33</v>
      </c>
      <c r="X2595" s="2">
        <v>2</v>
      </c>
      <c r="Y2595" s="2">
        <v>0</v>
      </c>
      <c r="Z2595" s="2">
        <v>-2.61305</v>
      </c>
      <c r="AA2595" s="2">
        <v>-2.231428</v>
      </c>
      <c r="AB2595" s="2">
        <v>-2.33649</v>
      </c>
      <c r="AC2595" s="2">
        <v>-3.639963</v>
      </c>
      <c r="AD2595" s="2">
        <v>-3.678823</v>
      </c>
      <c r="AE2595" s="2">
        <v>-3.15958</v>
      </c>
      <c r="AF2595" s="2">
        <v>-2.838919</v>
      </c>
      <c r="AG2595" s="2">
        <v>-2.09352</v>
      </c>
      <c r="AH2595" s="2">
        <v>-2.862083</v>
      </c>
    </row>
    <row r="2596" spans="1:34">
      <c r="A2596" s="2" t="s">
        <v>9693</v>
      </c>
      <c r="B2596" s="4" t="s">
        <v>9694</v>
      </c>
      <c r="C2596" s="2">
        <f t="shared" si="80"/>
        <v>0.697408549558848</v>
      </c>
      <c r="D2596" s="2">
        <v>0.855352815237068</v>
      </c>
      <c r="E2596" s="2">
        <f t="shared" si="81"/>
        <v>0.139523443006277</v>
      </c>
      <c r="F2596" s="2">
        <v>0.181917159763314</v>
      </c>
      <c r="I2596" s="2">
        <v>-0.51992404460907</v>
      </c>
      <c r="J2596" s="2">
        <v>-1.84046331645906</v>
      </c>
      <c r="L2596" s="4" t="s">
        <v>36</v>
      </c>
      <c r="M2596" s="2" t="s">
        <v>9695</v>
      </c>
      <c r="N2596" s="2">
        <v>0</v>
      </c>
      <c r="O2596" s="2">
        <v>7.854</v>
      </c>
      <c r="P2596" s="2">
        <v>3</v>
      </c>
      <c r="Q2596" s="2">
        <v>2</v>
      </c>
      <c r="R2596" s="2">
        <v>12</v>
      </c>
      <c r="S2596" s="2">
        <v>2</v>
      </c>
      <c r="T2596" s="2">
        <v>915</v>
      </c>
      <c r="U2596" s="2">
        <v>103.9</v>
      </c>
      <c r="V2596" s="2">
        <v>8.87</v>
      </c>
      <c r="W2596" s="2">
        <v>8.18</v>
      </c>
      <c r="X2596" s="2">
        <v>2</v>
      </c>
      <c r="Y2596" s="2">
        <v>0</v>
      </c>
      <c r="Z2596" s="2">
        <v>-2.611934</v>
      </c>
      <c r="AA2596" s="2">
        <v>-2.171795</v>
      </c>
      <c r="AB2596" s="2">
        <v>-2.667619</v>
      </c>
      <c r="AC2596" s="2">
        <v>-2.428275</v>
      </c>
      <c r="AD2596" s="2">
        <v>-1.669419</v>
      </c>
      <c r="AE2596" s="2">
        <v>-1.79388</v>
      </c>
      <c r="AF2596" s="2">
        <v>-3.056884</v>
      </c>
      <c r="AG2596" s="2">
        <v>-2.138197</v>
      </c>
      <c r="AH2596" s="2">
        <v>-2.575119</v>
      </c>
    </row>
    <row r="2597" spans="1:34">
      <c r="A2597" s="2" t="s">
        <v>9696</v>
      </c>
      <c r="B2597" s="4" t="s">
        <v>9697</v>
      </c>
      <c r="C2597" s="2">
        <f t="shared" si="80"/>
        <v>0.904368878549306</v>
      </c>
      <c r="D2597" s="2">
        <v>0.314491817497625</v>
      </c>
      <c r="E2597" s="2">
        <f t="shared" si="81"/>
        <v>0.484739245465854</v>
      </c>
      <c r="F2597" s="2">
        <v>0.604042462845011</v>
      </c>
      <c r="I2597" s="2">
        <v>-0.145016748458147</v>
      </c>
      <c r="J2597" s="2">
        <v>-0.769084380778473</v>
      </c>
      <c r="L2597" s="4" t="s">
        <v>9698</v>
      </c>
      <c r="M2597" s="2" t="s">
        <v>9699</v>
      </c>
      <c r="N2597" s="2">
        <v>0</v>
      </c>
      <c r="O2597" s="2">
        <v>7.843</v>
      </c>
      <c r="P2597" s="2">
        <v>8</v>
      </c>
      <c r="Q2597" s="2">
        <v>2</v>
      </c>
      <c r="R2597" s="2">
        <v>34</v>
      </c>
      <c r="S2597" s="2">
        <v>2</v>
      </c>
      <c r="T2597" s="2">
        <v>265</v>
      </c>
      <c r="U2597" s="2">
        <v>29.2</v>
      </c>
      <c r="V2597" s="2">
        <v>5.08</v>
      </c>
      <c r="W2597" s="2">
        <v>17.63</v>
      </c>
      <c r="X2597" s="2">
        <v>2</v>
      </c>
      <c r="Y2597" s="2">
        <v>0</v>
      </c>
      <c r="Z2597" s="2">
        <v>-0.3708999</v>
      </c>
      <c r="AA2597" s="2">
        <v>-0.5914425</v>
      </c>
      <c r="AB2597" s="2">
        <v>-0.1530922</v>
      </c>
      <c r="AC2597" s="2">
        <v>-0.4646232</v>
      </c>
      <c r="AD2597" s="2">
        <v>-0.2351669</v>
      </c>
      <c r="AE2597" s="2">
        <v>0.01940578</v>
      </c>
      <c r="AF2597" s="2">
        <v>-0.6377633</v>
      </c>
      <c r="AG2597" s="2">
        <v>-0.4840966</v>
      </c>
      <c r="AH2597" s="2">
        <v>-0.2276096</v>
      </c>
    </row>
    <row r="2598" spans="1:34">
      <c r="A2598" s="2" t="s">
        <v>9700</v>
      </c>
      <c r="B2598" s="4" t="s">
        <v>9701</v>
      </c>
      <c r="C2598" s="2">
        <f t="shared" si="80"/>
        <v>0.779522983337166</v>
      </c>
      <c r="D2598" s="2">
        <v>2.2568570096983</v>
      </c>
      <c r="E2598" s="2">
        <f t="shared" si="81"/>
        <v>0.00553532328261622</v>
      </c>
      <c r="F2598" s="2">
        <v>0.0258876404494382</v>
      </c>
      <c r="G2598" s="2" t="s">
        <v>43</v>
      </c>
      <c r="H2598" s="2" t="s">
        <v>44</v>
      </c>
      <c r="I2598" s="2">
        <v>-0.359336535135905</v>
      </c>
      <c r="J2598" s="2">
        <v>-5.4421027378838</v>
      </c>
      <c r="K2598" s="2" t="s">
        <v>43</v>
      </c>
      <c r="L2598" s="4" t="s">
        <v>9702</v>
      </c>
      <c r="M2598" s="2" t="s">
        <v>9703</v>
      </c>
      <c r="N2598" s="2">
        <v>0</v>
      </c>
      <c r="O2598" s="2">
        <v>7.834</v>
      </c>
      <c r="P2598" s="2">
        <v>8</v>
      </c>
      <c r="Q2598" s="2">
        <v>2</v>
      </c>
      <c r="R2598" s="2">
        <v>36</v>
      </c>
      <c r="S2598" s="2">
        <v>2</v>
      </c>
      <c r="T2598" s="2">
        <v>280</v>
      </c>
      <c r="U2598" s="2">
        <v>31.8</v>
      </c>
      <c r="V2598" s="2">
        <v>4.98</v>
      </c>
      <c r="W2598" s="2">
        <v>15.04</v>
      </c>
      <c r="X2598" s="2">
        <v>2</v>
      </c>
      <c r="Y2598" s="2">
        <v>0</v>
      </c>
      <c r="Z2598" s="2">
        <v>-1.237344</v>
      </c>
      <c r="AA2598" s="2">
        <v>-1.2208</v>
      </c>
      <c r="AB2598" s="2">
        <v>-1.417732</v>
      </c>
      <c r="AC2598" s="2">
        <v>-0.8938142</v>
      </c>
      <c r="AD2598" s="2">
        <v>-0.9561899</v>
      </c>
      <c r="AE2598" s="2">
        <v>-0.9478613</v>
      </c>
      <c r="AF2598" s="2">
        <v>-1.576372</v>
      </c>
      <c r="AG2598" s="2">
        <v>-1.448207</v>
      </c>
      <c r="AH2598" s="2">
        <v>-1.441824</v>
      </c>
    </row>
    <row r="2599" spans="1:34">
      <c r="A2599" s="2" t="s">
        <v>9704</v>
      </c>
      <c r="B2599" s="4" t="s">
        <v>9705</v>
      </c>
      <c r="C2599" s="2">
        <f t="shared" si="80"/>
        <v>4.4616394681012</v>
      </c>
      <c r="D2599" s="2">
        <v>1.22021670643636</v>
      </c>
      <c r="E2599" s="2">
        <f t="shared" si="81"/>
        <v>0.0602258992875311</v>
      </c>
      <c r="F2599" s="2">
        <v>0.0991751412429379</v>
      </c>
      <c r="I2599" s="2">
        <v>2.15757393836975</v>
      </c>
      <c r="J2599" s="2">
        <v>2.59719174172839</v>
      </c>
      <c r="K2599" s="2" t="s">
        <v>43</v>
      </c>
      <c r="L2599" s="4" t="s">
        <v>9706</v>
      </c>
      <c r="M2599" s="2" t="s">
        <v>9707</v>
      </c>
      <c r="N2599" s="2">
        <v>0</v>
      </c>
      <c r="O2599" s="2">
        <v>7.823</v>
      </c>
      <c r="P2599" s="2">
        <v>8</v>
      </c>
      <c r="Q2599" s="2">
        <v>2</v>
      </c>
      <c r="R2599" s="2">
        <v>18</v>
      </c>
      <c r="S2599" s="2">
        <v>2</v>
      </c>
      <c r="T2599" s="2">
        <v>306</v>
      </c>
      <c r="U2599" s="2">
        <v>35.8</v>
      </c>
      <c r="V2599" s="2">
        <v>6.65</v>
      </c>
      <c r="W2599" s="2">
        <v>11.33</v>
      </c>
      <c r="X2599" s="2">
        <v>2</v>
      </c>
      <c r="Y2599" s="2">
        <v>0</v>
      </c>
      <c r="Z2599" s="2">
        <v>-1.877917</v>
      </c>
      <c r="AA2599" s="2">
        <v>-1.694741</v>
      </c>
      <c r="AB2599" s="2">
        <v>-1.565586</v>
      </c>
      <c r="AC2599" s="2">
        <v>-2.478061</v>
      </c>
      <c r="AD2599" s="2">
        <v>-3.797082</v>
      </c>
      <c r="AE2599" s="2">
        <v>-5.335823</v>
      </c>
      <c r="AF2599" s="2">
        <v>-1.222129</v>
      </c>
      <c r="AG2599" s="2">
        <v>-0.8187873</v>
      </c>
      <c r="AH2599" s="2">
        <v>-1.252985</v>
      </c>
    </row>
    <row r="2600" spans="1:34">
      <c r="A2600" s="2" t="s">
        <v>9708</v>
      </c>
      <c r="B2600" s="4" t="s">
        <v>9709</v>
      </c>
      <c r="C2600" s="2">
        <f t="shared" si="80"/>
        <v>0.657766938232412</v>
      </c>
      <c r="D2600" s="2">
        <v>1.40192609986101</v>
      </c>
      <c r="E2600" s="2">
        <f t="shared" si="81"/>
        <v>0.0396345471201474</v>
      </c>
      <c r="F2600" s="2">
        <v>0.0722114735658043</v>
      </c>
      <c r="I2600" s="2">
        <v>-0.60435160001119</v>
      </c>
      <c r="J2600" s="2">
        <v>-3.00784048264355</v>
      </c>
      <c r="L2600" s="4" t="s">
        <v>36</v>
      </c>
      <c r="M2600" s="2" t="s">
        <v>9710</v>
      </c>
      <c r="N2600" s="2">
        <v>0</v>
      </c>
      <c r="O2600" s="2">
        <v>7.81</v>
      </c>
      <c r="P2600" s="2">
        <v>13</v>
      </c>
      <c r="Q2600" s="2">
        <v>2</v>
      </c>
      <c r="R2600" s="2">
        <v>92</v>
      </c>
      <c r="S2600" s="2">
        <v>2</v>
      </c>
      <c r="T2600" s="2">
        <v>147</v>
      </c>
      <c r="U2600" s="2">
        <v>16</v>
      </c>
      <c r="V2600" s="2">
        <v>8.05</v>
      </c>
      <c r="W2600" s="2">
        <v>43.59</v>
      </c>
      <c r="X2600" s="2">
        <v>2</v>
      </c>
      <c r="Y2600" s="2">
        <v>0</v>
      </c>
      <c r="Z2600" s="2">
        <v>0.08445168</v>
      </c>
      <c r="AA2600" s="2">
        <v>0.1223762</v>
      </c>
      <c r="AB2600" s="2">
        <v>0.663197</v>
      </c>
      <c r="AC2600" s="2">
        <v>0.7485426</v>
      </c>
      <c r="AD2600" s="2">
        <v>0.9860871</v>
      </c>
      <c r="AE2600" s="2">
        <v>0.9484499</v>
      </c>
      <c r="AF2600" s="2">
        <v>0.6867691</v>
      </c>
      <c r="AG2600" s="2">
        <v>1.01065</v>
      </c>
      <c r="AH2600" s="2">
        <v>0.708612</v>
      </c>
    </row>
    <row r="2601" spans="1:34">
      <c r="A2601" s="2" t="s">
        <v>9711</v>
      </c>
      <c r="B2601" s="4" t="s">
        <v>9712</v>
      </c>
      <c r="C2601" s="2">
        <f t="shared" si="80"/>
        <v>0.789278268561734</v>
      </c>
      <c r="D2601" s="2">
        <v>1.11641689046072</v>
      </c>
      <c r="E2601" s="2">
        <f t="shared" si="81"/>
        <v>0.0764862043625826</v>
      </c>
      <c r="F2601" s="2">
        <v>0.115362563237774</v>
      </c>
      <c r="I2601" s="2">
        <v>-0.341394067276269</v>
      </c>
      <c r="J2601" s="2">
        <v>-2.37401001614293</v>
      </c>
      <c r="L2601" s="4" t="s">
        <v>9713</v>
      </c>
      <c r="M2601" s="2" t="s">
        <v>9714</v>
      </c>
      <c r="N2601" s="2">
        <v>0</v>
      </c>
      <c r="O2601" s="2">
        <v>7.809</v>
      </c>
      <c r="P2601" s="2">
        <v>3</v>
      </c>
      <c r="Q2601" s="2">
        <v>2</v>
      </c>
      <c r="R2601" s="2">
        <v>42</v>
      </c>
      <c r="S2601" s="2">
        <v>2</v>
      </c>
      <c r="T2601" s="2">
        <v>722</v>
      </c>
      <c r="U2601" s="2">
        <v>77.1</v>
      </c>
      <c r="V2601" s="2">
        <v>7.83</v>
      </c>
      <c r="W2601" s="2">
        <v>17.4</v>
      </c>
      <c r="X2601" s="2">
        <v>2</v>
      </c>
      <c r="Y2601" s="2">
        <v>0</v>
      </c>
      <c r="Z2601" s="2">
        <v>-0.06020767</v>
      </c>
      <c r="AA2601" s="2">
        <v>-0.00235611</v>
      </c>
      <c r="AB2601" s="2">
        <v>-0.3979432</v>
      </c>
      <c r="AC2601" s="2">
        <v>0.1439216</v>
      </c>
      <c r="AD2601" s="2">
        <v>0.332103</v>
      </c>
      <c r="AE2601" s="2">
        <v>0.08765064</v>
      </c>
      <c r="AF2601" s="2">
        <v>-0.1740074</v>
      </c>
      <c r="AG2601" s="2">
        <v>-0.7156249</v>
      </c>
      <c r="AH2601" s="2">
        <v>-0.2869492</v>
      </c>
    </row>
    <row r="2602" spans="1:34">
      <c r="A2602" s="2" t="s">
        <v>9715</v>
      </c>
      <c r="B2602" s="4" t="s">
        <v>9716</v>
      </c>
      <c r="C2602" s="2">
        <f t="shared" si="80"/>
        <v>1.07473870278856</v>
      </c>
      <c r="D2602" s="2">
        <v>0.312879422921432</v>
      </c>
      <c r="E2602" s="2">
        <f t="shared" si="81"/>
        <v>0.486542270042395</v>
      </c>
      <c r="F2602" s="2">
        <v>0.606278931750742</v>
      </c>
      <c r="I2602" s="2">
        <v>0.103985945383708</v>
      </c>
      <c r="J2602" s="2">
        <v>0.765695479570643</v>
      </c>
      <c r="L2602" s="4" t="s">
        <v>9717</v>
      </c>
      <c r="M2602" s="2" t="s">
        <v>9718</v>
      </c>
      <c r="N2602" s="2">
        <v>0</v>
      </c>
      <c r="O2602" s="2">
        <v>7.798</v>
      </c>
      <c r="P2602" s="2">
        <v>8</v>
      </c>
      <c r="Q2602" s="2">
        <v>2</v>
      </c>
      <c r="R2602" s="2">
        <v>29</v>
      </c>
      <c r="S2602" s="2">
        <v>2</v>
      </c>
      <c r="T2602" s="2">
        <v>292</v>
      </c>
      <c r="U2602" s="2">
        <v>33.5</v>
      </c>
      <c r="V2602" s="2">
        <v>4.81</v>
      </c>
      <c r="W2602" s="2">
        <v>11.41</v>
      </c>
      <c r="X2602" s="2">
        <v>2</v>
      </c>
      <c r="Y2602" s="2">
        <v>0</v>
      </c>
      <c r="Z2602" s="2">
        <v>-1.572304</v>
      </c>
      <c r="AA2602" s="2">
        <v>-1.367984</v>
      </c>
      <c r="AB2602" s="2">
        <v>-1.454611</v>
      </c>
      <c r="AC2602" s="2">
        <v>-1.743427</v>
      </c>
      <c r="AD2602" s="2">
        <v>-1.333453</v>
      </c>
      <c r="AE2602" s="2">
        <v>-1.629977</v>
      </c>
      <c r="AF2602" s="2">
        <v>-1.39033</v>
      </c>
      <c r="AG2602" s="2">
        <v>-1.619192</v>
      </c>
      <c r="AH2602" s="2">
        <v>-1.360224</v>
      </c>
    </row>
    <row r="2603" spans="1:34">
      <c r="A2603" s="2" t="s">
        <v>9719</v>
      </c>
      <c r="B2603" s="4" t="s">
        <v>9720</v>
      </c>
      <c r="C2603" s="2">
        <f t="shared" si="80"/>
        <v>0.303332032912542</v>
      </c>
      <c r="D2603" s="2">
        <v>4.27569243361894</v>
      </c>
      <c r="E2603" s="2">
        <f t="shared" si="81"/>
        <v>5.30038683214507e-5</v>
      </c>
      <c r="F2603" s="2">
        <v>0.0129411764705882</v>
      </c>
      <c r="G2603" s="2" t="s">
        <v>43</v>
      </c>
      <c r="H2603" s="2" t="s">
        <v>44</v>
      </c>
      <c r="I2603" s="2">
        <v>-1.72103023529053</v>
      </c>
      <c r="J2603" s="2">
        <v>-18.2515798872967</v>
      </c>
      <c r="K2603" s="2" t="s">
        <v>43</v>
      </c>
      <c r="L2603" s="4" t="s">
        <v>9721</v>
      </c>
      <c r="M2603" s="2" t="s">
        <v>9722</v>
      </c>
      <c r="N2603" s="2">
        <v>0</v>
      </c>
      <c r="O2603" s="2">
        <v>7.78</v>
      </c>
      <c r="P2603" s="2">
        <v>9</v>
      </c>
      <c r="Q2603" s="2">
        <v>2</v>
      </c>
      <c r="R2603" s="2">
        <v>25</v>
      </c>
      <c r="S2603" s="2">
        <v>2</v>
      </c>
      <c r="T2603" s="2">
        <v>196</v>
      </c>
      <c r="U2603" s="2">
        <v>21.7</v>
      </c>
      <c r="V2603" s="2">
        <v>8.06</v>
      </c>
      <c r="W2603" s="2">
        <v>13.89</v>
      </c>
      <c r="X2603" s="2">
        <v>2</v>
      </c>
      <c r="Y2603" s="2">
        <v>0</v>
      </c>
      <c r="Z2603" s="2">
        <v>-0.3666829</v>
      </c>
      <c r="AA2603" s="2">
        <v>-0.3515951</v>
      </c>
      <c r="AB2603" s="2">
        <v>-0.4232254</v>
      </c>
      <c r="AC2603" s="2">
        <v>1.452874</v>
      </c>
      <c r="AD2603" s="2">
        <v>1.158728</v>
      </c>
      <c r="AE2603" s="2">
        <v>1.409985</v>
      </c>
      <c r="AF2603" s="2">
        <v>-0.3639766</v>
      </c>
      <c r="AG2603" s="2">
        <v>-0.2328071</v>
      </c>
      <c r="AH2603" s="2">
        <v>-0.6589699</v>
      </c>
    </row>
    <row r="2604" spans="1:34">
      <c r="A2604" s="2" t="s">
        <v>9723</v>
      </c>
      <c r="B2604" s="4" t="s">
        <v>9724</v>
      </c>
      <c r="C2604" s="2">
        <f t="shared" si="80"/>
        <v>2.60005135420987</v>
      </c>
      <c r="D2604" s="2">
        <v>1.11253487705076</v>
      </c>
      <c r="E2604" s="2">
        <f t="shared" si="81"/>
        <v>0.0771729537521357</v>
      </c>
      <c r="F2604" s="2">
        <v>0.116070707070707</v>
      </c>
      <c r="I2604" s="2">
        <v>1.37854011853536</v>
      </c>
      <c r="J2604" s="2">
        <v>2.36580417472249</v>
      </c>
      <c r="L2604" s="4" t="s">
        <v>36</v>
      </c>
      <c r="M2604" s="2" t="s">
        <v>9725</v>
      </c>
      <c r="N2604" s="2">
        <v>0</v>
      </c>
      <c r="O2604" s="2">
        <v>7.77</v>
      </c>
      <c r="P2604" s="2">
        <v>12</v>
      </c>
      <c r="Q2604" s="2">
        <v>2</v>
      </c>
      <c r="R2604" s="2">
        <v>13</v>
      </c>
      <c r="S2604" s="2">
        <v>2</v>
      </c>
      <c r="T2604" s="2">
        <v>199</v>
      </c>
      <c r="U2604" s="2">
        <v>20.6</v>
      </c>
      <c r="V2604" s="2">
        <v>9.61</v>
      </c>
      <c r="W2604" s="2">
        <v>3.53</v>
      </c>
      <c r="X2604" s="2">
        <v>2</v>
      </c>
      <c r="Y2604" s="2">
        <v>0</v>
      </c>
      <c r="Z2604" s="2">
        <v>-2.076699</v>
      </c>
      <c r="AA2604" s="2">
        <v>-1.953175</v>
      </c>
      <c r="AB2604" s="2">
        <v>-1.695251</v>
      </c>
      <c r="AC2604" s="2">
        <v>-2.883992</v>
      </c>
      <c r="AD2604" s="2">
        <v>-2.561578</v>
      </c>
      <c r="AE2604" s="2">
        <v>-4.415175</v>
      </c>
      <c r="AF2604" s="2">
        <v>-2.236149</v>
      </c>
      <c r="AG2604" s="2">
        <v>-2.3891</v>
      </c>
      <c r="AH2604" s="2">
        <v>-2.560972</v>
      </c>
    </row>
    <row r="2605" spans="1:34">
      <c r="A2605" s="2" t="s">
        <v>9726</v>
      </c>
      <c r="B2605" s="4" t="s">
        <v>9727</v>
      </c>
      <c r="C2605" s="2">
        <f t="shared" si="80"/>
        <v>0.542079858153135</v>
      </c>
      <c r="D2605" s="2">
        <v>0.686624713875783</v>
      </c>
      <c r="E2605" s="2">
        <f t="shared" si="81"/>
        <v>0.205766791690267</v>
      </c>
      <c r="F2605" s="2">
        <v>0.258926773455378</v>
      </c>
      <c r="I2605" s="2">
        <v>-0.883422692616781</v>
      </c>
      <c r="J2605" s="2">
        <v>-1.50913685279924</v>
      </c>
      <c r="L2605" s="4" t="s">
        <v>9728</v>
      </c>
      <c r="M2605" s="2" t="s">
        <v>9729</v>
      </c>
      <c r="N2605" s="2">
        <v>0</v>
      </c>
      <c r="O2605" s="2">
        <v>7.765</v>
      </c>
      <c r="P2605" s="2">
        <v>9</v>
      </c>
      <c r="Q2605" s="2">
        <v>3</v>
      </c>
      <c r="R2605" s="2">
        <v>24</v>
      </c>
      <c r="S2605" s="2">
        <v>3</v>
      </c>
      <c r="T2605" s="2">
        <v>423</v>
      </c>
      <c r="U2605" s="2">
        <v>46.3</v>
      </c>
      <c r="V2605" s="2">
        <v>8.13</v>
      </c>
      <c r="W2605" s="2">
        <v>5.65</v>
      </c>
      <c r="X2605" s="2">
        <v>3</v>
      </c>
      <c r="Y2605" s="2">
        <v>0</v>
      </c>
      <c r="Z2605" s="2">
        <v>-3.471675</v>
      </c>
      <c r="AA2605" s="2">
        <v>-2.927777</v>
      </c>
      <c r="AB2605" s="2">
        <v>-1.5588</v>
      </c>
      <c r="AC2605" s="2">
        <v>-1.508312</v>
      </c>
      <c r="AD2605" s="2">
        <v>-1.973458</v>
      </c>
      <c r="AE2605" s="2">
        <v>-1.826214</v>
      </c>
      <c r="AF2605" s="2">
        <v>-2.852833</v>
      </c>
      <c r="AG2605" s="2">
        <v>-4.454293</v>
      </c>
      <c r="AH2605" s="2">
        <v>-1.710068</v>
      </c>
    </row>
    <row r="2606" spans="1:34">
      <c r="A2606" s="2" t="s">
        <v>9730</v>
      </c>
      <c r="B2606" s="4" t="s">
        <v>9731</v>
      </c>
      <c r="C2606" s="2">
        <f t="shared" si="80"/>
        <v>1.00768828520583</v>
      </c>
      <c r="D2606" s="2">
        <v>0.0264655761816305</v>
      </c>
      <c r="E2606" s="2">
        <f t="shared" si="81"/>
        <v>0.940880404809977</v>
      </c>
      <c r="F2606" s="2">
        <v>0.975255533199195</v>
      </c>
      <c r="I2606" s="2">
        <v>0.0110494295756025</v>
      </c>
      <c r="J2606" s="2">
        <v>0.07892839709913</v>
      </c>
      <c r="L2606" s="4" t="s">
        <v>36</v>
      </c>
      <c r="M2606" s="2" t="s">
        <v>9732</v>
      </c>
      <c r="N2606" s="2">
        <v>0</v>
      </c>
      <c r="O2606" s="2">
        <v>7.764</v>
      </c>
      <c r="P2606" s="2">
        <v>10</v>
      </c>
      <c r="Q2606" s="2">
        <v>2</v>
      </c>
      <c r="R2606" s="2">
        <v>12</v>
      </c>
      <c r="S2606" s="2">
        <v>1</v>
      </c>
      <c r="T2606" s="2">
        <v>437</v>
      </c>
      <c r="U2606" s="2">
        <v>50.9</v>
      </c>
      <c r="V2606" s="2">
        <v>9.28</v>
      </c>
      <c r="W2606" s="2">
        <v>3.84</v>
      </c>
      <c r="X2606" s="2">
        <v>2</v>
      </c>
      <c r="Y2606" s="2">
        <v>0</v>
      </c>
      <c r="Z2606" s="2">
        <v>-6.282332</v>
      </c>
      <c r="AA2606" s="2">
        <v>-6.237544</v>
      </c>
      <c r="AB2606" s="2">
        <v>-6.247058</v>
      </c>
      <c r="AC2606" s="2">
        <v>-6.082165</v>
      </c>
      <c r="AD2606" s="2">
        <v>-6.539788</v>
      </c>
      <c r="AE2606" s="2">
        <v>-6.178129</v>
      </c>
      <c r="AF2606" s="2">
        <v>-5.697091</v>
      </c>
      <c r="AG2606" s="2">
        <v>-6.531305</v>
      </c>
      <c r="AH2606" s="2">
        <v>-5.984476</v>
      </c>
    </row>
    <row r="2607" spans="1:34">
      <c r="A2607" s="2" t="s">
        <v>9733</v>
      </c>
      <c r="B2607" s="4" t="s">
        <v>9734</v>
      </c>
      <c r="C2607" s="2">
        <f t="shared" si="80"/>
        <v>0.803493246004916</v>
      </c>
      <c r="D2607" s="2">
        <v>0.33761566895747</v>
      </c>
      <c r="E2607" s="2">
        <f t="shared" si="81"/>
        <v>0.459604562244274</v>
      </c>
      <c r="F2607" s="2">
        <v>0.575023336214347</v>
      </c>
      <c r="I2607" s="2">
        <v>-0.315642197926839</v>
      </c>
      <c r="J2607" s="2">
        <v>-0.817371549333927</v>
      </c>
      <c r="L2607" s="4" t="s">
        <v>36</v>
      </c>
      <c r="M2607" s="2" t="s">
        <v>9735</v>
      </c>
      <c r="N2607" s="2">
        <v>0</v>
      </c>
      <c r="O2607" s="2">
        <v>7.753</v>
      </c>
      <c r="P2607" s="2">
        <v>9</v>
      </c>
      <c r="Q2607" s="2">
        <v>2</v>
      </c>
      <c r="R2607" s="2">
        <v>20</v>
      </c>
      <c r="S2607" s="2">
        <v>2</v>
      </c>
      <c r="T2607" s="2">
        <v>303</v>
      </c>
      <c r="U2607" s="2">
        <v>33.8</v>
      </c>
      <c r="V2607" s="2">
        <v>6.74</v>
      </c>
      <c r="W2607" s="2">
        <v>4.94</v>
      </c>
      <c r="X2607" s="2">
        <v>2</v>
      </c>
      <c r="Y2607" s="2">
        <v>0</v>
      </c>
      <c r="Z2607" s="2">
        <v>-1.792094</v>
      </c>
      <c r="AA2607" s="2">
        <v>-2.755415</v>
      </c>
      <c r="AB2607" s="2">
        <v>-2.826241</v>
      </c>
      <c r="AC2607" s="2">
        <v>-2.451684</v>
      </c>
      <c r="AD2607" s="2">
        <v>-1.783044</v>
      </c>
      <c r="AE2607" s="2">
        <v>-2.192096</v>
      </c>
      <c r="AF2607" s="2">
        <v>-1.90867</v>
      </c>
      <c r="AG2607" s="2">
        <v>-2.215335</v>
      </c>
      <c r="AH2607" s="2">
        <v>-2.254133</v>
      </c>
    </row>
    <row r="2608" spans="1:34">
      <c r="A2608" s="2" t="s">
        <v>9736</v>
      </c>
      <c r="B2608" s="4" t="s">
        <v>9737</v>
      </c>
      <c r="C2608" s="2">
        <f t="shared" si="80"/>
        <v>1.09044602261442</v>
      </c>
      <c r="D2608" s="2">
        <v>0.181105313822044</v>
      </c>
      <c r="E2608" s="2">
        <f t="shared" si="81"/>
        <v>0.659014068884813</v>
      </c>
      <c r="F2608" s="2">
        <v>0.782044512663085</v>
      </c>
      <c r="I2608" s="2">
        <v>0.124918357934803</v>
      </c>
      <c r="J2608" s="2">
        <v>0.475835666996874</v>
      </c>
      <c r="L2608" s="4" t="s">
        <v>9738</v>
      </c>
      <c r="M2608" s="2" t="s">
        <v>9739</v>
      </c>
      <c r="N2608" s="2">
        <v>0</v>
      </c>
      <c r="O2608" s="2">
        <v>7.74</v>
      </c>
      <c r="P2608" s="2">
        <v>11</v>
      </c>
      <c r="Q2608" s="2">
        <v>2</v>
      </c>
      <c r="R2608" s="2">
        <v>74</v>
      </c>
      <c r="S2608" s="2">
        <v>2</v>
      </c>
      <c r="T2608" s="2">
        <v>97</v>
      </c>
      <c r="U2608" s="2">
        <v>10.6</v>
      </c>
      <c r="V2608" s="2">
        <v>4.32</v>
      </c>
      <c r="W2608" s="2">
        <v>17.69</v>
      </c>
      <c r="X2608" s="2">
        <v>2</v>
      </c>
      <c r="Y2608" s="2">
        <v>0</v>
      </c>
      <c r="Z2608" s="2">
        <v>-0.005388893</v>
      </c>
      <c r="AA2608" s="2">
        <v>-0.1702166</v>
      </c>
      <c r="AB2608" s="2">
        <v>0.02506295</v>
      </c>
      <c r="AC2608" s="2">
        <v>-0.6852876</v>
      </c>
      <c r="AD2608" s="2">
        <v>0.05764808</v>
      </c>
      <c r="AE2608" s="2">
        <v>0.1023419</v>
      </c>
      <c r="AF2608" s="2">
        <v>0.09108388</v>
      </c>
      <c r="AG2608" s="2">
        <v>-0.2792359</v>
      </c>
      <c r="AH2608" s="2">
        <v>-0.001672745</v>
      </c>
    </row>
    <row r="2609" spans="1:34">
      <c r="A2609" s="2" t="s">
        <v>9740</v>
      </c>
      <c r="B2609" s="4" t="s">
        <v>9741</v>
      </c>
      <c r="C2609" s="2">
        <f t="shared" si="80"/>
        <v>1.14261566567903</v>
      </c>
      <c r="D2609" s="2">
        <v>0.889201166228113</v>
      </c>
      <c r="E2609" s="2">
        <f t="shared" si="81"/>
        <v>0.129062131629953</v>
      </c>
      <c r="F2609" s="2">
        <v>0.170958644067797</v>
      </c>
      <c r="I2609" s="2">
        <v>0.192340215047201</v>
      </c>
      <c r="J2609" s="2">
        <v>1.90787145487002</v>
      </c>
      <c r="L2609" s="4" t="s">
        <v>9742</v>
      </c>
      <c r="M2609" s="2" t="s">
        <v>9743</v>
      </c>
      <c r="N2609" s="2">
        <v>0</v>
      </c>
      <c r="O2609" s="2">
        <v>7.73</v>
      </c>
      <c r="P2609" s="2">
        <v>3</v>
      </c>
      <c r="Q2609" s="2">
        <v>2</v>
      </c>
      <c r="R2609" s="2">
        <v>8</v>
      </c>
      <c r="S2609" s="2">
        <v>2</v>
      </c>
      <c r="T2609" s="2">
        <v>1091</v>
      </c>
      <c r="U2609" s="2">
        <v>126.2</v>
      </c>
      <c r="V2609" s="2">
        <v>6.99</v>
      </c>
      <c r="W2609" s="2">
        <v>1.28</v>
      </c>
      <c r="X2609" s="2">
        <v>2</v>
      </c>
      <c r="Y2609" s="2">
        <v>0</v>
      </c>
      <c r="Z2609" s="2">
        <v>3.734715</v>
      </c>
      <c r="AA2609" s="2">
        <v>3.512462</v>
      </c>
      <c r="AB2609" s="2">
        <v>3.571578</v>
      </c>
      <c r="AC2609" s="2">
        <v>3.559291</v>
      </c>
      <c r="AD2609" s="2">
        <v>3.37848</v>
      </c>
      <c r="AE2609" s="2">
        <v>3.303962</v>
      </c>
      <c r="AF2609" s="2">
        <v>3.54531</v>
      </c>
      <c r="AG2609" s="2">
        <v>3.234659</v>
      </c>
      <c r="AH2609" s="2">
        <v>3.583858</v>
      </c>
    </row>
    <row r="2610" spans="1:34">
      <c r="A2610" s="2" t="s">
        <v>9744</v>
      </c>
      <c r="B2610" s="4" t="s">
        <v>9745</v>
      </c>
      <c r="C2610" s="2">
        <f t="shared" si="80"/>
        <v>1.7012654669439</v>
      </c>
      <c r="D2610" s="2">
        <v>0.675975353258635</v>
      </c>
      <c r="E2610" s="2">
        <f t="shared" si="81"/>
        <v>0.210874782054745</v>
      </c>
      <c r="F2610" s="2">
        <v>0.265788101983003</v>
      </c>
      <c r="I2610" s="2">
        <v>0.766608277956645</v>
      </c>
      <c r="J2610" s="2">
        <v>1.48838372488435</v>
      </c>
      <c r="L2610" s="4" t="s">
        <v>36</v>
      </c>
      <c r="M2610" s="2" t="s">
        <v>9746</v>
      </c>
      <c r="N2610" s="2">
        <v>0</v>
      </c>
      <c r="O2610" s="2">
        <v>7.727</v>
      </c>
      <c r="P2610" s="2">
        <v>13</v>
      </c>
      <c r="Q2610" s="2">
        <v>3</v>
      </c>
      <c r="R2610" s="2">
        <v>30</v>
      </c>
      <c r="S2610" s="2">
        <v>3</v>
      </c>
      <c r="T2610" s="2">
        <v>255</v>
      </c>
      <c r="U2610" s="2">
        <v>27.8</v>
      </c>
      <c r="V2610" s="2">
        <v>8.1</v>
      </c>
      <c r="W2610" s="2">
        <v>11.29</v>
      </c>
      <c r="X2610" s="2">
        <v>3</v>
      </c>
      <c r="Y2610" s="2">
        <v>0</v>
      </c>
      <c r="Z2610" s="2">
        <v>-1.924882</v>
      </c>
      <c r="AA2610" s="2">
        <v>-1.169523</v>
      </c>
      <c r="AB2610" s="2">
        <v>-2.877661</v>
      </c>
      <c r="AC2610" s="2">
        <v>-2.548559</v>
      </c>
      <c r="AD2610" s="2">
        <v>-2.687016</v>
      </c>
      <c r="AE2610" s="2">
        <v>-3.036315</v>
      </c>
      <c r="AF2610" s="2">
        <v>-1.53328</v>
      </c>
      <c r="AG2610" s="2">
        <v>-0.8701079</v>
      </c>
      <c r="AH2610" s="2">
        <v>-1.447058</v>
      </c>
    </row>
    <row r="2611" spans="1:34">
      <c r="A2611" s="2" t="s">
        <v>9747</v>
      </c>
      <c r="B2611" s="4" t="s">
        <v>9748</v>
      </c>
      <c r="C2611" s="2">
        <f t="shared" si="80"/>
        <v>1.33053609609049</v>
      </c>
      <c r="D2611" s="2">
        <v>0.504584133953674</v>
      </c>
      <c r="E2611" s="2">
        <f t="shared" si="81"/>
        <v>0.312907423109953</v>
      </c>
      <c r="F2611" s="2">
        <v>0.387612776412776</v>
      </c>
      <c r="I2611" s="2">
        <v>0.412007649739583</v>
      </c>
      <c r="J2611" s="2">
        <v>1.15358606608653</v>
      </c>
      <c r="L2611" s="4" t="s">
        <v>9749</v>
      </c>
      <c r="M2611" s="2" t="s">
        <v>9750</v>
      </c>
      <c r="N2611" s="2">
        <v>0</v>
      </c>
      <c r="O2611" s="2">
        <v>7.724</v>
      </c>
      <c r="P2611" s="2">
        <v>1</v>
      </c>
      <c r="Q2611" s="2">
        <v>2</v>
      </c>
      <c r="R2611" s="2">
        <v>15</v>
      </c>
      <c r="S2611" s="2">
        <v>2</v>
      </c>
      <c r="T2611" s="2">
        <v>1518</v>
      </c>
      <c r="U2611" s="2">
        <v>165.8</v>
      </c>
      <c r="V2611" s="2">
        <v>5.91</v>
      </c>
      <c r="W2611" s="2">
        <v>8.26</v>
      </c>
      <c r="X2611" s="2">
        <v>2</v>
      </c>
      <c r="Y2611" s="2">
        <v>0</v>
      </c>
      <c r="Z2611" s="2">
        <v>-2.404051</v>
      </c>
      <c r="AA2611" s="2">
        <v>-2.035842</v>
      </c>
      <c r="AB2611" s="2">
        <v>-2.265151</v>
      </c>
      <c r="AC2611" s="2">
        <v>-2.560081</v>
      </c>
      <c r="AD2611" s="2">
        <v>-3.27567</v>
      </c>
      <c r="AE2611" s="2">
        <v>-2.105317</v>
      </c>
      <c r="AF2611" s="2">
        <v>-1.515466</v>
      </c>
      <c r="AG2611" s="2">
        <v>-1.651828</v>
      </c>
      <c r="AH2611" s="2">
        <v>-1.762302</v>
      </c>
    </row>
    <row r="2612" spans="1:34">
      <c r="A2612" s="2" t="s">
        <v>9751</v>
      </c>
      <c r="B2612" s="4" t="s">
        <v>9752</v>
      </c>
      <c r="C2612" s="2">
        <f t="shared" si="80"/>
        <v>0.614387130825338</v>
      </c>
      <c r="D2612" s="2">
        <v>1.81525153562871</v>
      </c>
      <c r="E2612" s="2">
        <f t="shared" si="81"/>
        <v>0.01530200939848</v>
      </c>
      <c r="F2612" s="2">
        <v>0.0410602409638554</v>
      </c>
      <c r="G2612" s="2" t="s">
        <v>43</v>
      </c>
      <c r="H2612" s="2" t="s">
        <v>44</v>
      </c>
      <c r="I2612" s="2">
        <v>-0.702780097723007</v>
      </c>
      <c r="J2612" s="2">
        <v>-4.06370188732776</v>
      </c>
      <c r="K2612" s="2" t="s">
        <v>43</v>
      </c>
      <c r="L2612" s="4" t="s">
        <v>9753</v>
      </c>
      <c r="M2612" s="2" t="s">
        <v>9754</v>
      </c>
      <c r="N2612" s="2">
        <v>0</v>
      </c>
      <c r="O2612" s="2">
        <v>7.719</v>
      </c>
      <c r="P2612" s="2">
        <v>8</v>
      </c>
      <c r="Q2612" s="2">
        <v>2</v>
      </c>
      <c r="R2612" s="2">
        <v>34</v>
      </c>
      <c r="S2612" s="2">
        <v>2</v>
      </c>
      <c r="T2612" s="2">
        <v>269</v>
      </c>
      <c r="U2612" s="2">
        <v>29.1</v>
      </c>
      <c r="V2612" s="2">
        <v>8.72</v>
      </c>
      <c r="W2612" s="2">
        <v>15.35</v>
      </c>
      <c r="X2612" s="2">
        <v>2</v>
      </c>
      <c r="Y2612" s="2">
        <v>0</v>
      </c>
      <c r="Z2612" s="2">
        <v>-0.2812445</v>
      </c>
      <c r="AA2612" s="2">
        <v>-0.8741186</v>
      </c>
      <c r="AB2612" s="2">
        <v>-0.6363467</v>
      </c>
      <c r="AC2612" s="2">
        <v>0.07843141</v>
      </c>
      <c r="AD2612" s="2">
        <v>0.1067631</v>
      </c>
      <c r="AE2612" s="2">
        <v>0.131436</v>
      </c>
      <c r="AF2612" s="2">
        <v>-0.4634661</v>
      </c>
      <c r="AG2612" s="2">
        <v>-1.194841</v>
      </c>
      <c r="AH2612" s="2">
        <v>-0.1836147</v>
      </c>
    </row>
    <row r="2613" spans="1:34">
      <c r="A2613" s="2" t="s">
        <v>9755</v>
      </c>
      <c r="B2613" s="4" t="s">
        <v>9756</v>
      </c>
      <c r="C2613" s="2">
        <f t="shared" si="80"/>
        <v>0.713793767501194</v>
      </c>
      <c r="D2613" s="2">
        <v>0.624183714308186</v>
      </c>
      <c r="E2613" s="2">
        <f t="shared" si="81"/>
        <v>0.237583505344152</v>
      </c>
      <c r="F2613" s="2">
        <v>0.294491056910569</v>
      </c>
      <c r="I2613" s="2">
        <v>-0.486420790354411</v>
      </c>
      <c r="J2613" s="2">
        <v>-1.38750731078275</v>
      </c>
      <c r="L2613" s="4" t="s">
        <v>9757</v>
      </c>
      <c r="M2613" s="2" t="s">
        <v>9758</v>
      </c>
      <c r="N2613" s="2">
        <v>0</v>
      </c>
      <c r="O2613" s="2">
        <v>7.718</v>
      </c>
      <c r="P2613" s="2">
        <v>14</v>
      </c>
      <c r="Q2613" s="2">
        <v>2</v>
      </c>
      <c r="R2613" s="2">
        <v>14</v>
      </c>
      <c r="S2613" s="2">
        <v>2</v>
      </c>
      <c r="T2613" s="2">
        <v>263</v>
      </c>
      <c r="U2613" s="2">
        <v>29.5</v>
      </c>
      <c r="V2613" s="2">
        <v>6.61</v>
      </c>
      <c r="W2613" s="2">
        <v>5.03</v>
      </c>
      <c r="X2613" s="2">
        <v>2</v>
      </c>
      <c r="Y2613" s="2">
        <v>0</v>
      </c>
      <c r="Z2613" s="2">
        <v>-2.794105</v>
      </c>
      <c r="AA2613" s="2">
        <v>-2.202045</v>
      </c>
      <c r="AB2613" s="2">
        <v>-1.746959</v>
      </c>
      <c r="AC2613" s="2">
        <v>-2.099541</v>
      </c>
      <c r="AD2613" s="2">
        <v>-1.507329</v>
      </c>
      <c r="AE2613" s="2">
        <v>-1.676977</v>
      </c>
      <c r="AF2613" s="2">
        <v>-2.064436</v>
      </c>
      <c r="AG2613" s="2">
        <v>-2.147957</v>
      </c>
      <c r="AH2613" s="2">
        <v>-5.440655</v>
      </c>
    </row>
    <row r="2614" spans="1:34">
      <c r="A2614" s="2" t="s">
        <v>9759</v>
      </c>
      <c r="B2614" s="4" t="s">
        <v>9760</v>
      </c>
      <c r="C2614" s="2">
        <f t="shared" si="80"/>
        <v>1.05387858541254</v>
      </c>
      <c r="D2614" s="2">
        <v>0.114026075849318</v>
      </c>
      <c r="E2614" s="2">
        <f t="shared" si="81"/>
        <v>0.76908426164925</v>
      </c>
      <c r="F2614" s="2">
        <v>0.869327055414705</v>
      </c>
      <c r="I2614" s="2">
        <v>0.0757086674372356</v>
      </c>
      <c r="J2614" s="2">
        <v>0.314185817923622</v>
      </c>
      <c r="L2614" s="4" t="s">
        <v>9761</v>
      </c>
      <c r="M2614" s="2" t="s">
        <v>9762</v>
      </c>
      <c r="N2614" s="2">
        <v>0</v>
      </c>
      <c r="O2614" s="2">
        <v>7.705</v>
      </c>
      <c r="P2614" s="2">
        <v>13</v>
      </c>
      <c r="Q2614" s="2">
        <v>3</v>
      </c>
      <c r="R2614" s="2">
        <v>12</v>
      </c>
      <c r="S2614" s="2">
        <v>3</v>
      </c>
      <c r="T2614" s="2">
        <v>304</v>
      </c>
      <c r="U2614" s="2">
        <v>32.6</v>
      </c>
      <c r="V2614" s="2">
        <v>5.19</v>
      </c>
      <c r="W2614" s="2">
        <v>1.64</v>
      </c>
      <c r="X2614" s="2">
        <v>3</v>
      </c>
      <c r="Y2614" s="2">
        <v>0</v>
      </c>
      <c r="Z2614" s="2">
        <v>-0.6903508</v>
      </c>
      <c r="AA2614" s="2">
        <v>-0.9909992</v>
      </c>
      <c r="AB2614" s="2">
        <v>-0.349908</v>
      </c>
      <c r="AC2614" s="2">
        <v>-1.038026</v>
      </c>
      <c r="AD2614" s="2">
        <v>-0.7116544</v>
      </c>
      <c r="AE2614" s="2">
        <v>-0.5087034</v>
      </c>
      <c r="AF2614" s="2">
        <v>0.3035502</v>
      </c>
      <c r="AG2614" s="2">
        <v>1.268107</v>
      </c>
      <c r="AH2614" s="2">
        <v>0.7327784</v>
      </c>
    </row>
    <row r="2615" spans="1:34">
      <c r="A2615" s="2" t="s">
        <v>9763</v>
      </c>
      <c r="B2615" s="4" t="s">
        <v>9764</v>
      </c>
      <c r="C2615" s="2">
        <f t="shared" si="80"/>
        <v>1.31803846933697</v>
      </c>
      <c r="D2615" s="2">
        <v>2.19224419131587</v>
      </c>
      <c r="E2615" s="2">
        <f t="shared" si="81"/>
        <v>0.00642326454042647</v>
      </c>
      <c r="F2615" s="2">
        <v>0.0278617021276596</v>
      </c>
      <c r="G2615" s="2" t="s">
        <v>43</v>
      </c>
      <c r="H2615" s="2" t="s">
        <v>44</v>
      </c>
      <c r="I2615" s="2">
        <v>0.39839247862498</v>
      </c>
      <c r="J2615" s="2">
        <v>5.22095677140128</v>
      </c>
      <c r="K2615" s="2" t="s">
        <v>43</v>
      </c>
      <c r="L2615" s="4" t="s">
        <v>9765</v>
      </c>
      <c r="M2615" s="2" t="s">
        <v>9766</v>
      </c>
      <c r="N2615" s="2">
        <v>0</v>
      </c>
      <c r="O2615" s="2">
        <v>7.646</v>
      </c>
      <c r="P2615" s="2">
        <v>6</v>
      </c>
      <c r="Q2615" s="2">
        <v>2</v>
      </c>
      <c r="R2615" s="2">
        <v>10</v>
      </c>
      <c r="S2615" s="2">
        <v>2</v>
      </c>
      <c r="T2615" s="2">
        <v>478</v>
      </c>
      <c r="U2615" s="2">
        <v>51.5</v>
      </c>
      <c r="V2615" s="2">
        <v>6.83</v>
      </c>
      <c r="W2615" s="2">
        <v>1.87</v>
      </c>
      <c r="X2615" s="2">
        <v>2</v>
      </c>
      <c r="Y2615" s="2">
        <v>0</v>
      </c>
      <c r="Z2615" s="2">
        <v>-1.632738</v>
      </c>
      <c r="AA2615" s="2">
        <v>-1.659868</v>
      </c>
      <c r="AB2615" s="2">
        <v>-1.674956</v>
      </c>
      <c r="AC2615" s="2">
        <v>-1.942434</v>
      </c>
      <c r="AD2615" s="2">
        <v>-2.197525</v>
      </c>
      <c r="AE2615" s="2">
        <v>-2.022781</v>
      </c>
      <c r="AF2615" s="2">
        <v>-1.270049</v>
      </c>
      <c r="AG2615" s="2">
        <v>-1.173312</v>
      </c>
      <c r="AH2615" s="2">
        <v>-1.507067</v>
      </c>
    </row>
    <row r="2616" spans="1:34">
      <c r="A2616" s="2" t="s">
        <v>9767</v>
      </c>
      <c r="B2616" s="4" t="s">
        <v>9768</v>
      </c>
      <c r="C2616" s="2">
        <f t="shared" si="80"/>
        <v>0.825367632740461</v>
      </c>
      <c r="D2616" s="2">
        <v>0.505259439967165</v>
      </c>
      <c r="E2616" s="2">
        <f t="shared" si="81"/>
        <v>0.312421245938556</v>
      </c>
      <c r="F2616" s="2">
        <v>0.387755905511811</v>
      </c>
      <c r="I2616" s="2">
        <v>-0.276891231536865</v>
      </c>
      <c r="J2616" s="2">
        <v>-1.15491611875038</v>
      </c>
      <c r="L2616" s="4" t="s">
        <v>9769</v>
      </c>
      <c r="M2616" s="2" t="s">
        <v>9770</v>
      </c>
      <c r="N2616" s="2">
        <v>0</v>
      </c>
      <c r="O2616" s="2">
        <v>7.639</v>
      </c>
      <c r="P2616" s="2">
        <v>2</v>
      </c>
      <c r="Q2616" s="2">
        <v>3</v>
      </c>
      <c r="R2616" s="2">
        <v>37</v>
      </c>
      <c r="S2616" s="2">
        <v>3</v>
      </c>
      <c r="T2616" s="2">
        <v>1195</v>
      </c>
      <c r="U2616" s="2">
        <v>133.3</v>
      </c>
      <c r="V2616" s="2">
        <v>6.04</v>
      </c>
      <c r="W2616" s="2">
        <v>13.82</v>
      </c>
      <c r="X2616" s="2">
        <v>3</v>
      </c>
      <c r="Y2616" s="2">
        <v>0</v>
      </c>
      <c r="Z2616" s="2">
        <v>2.734013</v>
      </c>
      <c r="AA2616" s="2">
        <v>2.25659</v>
      </c>
      <c r="AB2616" s="2">
        <v>2.919608</v>
      </c>
      <c r="AC2616" s="2">
        <v>2.650055</v>
      </c>
      <c r="AD2616" s="2">
        <v>2.987605</v>
      </c>
      <c r="AE2616" s="2">
        <v>3.103225</v>
      </c>
      <c r="AF2616" s="2">
        <v>2.971594</v>
      </c>
      <c r="AG2616" s="2">
        <v>1.896912</v>
      </c>
      <c r="AH2616" s="2">
        <v>2.967451</v>
      </c>
    </row>
    <row r="2617" spans="1:34">
      <c r="A2617" s="2" t="s">
        <v>9771</v>
      </c>
      <c r="B2617" s="4" t="s">
        <v>9772</v>
      </c>
      <c r="C2617" s="2">
        <f t="shared" si="80"/>
        <v>2.29471537975272</v>
      </c>
      <c r="D2617" s="2">
        <v>0.958931848032609</v>
      </c>
      <c r="E2617" s="2">
        <f t="shared" si="81"/>
        <v>0.109917831523035</v>
      </c>
      <c r="F2617" s="2">
        <v>0.151606700655499</v>
      </c>
      <c r="I2617" s="2">
        <v>1.19831522305806</v>
      </c>
      <c r="J2617" s="2">
        <v>2.04817523971936</v>
      </c>
      <c r="L2617" s="4" t="s">
        <v>9773</v>
      </c>
      <c r="M2617" s="2" t="s">
        <v>9774</v>
      </c>
      <c r="N2617" s="2">
        <v>0</v>
      </c>
      <c r="O2617" s="2">
        <v>7.62</v>
      </c>
      <c r="P2617" s="2">
        <v>5</v>
      </c>
      <c r="Q2617" s="2">
        <v>2</v>
      </c>
      <c r="R2617" s="2">
        <v>23</v>
      </c>
      <c r="S2617" s="2">
        <v>2</v>
      </c>
      <c r="T2617" s="2">
        <v>485</v>
      </c>
      <c r="U2617" s="2">
        <v>53.3</v>
      </c>
      <c r="V2617" s="2">
        <v>7.03</v>
      </c>
      <c r="W2617" s="2">
        <v>5.26</v>
      </c>
      <c r="X2617" s="2">
        <v>2</v>
      </c>
      <c r="Y2617" s="2">
        <v>0</v>
      </c>
      <c r="Z2617" s="2">
        <v>-3.528582</v>
      </c>
      <c r="AA2617" s="2">
        <v>-3.039578</v>
      </c>
      <c r="AB2617" s="2">
        <v>-2.09187</v>
      </c>
      <c r="AC2617" s="2">
        <v>-4.422616</v>
      </c>
      <c r="AD2617" s="2">
        <v>-3.277555</v>
      </c>
      <c r="AE2617" s="2">
        <v>-4.554804</v>
      </c>
      <c r="AF2617" s="2">
        <v>-2.329379</v>
      </c>
      <c r="AG2617" s="2">
        <v>-1.550771</v>
      </c>
      <c r="AH2617" s="2">
        <v>-1.965693</v>
      </c>
    </row>
    <row r="2618" spans="1:34">
      <c r="A2618" s="2" t="s">
        <v>9775</v>
      </c>
      <c r="B2618" s="4" t="s">
        <v>9776</v>
      </c>
      <c r="C2618" s="2">
        <f t="shared" si="80"/>
        <v>1.13547959978709</v>
      </c>
      <c r="D2618" s="2">
        <v>0.370078752373487</v>
      </c>
      <c r="E2618" s="2">
        <f t="shared" si="81"/>
        <v>0.42650217242652</v>
      </c>
      <c r="F2618" s="2">
        <v>0.537139555555556</v>
      </c>
      <c r="I2618" s="2">
        <v>0.183301786581675</v>
      </c>
      <c r="J2618" s="2">
        <v>0.884266292452227</v>
      </c>
      <c r="L2618" s="4" t="s">
        <v>9777</v>
      </c>
      <c r="M2618" s="2" t="s">
        <v>9778</v>
      </c>
      <c r="N2618" s="2">
        <v>0</v>
      </c>
      <c r="O2618" s="2">
        <v>7.616</v>
      </c>
      <c r="P2618" s="2">
        <v>8</v>
      </c>
      <c r="Q2618" s="2">
        <v>2</v>
      </c>
      <c r="R2618" s="2">
        <v>53</v>
      </c>
      <c r="S2618" s="2">
        <v>2</v>
      </c>
      <c r="T2618" s="2">
        <v>217</v>
      </c>
      <c r="U2618" s="2">
        <v>22.3</v>
      </c>
      <c r="V2618" s="2">
        <v>10.92</v>
      </c>
      <c r="W2618" s="2">
        <v>20.92</v>
      </c>
      <c r="X2618" s="2">
        <v>2</v>
      </c>
      <c r="Y2618" s="2">
        <v>0</v>
      </c>
      <c r="Z2618" s="2">
        <v>-1.294942</v>
      </c>
      <c r="AA2618" s="2">
        <v>-1.25679</v>
      </c>
      <c r="AB2618" s="2">
        <v>-0.9098786</v>
      </c>
      <c r="AC2618" s="2">
        <v>-1.669684</v>
      </c>
      <c r="AD2618" s="2">
        <v>-1.139701</v>
      </c>
      <c r="AE2618" s="2">
        <v>-1.202131</v>
      </c>
      <c r="AF2618" s="2">
        <v>-1.259575</v>
      </c>
      <c r="AG2618" s="2">
        <v>-0.9901071</v>
      </c>
      <c r="AH2618" s="2">
        <v>-1.16</v>
      </c>
    </row>
    <row r="2619" spans="1:34">
      <c r="A2619" s="2" t="s">
        <v>9779</v>
      </c>
      <c r="B2619" s="4" t="s">
        <v>9780</v>
      </c>
      <c r="C2619" s="2">
        <f t="shared" si="80"/>
        <v>0.872321363036363</v>
      </c>
      <c r="D2619" s="2">
        <v>0.128966332154249</v>
      </c>
      <c r="E2619" s="2">
        <f t="shared" si="81"/>
        <v>0.743076741261343</v>
      </c>
      <c r="F2619" s="2">
        <v>0.850240822320117</v>
      </c>
      <c r="I2619" s="2">
        <v>-0.197068373362223</v>
      </c>
      <c r="J2619" s="2">
        <v>-0.351314348146595</v>
      </c>
      <c r="L2619" s="4" t="s">
        <v>9781</v>
      </c>
      <c r="M2619" s="2" t="s">
        <v>9782</v>
      </c>
      <c r="N2619" s="2">
        <v>0</v>
      </c>
      <c r="O2619" s="2">
        <v>7.601</v>
      </c>
      <c r="P2619" s="2">
        <v>6</v>
      </c>
      <c r="Q2619" s="2">
        <v>2</v>
      </c>
      <c r="R2619" s="2">
        <v>9</v>
      </c>
      <c r="S2619" s="2">
        <v>2</v>
      </c>
      <c r="T2619" s="2">
        <v>577</v>
      </c>
      <c r="U2619" s="2">
        <v>62.5</v>
      </c>
      <c r="V2619" s="2">
        <v>6.55</v>
      </c>
      <c r="W2619" s="2">
        <v>3.11</v>
      </c>
      <c r="X2619" s="2">
        <v>2</v>
      </c>
      <c r="Y2619" s="2">
        <v>0</v>
      </c>
      <c r="Z2619" s="2">
        <v>-4.330469</v>
      </c>
      <c r="AA2619" s="2">
        <v>-2.819641</v>
      </c>
      <c r="AB2619" s="2">
        <v>-2.898369</v>
      </c>
      <c r="AC2619" s="2">
        <v>-2.834838</v>
      </c>
      <c r="AD2619" s="2">
        <v>-2.930364</v>
      </c>
      <c r="AE2619" s="2">
        <v>-3.692073</v>
      </c>
      <c r="AF2619" s="2">
        <v>-5.665239</v>
      </c>
      <c r="AG2619" s="2">
        <v>-1.782038</v>
      </c>
      <c r="AH2619" s="2">
        <v>-2.937452</v>
      </c>
    </row>
    <row r="2620" spans="1:34">
      <c r="A2620" s="2" t="s">
        <v>9783</v>
      </c>
      <c r="B2620" s="4" t="s">
        <v>9784</v>
      </c>
      <c r="C2620" s="2">
        <f t="shared" si="80"/>
        <v>0.845507204500265</v>
      </c>
      <c r="D2620" s="2">
        <v>0.150249459962216</v>
      </c>
      <c r="E2620" s="2">
        <f t="shared" si="81"/>
        <v>0.707539255117158</v>
      </c>
      <c r="F2620" s="2">
        <v>0.819423033917257</v>
      </c>
      <c r="I2620" s="2">
        <v>-0.242111047108968</v>
      </c>
      <c r="J2620" s="2">
        <v>-0.40302890530613</v>
      </c>
      <c r="L2620" s="4" t="s">
        <v>9781</v>
      </c>
      <c r="M2620" s="2" t="s">
        <v>9785</v>
      </c>
      <c r="N2620" s="2">
        <v>0</v>
      </c>
      <c r="O2620" s="2">
        <v>7.601</v>
      </c>
      <c r="P2620" s="2">
        <v>7</v>
      </c>
      <c r="Q2620" s="2">
        <v>2</v>
      </c>
      <c r="R2620" s="2">
        <v>9</v>
      </c>
      <c r="S2620" s="2">
        <v>2</v>
      </c>
      <c r="T2620" s="2">
        <v>522</v>
      </c>
      <c r="U2620" s="2">
        <v>56.7</v>
      </c>
      <c r="V2620" s="2">
        <v>5.62</v>
      </c>
      <c r="W2620" s="2">
        <v>3.11</v>
      </c>
      <c r="X2620" s="2">
        <v>2</v>
      </c>
      <c r="Y2620" s="2">
        <v>0</v>
      </c>
      <c r="Z2620" s="2">
        <v>-4.465597</v>
      </c>
      <c r="AA2620" s="2">
        <v>-2.819641</v>
      </c>
      <c r="AB2620" s="2">
        <v>-2.898369</v>
      </c>
      <c r="AC2620" s="2">
        <v>-2.834838</v>
      </c>
      <c r="AD2620" s="2">
        <v>-2.930364</v>
      </c>
      <c r="AE2620" s="2">
        <v>-3.692073</v>
      </c>
      <c r="AF2620" s="2">
        <v>-5.069186</v>
      </c>
      <c r="AG2620" s="2">
        <v>-1.782038</v>
      </c>
      <c r="AH2620" s="2">
        <v>-2.937452</v>
      </c>
    </row>
    <row r="2621" spans="1:34">
      <c r="A2621" s="2" t="s">
        <v>9786</v>
      </c>
      <c r="B2621" s="4" t="s">
        <v>9787</v>
      </c>
      <c r="C2621" s="2">
        <f t="shared" si="80"/>
        <v>1.86942697427035</v>
      </c>
      <c r="D2621" s="2">
        <v>2.64937911957256</v>
      </c>
      <c r="E2621" s="2">
        <f t="shared" si="81"/>
        <v>0.00224192397039393</v>
      </c>
      <c r="F2621" s="2">
        <v>0.0205964912280702</v>
      </c>
      <c r="G2621" s="2" t="s">
        <v>43</v>
      </c>
      <c r="H2621" s="2" t="s">
        <v>44</v>
      </c>
      <c r="I2621" s="2">
        <v>0.902596116065979</v>
      </c>
      <c r="J2621" s="2">
        <v>6.95815607345713</v>
      </c>
      <c r="K2621" s="2" t="s">
        <v>43</v>
      </c>
      <c r="L2621" s="4" t="s">
        <v>36</v>
      </c>
      <c r="M2621" s="2" t="s">
        <v>9788</v>
      </c>
      <c r="N2621" s="2">
        <v>0</v>
      </c>
      <c r="O2621" s="2">
        <v>7.594</v>
      </c>
      <c r="P2621" s="2">
        <v>6</v>
      </c>
      <c r="Q2621" s="2">
        <v>2</v>
      </c>
      <c r="R2621" s="2">
        <v>23</v>
      </c>
      <c r="S2621" s="2">
        <v>2</v>
      </c>
      <c r="T2621" s="2">
        <v>351</v>
      </c>
      <c r="U2621" s="2">
        <v>38.4</v>
      </c>
      <c r="V2621" s="2">
        <v>10.32</v>
      </c>
      <c r="W2621" s="2">
        <v>8.09</v>
      </c>
      <c r="X2621" s="2">
        <v>2</v>
      </c>
      <c r="Y2621" s="2">
        <v>0</v>
      </c>
      <c r="Z2621" s="2">
        <v>-1.997079</v>
      </c>
      <c r="AA2621" s="2">
        <v>-2.278834</v>
      </c>
      <c r="AB2621" s="2">
        <v>-1.961363</v>
      </c>
      <c r="AC2621" s="2">
        <v>-2.818761</v>
      </c>
      <c r="AD2621" s="2">
        <v>-3.044996</v>
      </c>
      <c r="AE2621" s="2">
        <v>-3.081308</v>
      </c>
      <c r="AF2621" s="2">
        <v>-1.605874</v>
      </c>
      <c r="AG2621" s="2">
        <v>-2.192595</v>
      </c>
      <c r="AH2621" s="2">
        <v>-2.142172</v>
      </c>
    </row>
    <row r="2622" spans="1:34">
      <c r="A2622" s="2" t="s">
        <v>9789</v>
      </c>
      <c r="B2622" s="4" t="s">
        <v>9790</v>
      </c>
      <c r="C2622" s="2">
        <f t="shared" si="80"/>
        <v>1.00539839417887</v>
      </c>
      <c r="D2622" s="2">
        <v>0.0120180403406713</v>
      </c>
      <c r="E2622" s="2">
        <f t="shared" si="81"/>
        <v>0.972706817261204</v>
      </c>
      <c r="F2622" s="2">
        <v>0.987547963206307</v>
      </c>
      <c r="I2622" s="2">
        <v>0.00776728987693787</v>
      </c>
      <c r="J2622" s="2">
        <v>0.0364009552289733</v>
      </c>
      <c r="L2622" s="4" t="s">
        <v>9791</v>
      </c>
      <c r="M2622" s="2" t="s">
        <v>9792</v>
      </c>
      <c r="N2622" s="2">
        <v>0</v>
      </c>
      <c r="O2622" s="2">
        <v>7.545</v>
      </c>
      <c r="P2622" s="2">
        <v>6</v>
      </c>
      <c r="Q2622" s="2">
        <v>2</v>
      </c>
      <c r="R2622" s="2">
        <v>30</v>
      </c>
      <c r="S2622" s="2">
        <v>2</v>
      </c>
      <c r="T2622" s="2">
        <v>319</v>
      </c>
      <c r="U2622" s="2">
        <v>35.6</v>
      </c>
      <c r="V2622" s="2">
        <v>8.18</v>
      </c>
      <c r="W2622" s="2">
        <v>14.42</v>
      </c>
      <c r="X2622" s="2">
        <v>2</v>
      </c>
      <c r="Y2622" s="2">
        <v>0</v>
      </c>
      <c r="Z2622" s="2">
        <v>-0.9097393</v>
      </c>
      <c r="AA2622" s="2">
        <v>-0.6660863</v>
      </c>
      <c r="AB2622" s="2">
        <v>-0.3869016</v>
      </c>
      <c r="AC2622" s="2">
        <v>-0.8645138</v>
      </c>
      <c r="AD2622" s="2">
        <v>-0.3673823</v>
      </c>
      <c r="AE2622" s="2">
        <v>-0.754133</v>
      </c>
      <c r="AF2622" s="2">
        <v>-0.6393408</v>
      </c>
      <c r="AG2622" s="2">
        <v>-0.818444</v>
      </c>
      <c r="AH2622" s="2">
        <v>-0.8552876</v>
      </c>
    </row>
    <row r="2623" spans="1:34">
      <c r="A2623" s="2" t="s">
        <v>9793</v>
      </c>
      <c r="B2623" s="4" t="s">
        <v>9794</v>
      </c>
      <c r="C2623" s="2">
        <f t="shared" si="80"/>
        <v>1.03115903777928</v>
      </c>
      <c r="D2623" s="2">
        <v>0.0353008832067472</v>
      </c>
      <c r="E2623" s="2">
        <f t="shared" si="81"/>
        <v>0.921932482553648</v>
      </c>
      <c r="F2623" s="2">
        <v>0.966464769647696</v>
      </c>
      <c r="I2623" s="2">
        <v>0.0442668596903483</v>
      </c>
      <c r="J2623" s="2">
        <v>0.104325906081571</v>
      </c>
      <c r="L2623" s="4" t="s">
        <v>9795</v>
      </c>
      <c r="M2623" s="2" t="s">
        <v>9796</v>
      </c>
      <c r="N2623" s="2">
        <v>0</v>
      </c>
      <c r="O2623" s="2">
        <v>7.516</v>
      </c>
      <c r="P2623" s="2">
        <v>1</v>
      </c>
      <c r="Q2623" s="2">
        <v>2</v>
      </c>
      <c r="R2623" s="2">
        <v>154</v>
      </c>
      <c r="S2623" s="2">
        <v>0</v>
      </c>
      <c r="T2623" s="2">
        <v>1939</v>
      </c>
      <c r="U2623" s="2">
        <v>223.6</v>
      </c>
      <c r="V2623" s="2">
        <v>5.73</v>
      </c>
      <c r="W2623" s="2">
        <v>78.29</v>
      </c>
      <c r="X2623" s="2">
        <v>2</v>
      </c>
      <c r="Y2623" s="2">
        <v>0</v>
      </c>
      <c r="Z2623" s="2">
        <v>-1.030898</v>
      </c>
      <c r="AA2623" s="2">
        <v>-1.544773</v>
      </c>
      <c r="AB2623" s="2">
        <v>-0.2000149</v>
      </c>
      <c r="AC2623" s="2">
        <v>-0.8130601</v>
      </c>
      <c r="AD2623" s="2">
        <v>-0.800118</v>
      </c>
      <c r="AE2623" s="2">
        <v>-1.295308</v>
      </c>
      <c r="AF2623" s="2">
        <v>-0.8931025</v>
      </c>
      <c r="AG2623" s="2">
        <v>-1.780961</v>
      </c>
      <c r="AH2623" s="2">
        <v>-0.6529465</v>
      </c>
    </row>
    <row r="2624" spans="1:34">
      <c r="A2624" s="2" t="s">
        <v>9797</v>
      </c>
      <c r="B2624" s="4" t="s">
        <v>9798</v>
      </c>
      <c r="C2624" s="2">
        <f t="shared" si="80"/>
        <v>0.967817405685387</v>
      </c>
      <c r="D2624" s="2">
        <v>0.0878718432654428</v>
      </c>
      <c r="E2624" s="2">
        <f t="shared" si="81"/>
        <v>0.816823373666581</v>
      </c>
      <c r="F2624" s="2">
        <v>0.90632088224831</v>
      </c>
      <c r="I2624" s="2">
        <v>-0.0471932093302403</v>
      </c>
      <c r="J2624" s="2">
        <v>-0.247338023736889</v>
      </c>
      <c r="L2624" s="4" t="s">
        <v>9799</v>
      </c>
      <c r="M2624" s="2" t="s">
        <v>9800</v>
      </c>
      <c r="N2624" s="2">
        <v>0</v>
      </c>
      <c r="O2624" s="2">
        <v>7.509</v>
      </c>
      <c r="P2624" s="2">
        <v>5</v>
      </c>
      <c r="Q2624" s="2">
        <v>3</v>
      </c>
      <c r="R2624" s="2">
        <v>18</v>
      </c>
      <c r="S2624" s="2">
        <v>2</v>
      </c>
      <c r="T2624" s="2">
        <v>578</v>
      </c>
      <c r="U2624" s="2">
        <v>65.8</v>
      </c>
      <c r="V2624" s="2">
        <v>7.39</v>
      </c>
      <c r="W2624" s="2">
        <v>4.38</v>
      </c>
      <c r="X2624" s="2">
        <v>3</v>
      </c>
      <c r="Y2624" s="2">
        <v>0</v>
      </c>
      <c r="Z2624" s="2">
        <v>-4.476917</v>
      </c>
      <c r="AA2624" s="2">
        <v>-4.851057</v>
      </c>
      <c r="AB2624" s="2">
        <v>-4.708834</v>
      </c>
      <c r="AC2624" s="2">
        <v>-4.451843</v>
      </c>
      <c r="AD2624" s="2">
        <v>-4.4997</v>
      </c>
      <c r="AE2624" s="2">
        <v>-4.943685</v>
      </c>
      <c r="AF2624" s="2">
        <v>-4.519928</v>
      </c>
      <c r="AG2624" s="2">
        <v>-4.192894</v>
      </c>
      <c r="AH2624" s="2">
        <v>-4.196733</v>
      </c>
    </row>
    <row r="2625" spans="1:34">
      <c r="A2625" s="2" t="s">
        <v>9801</v>
      </c>
      <c r="B2625" s="4" t="s">
        <v>9802</v>
      </c>
      <c r="C2625" s="2">
        <f t="shared" si="80"/>
        <v>0.609252718721228</v>
      </c>
      <c r="D2625" s="2">
        <v>1.72559270800395</v>
      </c>
      <c r="E2625" s="2">
        <f t="shared" si="81"/>
        <v>0.0188108011281896</v>
      </c>
      <c r="F2625" s="2">
        <v>0.0484881141045959</v>
      </c>
      <c r="G2625" s="2" t="s">
        <v>43</v>
      </c>
      <c r="H2625" s="2" t="s">
        <v>44</v>
      </c>
      <c r="I2625" s="2">
        <v>-0.714887311061223</v>
      </c>
      <c r="J2625" s="2">
        <v>-3.81798319206455</v>
      </c>
      <c r="K2625" s="2" t="s">
        <v>43</v>
      </c>
      <c r="L2625" s="4" t="s">
        <v>36</v>
      </c>
      <c r="M2625" s="2" t="s">
        <v>9803</v>
      </c>
      <c r="N2625" s="2">
        <v>0</v>
      </c>
      <c r="O2625" s="2">
        <v>7.499</v>
      </c>
      <c r="P2625" s="2">
        <v>17</v>
      </c>
      <c r="Q2625" s="2">
        <v>2</v>
      </c>
      <c r="R2625" s="2">
        <v>32</v>
      </c>
      <c r="S2625" s="2">
        <v>2</v>
      </c>
      <c r="T2625" s="2">
        <v>104</v>
      </c>
      <c r="U2625" s="2">
        <v>12.3</v>
      </c>
      <c r="V2625" s="2">
        <v>5.92</v>
      </c>
      <c r="W2625" s="2">
        <v>19.72</v>
      </c>
      <c r="X2625" s="2">
        <v>2</v>
      </c>
      <c r="Y2625" s="2">
        <v>0</v>
      </c>
      <c r="Z2625" s="2">
        <v>-0.5216486</v>
      </c>
      <c r="AA2625" s="2">
        <v>-0.2812354</v>
      </c>
      <c r="AB2625" s="2">
        <v>-0.4187459</v>
      </c>
      <c r="AC2625" s="2">
        <v>0.6550564</v>
      </c>
      <c r="AD2625" s="2">
        <v>0.1227959</v>
      </c>
      <c r="AE2625" s="2">
        <v>0.1451797</v>
      </c>
      <c r="AF2625" s="2">
        <v>-1.441199</v>
      </c>
      <c r="AG2625" s="2">
        <v>-1.356958</v>
      </c>
      <c r="AH2625" s="2">
        <v>-1.240314</v>
      </c>
    </row>
    <row r="2626" spans="1:34">
      <c r="A2626" s="2" t="s">
        <v>9804</v>
      </c>
      <c r="B2626" s="4" t="s">
        <v>9805</v>
      </c>
      <c r="C2626" s="2">
        <f t="shared" ref="C2626:C2689" si="82">2^(I2626)</f>
        <v>3.89190752699065</v>
      </c>
      <c r="D2626" s="2">
        <v>1.71452246810405</v>
      </c>
      <c r="E2626" s="2">
        <f t="shared" ref="E2626:E2689" si="83">10^(-D2626)</f>
        <v>0.0192964550393462</v>
      </c>
      <c r="F2626" s="2">
        <v>0.0491949685534591</v>
      </c>
      <c r="G2626" s="2" t="s">
        <v>43</v>
      </c>
      <c r="H2626" s="2" t="s">
        <v>44</v>
      </c>
      <c r="I2626" s="2">
        <v>1.96047743161519</v>
      </c>
      <c r="J2626" s="2">
        <v>3.78834080021799</v>
      </c>
      <c r="K2626" s="2" t="s">
        <v>43</v>
      </c>
      <c r="L2626" s="4" t="s">
        <v>36</v>
      </c>
      <c r="M2626" s="2" t="s">
        <v>9806</v>
      </c>
      <c r="N2626" s="2">
        <v>0</v>
      </c>
      <c r="O2626" s="2">
        <v>7.494</v>
      </c>
      <c r="P2626" s="2">
        <v>2</v>
      </c>
      <c r="Q2626" s="2">
        <v>1</v>
      </c>
      <c r="R2626" s="2">
        <v>76</v>
      </c>
      <c r="S2626" s="2">
        <v>0</v>
      </c>
      <c r="T2626" s="2">
        <v>494</v>
      </c>
      <c r="U2626" s="2">
        <v>53.5</v>
      </c>
      <c r="V2626" s="2">
        <v>4.78</v>
      </c>
      <c r="W2626" s="2">
        <v>38.15</v>
      </c>
      <c r="X2626" s="2">
        <v>1</v>
      </c>
      <c r="Y2626" s="2">
        <v>0</v>
      </c>
      <c r="Z2626" s="2">
        <v>2.640425</v>
      </c>
      <c r="AA2626" s="2">
        <v>1.827082</v>
      </c>
      <c r="AB2626" s="2">
        <v>1.428764</v>
      </c>
      <c r="AC2626" s="2">
        <v>-0.5225446</v>
      </c>
      <c r="AD2626" s="2">
        <v>0.7305994</v>
      </c>
      <c r="AE2626" s="2">
        <v>-0.193216</v>
      </c>
      <c r="AF2626" s="2">
        <v>1.680321</v>
      </c>
      <c r="AG2626" s="2">
        <v>1.340425</v>
      </c>
      <c r="AH2626" s="2">
        <v>1.903259</v>
      </c>
    </row>
    <row r="2627" spans="1:34">
      <c r="A2627" s="2" t="s">
        <v>9807</v>
      </c>
      <c r="B2627" s="4" t="s">
        <v>9808</v>
      </c>
      <c r="C2627" s="2">
        <f t="shared" si="82"/>
        <v>0.953956529757418</v>
      </c>
      <c r="D2627" s="2">
        <v>0.204588624147331</v>
      </c>
      <c r="E2627" s="2">
        <f t="shared" si="83"/>
        <v>0.62432593443303</v>
      </c>
      <c r="F2627" s="2">
        <v>0.752568742655699</v>
      </c>
      <c r="I2627" s="2">
        <v>-0.068004568417867</v>
      </c>
      <c r="J2627" s="2">
        <v>-0.529748629148831</v>
      </c>
      <c r="L2627" s="4" t="s">
        <v>9809</v>
      </c>
      <c r="M2627" s="2" t="s">
        <v>9810</v>
      </c>
      <c r="N2627" s="2">
        <v>0</v>
      </c>
      <c r="O2627" s="2">
        <v>7.481</v>
      </c>
      <c r="P2627" s="2">
        <v>4</v>
      </c>
      <c r="Q2627" s="2">
        <v>2</v>
      </c>
      <c r="R2627" s="2">
        <v>16</v>
      </c>
      <c r="S2627" s="2">
        <v>2</v>
      </c>
      <c r="T2627" s="2">
        <v>666</v>
      </c>
      <c r="U2627" s="2">
        <v>75.4</v>
      </c>
      <c r="V2627" s="2">
        <v>4.51</v>
      </c>
      <c r="W2627" s="2">
        <v>5.85</v>
      </c>
      <c r="X2627" s="2">
        <v>2</v>
      </c>
      <c r="Y2627" s="2">
        <v>0</v>
      </c>
      <c r="Z2627" s="2">
        <v>-1.564781</v>
      </c>
      <c r="AA2627" s="2">
        <v>-1.606087</v>
      </c>
      <c r="AB2627" s="2">
        <v>-1.898433</v>
      </c>
      <c r="AC2627" s="2">
        <v>-1.632912</v>
      </c>
      <c r="AD2627" s="2">
        <v>-1.488666</v>
      </c>
      <c r="AE2627" s="2">
        <v>-1.743708</v>
      </c>
      <c r="AF2627" s="2">
        <v>-1.793453</v>
      </c>
      <c r="AG2627" s="2">
        <v>-2.296366</v>
      </c>
      <c r="AH2627" s="2">
        <v>-1.766674</v>
      </c>
    </row>
    <row r="2628" spans="1:34">
      <c r="A2628" s="2" t="s">
        <v>9811</v>
      </c>
      <c r="B2628" s="4" t="s">
        <v>9812</v>
      </c>
      <c r="C2628" s="2">
        <f t="shared" si="82"/>
        <v>3.75449918017322</v>
      </c>
      <c r="D2628" s="2">
        <v>0.823293801532314</v>
      </c>
      <c r="E2628" s="2">
        <f t="shared" si="83"/>
        <v>0.150212542988122</v>
      </c>
      <c r="F2628" s="2">
        <v>0.193335028607756</v>
      </c>
      <c r="I2628" s="2">
        <v>1.90862047672272</v>
      </c>
      <c r="J2628" s="2">
        <v>1.7769774064945</v>
      </c>
      <c r="L2628" s="4" t="s">
        <v>9813</v>
      </c>
      <c r="M2628" s="2" t="s">
        <v>9814</v>
      </c>
      <c r="N2628" s="2">
        <v>0</v>
      </c>
      <c r="O2628" s="2">
        <v>7.477</v>
      </c>
      <c r="P2628" s="2">
        <v>7</v>
      </c>
      <c r="Q2628" s="2">
        <v>2</v>
      </c>
      <c r="R2628" s="2">
        <v>25</v>
      </c>
      <c r="S2628" s="2">
        <v>2</v>
      </c>
      <c r="T2628" s="2">
        <v>395</v>
      </c>
      <c r="U2628" s="2">
        <v>44</v>
      </c>
      <c r="V2628" s="2">
        <v>4.87</v>
      </c>
      <c r="W2628" s="2">
        <v>7.47</v>
      </c>
      <c r="X2628" s="2">
        <v>2</v>
      </c>
      <c r="Y2628" s="2">
        <v>0</v>
      </c>
      <c r="Z2628" s="2">
        <v>-1.079425</v>
      </c>
      <c r="AA2628" s="2">
        <v>-1.640754</v>
      </c>
      <c r="AB2628" s="2">
        <v>-1.563959</v>
      </c>
      <c r="AC2628" s="2">
        <v>-1.400133</v>
      </c>
      <c r="AD2628" s="2">
        <v>-5.050394</v>
      </c>
      <c r="AE2628" s="2">
        <v>-3.559473</v>
      </c>
      <c r="AF2628" s="2">
        <v>-2.331839</v>
      </c>
      <c r="AG2628" s="2">
        <v>-1.4037</v>
      </c>
      <c r="AH2628" s="2">
        <v>-1.50758</v>
      </c>
    </row>
    <row r="2629" spans="1:34">
      <c r="A2629" s="2" t="s">
        <v>9815</v>
      </c>
      <c r="B2629" s="4" t="s">
        <v>9816</v>
      </c>
      <c r="C2629" s="2">
        <f t="shared" si="82"/>
        <v>4.5623335662354</v>
      </c>
      <c r="D2629" s="2">
        <v>0.906634629161124</v>
      </c>
      <c r="E2629" s="2">
        <f t="shared" si="83"/>
        <v>0.123983922145754</v>
      </c>
      <c r="F2629" s="2">
        <v>0.163538992408558</v>
      </c>
      <c r="I2629" s="2">
        <v>2.18977193037669</v>
      </c>
      <c r="J2629" s="2">
        <v>1.94275784138372</v>
      </c>
      <c r="L2629" s="4" t="s">
        <v>9817</v>
      </c>
      <c r="M2629" s="2" t="s">
        <v>9818</v>
      </c>
      <c r="N2629" s="2">
        <v>0</v>
      </c>
      <c r="O2629" s="2">
        <v>7.477</v>
      </c>
      <c r="P2629" s="2">
        <v>7</v>
      </c>
      <c r="Q2629" s="2">
        <v>2</v>
      </c>
      <c r="R2629" s="2">
        <v>25</v>
      </c>
      <c r="S2629" s="2">
        <v>2</v>
      </c>
      <c r="T2629" s="2">
        <v>395</v>
      </c>
      <c r="U2629" s="2">
        <v>44</v>
      </c>
      <c r="V2629" s="2">
        <v>4.89</v>
      </c>
      <c r="W2629" s="2">
        <v>7.47</v>
      </c>
      <c r="X2629" s="2">
        <v>2</v>
      </c>
      <c r="Y2629" s="2">
        <v>0</v>
      </c>
      <c r="Z2629" s="2">
        <v>-1.079425</v>
      </c>
      <c r="AA2629" s="2">
        <v>-1.640754</v>
      </c>
      <c r="AB2629" s="2">
        <v>-1.563959</v>
      </c>
      <c r="AC2629" s="2">
        <v>-1.400133</v>
      </c>
      <c r="AD2629" s="2">
        <v>-4.900306</v>
      </c>
      <c r="AE2629" s="2">
        <v>-4.553015</v>
      </c>
      <c r="AF2629" s="2">
        <v>-2.331839</v>
      </c>
      <c r="AG2629" s="2">
        <v>-1.4037</v>
      </c>
      <c r="AH2629" s="2">
        <v>-1.50758</v>
      </c>
    </row>
    <row r="2630" spans="1:34">
      <c r="A2630" s="2" t="s">
        <v>9819</v>
      </c>
      <c r="B2630" s="4" t="s">
        <v>9820</v>
      </c>
      <c r="C2630" s="2">
        <f t="shared" si="82"/>
        <v>2.12357403390405</v>
      </c>
      <c r="D2630" s="2">
        <v>0.830639021729041</v>
      </c>
      <c r="E2630" s="2">
        <f t="shared" si="83"/>
        <v>0.147693362563186</v>
      </c>
      <c r="F2630" s="2">
        <v>0.190084507042254</v>
      </c>
      <c r="I2630" s="2">
        <v>1.08649440606435</v>
      </c>
      <c r="J2630" s="2">
        <v>1.79149459159219</v>
      </c>
      <c r="L2630" s="4" t="s">
        <v>9821</v>
      </c>
      <c r="M2630" s="2" t="s">
        <v>9822</v>
      </c>
      <c r="N2630" s="2">
        <v>0</v>
      </c>
      <c r="O2630" s="2">
        <v>7.477</v>
      </c>
      <c r="P2630" s="2">
        <v>7</v>
      </c>
      <c r="Q2630" s="2">
        <v>2</v>
      </c>
      <c r="R2630" s="2">
        <v>25</v>
      </c>
      <c r="S2630" s="2">
        <v>2</v>
      </c>
      <c r="T2630" s="2">
        <v>395</v>
      </c>
      <c r="U2630" s="2">
        <v>43.9</v>
      </c>
      <c r="V2630" s="2">
        <v>4.87</v>
      </c>
      <c r="W2630" s="2">
        <v>7.47</v>
      </c>
      <c r="X2630" s="2">
        <v>2</v>
      </c>
      <c r="Y2630" s="2">
        <v>0</v>
      </c>
      <c r="Z2630" s="2">
        <v>-1.079425</v>
      </c>
      <c r="AA2630" s="2">
        <v>-1.640754</v>
      </c>
      <c r="AB2630" s="2">
        <v>-1.563959</v>
      </c>
      <c r="AC2630" s="2">
        <v>-1.400133</v>
      </c>
      <c r="AD2630" s="2">
        <v>-2.790007</v>
      </c>
      <c r="AE2630" s="2">
        <v>-3.353482</v>
      </c>
      <c r="AF2630" s="2">
        <v>-2.331839</v>
      </c>
      <c r="AG2630" s="2">
        <v>-1.4037</v>
      </c>
      <c r="AH2630" s="2">
        <v>-1.50758</v>
      </c>
    </row>
    <row r="2631" spans="1:34">
      <c r="A2631" s="2" t="s">
        <v>9823</v>
      </c>
      <c r="B2631" s="4" t="s">
        <v>9824</v>
      </c>
      <c r="C2631" s="2">
        <f t="shared" si="82"/>
        <v>4.04688621220344</v>
      </c>
      <c r="D2631" s="2">
        <v>0.903162699290154</v>
      </c>
      <c r="E2631" s="2">
        <f t="shared" si="83"/>
        <v>0.124979073470132</v>
      </c>
      <c r="F2631" s="2">
        <v>0.164288659793814</v>
      </c>
      <c r="I2631" s="2">
        <v>2.0168122847875</v>
      </c>
      <c r="J2631" s="2">
        <v>1.93580049951091</v>
      </c>
      <c r="L2631" s="4" t="s">
        <v>9825</v>
      </c>
      <c r="M2631" s="2" t="s">
        <v>9826</v>
      </c>
      <c r="N2631" s="2">
        <v>0</v>
      </c>
      <c r="O2631" s="2">
        <v>7.477</v>
      </c>
      <c r="P2631" s="2">
        <v>7</v>
      </c>
      <c r="Q2631" s="2">
        <v>2</v>
      </c>
      <c r="R2631" s="2">
        <v>25</v>
      </c>
      <c r="S2631" s="2">
        <v>2</v>
      </c>
      <c r="T2631" s="2">
        <v>395</v>
      </c>
      <c r="U2631" s="2">
        <v>44</v>
      </c>
      <c r="V2631" s="2">
        <v>4.87</v>
      </c>
      <c r="W2631" s="2">
        <v>7.47</v>
      </c>
      <c r="X2631" s="2">
        <v>2</v>
      </c>
      <c r="Y2631" s="2">
        <v>0</v>
      </c>
      <c r="Z2631" s="2">
        <v>-1.079425</v>
      </c>
      <c r="AA2631" s="2">
        <v>-1.640754</v>
      </c>
      <c r="AB2631" s="2">
        <v>-1.563959</v>
      </c>
      <c r="AC2631" s="2">
        <v>-1.400133</v>
      </c>
      <c r="AD2631" s="2">
        <v>-4.299752</v>
      </c>
      <c r="AE2631" s="2">
        <v>-4.634691</v>
      </c>
      <c r="AF2631" s="2">
        <v>-2.331839</v>
      </c>
      <c r="AG2631" s="2">
        <v>-1.4037</v>
      </c>
      <c r="AH2631" s="2">
        <v>-1.50758</v>
      </c>
    </row>
    <row r="2632" spans="1:34">
      <c r="A2632" s="2" t="s">
        <v>9827</v>
      </c>
      <c r="B2632" s="4" t="s">
        <v>9828</v>
      </c>
      <c r="C2632" s="2">
        <f t="shared" si="82"/>
        <v>2.59988657626249</v>
      </c>
      <c r="D2632" s="2">
        <v>0.844892173177319</v>
      </c>
      <c r="E2632" s="2">
        <f t="shared" si="83"/>
        <v>0.142924876896844</v>
      </c>
      <c r="F2632" s="2">
        <v>0.185182879377432</v>
      </c>
      <c r="I2632" s="2">
        <v>1.37844868501027</v>
      </c>
      <c r="J2632" s="2">
        <v>1.81971214519153</v>
      </c>
      <c r="L2632" s="4" t="s">
        <v>9829</v>
      </c>
      <c r="M2632" s="2" t="s">
        <v>9830</v>
      </c>
      <c r="N2632" s="2">
        <v>0</v>
      </c>
      <c r="O2632" s="2">
        <v>7.477</v>
      </c>
      <c r="P2632" s="2">
        <v>7</v>
      </c>
      <c r="Q2632" s="2">
        <v>2</v>
      </c>
      <c r="R2632" s="2">
        <v>25</v>
      </c>
      <c r="S2632" s="2">
        <v>2</v>
      </c>
      <c r="T2632" s="2">
        <v>395</v>
      </c>
      <c r="U2632" s="2">
        <v>44</v>
      </c>
      <c r="V2632" s="2">
        <v>4.86</v>
      </c>
      <c r="W2632" s="2">
        <v>7.47</v>
      </c>
      <c r="X2632" s="2">
        <v>2</v>
      </c>
      <c r="Y2632" s="2">
        <v>0</v>
      </c>
      <c r="Z2632" s="2">
        <v>-1.079425</v>
      </c>
      <c r="AA2632" s="2">
        <v>-1.640754</v>
      </c>
      <c r="AB2632" s="2">
        <v>-1.563959</v>
      </c>
      <c r="AC2632" s="2">
        <v>-1.400133</v>
      </c>
      <c r="AD2632" s="2">
        <v>-3.891046</v>
      </c>
      <c r="AE2632" s="2">
        <v>-3.128305</v>
      </c>
      <c r="AF2632" s="2">
        <v>-2.331839</v>
      </c>
      <c r="AG2632" s="2">
        <v>-1.4037</v>
      </c>
      <c r="AH2632" s="2">
        <v>-1.50758</v>
      </c>
    </row>
    <row r="2633" spans="1:34">
      <c r="A2633" s="2" t="s">
        <v>9831</v>
      </c>
      <c r="B2633" s="4" t="s">
        <v>9832</v>
      </c>
      <c r="C2633" s="2">
        <f t="shared" si="82"/>
        <v>1.17773611079353</v>
      </c>
      <c r="D2633" s="2">
        <v>1.27590644734312</v>
      </c>
      <c r="E2633" s="2">
        <f t="shared" si="83"/>
        <v>0.0529777552548078</v>
      </c>
      <c r="F2633" s="2">
        <v>0.0865822784810127</v>
      </c>
      <c r="I2633" s="2">
        <v>0.236016318202019</v>
      </c>
      <c r="J2633" s="2">
        <v>2.72016648805938</v>
      </c>
      <c r="L2633" s="4" t="s">
        <v>9833</v>
      </c>
      <c r="M2633" s="2" t="s">
        <v>9834</v>
      </c>
      <c r="N2633" s="2">
        <v>0</v>
      </c>
      <c r="O2633" s="2">
        <v>7.459</v>
      </c>
      <c r="P2633" s="2">
        <v>10</v>
      </c>
      <c r="Q2633" s="2">
        <v>2</v>
      </c>
      <c r="R2633" s="2">
        <v>31</v>
      </c>
      <c r="S2633" s="2">
        <v>2</v>
      </c>
      <c r="T2633" s="2">
        <v>239</v>
      </c>
      <c r="U2633" s="2">
        <v>27.1</v>
      </c>
      <c r="V2633" s="2">
        <v>10.26</v>
      </c>
      <c r="W2633" s="2">
        <v>7.62</v>
      </c>
      <c r="X2633" s="2">
        <v>2</v>
      </c>
      <c r="Y2633" s="2">
        <v>0</v>
      </c>
      <c r="Z2633" s="2">
        <v>-0.06819206</v>
      </c>
      <c r="AA2633" s="2">
        <v>-0.2349087</v>
      </c>
      <c r="AB2633" s="2">
        <v>-0.3121596</v>
      </c>
      <c r="AC2633" s="2">
        <v>-0.3607177</v>
      </c>
      <c r="AD2633" s="2">
        <v>-0.5281071</v>
      </c>
      <c r="AE2633" s="2">
        <v>-0.4344845</v>
      </c>
      <c r="AF2633" s="2">
        <v>-0.06175982</v>
      </c>
      <c r="AG2633" s="2">
        <v>0.01558848</v>
      </c>
      <c r="AH2633" s="2">
        <v>0.09534574</v>
      </c>
    </row>
    <row r="2634" spans="1:34">
      <c r="A2634" s="2" t="s">
        <v>9835</v>
      </c>
      <c r="B2634" s="4" t="s">
        <v>9836</v>
      </c>
      <c r="C2634" s="2">
        <f t="shared" si="82"/>
        <v>0.794164203028512</v>
      </c>
      <c r="D2634" s="2">
        <v>0.767130330591859</v>
      </c>
      <c r="E2634" s="2">
        <f t="shared" si="83"/>
        <v>0.170950222114183</v>
      </c>
      <c r="F2634" s="2">
        <v>0.21873361910594</v>
      </c>
      <c r="I2634" s="2">
        <v>-0.332490762074789</v>
      </c>
      <c r="J2634" s="2">
        <v>-1.66645991503777</v>
      </c>
      <c r="L2634" s="4" t="s">
        <v>9837</v>
      </c>
      <c r="M2634" s="2" t="s">
        <v>9838</v>
      </c>
      <c r="N2634" s="2">
        <v>0</v>
      </c>
      <c r="O2634" s="2">
        <v>7.431</v>
      </c>
      <c r="P2634" s="2">
        <v>2</v>
      </c>
      <c r="Q2634" s="2">
        <v>2</v>
      </c>
      <c r="R2634" s="2">
        <v>11</v>
      </c>
      <c r="S2634" s="2">
        <v>2</v>
      </c>
      <c r="T2634" s="2">
        <v>1064</v>
      </c>
      <c r="U2634" s="2">
        <v>115.3</v>
      </c>
      <c r="V2634" s="2">
        <v>6.29</v>
      </c>
      <c r="W2634" s="2">
        <v>2.32</v>
      </c>
      <c r="X2634" s="2">
        <v>2</v>
      </c>
      <c r="Y2634" s="2">
        <v>0</v>
      </c>
      <c r="Z2634" s="2">
        <v>-2.704217</v>
      </c>
      <c r="AA2634" s="2">
        <v>-2.98882</v>
      </c>
      <c r="AB2634" s="2">
        <v>-3.155321</v>
      </c>
      <c r="AC2634" s="2">
        <v>-2.837323</v>
      </c>
      <c r="AD2634" s="2">
        <v>-2.330803</v>
      </c>
      <c r="AE2634" s="2">
        <v>-2.682761</v>
      </c>
      <c r="AF2634" s="2">
        <v>-2.845466</v>
      </c>
      <c r="AG2634" s="2">
        <v>-2.980441</v>
      </c>
      <c r="AH2634" s="2">
        <v>-2.014031</v>
      </c>
    </row>
    <row r="2635" spans="1:34">
      <c r="A2635" s="2" t="s">
        <v>9839</v>
      </c>
      <c r="B2635" s="4" t="s">
        <v>9840</v>
      </c>
      <c r="C2635" s="2">
        <f t="shared" si="82"/>
        <v>2.06948430243698</v>
      </c>
      <c r="D2635" s="2">
        <v>0.711761389196212</v>
      </c>
      <c r="E2635" s="2">
        <f t="shared" si="83"/>
        <v>0.194195253536762</v>
      </c>
      <c r="F2635" s="2">
        <v>0.244589473684211</v>
      </c>
      <c r="I2635" s="2">
        <v>1.04927130540212</v>
      </c>
      <c r="J2635" s="2">
        <v>1.55816159980797</v>
      </c>
      <c r="L2635" s="4" t="s">
        <v>9841</v>
      </c>
      <c r="M2635" s="2" t="s">
        <v>9842</v>
      </c>
      <c r="N2635" s="2">
        <v>0</v>
      </c>
      <c r="O2635" s="2">
        <v>7.407</v>
      </c>
      <c r="P2635" s="2">
        <v>4</v>
      </c>
      <c r="Q2635" s="2">
        <v>2</v>
      </c>
      <c r="R2635" s="2">
        <v>37</v>
      </c>
      <c r="S2635" s="2">
        <v>2</v>
      </c>
      <c r="T2635" s="2">
        <v>566</v>
      </c>
      <c r="U2635" s="2">
        <v>65.5</v>
      </c>
      <c r="V2635" s="2">
        <v>5.53</v>
      </c>
      <c r="W2635" s="2">
        <v>10.45</v>
      </c>
      <c r="X2635" s="2">
        <v>2</v>
      </c>
      <c r="Y2635" s="2">
        <v>0</v>
      </c>
      <c r="Z2635" s="2">
        <v>-2.689238</v>
      </c>
      <c r="AA2635" s="2">
        <v>-1.726454</v>
      </c>
      <c r="AB2635" s="2">
        <v>-2.391635</v>
      </c>
      <c r="AC2635" s="2">
        <v>-2.728276</v>
      </c>
      <c r="AD2635" s="2">
        <v>-4.538771</v>
      </c>
      <c r="AE2635" s="2">
        <v>-2.688094</v>
      </c>
      <c r="AF2635" s="2">
        <v>-5.201109</v>
      </c>
      <c r="AG2635" s="2">
        <v>-2.568269</v>
      </c>
      <c r="AH2635" s="2">
        <v>-2.071682</v>
      </c>
    </row>
    <row r="2636" spans="1:34">
      <c r="A2636" s="2" t="s">
        <v>9843</v>
      </c>
      <c r="B2636" s="4" t="s">
        <v>9844</v>
      </c>
      <c r="C2636" s="2">
        <f t="shared" si="82"/>
        <v>0.381661095825186</v>
      </c>
      <c r="D2636" s="2">
        <v>3.33151425952128</v>
      </c>
      <c r="E2636" s="2">
        <f t="shared" si="83"/>
        <v>0.000466107123700678</v>
      </c>
      <c r="F2636" s="2">
        <v>0.0162448979591837</v>
      </c>
      <c r="G2636" s="2" t="s">
        <v>43</v>
      </c>
      <c r="H2636" s="2" t="s">
        <v>44</v>
      </c>
      <c r="I2636" s="2">
        <v>-1.38963596026103</v>
      </c>
      <c r="J2636" s="2">
        <v>-10.494354961188</v>
      </c>
      <c r="K2636" s="2" t="s">
        <v>43</v>
      </c>
      <c r="L2636" s="4" t="s">
        <v>9845</v>
      </c>
      <c r="M2636" s="2" t="s">
        <v>9846</v>
      </c>
      <c r="N2636" s="2">
        <v>0</v>
      </c>
      <c r="O2636" s="2">
        <v>7.4</v>
      </c>
      <c r="P2636" s="2">
        <v>5</v>
      </c>
      <c r="Q2636" s="2">
        <v>2</v>
      </c>
      <c r="R2636" s="2">
        <v>32</v>
      </c>
      <c r="S2636" s="2">
        <v>2</v>
      </c>
      <c r="T2636" s="2">
        <v>377</v>
      </c>
      <c r="U2636" s="2">
        <v>41.5</v>
      </c>
      <c r="V2636" s="2">
        <v>6.43</v>
      </c>
      <c r="W2636" s="2">
        <v>9.49</v>
      </c>
      <c r="X2636" s="2">
        <v>2</v>
      </c>
      <c r="Y2636" s="2">
        <v>0</v>
      </c>
      <c r="Z2636" s="2">
        <v>-0.2822838</v>
      </c>
      <c r="AA2636" s="2">
        <v>-0.4338344</v>
      </c>
      <c r="AB2636" s="2">
        <v>-0.2673946</v>
      </c>
      <c r="AC2636" s="2">
        <v>0.9418027</v>
      </c>
      <c r="AD2636" s="2">
        <v>1.304339</v>
      </c>
      <c r="AE2636" s="2">
        <v>0.939253</v>
      </c>
      <c r="AF2636" s="2">
        <v>-0.06566564</v>
      </c>
      <c r="AG2636" s="2">
        <v>0.008080778</v>
      </c>
      <c r="AH2636" s="2">
        <v>-0.3037205</v>
      </c>
    </row>
    <row r="2637" spans="1:34">
      <c r="A2637" s="2" t="s">
        <v>9847</v>
      </c>
      <c r="B2637" s="4" t="s">
        <v>9848</v>
      </c>
      <c r="C2637" s="2">
        <f t="shared" si="82"/>
        <v>1.97473101753</v>
      </c>
      <c r="D2637" s="2">
        <v>0.707598775918991</v>
      </c>
      <c r="E2637" s="2">
        <f t="shared" si="83"/>
        <v>0.196065519342485</v>
      </c>
      <c r="F2637" s="2">
        <v>0.247561771561772</v>
      </c>
      <c r="I2637" s="2">
        <v>0.981656153996785</v>
      </c>
      <c r="J2637" s="2">
        <v>1.55003851976425</v>
      </c>
      <c r="L2637" s="4" t="s">
        <v>9849</v>
      </c>
      <c r="M2637" s="2" t="s">
        <v>9850</v>
      </c>
      <c r="N2637" s="2">
        <v>0</v>
      </c>
      <c r="O2637" s="2">
        <v>7.398</v>
      </c>
      <c r="P2637" s="2">
        <v>6</v>
      </c>
      <c r="Q2637" s="2">
        <v>2</v>
      </c>
      <c r="R2637" s="2">
        <v>13</v>
      </c>
      <c r="S2637" s="2">
        <v>2</v>
      </c>
      <c r="T2637" s="2">
        <v>392</v>
      </c>
      <c r="U2637" s="2">
        <v>43.1</v>
      </c>
      <c r="V2637" s="2">
        <v>8.65</v>
      </c>
      <c r="W2637" s="2">
        <v>4.49</v>
      </c>
      <c r="X2637" s="2">
        <v>2</v>
      </c>
      <c r="Y2637" s="2">
        <v>0</v>
      </c>
      <c r="Z2637" s="2">
        <v>-1.877811</v>
      </c>
      <c r="AA2637" s="2">
        <v>-1.819891</v>
      </c>
      <c r="AB2637" s="2">
        <v>-1.805301</v>
      </c>
      <c r="AC2637" s="2">
        <v>-4.04193</v>
      </c>
      <c r="AD2637" s="2">
        <v>-2.476118</v>
      </c>
      <c r="AE2637" s="2">
        <v>-1.929924</v>
      </c>
      <c r="AF2637" s="2">
        <v>-0.7463989</v>
      </c>
      <c r="AG2637" s="2">
        <v>-0.3620212</v>
      </c>
      <c r="AH2637" s="2">
        <v>-1.485594</v>
      </c>
    </row>
    <row r="2638" spans="1:34">
      <c r="A2638" s="2" t="s">
        <v>9851</v>
      </c>
      <c r="B2638" s="4" t="s">
        <v>9852</v>
      </c>
      <c r="C2638" s="2">
        <f t="shared" si="82"/>
        <v>0.638284657323075</v>
      </c>
      <c r="D2638" s="2">
        <v>1.82031259729739</v>
      </c>
      <c r="E2638" s="2">
        <f t="shared" si="83"/>
        <v>0.0151247220646309</v>
      </c>
      <c r="F2638" s="2">
        <v>0.0407875647668394</v>
      </c>
      <c r="G2638" s="2" t="s">
        <v>43</v>
      </c>
      <c r="H2638" s="2" t="s">
        <v>44</v>
      </c>
      <c r="I2638" s="2">
        <v>-0.647728125254313</v>
      </c>
      <c r="J2638" s="2">
        <v>-4.07788001118934</v>
      </c>
      <c r="K2638" s="2" t="s">
        <v>43</v>
      </c>
      <c r="L2638" s="4" t="s">
        <v>36</v>
      </c>
      <c r="M2638" s="2" t="s">
        <v>9853</v>
      </c>
      <c r="N2638" s="2">
        <v>0</v>
      </c>
      <c r="O2638" s="2">
        <v>7.388</v>
      </c>
      <c r="P2638" s="2">
        <v>7</v>
      </c>
      <c r="Q2638" s="2">
        <v>2</v>
      </c>
      <c r="R2638" s="2">
        <v>25</v>
      </c>
      <c r="S2638" s="2">
        <v>2</v>
      </c>
      <c r="T2638" s="2">
        <v>318</v>
      </c>
      <c r="U2638" s="2">
        <v>35.2</v>
      </c>
      <c r="V2638" s="2">
        <v>8.94</v>
      </c>
      <c r="W2638" s="2">
        <v>10.98</v>
      </c>
      <c r="X2638" s="2">
        <v>2</v>
      </c>
      <c r="Y2638" s="2">
        <v>0</v>
      </c>
      <c r="Z2638" s="2">
        <v>-2.624498</v>
      </c>
      <c r="AA2638" s="2">
        <v>-2.361796</v>
      </c>
      <c r="AB2638" s="2">
        <v>-2.49154</v>
      </c>
      <c r="AC2638" s="2">
        <v>-1.660995</v>
      </c>
      <c r="AD2638" s="2">
        <v>-1.754963</v>
      </c>
      <c r="AE2638" s="2">
        <v>-2.118692</v>
      </c>
      <c r="AF2638" s="2">
        <v>-1.334095</v>
      </c>
      <c r="AG2638" s="2">
        <v>-0.7626277</v>
      </c>
      <c r="AH2638" s="2">
        <v>-1.640745</v>
      </c>
    </row>
    <row r="2639" spans="1:34">
      <c r="A2639" s="2" t="s">
        <v>9854</v>
      </c>
      <c r="B2639" s="4" t="s">
        <v>9855</v>
      </c>
      <c r="C2639" s="2">
        <f t="shared" si="82"/>
        <v>1.2998186941273</v>
      </c>
      <c r="D2639" s="2">
        <v>0.723672685344937</v>
      </c>
      <c r="E2639" s="2">
        <f t="shared" si="83"/>
        <v>0.18894148075861</v>
      </c>
      <c r="F2639" s="2">
        <v>0.238413223140496</v>
      </c>
      <c r="I2639" s="2">
        <v>0.378310402234395</v>
      </c>
      <c r="J2639" s="2">
        <v>1.58141792854321</v>
      </c>
      <c r="L2639" s="4" t="s">
        <v>9856</v>
      </c>
      <c r="M2639" s="2" t="s">
        <v>9857</v>
      </c>
      <c r="N2639" s="2">
        <v>0</v>
      </c>
      <c r="O2639" s="2">
        <v>7.348</v>
      </c>
      <c r="P2639" s="2">
        <v>10</v>
      </c>
      <c r="Q2639" s="2">
        <v>2</v>
      </c>
      <c r="R2639" s="2">
        <v>38</v>
      </c>
      <c r="S2639" s="2">
        <v>2</v>
      </c>
      <c r="T2639" s="2">
        <v>241</v>
      </c>
      <c r="U2639" s="2">
        <v>27.5</v>
      </c>
      <c r="V2639" s="2">
        <v>6.6</v>
      </c>
      <c r="W2639" s="2">
        <v>13.66</v>
      </c>
      <c r="X2639" s="2">
        <v>2</v>
      </c>
      <c r="Y2639" s="2">
        <v>0</v>
      </c>
      <c r="Z2639" s="2">
        <v>-1.604949</v>
      </c>
      <c r="AA2639" s="2">
        <v>-0.9440997</v>
      </c>
      <c r="AB2639" s="2">
        <v>-1.457387</v>
      </c>
      <c r="AC2639" s="2">
        <v>-1.961095</v>
      </c>
      <c r="AD2639" s="2">
        <v>-1.664197</v>
      </c>
      <c r="AE2639" s="2">
        <v>-1.516074</v>
      </c>
      <c r="AF2639" s="2">
        <v>-3.523819</v>
      </c>
      <c r="AG2639" s="2">
        <v>-1.944281</v>
      </c>
      <c r="AH2639" s="2">
        <v>-2.302406</v>
      </c>
    </row>
    <row r="2640" spans="1:34">
      <c r="A2640" s="2" t="s">
        <v>9858</v>
      </c>
      <c r="B2640" s="4" t="s">
        <v>9859</v>
      </c>
      <c r="C2640" s="2">
        <f t="shared" si="82"/>
        <v>1.67322174677062</v>
      </c>
      <c r="D2640" s="2">
        <v>1.54578246466191</v>
      </c>
      <c r="E2640" s="2">
        <f t="shared" si="83"/>
        <v>0.0284588623677729</v>
      </c>
      <c r="F2640" s="2">
        <v>0.063781914893617</v>
      </c>
      <c r="I2640" s="2">
        <v>0.742628653844197</v>
      </c>
      <c r="J2640" s="2">
        <v>3.35415270767219</v>
      </c>
      <c r="K2640" s="2" t="s">
        <v>43</v>
      </c>
      <c r="L2640" s="4" t="s">
        <v>36</v>
      </c>
      <c r="M2640" s="2" t="s">
        <v>9860</v>
      </c>
      <c r="N2640" s="2">
        <v>0</v>
      </c>
      <c r="O2640" s="2">
        <v>7.327</v>
      </c>
      <c r="P2640" s="2">
        <v>6</v>
      </c>
      <c r="Q2640" s="2">
        <v>2</v>
      </c>
      <c r="R2640" s="2">
        <v>19</v>
      </c>
      <c r="S2640" s="2">
        <v>2</v>
      </c>
      <c r="T2640" s="2">
        <v>347</v>
      </c>
      <c r="U2640" s="2">
        <v>35.9</v>
      </c>
      <c r="V2640" s="2">
        <v>9.22</v>
      </c>
      <c r="W2640" s="2">
        <v>7.22</v>
      </c>
      <c r="X2640" s="2">
        <v>2</v>
      </c>
      <c r="Y2640" s="2">
        <v>0</v>
      </c>
      <c r="Z2640" s="2">
        <v>-2.694706</v>
      </c>
      <c r="AA2640" s="2">
        <v>-2.258512</v>
      </c>
      <c r="AB2640" s="2">
        <v>-1.940462</v>
      </c>
      <c r="AC2640" s="2">
        <v>-3.017514</v>
      </c>
      <c r="AD2640" s="2">
        <v>-2.994751</v>
      </c>
      <c r="AE2640" s="2">
        <v>-3.109299</v>
      </c>
      <c r="AF2640" s="2">
        <v>-1.906173</v>
      </c>
      <c r="AG2640" s="2">
        <v>-1.815198</v>
      </c>
      <c r="AH2640" s="2">
        <v>-2.590336</v>
      </c>
    </row>
    <row r="2641" spans="1:34">
      <c r="A2641" s="2" t="s">
        <v>9861</v>
      </c>
      <c r="B2641" s="4" t="s">
        <v>9862</v>
      </c>
      <c r="C2641" s="2">
        <f t="shared" si="82"/>
        <v>0.63130448246831</v>
      </c>
      <c r="D2641" s="2">
        <v>1.44728832492645</v>
      </c>
      <c r="E2641" s="2">
        <f t="shared" si="83"/>
        <v>0.0357035726047985</v>
      </c>
      <c r="F2641" s="2">
        <v>0.0692369668246446</v>
      </c>
      <c r="I2641" s="2">
        <v>-0.663592100143433</v>
      </c>
      <c r="J2641" s="2">
        <v>-3.11486086750267</v>
      </c>
      <c r="K2641" s="2" t="s">
        <v>43</v>
      </c>
      <c r="L2641" s="4" t="s">
        <v>9863</v>
      </c>
      <c r="M2641" s="2" t="s">
        <v>9864</v>
      </c>
      <c r="N2641" s="2">
        <v>0</v>
      </c>
      <c r="O2641" s="2">
        <v>7.316</v>
      </c>
      <c r="P2641" s="2">
        <v>2</v>
      </c>
      <c r="Q2641" s="2">
        <v>2</v>
      </c>
      <c r="R2641" s="2">
        <v>73</v>
      </c>
      <c r="S2641" s="2">
        <v>1</v>
      </c>
      <c r="T2641" s="2">
        <v>998</v>
      </c>
      <c r="U2641" s="2">
        <v>112</v>
      </c>
      <c r="V2641" s="2">
        <v>5.8</v>
      </c>
      <c r="W2641" s="2">
        <v>41.9</v>
      </c>
      <c r="X2641" s="2">
        <v>2</v>
      </c>
      <c r="Y2641" s="2">
        <v>0</v>
      </c>
      <c r="Z2641" s="2">
        <v>-1.883774</v>
      </c>
      <c r="AA2641" s="2">
        <v>-2.582675</v>
      </c>
      <c r="AB2641" s="2">
        <v>-2.389436</v>
      </c>
      <c r="AC2641" s="2">
        <v>-1.655734</v>
      </c>
      <c r="AD2641" s="2">
        <v>-1.675687</v>
      </c>
      <c r="AE2641" s="2">
        <v>-1.533688</v>
      </c>
      <c r="AF2641" s="2">
        <v>-2.175698</v>
      </c>
      <c r="AG2641" s="2">
        <v>-3.878894</v>
      </c>
      <c r="AH2641" s="2">
        <v>-2.536106</v>
      </c>
    </row>
    <row r="2642" spans="1:34">
      <c r="A2642" s="2" t="s">
        <v>9865</v>
      </c>
      <c r="B2642" s="4" t="s">
        <v>9866</v>
      </c>
      <c r="C2642" s="2">
        <f t="shared" si="82"/>
        <v>0.949696806515383</v>
      </c>
      <c r="D2642" s="2">
        <v>0.362045203459188</v>
      </c>
      <c r="E2642" s="2">
        <f t="shared" si="83"/>
        <v>0.434465000610474</v>
      </c>
      <c r="F2642" s="2">
        <v>0.549220309050773</v>
      </c>
      <c r="I2642" s="2">
        <v>-0.0744610925515493</v>
      </c>
      <c r="J2642" s="2">
        <v>-0.867801077453179</v>
      </c>
      <c r="L2642" s="4" t="s">
        <v>9867</v>
      </c>
      <c r="M2642" s="2" t="s">
        <v>9868</v>
      </c>
      <c r="N2642" s="2">
        <v>0</v>
      </c>
      <c r="O2642" s="2">
        <v>7.313</v>
      </c>
      <c r="P2642" s="2">
        <v>12</v>
      </c>
      <c r="Q2642" s="2">
        <v>2</v>
      </c>
      <c r="R2642" s="2">
        <v>48</v>
      </c>
      <c r="S2642" s="2">
        <v>2</v>
      </c>
      <c r="T2642" s="2">
        <v>310</v>
      </c>
      <c r="U2642" s="2">
        <v>34.6</v>
      </c>
      <c r="V2642" s="2">
        <v>6.52</v>
      </c>
      <c r="W2642" s="2">
        <v>24.81</v>
      </c>
      <c r="X2642" s="2">
        <v>2</v>
      </c>
      <c r="Y2642" s="2">
        <v>0</v>
      </c>
      <c r="Z2642" s="2">
        <v>-0.534705</v>
      </c>
      <c r="AA2642" s="2">
        <v>-0.4333491</v>
      </c>
      <c r="AB2642" s="2">
        <v>-0.4883209</v>
      </c>
      <c r="AC2642" s="2">
        <v>-0.5156322</v>
      </c>
      <c r="AD2642" s="2">
        <v>-0.4649877</v>
      </c>
      <c r="AE2642" s="2">
        <v>-0.2523717</v>
      </c>
      <c r="AF2642" s="2">
        <v>-0.4710852</v>
      </c>
      <c r="AG2642" s="2">
        <v>-0.9820729</v>
      </c>
      <c r="AH2642" s="2">
        <v>-0.4647446</v>
      </c>
    </row>
    <row r="2643" spans="1:34">
      <c r="A2643" s="2" t="s">
        <v>9869</v>
      </c>
      <c r="B2643" s="4" t="s">
        <v>9870</v>
      </c>
      <c r="C2643" s="2">
        <f t="shared" si="82"/>
        <v>1.24324445660296</v>
      </c>
      <c r="D2643" s="2">
        <v>0.73823271660847</v>
      </c>
      <c r="E2643" s="2">
        <f t="shared" si="83"/>
        <v>0.182712089142823</v>
      </c>
      <c r="F2643" s="2">
        <v>0.232419664268585</v>
      </c>
      <c r="I2643" s="2">
        <v>0.314109998444716</v>
      </c>
      <c r="J2643" s="2">
        <v>1.60987363367276</v>
      </c>
      <c r="L2643" s="4" t="s">
        <v>9871</v>
      </c>
      <c r="M2643" s="2" t="s">
        <v>9872</v>
      </c>
      <c r="N2643" s="2">
        <v>0</v>
      </c>
      <c r="O2643" s="2">
        <v>7.312</v>
      </c>
      <c r="P2643" s="2">
        <v>7</v>
      </c>
      <c r="Q2643" s="2">
        <v>2</v>
      </c>
      <c r="R2643" s="2">
        <v>76</v>
      </c>
      <c r="S2643" s="2">
        <v>1</v>
      </c>
      <c r="T2643" s="2">
        <v>221</v>
      </c>
      <c r="U2643" s="2">
        <v>25.5</v>
      </c>
      <c r="V2643" s="2">
        <v>11.85</v>
      </c>
      <c r="W2643" s="2">
        <v>27.42</v>
      </c>
      <c r="X2643" s="2">
        <v>2</v>
      </c>
      <c r="Y2643" s="2">
        <v>1</v>
      </c>
      <c r="Z2643" s="2">
        <v>-0.27136</v>
      </c>
      <c r="AA2643" s="2">
        <v>-0.09209383</v>
      </c>
      <c r="AB2643" s="2">
        <v>0.1544972</v>
      </c>
      <c r="AC2643" s="2">
        <v>-0.09483271</v>
      </c>
      <c r="AD2643" s="2">
        <v>-0.4515281</v>
      </c>
      <c r="AE2643" s="2">
        <v>-0.6049259</v>
      </c>
      <c r="AF2643" s="2">
        <v>-0.02257518</v>
      </c>
      <c r="AG2643" s="2">
        <v>0.02683049</v>
      </c>
      <c r="AH2643" s="2">
        <v>-0.07533455</v>
      </c>
    </row>
    <row r="2644" spans="1:34">
      <c r="A2644" s="2" t="s">
        <v>9873</v>
      </c>
      <c r="B2644" s="4" t="s">
        <v>9874</v>
      </c>
      <c r="C2644" s="2">
        <f t="shared" si="82"/>
        <v>0.718914647194119</v>
      </c>
      <c r="D2644" s="2">
        <v>0.869966298876237</v>
      </c>
      <c r="E2644" s="2">
        <f t="shared" si="83"/>
        <v>0.13490675657753</v>
      </c>
      <c r="F2644" s="2">
        <v>0.17809206137425</v>
      </c>
      <c r="I2644" s="2">
        <v>-0.476107597351074</v>
      </c>
      <c r="J2644" s="2">
        <v>-1.86951507062499</v>
      </c>
      <c r="L2644" s="4" t="s">
        <v>36</v>
      </c>
      <c r="M2644" s="2" t="s">
        <v>9875</v>
      </c>
      <c r="N2644" s="2">
        <v>0</v>
      </c>
      <c r="O2644" s="2">
        <v>7.308</v>
      </c>
      <c r="P2644" s="2">
        <v>5</v>
      </c>
      <c r="Q2644" s="2">
        <v>2</v>
      </c>
      <c r="R2644" s="2">
        <v>18</v>
      </c>
      <c r="S2644" s="2">
        <v>2</v>
      </c>
      <c r="T2644" s="2">
        <v>434</v>
      </c>
      <c r="U2644" s="2">
        <v>48.1</v>
      </c>
      <c r="V2644" s="2">
        <v>8.22</v>
      </c>
      <c r="W2644" s="2">
        <v>5.76</v>
      </c>
      <c r="X2644" s="2">
        <v>2</v>
      </c>
      <c r="Y2644" s="2">
        <v>0</v>
      </c>
      <c r="Z2644" s="2">
        <v>-3.388643</v>
      </c>
      <c r="AA2644" s="2">
        <v>-3.622366</v>
      </c>
      <c r="AB2644" s="2">
        <v>-3.237807</v>
      </c>
      <c r="AC2644" s="2">
        <v>-2.691365</v>
      </c>
      <c r="AD2644" s="2">
        <v>-2.732001</v>
      </c>
      <c r="AE2644" s="2">
        <v>-3.397129</v>
      </c>
      <c r="AF2644" s="2">
        <v>-3.339426</v>
      </c>
      <c r="AG2644" s="2">
        <v>-3.105032</v>
      </c>
      <c r="AH2644" s="2">
        <v>-3.061901</v>
      </c>
    </row>
    <row r="2645" spans="1:34">
      <c r="A2645" s="2" t="s">
        <v>9876</v>
      </c>
      <c r="B2645" s="4" t="s">
        <v>9877</v>
      </c>
      <c r="C2645" s="2">
        <f t="shared" si="82"/>
        <v>1.0509295227621</v>
      </c>
      <c r="D2645" s="2">
        <v>0.166926826185367</v>
      </c>
      <c r="E2645" s="2">
        <f t="shared" si="83"/>
        <v>0.680884070461373</v>
      </c>
      <c r="F2645" s="2">
        <v>0.798334848484848</v>
      </c>
      <c r="I2645" s="2">
        <v>0.0716659228006999</v>
      </c>
      <c r="J2645" s="2">
        <v>0.442677197206617</v>
      </c>
      <c r="L2645" s="4" t="s">
        <v>9878</v>
      </c>
      <c r="M2645" s="2" t="s">
        <v>9879</v>
      </c>
      <c r="N2645" s="2">
        <v>0</v>
      </c>
      <c r="O2645" s="2">
        <v>7.308</v>
      </c>
      <c r="P2645" s="2">
        <v>4</v>
      </c>
      <c r="Q2645" s="2">
        <v>2</v>
      </c>
      <c r="R2645" s="2">
        <v>11</v>
      </c>
      <c r="S2645" s="2">
        <v>2</v>
      </c>
      <c r="T2645" s="2">
        <v>822</v>
      </c>
      <c r="U2645" s="2">
        <v>91.8</v>
      </c>
      <c r="V2645" s="2">
        <v>6.21</v>
      </c>
      <c r="W2645" s="2">
        <v>4.9</v>
      </c>
      <c r="X2645" s="2">
        <v>2</v>
      </c>
      <c r="Y2645" s="2">
        <v>0</v>
      </c>
      <c r="Z2645" s="2">
        <v>-1.342151</v>
      </c>
      <c r="AA2645" s="2">
        <v>-1.685258</v>
      </c>
      <c r="AB2645" s="2">
        <v>-1.802616</v>
      </c>
      <c r="AC2645" s="2">
        <v>-1.850336</v>
      </c>
      <c r="AD2645" s="2">
        <v>-1.603525</v>
      </c>
      <c r="AE2645" s="2">
        <v>-1.591161</v>
      </c>
      <c r="AF2645" s="2">
        <v>-1.990574</v>
      </c>
      <c r="AG2645" s="2">
        <v>-2.441594</v>
      </c>
      <c r="AH2645" s="2">
        <v>-2.371662</v>
      </c>
    </row>
    <row r="2646" spans="1:34">
      <c r="A2646" s="2" t="s">
        <v>9880</v>
      </c>
      <c r="B2646" s="4" t="s">
        <v>9881</v>
      </c>
      <c r="C2646" s="2">
        <f t="shared" si="82"/>
        <v>0.652390358487053</v>
      </c>
      <c r="D2646" s="2">
        <v>1.00271311882701</v>
      </c>
      <c r="E2646" s="2">
        <f t="shared" si="83"/>
        <v>0.0993772286134101</v>
      </c>
      <c r="F2646" s="2">
        <v>0.141528430629265</v>
      </c>
      <c r="I2646" s="2">
        <v>-0.616192633907</v>
      </c>
      <c r="J2646" s="2">
        <v>-2.13740419796082</v>
      </c>
      <c r="L2646" s="4" t="s">
        <v>9882</v>
      </c>
      <c r="M2646" s="2" t="s">
        <v>9883</v>
      </c>
      <c r="N2646" s="2">
        <v>0</v>
      </c>
      <c r="O2646" s="2">
        <v>7.3</v>
      </c>
      <c r="P2646" s="2">
        <v>5</v>
      </c>
      <c r="Q2646" s="2">
        <v>2</v>
      </c>
      <c r="R2646" s="2">
        <v>6</v>
      </c>
      <c r="S2646" s="2">
        <v>2</v>
      </c>
      <c r="T2646" s="2">
        <v>455</v>
      </c>
      <c r="U2646" s="2">
        <v>48.3</v>
      </c>
      <c r="V2646" s="2">
        <v>9.6</v>
      </c>
      <c r="W2646" s="2">
        <v>2.59</v>
      </c>
      <c r="X2646" s="2">
        <v>2</v>
      </c>
      <c r="Y2646" s="2">
        <v>0</v>
      </c>
      <c r="Z2646" s="2">
        <v>0.8391819</v>
      </c>
      <c r="AA2646" s="2">
        <v>0.8260266</v>
      </c>
      <c r="AB2646" s="2">
        <v>0.02318479</v>
      </c>
      <c r="AC2646" s="2">
        <v>1.381785</v>
      </c>
      <c r="AD2646" s="2">
        <v>1.085302</v>
      </c>
      <c r="AE2646" s="2">
        <v>1.069884</v>
      </c>
      <c r="AF2646" s="2">
        <v>0.8627322</v>
      </c>
      <c r="AG2646" s="2">
        <v>-1.528031</v>
      </c>
      <c r="AH2646" s="2">
        <v>0.4209264</v>
      </c>
    </row>
    <row r="2647" spans="1:34">
      <c r="A2647" s="2" t="s">
        <v>9884</v>
      </c>
      <c r="B2647" s="4" t="s">
        <v>9885</v>
      </c>
      <c r="C2647" s="2">
        <f t="shared" si="82"/>
        <v>0.870793295052152</v>
      </c>
      <c r="D2647" s="2">
        <v>0.78302487407874</v>
      </c>
      <c r="E2647" s="2">
        <f t="shared" si="83"/>
        <v>0.164806799625041</v>
      </c>
      <c r="F2647" s="2">
        <v>0.209836835599506</v>
      </c>
      <c r="I2647" s="2">
        <v>-0.199597795804342</v>
      </c>
      <c r="J2647" s="2">
        <v>-1.69765732332302</v>
      </c>
      <c r="L2647" s="4" t="s">
        <v>36</v>
      </c>
      <c r="M2647" s="2" t="s">
        <v>9886</v>
      </c>
      <c r="N2647" s="2">
        <v>0</v>
      </c>
      <c r="O2647" s="2">
        <v>7.26</v>
      </c>
      <c r="P2647" s="2">
        <v>6</v>
      </c>
      <c r="Q2647" s="2">
        <v>3</v>
      </c>
      <c r="R2647" s="2">
        <v>25</v>
      </c>
      <c r="S2647" s="2">
        <v>3</v>
      </c>
      <c r="T2647" s="2">
        <v>779</v>
      </c>
      <c r="U2647" s="2">
        <v>88.8</v>
      </c>
      <c r="V2647" s="2">
        <v>6.27</v>
      </c>
      <c r="W2647" s="2">
        <v>5.68</v>
      </c>
      <c r="X2647" s="2">
        <v>3</v>
      </c>
      <c r="Y2647" s="2">
        <v>0</v>
      </c>
      <c r="Z2647" s="2">
        <v>-2.008512</v>
      </c>
      <c r="AA2647" s="2">
        <v>-2.157618</v>
      </c>
      <c r="AB2647" s="2">
        <v>-2.250011</v>
      </c>
      <c r="AC2647" s="2">
        <v>-2.006241</v>
      </c>
      <c r="AD2647" s="2">
        <v>-2.058007</v>
      </c>
      <c r="AE2647" s="2">
        <v>-1.7531</v>
      </c>
      <c r="AF2647" s="2">
        <v>-2.090445</v>
      </c>
      <c r="AG2647" s="2">
        <v>-1.462039</v>
      </c>
      <c r="AH2647" s="2">
        <v>-1.539581</v>
      </c>
    </row>
    <row r="2648" spans="1:34">
      <c r="A2648" s="2" t="s">
        <v>9887</v>
      </c>
      <c r="B2648" s="4" t="s">
        <v>9888</v>
      </c>
      <c r="C2648" s="2">
        <f t="shared" si="82"/>
        <v>0.767654519280645</v>
      </c>
      <c r="D2648" s="2">
        <v>0.406862286026523</v>
      </c>
      <c r="E2648" s="2">
        <f t="shared" si="83"/>
        <v>0.39186611742647</v>
      </c>
      <c r="F2648" s="2">
        <v>0.496265446224256</v>
      </c>
      <c r="I2648" s="2">
        <v>-0.381470918655396</v>
      </c>
      <c r="J2648" s="2">
        <v>-0.958999796838182</v>
      </c>
      <c r="L2648" s="4" t="s">
        <v>36</v>
      </c>
      <c r="M2648" s="2" t="s">
        <v>9889</v>
      </c>
      <c r="N2648" s="2">
        <v>0</v>
      </c>
      <c r="O2648" s="2">
        <v>7.255</v>
      </c>
      <c r="P2648" s="2">
        <v>1</v>
      </c>
      <c r="Q2648" s="2">
        <v>2</v>
      </c>
      <c r="R2648" s="2">
        <v>24</v>
      </c>
      <c r="S2648" s="2">
        <v>1</v>
      </c>
      <c r="T2648" s="2">
        <v>1865</v>
      </c>
      <c r="U2648" s="2">
        <v>215.2</v>
      </c>
      <c r="V2648" s="2">
        <v>7.56</v>
      </c>
      <c r="W2648" s="2">
        <v>9.13</v>
      </c>
      <c r="X2648" s="2">
        <v>2</v>
      </c>
      <c r="Y2648" s="2">
        <v>0</v>
      </c>
      <c r="Z2648" s="2">
        <v>-2.166615</v>
      </c>
      <c r="AA2648" s="2">
        <v>-2.899379</v>
      </c>
      <c r="AB2648" s="2">
        <v>-3.042092</v>
      </c>
      <c r="AC2648" s="2">
        <v>-2.896208</v>
      </c>
      <c r="AD2648" s="2">
        <v>-1.955602</v>
      </c>
      <c r="AE2648" s="2">
        <v>-2.111864</v>
      </c>
      <c r="AF2648" s="2">
        <v>-2.851105</v>
      </c>
      <c r="AG2648" s="2">
        <v>-3.739554</v>
      </c>
      <c r="AH2648" s="2">
        <v>-2.80406</v>
      </c>
    </row>
    <row r="2649" spans="1:34">
      <c r="A2649" s="2" t="s">
        <v>9890</v>
      </c>
      <c r="B2649" s="4" t="s">
        <v>9891</v>
      </c>
      <c r="C2649" s="2">
        <f t="shared" si="82"/>
        <v>0.92718076777376</v>
      </c>
      <c r="D2649" s="2">
        <v>0.358616439500617</v>
      </c>
      <c r="E2649" s="2">
        <f t="shared" si="83"/>
        <v>0.437908686917807</v>
      </c>
      <c r="F2649" s="2">
        <v>0.553827966475518</v>
      </c>
      <c r="I2649" s="2">
        <v>-0.109077453613281</v>
      </c>
      <c r="J2649" s="2">
        <v>-0.86075649506942</v>
      </c>
      <c r="L2649" s="4" t="s">
        <v>36</v>
      </c>
      <c r="M2649" s="2" t="s">
        <v>9892</v>
      </c>
      <c r="N2649" s="2">
        <v>0</v>
      </c>
      <c r="O2649" s="2">
        <v>7.247</v>
      </c>
      <c r="P2649" s="2">
        <v>4</v>
      </c>
      <c r="Q2649" s="2">
        <v>2</v>
      </c>
      <c r="R2649" s="2">
        <v>7</v>
      </c>
      <c r="S2649" s="2">
        <v>2</v>
      </c>
      <c r="T2649" s="2">
        <v>474</v>
      </c>
      <c r="U2649" s="2">
        <v>52.8</v>
      </c>
      <c r="V2649" s="2">
        <v>9.04</v>
      </c>
      <c r="W2649" s="2">
        <v>1.78</v>
      </c>
      <c r="X2649" s="2">
        <v>2</v>
      </c>
      <c r="Y2649" s="2">
        <v>0</v>
      </c>
      <c r="Z2649" s="2">
        <v>-0.975893</v>
      </c>
      <c r="AA2649" s="2">
        <v>-0.8870848</v>
      </c>
      <c r="AB2649" s="2">
        <v>-1.223439</v>
      </c>
      <c r="AC2649" s="2">
        <v>-0.7684883</v>
      </c>
      <c r="AD2649" s="2">
        <v>-1.020597</v>
      </c>
      <c r="AE2649" s="2">
        <v>-0.9700994</v>
      </c>
      <c r="AF2649" s="2">
        <v>-1.342348</v>
      </c>
      <c r="AG2649" s="2">
        <v>-1.345177</v>
      </c>
      <c r="AH2649" s="2">
        <v>-1.286953</v>
      </c>
    </row>
    <row r="2650" spans="1:34">
      <c r="A2650" s="2" t="s">
        <v>9893</v>
      </c>
      <c r="B2650" s="4" t="s">
        <v>9894</v>
      </c>
      <c r="C2650" s="2">
        <f t="shared" si="82"/>
        <v>0.569139040700692</v>
      </c>
      <c r="D2650" s="2">
        <v>0.784956124729909</v>
      </c>
      <c r="E2650" s="2">
        <f t="shared" si="83"/>
        <v>0.164075552468509</v>
      </c>
      <c r="F2650" s="2">
        <v>0.209256505576208</v>
      </c>
      <c r="I2650" s="2">
        <v>-0.813146948814392</v>
      </c>
      <c r="J2650" s="2">
        <v>-1.70145188863851</v>
      </c>
      <c r="L2650" s="4" t="s">
        <v>9895</v>
      </c>
      <c r="M2650" s="2" t="s">
        <v>9896</v>
      </c>
      <c r="N2650" s="2">
        <v>0</v>
      </c>
      <c r="O2650" s="2">
        <v>7.244</v>
      </c>
      <c r="P2650" s="2">
        <v>12</v>
      </c>
      <c r="Q2650" s="2">
        <v>2</v>
      </c>
      <c r="R2650" s="2">
        <v>10</v>
      </c>
      <c r="S2650" s="2">
        <v>2</v>
      </c>
      <c r="T2650" s="2">
        <v>254</v>
      </c>
      <c r="U2650" s="2">
        <v>28.8</v>
      </c>
      <c r="V2650" s="2">
        <v>6.65</v>
      </c>
      <c r="W2650" s="2">
        <v>2.64</v>
      </c>
      <c r="X2650" s="2">
        <v>2</v>
      </c>
      <c r="Y2650" s="2">
        <v>0</v>
      </c>
      <c r="Z2650" s="2">
        <v>-2.25293</v>
      </c>
      <c r="AA2650" s="2">
        <v>-1.710726</v>
      </c>
      <c r="AB2650" s="2">
        <v>-3.02086</v>
      </c>
      <c r="AC2650" s="2">
        <v>-0.9395158</v>
      </c>
      <c r="AD2650" s="2">
        <v>-1.861406</v>
      </c>
      <c r="AE2650" s="2">
        <v>-1.744153</v>
      </c>
      <c r="AF2650" s="2">
        <v>-2.751937</v>
      </c>
      <c r="AG2650" s="2">
        <v>-2.333335</v>
      </c>
      <c r="AH2650" s="2">
        <v>-2.86097</v>
      </c>
    </row>
    <row r="2651" spans="1:34">
      <c r="A2651" s="2" t="s">
        <v>9897</v>
      </c>
      <c r="B2651" s="4" t="s">
        <v>9898</v>
      </c>
      <c r="C2651" s="2">
        <f t="shared" si="82"/>
        <v>0.559962276467985</v>
      </c>
      <c r="D2651" s="2">
        <v>0.785252384506789</v>
      </c>
      <c r="E2651" s="2">
        <f t="shared" si="83"/>
        <v>0.163963664307997</v>
      </c>
      <c r="F2651" s="2">
        <v>0.209180409175449</v>
      </c>
      <c r="I2651" s="2">
        <v>-0.836598455905914</v>
      </c>
      <c r="J2651" s="2">
        <v>-1.70203406542405</v>
      </c>
      <c r="L2651" s="4" t="s">
        <v>9899</v>
      </c>
      <c r="M2651" s="2" t="s">
        <v>9900</v>
      </c>
      <c r="N2651" s="2">
        <v>0</v>
      </c>
      <c r="O2651" s="2">
        <v>7.237</v>
      </c>
      <c r="P2651" s="2">
        <v>11</v>
      </c>
      <c r="Q2651" s="2">
        <v>2</v>
      </c>
      <c r="R2651" s="2">
        <v>33</v>
      </c>
      <c r="S2651" s="2">
        <v>2</v>
      </c>
      <c r="T2651" s="2">
        <v>225</v>
      </c>
      <c r="U2651" s="2">
        <v>26.1</v>
      </c>
      <c r="V2651" s="2">
        <v>5.66</v>
      </c>
      <c r="W2651" s="2">
        <v>8.59</v>
      </c>
      <c r="X2651" s="2">
        <v>2</v>
      </c>
      <c r="Y2651" s="2">
        <v>0</v>
      </c>
      <c r="Z2651" s="2">
        <v>-0.8069776</v>
      </c>
      <c r="AA2651" s="2">
        <v>-0.8946899</v>
      </c>
      <c r="AB2651" s="2">
        <v>-2.058177</v>
      </c>
      <c r="AC2651" s="2">
        <v>0.1418957</v>
      </c>
      <c r="AD2651" s="2">
        <v>-0.6414005</v>
      </c>
      <c r="AE2651" s="2">
        <v>-0.7505438</v>
      </c>
      <c r="AF2651" s="2">
        <v>-0.961396</v>
      </c>
      <c r="AG2651" s="2">
        <v>-0.910862</v>
      </c>
      <c r="AH2651" s="2">
        <v>-1.179041</v>
      </c>
    </row>
    <row r="2652" spans="1:34">
      <c r="A2652" s="2" t="s">
        <v>9901</v>
      </c>
      <c r="B2652" s="4" t="s">
        <v>9902</v>
      </c>
      <c r="C2652" s="2">
        <f t="shared" si="82"/>
        <v>1.72794209307307</v>
      </c>
      <c r="D2652" s="2">
        <v>0.874224900643236</v>
      </c>
      <c r="E2652" s="2">
        <f t="shared" si="83"/>
        <v>0.133590353591169</v>
      </c>
      <c r="F2652" s="2">
        <v>0.176152712659076</v>
      </c>
      <c r="I2652" s="2">
        <v>0.789054870605469</v>
      </c>
      <c r="J2652" s="2">
        <v>1.87799542878377</v>
      </c>
      <c r="L2652" s="4" t="s">
        <v>9903</v>
      </c>
      <c r="M2652" s="2" t="s">
        <v>9904</v>
      </c>
      <c r="N2652" s="2">
        <v>0</v>
      </c>
      <c r="O2652" s="2">
        <v>7.234</v>
      </c>
      <c r="P2652" s="2">
        <v>4</v>
      </c>
      <c r="Q2652" s="2">
        <v>2</v>
      </c>
      <c r="R2652" s="2">
        <v>20</v>
      </c>
      <c r="S2652" s="2">
        <v>2</v>
      </c>
      <c r="T2652" s="2">
        <v>536</v>
      </c>
      <c r="U2652" s="2">
        <v>57.8</v>
      </c>
      <c r="V2652" s="2">
        <v>6.64</v>
      </c>
      <c r="W2652" s="2">
        <v>10.43</v>
      </c>
      <c r="X2652" s="2">
        <v>2</v>
      </c>
      <c r="Y2652" s="2">
        <v>0</v>
      </c>
      <c r="Z2652" s="2">
        <v>-2.424923</v>
      </c>
      <c r="AA2652" s="2">
        <v>-2.196028</v>
      </c>
      <c r="AB2652" s="2">
        <v>-2.099274</v>
      </c>
      <c r="AC2652" s="2">
        <v>-2.833788</v>
      </c>
      <c r="AD2652" s="2">
        <v>-2.439041</v>
      </c>
      <c r="AE2652" s="2">
        <v>-3.81456</v>
      </c>
      <c r="AF2652" s="2">
        <v>-2.161298</v>
      </c>
      <c r="AG2652" s="2">
        <v>-2.212551</v>
      </c>
      <c r="AH2652" s="2">
        <v>-2.602629</v>
      </c>
    </row>
    <row r="2653" spans="1:34">
      <c r="A2653" s="2" t="s">
        <v>9905</v>
      </c>
      <c r="B2653" s="4" t="s">
        <v>9906</v>
      </c>
      <c r="C2653" s="2">
        <f t="shared" si="82"/>
        <v>0.680072806535162</v>
      </c>
      <c r="D2653" s="2">
        <v>0.681068821319317</v>
      </c>
      <c r="E2653" s="2">
        <f t="shared" si="83"/>
        <v>0.208416058636862</v>
      </c>
      <c r="F2653" s="2">
        <v>0.262693272519954</v>
      </c>
      <c r="I2653" s="2">
        <v>-0.556238889694214</v>
      </c>
      <c r="J2653" s="2">
        <v>-1.49830873661517</v>
      </c>
      <c r="L2653" s="4" t="s">
        <v>36</v>
      </c>
      <c r="M2653" s="2" t="s">
        <v>9907</v>
      </c>
      <c r="N2653" s="2">
        <v>0</v>
      </c>
      <c r="O2653" s="2">
        <v>7.224</v>
      </c>
      <c r="P2653" s="2">
        <v>3</v>
      </c>
      <c r="Q2653" s="2">
        <v>2</v>
      </c>
      <c r="R2653" s="2">
        <v>16</v>
      </c>
      <c r="S2653" s="2">
        <v>2</v>
      </c>
      <c r="T2653" s="2">
        <v>823</v>
      </c>
      <c r="U2653" s="2">
        <v>93.5</v>
      </c>
      <c r="V2653" s="2">
        <v>6.93</v>
      </c>
      <c r="W2653" s="2">
        <v>2.84</v>
      </c>
      <c r="X2653" s="2">
        <v>2</v>
      </c>
      <c r="Y2653" s="2">
        <v>0</v>
      </c>
      <c r="Z2653" s="2">
        <v>-2.323032</v>
      </c>
      <c r="AA2653" s="2">
        <v>-2.600152</v>
      </c>
      <c r="AB2653" s="2">
        <v>-3.07233</v>
      </c>
      <c r="AC2653" s="2">
        <v>-1.669946</v>
      </c>
      <c r="AD2653" s="2">
        <v>-2.682549</v>
      </c>
      <c r="AE2653" s="2">
        <v>-1.974302</v>
      </c>
      <c r="AF2653" s="2">
        <v>-3.192172</v>
      </c>
      <c r="AG2653" s="2">
        <v>-4.669886</v>
      </c>
      <c r="AH2653" s="2">
        <v>-3.412777</v>
      </c>
    </row>
    <row r="2654" spans="1:34">
      <c r="A2654" s="2" t="s">
        <v>9908</v>
      </c>
      <c r="B2654" s="4" t="s">
        <v>9909</v>
      </c>
      <c r="C2654" s="2">
        <f t="shared" si="82"/>
        <v>1.72286415700958</v>
      </c>
      <c r="D2654" s="2">
        <v>0.663929136266566</v>
      </c>
      <c r="E2654" s="2">
        <f t="shared" si="83"/>
        <v>0.216805783747188</v>
      </c>
      <c r="F2654" s="2">
        <v>0.272773903262092</v>
      </c>
      <c r="I2654" s="2">
        <v>0.784808953603109</v>
      </c>
      <c r="J2654" s="2">
        <v>1.46491641083344</v>
      </c>
      <c r="L2654" s="4" t="s">
        <v>9910</v>
      </c>
      <c r="M2654" s="2" t="s">
        <v>9911</v>
      </c>
      <c r="N2654" s="2">
        <v>0</v>
      </c>
      <c r="O2654" s="2">
        <v>7.214</v>
      </c>
      <c r="P2654" s="2">
        <v>8</v>
      </c>
      <c r="Q2654" s="2">
        <v>2</v>
      </c>
      <c r="R2654" s="2">
        <v>9</v>
      </c>
      <c r="S2654" s="2">
        <v>2</v>
      </c>
      <c r="T2654" s="2">
        <v>369</v>
      </c>
      <c r="U2654" s="2">
        <v>39.2</v>
      </c>
      <c r="V2654" s="2">
        <v>9.83</v>
      </c>
      <c r="W2654" s="2">
        <v>1.74</v>
      </c>
      <c r="X2654" s="2">
        <v>2</v>
      </c>
      <c r="Y2654" s="2">
        <v>0</v>
      </c>
      <c r="Z2654" s="2">
        <v>-1.809656</v>
      </c>
      <c r="AA2654" s="2">
        <v>-0.7342061</v>
      </c>
      <c r="AB2654" s="2">
        <v>-1.269403</v>
      </c>
      <c r="AC2654" s="2">
        <v>-1.221792</v>
      </c>
      <c r="AD2654" s="2">
        <v>-2.696762</v>
      </c>
      <c r="AE2654" s="2">
        <v>-2.249137</v>
      </c>
      <c r="AF2654" s="2">
        <v>-1.619618</v>
      </c>
      <c r="AG2654" s="2">
        <v>-1.477046</v>
      </c>
      <c r="AH2654" s="2">
        <v>-1.742546</v>
      </c>
    </row>
    <row r="2655" spans="1:34">
      <c r="A2655" s="2" t="s">
        <v>9912</v>
      </c>
      <c r="B2655" s="4" t="s">
        <v>9913</v>
      </c>
      <c r="C2655" s="2">
        <f t="shared" si="82"/>
        <v>0.898727711843794</v>
      </c>
      <c r="D2655" s="2">
        <v>0.648353794526395</v>
      </c>
      <c r="E2655" s="2">
        <f t="shared" si="83"/>
        <v>0.224722317756852</v>
      </c>
      <c r="F2655" s="2">
        <v>0.279882548476454</v>
      </c>
      <c r="I2655" s="2">
        <v>-0.154044007261594</v>
      </c>
      <c r="J2655" s="2">
        <v>-1.43458135742696</v>
      </c>
      <c r="L2655" s="4" t="s">
        <v>36</v>
      </c>
      <c r="M2655" s="2" t="s">
        <v>9914</v>
      </c>
      <c r="N2655" s="2">
        <v>0</v>
      </c>
      <c r="O2655" s="2">
        <v>7.212</v>
      </c>
      <c r="P2655" s="2">
        <v>10</v>
      </c>
      <c r="Q2655" s="2">
        <v>2</v>
      </c>
      <c r="R2655" s="2">
        <v>25</v>
      </c>
      <c r="S2655" s="2">
        <v>2</v>
      </c>
      <c r="T2655" s="2">
        <v>192</v>
      </c>
      <c r="U2655" s="2">
        <v>21.4</v>
      </c>
      <c r="V2655" s="2">
        <v>8.15</v>
      </c>
      <c r="W2655" s="2">
        <v>15.21</v>
      </c>
      <c r="X2655" s="2">
        <v>2</v>
      </c>
      <c r="Y2655" s="2">
        <v>0</v>
      </c>
      <c r="Z2655" s="2">
        <v>0.4116821</v>
      </c>
      <c r="AA2655" s="2">
        <v>0.2699953</v>
      </c>
      <c r="AB2655" s="2">
        <v>0.08449076</v>
      </c>
      <c r="AC2655" s="2">
        <v>0.5104881</v>
      </c>
      <c r="AD2655" s="2">
        <v>0.3560414</v>
      </c>
      <c r="AE2655" s="2">
        <v>0.3617707</v>
      </c>
      <c r="AF2655" s="2">
        <v>0.5923126</v>
      </c>
      <c r="AG2655" s="2">
        <v>-0.08015691</v>
      </c>
      <c r="AH2655" s="2">
        <v>0.3406676</v>
      </c>
    </row>
    <row r="2656" spans="1:34">
      <c r="A2656" s="2" t="s">
        <v>9915</v>
      </c>
      <c r="B2656" s="4" t="s">
        <v>9916</v>
      </c>
      <c r="C2656" s="2">
        <f t="shared" si="82"/>
        <v>0.898727711843794</v>
      </c>
      <c r="D2656" s="2">
        <v>0.648353794526395</v>
      </c>
      <c r="E2656" s="2">
        <f t="shared" si="83"/>
        <v>0.224722317756852</v>
      </c>
      <c r="F2656" s="2">
        <v>0.279727574750831</v>
      </c>
      <c r="I2656" s="2">
        <v>-0.154044007261594</v>
      </c>
      <c r="J2656" s="2">
        <v>-1.43458135742696</v>
      </c>
      <c r="L2656" s="4" t="s">
        <v>9917</v>
      </c>
      <c r="M2656" s="2" t="s">
        <v>9918</v>
      </c>
      <c r="N2656" s="2">
        <v>0</v>
      </c>
      <c r="O2656" s="2">
        <v>7.212</v>
      </c>
      <c r="P2656" s="2">
        <v>10</v>
      </c>
      <c r="Q2656" s="2">
        <v>2</v>
      </c>
      <c r="R2656" s="2">
        <v>25</v>
      </c>
      <c r="S2656" s="2">
        <v>2</v>
      </c>
      <c r="T2656" s="2">
        <v>192</v>
      </c>
      <c r="U2656" s="2">
        <v>21.4</v>
      </c>
      <c r="V2656" s="2">
        <v>8.5</v>
      </c>
      <c r="W2656" s="2">
        <v>15.21</v>
      </c>
      <c r="X2656" s="2">
        <v>2</v>
      </c>
      <c r="Y2656" s="2">
        <v>0</v>
      </c>
      <c r="Z2656" s="2">
        <v>0.4116821</v>
      </c>
      <c r="AA2656" s="2">
        <v>0.2699953</v>
      </c>
      <c r="AB2656" s="2">
        <v>0.08449076</v>
      </c>
      <c r="AC2656" s="2">
        <v>0.5104881</v>
      </c>
      <c r="AD2656" s="2">
        <v>0.3560414</v>
      </c>
      <c r="AE2656" s="2">
        <v>0.3617707</v>
      </c>
      <c r="AF2656" s="2">
        <v>0.5923126</v>
      </c>
      <c r="AG2656" s="2">
        <v>-0.08015691</v>
      </c>
      <c r="AH2656" s="2">
        <v>0.3406676</v>
      </c>
    </row>
    <row r="2657" spans="1:34">
      <c r="A2657" s="2" t="s">
        <v>9919</v>
      </c>
      <c r="B2657" s="4" t="s">
        <v>9920</v>
      </c>
      <c r="C2657" s="2">
        <f t="shared" si="82"/>
        <v>1.17392584818692</v>
      </c>
      <c r="D2657" s="2">
        <v>0.732489486718605</v>
      </c>
      <c r="E2657" s="2">
        <f t="shared" si="83"/>
        <v>0.185144371290308</v>
      </c>
      <c r="F2657" s="2">
        <v>0.234925727866904</v>
      </c>
      <c r="I2657" s="2">
        <v>0.231341282526652</v>
      </c>
      <c r="J2657" s="2">
        <v>1.59864528404825</v>
      </c>
      <c r="L2657" s="4" t="s">
        <v>9921</v>
      </c>
      <c r="M2657" s="2" t="s">
        <v>9922</v>
      </c>
      <c r="N2657" s="2">
        <v>0</v>
      </c>
      <c r="O2657" s="2">
        <v>7.165</v>
      </c>
      <c r="P2657" s="2">
        <v>6</v>
      </c>
      <c r="Q2657" s="2">
        <v>2</v>
      </c>
      <c r="R2657" s="2">
        <v>21</v>
      </c>
      <c r="S2657" s="2">
        <v>2</v>
      </c>
      <c r="T2657" s="2">
        <v>386</v>
      </c>
      <c r="U2657" s="2">
        <v>42.3</v>
      </c>
      <c r="V2657" s="2">
        <v>5.97</v>
      </c>
      <c r="W2657" s="2">
        <v>7.33</v>
      </c>
      <c r="X2657" s="2">
        <v>2</v>
      </c>
      <c r="Y2657" s="2">
        <v>0</v>
      </c>
      <c r="Z2657" s="2">
        <v>-1.189831</v>
      </c>
      <c r="AA2657" s="2">
        <v>-1.246588</v>
      </c>
      <c r="AB2657" s="2">
        <v>-1.336574</v>
      </c>
      <c r="AC2657" s="2">
        <v>-1.339845</v>
      </c>
      <c r="AD2657" s="2">
        <v>-1.361938</v>
      </c>
      <c r="AE2657" s="2">
        <v>-1.765233</v>
      </c>
      <c r="AF2657" s="2">
        <v>-2.169631</v>
      </c>
      <c r="AG2657" s="2">
        <v>-1.742937</v>
      </c>
      <c r="AH2657" s="2">
        <v>-1.687426</v>
      </c>
    </row>
    <row r="2658" spans="1:34">
      <c r="A2658" s="2" t="s">
        <v>9923</v>
      </c>
      <c r="B2658" s="4" t="s">
        <v>9924</v>
      </c>
      <c r="C2658" s="2">
        <f t="shared" si="82"/>
        <v>0.867194668540475</v>
      </c>
      <c r="D2658" s="2">
        <v>0.282532475153667</v>
      </c>
      <c r="E2658" s="2">
        <f t="shared" si="83"/>
        <v>0.521756087527176</v>
      </c>
      <c r="F2658" s="2">
        <v>0.649248132780083</v>
      </c>
      <c r="I2658" s="2">
        <v>-0.205572207768758</v>
      </c>
      <c r="J2658" s="2">
        <v>-0.701325096484589</v>
      </c>
      <c r="L2658" s="4" t="s">
        <v>36</v>
      </c>
      <c r="M2658" s="2" t="s">
        <v>9925</v>
      </c>
      <c r="N2658" s="2">
        <v>0</v>
      </c>
      <c r="O2658" s="2">
        <v>7.155</v>
      </c>
      <c r="P2658" s="2">
        <v>5</v>
      </c>
      <c r="Q2658" s="2">
        <v>2</v>
      </c>
      <c r="R2658" s="2">
        <v>23</v>
      </c>
      <c r="S2658" s="2">
        <v>2</v>
      </c>
      <c r="T2658" s="2">
        <v>462</v>
      </c>
      <c r="U2658" s="2">
        <v>52.2</v>
      </c>
      <c r="V2658" s="2">
        <v>9.04</v>
      </c>
      <c r="W2658" s="2">
        <v>9.69</v>
      </c>
      <c r="X2658" s="2">
        <v>2</v>
      </c>
      <c r="Y2658" s="2">
        <v>0</v>
      </c>
      <c r="Z2658" s="2">
        <v>-2.644014</v>
      </c>
      <c r="AA2658" s="2">
        <v>-3.065023</v>
      </c>
      <c r="AB2658" s="2">
        <v>-3.181876</v>
      </c>
      <c r="AC2658" s="2">
        <v>-2.829729</v>
      </c>
      <c r="AD2658" s="2">
        <v>-2.305253</v>
      </c>
      <c r="AE2658" s="2">
        <v>-3.139214</v>
      </c>
      <c r="AF2658" s="2">
        <v>-5.496084</v>
      </c>
      <c r="AG2658" s="2">
        <v>-4.854959</v>
      </c>
      <c r="AH2658" s="2">
        <v>-3.868845</v>
      </c>
    </row>
    <row r="2659" spans="1:34">
      <c r="A2659" s="2" t="s">
        <v>9926</v>
      </c>
      <c r="B2659" s="4" t="s">
        <v>9927</v>
      </c>
      <c r="C2659" s="2">
        <f t="shared" si="82"/>
        <v>0.731578359837134</v>
      </c>
      <c r="D2659" s="2">
        <v>0.126090708259122</v>
      </c>
      <c r="E2659" s="2">
        <f t="shared" si="83"/>
        <v>0.748013251539628</v>
      </c>
      <c r="F2659" s="2">
        <v>0.852380395025604</v>
      </c>
      <c r="I2659" s="2">
        <v>-0.450915694236755</v>
      </c>
      <c r="J2659" s="2">
        <v>-0.344223449883722</v>
      </c>
      <c r="L2659" s="4" t="s">
        <v>36</v>
      </c>
      <c r="M2659" s="2" t="s">
        <v>9928</v>
      </c>
      <c r="N2659" s="2">
        <v>0</v>
      </c>
      <c r="O2659" s="2">
        <v>7.139</v>
      </c>
      <c r="P2659" s="2">
        <v>6</v>
      </c>
      <c r="Q2659" s="2">
        <v>3</v>
      </c>
      <c r="R2659" s="2">
        <v>14</v>
      </c>
      <c r="S2659" s="2">
        <v>3</v>
      </c>
      <c r="T2659" s="2">
        <v>466</v>
      </c>
      <c r="U2659" s="2">
        <v>51.7</v>
      </c>
      <c r="V2659" s="2">
        <v>8.32</v>
      </c>
      <c r="W2659" s="2">
        <v>4.72</v>
      </c>
      <c r="X2659" s="2">
        <v>3</v>
      </c>
      <c r="Y2659" s="2">
        <v>0</v>
      </c>
      <c r="Z2659" s="2">
        <v>-1.186425</v>
      </c>
      <c r="AA2659" s="2">
        <v>-3.085684</v>
      </c>
      <c r="AB2659" s="2">
        <v>-3.584888</v>
      </c>
      <c r="AC2659" s="2">
        <v>-1.032812</v>
      </c>
      <c r="AD2659" s="2">
        <v>-4.341887</v>
      </c>
      <c r="AE2659" s="2">
        <v>-1.129549</v>
      </c>
      <c r="AF2659" s="2">
        <v>-0.9547495</v>
      </c>
      <c r="AG2659" s="2">
        <v>-0.5289197</v>
      </c>
      <c r="AH2659" s="2">
        <v>-1.716309</v>
      </c>
    </row>
    <row r="2660" spans="1:34">
      <c r="A2660" s="2" t="s">
        <v>9929</v>
      </c>
      <c r="B2660" s="4" t="s">
        <v>9930</v>
      </c>
      <c r="C2660" s="2">
        <f t="shared" si="82"/>
        <v>1.57430728821238</v>
      </c>
      <c r="D2660" s="2">
        <v>1.84644486106487</v>
      </c>
      <c r="E2660" s="2">
        <f t="shared" si="83"/>
        <v>0.0142414804798129</v>
      </c>
      <c r="F2660" s="2">
        <v>0.0394822695035461</v>
      </c>
      <c r="G2660" s="2" t="s">
        <v>43</v>
      </c>
      <c r="H2660" s="2" t="s">
        <v>44</v>
      </c>
      <c r="I2660" s="2">
        <v>0.654717167218526</v>
      </c>
      <c r="J2660" s="2">
        <v>4.15162691220681</v>
      </c>
      <c r="K2660" s="2" t="s">
        <v>43</v>
      </c>
      <c r="L2660" s="4" t="s">
        <v>36</v>
      </c>
      <c r="M2660" s="2" t="s">
        <v>9931</v>
      </c>
      <c r="N2660" s="2">
        <v>0</v>
      </c>
      <c r="O2660" s="2">
        <v>7.132</v>
      </c>
      <c r="P2660" s="2">
        <v>1</v>
      </c>
      <c r="Q2660" s="2">
        <v>3</v>
      </c>
      <c r="R2660" s="2">
        <v>12</v>
      </c>
      <c r="S2660" s="2">
        <v>3</v>
      </c>
      <c r="T2660" s="2">
        <v>2033</v>
      </c>
      <c r="U2660" s="2">
        <v>231.5</v>
      </c>
      <c r="V2660" s="2">
        <v>6.96</v>
      </c>
      <c r="W2660" s="2">
        <v>2.73</v>
      </c>
      <c r="X2660" s="2">
        <v>3</v>
      </c>
      <c r="Y2660" s="2">
        <v>0</v>
      </c>
      <c r="Z2660" s="2">
        <v>-1.406597</v>
      </c>
      <c r="AA2660" s="2">
        <v>-1.556243</v>
      </c>
      <c r="AB2660" s="2">
        <v>-1.278722</v>
      </c>
      <c r="AC2660" s="2">
        <v>-2.33913</v>
      </c>
      <c r="AD2660" s="2">
        <v>-1.912953</v>
      </c>
      <c r="AE2660" s="2">
        <v>-1.95363</v>
      </c>
      <c r="AF2660" s="2">
        <v>-1.111117</v>
      </c>
      <c r="AG2660" s="2">
        <v>-0.854321</v>
      </c>
      <c r="AH2660" s="2">
        <v>-1.013624</v>
      </c>
    </row>
    <row r="2661" spans="1:34">
      <c r="A2661" s="2" t="s">
        <v>9932</v>
      </c>
      <c r="B2661" s="4" t="s">
        <v>9933</v>
      </c>
      <c r="C2661" s="2">
        <f t="shared" si="82"/>
        <v>0.52580287204207</v>
      </c>
      <c r="D2661" s="2">
        <v>0.438185094730543</v>
      </c>
      <c r="E2661" s="2">
        <f t="shared" si="83"/>
        <v>0.364598523241313</v>
      </c>
      <c r="F2661" s="2">
        <v>0.45705558150397</v>
      </c>
      <c r="I2661" s="2">
        <v>-0.927406072616577</v>
      </c>
      <c r="J2661" s="2">
        <v>-1.02190683696599</v>
      </c>
      <c r="L2661" s="4" t="s">
        <v>36</v>
      </c>
      <c r="M2661" s="2" t="s">
        <v>9934</v>
      </c>
      <c r="N2661" s="2">
        <v>0</v>
      </c>
      <c r="O2661" s="2">
        <v>7.112</v>
      </c>
      <c r="P2661" s="2">
        <v>33</v>
      </c>
      <c r="Q2661" s="2">
        <v>2</v>
      </c>
      <c r="R2661" s="2">
        <v>21</v>
      </c>
      <c r="S2661" s="2">
        <v>2</v>
      </c>
      <c r="T2661" s="2">
        <v>61</v>
      </c>
      <c r="U2661" s="2">
        <v>6.1</v>
      </c>
      <c r="V2661" s="2">
        <v>7.96</v>
      </c>
      <c r="W2661" s="2">
        <v>9.21</v>
      </c>
      <c r="X2661" s="2">
        <v>2</v>
      </c>
      <c r="Y2661" s="2">
        <v>0</v>
      </c>
      <c r="Z2661" s="2">
        <v>-3.341383</v>
      </c>
      <c r="AA2661" s="2">
        <v>-5.04509</v>
      </c>
      <c r="AB2661" s="2">
        <v>-5.189753</v>
      </c>
      <c r="AC2661" s="2">
        <v>-2.231259</v>
      </c>
      <c r="AD2661" s="2">
        <v>-4.166724</v>
      </c>
      <c r="AE2661" s="2">
        <v>-4.396024</v>
      </c>
      <c r="AF2661" s="2">
        <v>-5.686165</v>
      </c>
      <c r="AG2661" s="2">
        <v>-1.72792</v>
      </c>
      <c r="AH2661" s="2">
        <v>-2.690479</v>
      </c>
    </row>
    <row r="2662" spans="1:34">
      <c r="A2662" s="2" t="s">
        <v>9935</v>
      </c>
      <c r="B2662" s="4" t="s">
        <v>9936</v>
      </c>
      <c r="C2662" s="2">
        <f t="shared" si="82"/>
        <v>0.52580287204207</v>
      </c>
      <c r="D2662" s="2">
        <v>0.438185094730543</v>
      </c>
      <c r="E2662" s="2">
        <f t="shared" si="83"/>
        <v>0.364598523241313</v>
      </c>
      <c r="F2662" s="2">
        <v>0.456842203548086</v>
      </c>
      <c r="I2662" s="2">
        <v>-0.927406072616577</v>
      </c>
      <c r="J2662" s="2">
        <v>-1.02190683696599</v>
      </c>
      <c r="L2662" s="4" t="s">
        <v>9937</v>
      </c>
      <c r="M2662" s="2" t="s">
        <v>9938</v>
      </c>
      <c r="N2662" s="2">
        <v>0</v>
      </c>
      <c r="O2662" s="2">
        <v>7.112</v>
      </c>
      <c r="P2662" s="2">
        <v>32</v>
      </c>
      <c r="Q2662" s="2">
        <v>2</v>
      </c>
      <c r="R2662" s="2">
        <v>21</v>
      </c>
      <c r="S2662" s="2">
        <v>2</v>
      </c>
      <c r="T2662" s="2">
        <v>62</v>
      </c>
      <c r="U2662" s="2">
        <v>6.1</v>
      </c>
      <c r="V2662" s="2">
        <v>7.96</v>
      </c>
      <c r="W2662" s="2">
        <v>9.21</v>
      </c>
      <c r="X2662" s="2">
        <v>2</v>
      </c>
      <c r="Y2662" s="2">
        <v>0</v>
      </c>
      <c r="Z2662" s="2">
        <v>-3.341383</v>
      </c>
      <c r="AA2662" s="2">
        <v>-5.04509</v>
      </c>
      <c r="AB2662" s="2">
        <v>-5.189753</v>
      </c>
      <c r="AC2662" s="2">
        <v>-2.231259</v>
      </c>
      <c r="AD2662" s="2">
        <v>-4.166724</v>
      </c>
      <c r="AE2662" s="2">
        <v>-4.396024</v>
      </c>
      <c r="AF2662" s="2">
        <v>-5.686165</v>
      </c>
      <c r="AG2662" s="2">
        <v>-1.72792</v>
      </c>
      <c r="AH2662" s="2">
        <v>-2.690479</v>
      </c>
    </row>
    <row r="2663" spans="1:34">
      <c r="A2663" s="2" t="s">
        <v>9939</v>
      </c>
      <c r="B2663" s="4" t="s">
        <v>9940</v>
      </c>
      <c r="C2663" s="2">
        <f t="shared" si="82"/>
        <v>0.52580287204207</v>
      </c>
      <c r="D2663" s="2">
        <v>0.438185094730543</v>
      </c>
      <c r="E2663" s="2">
        <f t="shared" si="83"/>
        <v>0.364598523241313</v>
      </c>
      <c r="F2663" s="2">
        <v>0.456629024731685</v>
      </c>
      <c r="I2663" s="2">
        <v>-0.927406072616577</v>
      </c>
      <c r="J2663" s="2">
        <v>-1.02190683696599</v>
      </c>
      <c r="L2663" s="4" t="s">
        <v>9941</v>
      </c>
      <c r="M2663" s="2" t="s">
        <v>9942</v>
      </c>
      <c r="N2663" s="2">
        <v>0</v>
      </c>
      <c r="O2663" s="2">
        <v>7.112</v>
      </c>
      <c r="P2663" s="2">
        <v>33</v>
      </c>
      <c r="Q2663" s="2">
        <v>2</v>
      </c>
      <c r="R2663" s="2">
        <v>21</v>
      </c>
      <c r="S2663" s="2">
        <v>2</v>
      </c>
      <c r="T2663" s="2">
        <v>61</v>
      </c>
      <c r="U2663" s="2">
        <v>6</v>
      </c>
      <c r="V2663" s="2">
        <v>7.83</v>
      </c>
      <c r="W2663" s="2">
        <v>9.21</v>
      </c>
      <c r="X2663" s="2">
        <v>2</v>
      </c>
      <c r="Y2663" s="2">
        <v>0</v>
      </c>
      <c r="Z2663" s="2">
        <v>-3.341383</v>
      </c>
      <c r="AA2663" s="2">
        <v>-5.04509</v>
      </c>
      <c r="AB2663" s="2">
        <v>-5.189753</v>
      </c>
      <c r="AC2663" s="2">
        <v>-2.231259</v>
      </c>
      <c r="AD2663" s="2">
        <v>-4.166724</v>
      </c>
      <c r="AE2663" s="2">
        <v>-4.396024</v>
      </c>
      <c r="AF2663" s="2">
        <v>-5.686165</v>
      </c>
      <c r="AG2663" s="2">
        <v>-1.72792</v>
      </c>
      <c r="AH2663" s="2">
        <v>-2.690479</v>
      </c>
    </row>
    <row r="2664" spans="1:34">
      <c r="A2664" s="2" t="s">
        <v>9943</v>
      </c>
      <c r="B2664" s="4" t="s">
        <v>9944</v>
      </c>
      <c r="C2664" s="2">
        <f t="shared" si="82"/>
        <v>0.75963630349992</v>
      </c>
      <c r="D2664" s="2">
        <v>0.516857131522086</v>
      </c>
      <c r="E2664" s="2">
        <f t="shared" si="83"/>
        <v>0.304188554053506</v>
      </c>
      <c r="F2664" s="2">
        <v>0.378267794922847</v>
      </c>
      <c r="I2664" s="2">
        <v>-0.396619240442912</v>
      </c>
      <c r="J2664" s="2">
        <v>-1.17773528147521</v>
      </c>
      <c r="L2664" s="4" t="s">
        <v>36</v>
      </c>
      <c r="M2664" s="2" t="s">
        <v>9945</v>
      </c>
      <c r="N2664" s="2">
        <v>0</v>
      </c>
      <c r="O2664" s="2">
        <v>7.093</v>
      </c>
      <c r="P2664" s="2">
        <v>2</v>
      </c>
      <c r="Q2664" s="2">
        <v>2</v>
      </c>
      <c r="R2664" s="2">
        <v>134</v>
      </c>
      <c r="S2664" s="2">
        <v>0</v>
      </c>
      <c r="T2664" s="2">
        <v>1035</v>
      </c>
      <c r="U2664" s="2">
        <v>114</v>
      </c>
      <c r="V2664" s="2">
        <v>5.81</v>
      </c>
      <c r="W2664" s="2">
        <v>67.41</v>
      </c>
      <c r="X2664" s="2">
        <v>2</v>
      </c>
      <c r="Y2664" s="2">
        <v>0</v>
      </c>
      <c r="Z2664" s="2">
        <v>-2.654135</v>
      </c>
      <c r="AA2664" s="2">
        <v>-3.07002</v>
      </c>
      <c r="AB2664" s="2">
        <v>-2.370692</v>
      </c>
      <c r="AC2664" s="2">
        <v>-1.798455</v>
      </c>
      <c r="AD2664" s="2">
        <v>-2.390203</v>
      </c>
      <c r="AE2664" s="2">
        <v>-2.716331</v>
      </c>
      <c r="AF2664" s="2">
        <v>-2.824663</v>
      </c>
      <c r="AG2664" s="2">
        <v>-3.183055</v>
      </c>
      <c r="AH2664" s="2">
        <v>-2.645741</v>
      </c>
    </row>
    <row r="2665" spans="1:34">
      <c r="A2665" s="2" t="s">
        <v>9946</v>
      </c>
      <c r="B2665" s="4" t="s">
        <v>9947</v>
      </c>
      <c r="C2665" s="2">
        <f t="shared" si="82"/>
        <v>1.38509873722507</v>
      </c>
      <c r="D2665" s="2">
        <v>0.287578695508068</v>
      </c>
      <c r="E2665" s="2">
        <f t="shared" si="83"/>
        <v>0.515728704962891</v>
      </c>
      <c r="F2665" s="2">
        <v>0.642757184506456</v>
      </c>
      <c r="I2665" s="2">
        <v>0.469988822937012</v>
      </c>
      <c r="J2665" s="2">
        <v>0.712110006841196</v>
      </c>
      <c r="L2665" s="4" t="s">
        <v>9948</v>
      </c>
      <c r="M2665" s="2" t="s">
        <v>9949</v>
      </c>
      <c r="N2665" s="2">
        <v>0</v>
      </c>
      <c r="O2665" s="2">
        <v>7.091</v>
      </c>
      <c r="P2665" s="2">
        <v>2</v>
      </c>
      <c r="Q2665" s="2">
        <v>2</v>
      </c>
      <c r="R2665" s="2">
        <v>5</v>
      </c>
      <c r="S2665" s="2">
        <v>2</v>
      </c>
      <c r="T2665" s="2">
        <v>1336</v>
      </c>
      <c r="U2665" s="2">
        <v>145.8</v>
      </c>
      <c r="V2665" s="2">
        <v>9.17</v>
      </c>
      <c r="W2665" s="2">
        <v>1.46</v>
      </c>
      <c r="X2665" s="2">
        <v>2</v>
      </c>
      <c r="Y2665" s="2">
        <v>0</v>
      </c>
      <c r="Z2665" s="2">
        <v>-2.587881</v>
      </c>
      <c r="AA2665" s="2">
        <v>-2.876623</v>
      </c>
      <c r="AB2665" s="2">
        <v>-3.383649</v>
      </c>
      <c r="AC2665" s="2">
        <v>-4.637632</v>
      </c>
      <c r="AD2665" s="2">
        <v>-2.987388</v>
      </c>
      <c r="AE2665" s="2">
        <v>-2.633099</v>
      </c>
      <c r="AF2665" s="2">
        <v>-2.759007</v>
      </c>
      <c r="AG2665" s="2">
        <v>-2.013343</v>
      </c>
      <c r="AH2665" s="2">
        <v>-2.570877</v>
      </c>
    </row>
    <row r="2666" spans="1:34">
      <c r="A2666" s="2" t="s">
        <v>9950</v>
      </c>
      <c r="B2666" s="4" t="s">
        <v>9951</v>
      </c>
      <c r="C2666" s="2">
        <f t="shared" si="82"/>
        <v>2.25685185119603</v>
      </c>
      <c r="D2666" s="2">
        <v>0.56709544453955</v>
      </c>
      <c r="E2666" s="2">
        <f t="shared" si="83"/>
        <v>0.270959608075887</v>
      </c>
      <c r="F2666" s="2">
        <v>0.33754578375582</v>
      </c>
      <c r="I2666" s="2">
        <v>1.17431171735128</v>
      </c>
      <c r="J2666" s="2">
        <v>1.27616671928324</v>
      </c>
      <c r="L2666" s="4" t="s">
        <v>9952</v>
      </c>
      <c r="M2666" s="2" t="s">
        <v>9953</v>
      </c>
      <c r="N2666" s="2">
        <v>0</v>
      </c>
      <c r="O2666" s="2">
        <v>7.086</v>
      </c>
      <c r="P2666" s="2">
        <v>11</v>
      </c>
      <c r="Q2666" s="2">
        <v>2</v>
      </c>
      <c r="R2666" s="2">
        <v>13</v>
      </c>
      <c r="S2666" s="2">
        <v>2</v>
      </c>
      <c r="T2666" s="2">
        <v>223</v>
      </c>
      <c r="U2666" s="2">
        <v>25.4</v>
      </c>
      <c r="V2666" s="2">
        <v>5.52</v>
      </c>
      <c r="W2666" s="2">
        <v>5.57</v>
      </c>
      <c r="X2666" s="2">
        <v>2</v>
      </c>
      <c r="Y2666" s="2">
        <v>0</v>
      </c>
      <c r="Z2666" s="2">
        <v>-1.611173</v>
      </c>
      <c r="AA2666" s="2">
        <v>-1.425408</v>
      </c>
      <c r="AB2666" s="2">
        <v>-1.599283</v>
      </c>
      <c r="AC2666" s="2">
        <v>-1.907866</v>
      </c>
      <c r="AD2666" s="2">
        <v>-1.698851</v>
      </c>
      <c r="AE2666" s="2">
        <v>-4.552083</v>
      </c>
      <c r="AF2666" s="2">
        <v>-1.654485</v>
      </c>
      <c r="AG2666" s="2">
        <v>-1.743498</v>
      </c>
      <c r="AH2666" s="2">
        <v>-1.516924</v>
      </c>
    </row>
    <row r="2667" spans="1:34">
      <c r="A2667" s="2" t="s">
        <v>9954</v>
      </c>
      <c r="B2667" s="4" t="s">
        <v>9955</v>
      </c>
      <c r="C2667" s="2">
        <f t="shared" si="82"/>
        <v>0.374807152497683</v>
      </c>
      <c r="D2667" s="2">
        <v>0.524568215267751</v>
      </c>
      <c r="E2667" s="2">
        <f t="shared" si="83"/>
        <v>0.298835222525102</v>
      </c>
      <c r="F2667" s="2">
        <v>0.371497497497497</v>
      </c>
      <c r="I2667" s="2">
        <v>-1.4157796104749</v>
      </c>
      <c r="J2667" s="2">
        <v>-1.192884522404</v>
      </c>
      <c r="L2667" s="4" t="s">
        <v>9956</v>
      </c>
      <c r="M2667" s="2" t="s">
        <v>9957</v>
      </c>
      <c r="N2667" s="2">
        <v>0</v>
      </c>
      <c r="O2667" s="2">
        <v>7.056</v>
      </c>
      <c r="P2667" s="2">
        <v>5</v>
      </c>
      <c r="Q2667" s="2">
        <v>2</v>
      </c>
      <c r="R2667" s="2">
        <v>33</v>
      </c>
      <c r="S2667" s="2">
        <v>2</v>
      </c>
      <c r="T2667" s="2">
        <v>468</v>
      </c>
      <c r="U2667" s="2">
        <v>50.1</v>
      </c>
      <c r="V2667" s="2">
        <v>7.03</v>
      </c>
      <c r="W2667" s="2">
        <v>13.27</v>
      </c>
      <c r="X2667" s="2">
        <v>2</v>
      </c>
      <c r="Y2667" s="2">
        <v>0</v>
      </c>
      <c r="Z2667" s="2">
        <v>-1.115097</v>
      </c>
      <c r="AA2667" s="2">
        <v>-1.553538</v>
      </c>
      <c r="AB2667" s="2">
        <v>-4.86429</v>
      </c>
      <c r="AC2667" s="2">
        <v>-1.267256</v>
      </c>
      <c r="AD2667" s="2">
        <v>-1.054312</v>
      </c>
      <c r="AE2667" s="2">
        <v>-0.9640197</v>
      </c>
      <c r="AF2667" s="2">
        <v>-1.030493</v>
      </c>
      <c r="AG2667" s="2">
        <v>-1.954159</v>
      </c>
      <c r="AH2667" s="2">
        <v>-1.398909</v>
      </c>
    </row>
    <row r="2668" spans="1:34">
      <c r="A2668" s="2" t="s">
        <v>9958</v>
      </c>
      <c r="B2668" s="4" t="s">
        <v>9959</v>
      </c>
      <c r="C2668" s="2">
        <f t="shared" si="82"/>
        <v>1.1233735183069</v>
      </c>
      <c r="D2668" s="2">
        <v>0.0829670644822863</v>
      </c>
      <c r="E2668" s="2">
        <f t="shared" si="83"/>
        <v>0.826100596053909</v>
      </c>
      <c r="F2668" s="2">
        <v>0.913040028338647</v>
      </c>
      <c r="I2668" s="2">
        <v>0.167837699254354</v>
      </c>
      <c r="J2668" s="2">
        <v>0.234514649845768</v>
      </c>
      <c r="L2668" s="4" t="s">
        <v>36</v>
      </c>
      <c r="M2668" s="2" t="s">
        <v>9960</v>
      </c>
      <c r="N2668" s="2">
        <v>0</v>
      </c>
      <c r="O2668" s="2">
        <v>7.048</v>
      </c>
      <c r="P2668" s="2">
        <v>4</v>
      </c>
      <c r="Q2668" s="2">
        <v>2</v>
      </c>
      <c r="R2668" s="2">
        <v>8</v>
      </c>
      <c r="S2668" s="2">
        <v>2</v>
      </c>
      <c r="T2668" s="2">
        <v>596</v>
      </c>
      <c r="U2668" s="2">
        <v>67.7</v>
      </c>
      <c r="V2668" s="2">
        <v>6.7</v>
      </c>
      <c r="W2668" s="2">
        <v>1.93</v>
      </c>
      <c r="X2668" s="2">
        <v>2</v>
      </c>
      <c r="Y2668" s="2">
        <v>0</v>
      </c>
      <c r="Z2668" s="2">
        <v>-2.126146</v>
      </c>
      <c r="AA2668" s="2">
        <v>-2.434756</v>
      </c>
      <c r="AB2668" s="2">
        <v>-3.624657</v>
      </c>
      <c r="AC2668" s="2">
        <v>-2.432369</v>
      </c>
      <c r="AD2668" s="2">
        <v>-2.262888</v>
      </c>
      <c r="AE2668" s="2">
        <v>-3.993815</v>
      </c>
      <c r="AF2668" s="2">
        <v>-2.740313</v>
      </c>
      <c r="AG2668" s="2">
        <v>-4.632702</v>
      </c>
      <c r="AH2668" s="2">
        <v>-2.750101</v>
      </c>
    </row>
    <row r="2669" spans="1:34">
      <c r="A2669" s="2" t="s">
        <v>9961</v>
      </c>
      <c r="B2669" s="4" t="s">
        <v>9962</v>
      </c>
      <c r="C2669" s="2">
        <f t="shared" si="82"/>
        <v>1.42213373248037</v>
      </c>
      <c r="D2669" s="2">
        <v>1.71479312918816</v>
      </c>
      <c r="E2669" s="2">
        <f t="shared" si="83"/>
        <v>0.0192844328458369</v>
      </c>
      <c r="F2669" s="2">
        <v>0.0492724409448819</v>
      </c>
      <c r="G2669" s="2" t="s">
        <v>43</v>
      </c>
      <c r="H2669" s="2" t="s">
        <v>44</v>
      </c>
      <c r="I2669" s="2">
        <v>0.508057137330373</v>
      </c>
      <c r="J2669" s="2">
        <v>3.78906376135768</v>
      </c>
      <c r="K2669" s="2" t="s">
        <v>43</v>
      </c>
      <c r="L2669" s="4" t="s">
        <v>9963</v>
      </c>
      <c r="M2669" s="2" t="s">
        <v>9964</v>
      </c>
      <c r="N2669" s="2">
        <v>0</v>
      </c>
      <c r="O2669" s="2">
        <v>7.045</v>
      </c>
      <c r="P2669" s="2">
        <v>16</v>
      </c>
      <c r="Q2669" s="2">
        <v>2</v>
      </c>
      <c r="R2669" s="2">
        <v>15</v>
      </c>
      <c r="S2669" s="2">
        <v>2</v>
      </c>
      <c r="T2669" s="2">
        <v>195</v>
      </c>
      <c r="U2669" s="2">
        <v>21.4</v>
      </c>
      <c r="V2669" s="2">
        <v>8.24</v>
      </c>
      <c r="W2669" s="2">
        <v>7.51</v>
      </c>
      <c r="X2669" s="2">
        <v>2</v>
      </c>
      <c r="Y2669" s="2">
        <v>0</v>
      </c>
      <c r="Z2669" s="2">
        <v>-1.204956</v>
      </c>
      <c r="AA2669" s="2">
        <v>-0.9522185</v>
      </c>
      <c r="AB2669" s="2">
        <v>-0.9402034</v>
      </c>
      <c r="AC2669" s="2">
        <v>-1.605633</v>
      </c>
      <c r="AD2669" s="2">
        <v>-1.339424</v>
      </c>
      <c r="AE2669" s="2">
        <v>-1.676493</v>
      </c>
      <c r="AF2669" s="2">
        <v>-1.163983</v>
      </c>
      <c r="AG2669" s="2">
        <v>-1.668173</v>
      </c>
      <c r="AH2669" s="2">
        <v>-1.085114</v>
      </c>
    </row>
    <row r="2670" spans="1:34">
      <c r="A2670" s="2" t="s">
        <v>9965</v>
      </c>
      <c r="B2670" s="4" t="s">
        <v>9966</v>
      </c>
      <c r="C2670" s="2">
        <f t="shared" si="82"/>
        <v>1.56226484386895</v>
      </c>
      <c r="D2670" s="2">
        <v>0.583356589536137</v>
      </c>
      <c r="E2670" s="2">
        <f t="shared" si="83"/>
        <v>0.261001744710884</v>
      </c>
      <c r="F2670" s="2">
        <v>0.325280922431866</v>
      </c>
      <c r="I2670" s="2">
        <v>0.643639047940572</v>
      </c>
      <c r="J2670" s="2">
        <v>1.30791906222052</v>
      </c>
      <c r="L2670" s="4" t="s">
        <v>9967</v>
      </c>
      <c r="M2670" s="2" t="s">
        <v>9968</v>
      </c>
      <c r="N2670" s="2">
        <v>0</v>
      </c>
      <c r="O2670" s="2">
        <v>7.034</v>
      </c>
      <c r="P2670" s="2">
        <v>9</v>
      </c>
      <c r="Q2670" s="2">
        <v>2</v>
      </c>
      <c r="R2670" s="2">
        <v>17</v>
      </c>
      <c r="S2670" s="2">
        <v>2</v>
      </c>
      <c r="T2670" s="2">
        <v>244</v>
      </c>
      <c r="U2670" s="2">
        <v>27.3</v>
      </c>
      <c r="V2670" s="2">
        <v>5.15</v>
      </c>
      <c r="W2670" s="2">
        <v>8.6</v>
      </c>
      <c r="X2670" s="2">
        <v>2</v>
      </c>
      <c r="Y2670" s="2">
        <v>0</v>
      </c>
      <c r="Z2670" s="2">
        <v>-1.667808</v>
      </c>
      <c r="AA2670" s="2">
        <v>-1.405912</v>
      </c>
      <c r="AB2670" s="2">
        <v>-1.511249</v>
      </c>
      <c r="AC2670" s="2">
        <v>-3.139951</v>
      </c>
      <c r="AD2670" s="2">
        <v>-1.767947</v>
      </c>
      <c r="AE2670" s="2">
        <v>-1.607988</v>
      </c>
      <c r="AF2670" s="2">
        <v>-1.118228</v>
      </c>
      <c r="AG2670" s="2">
        <v>-2.45011</v>
      </c>
      <c r="AH2670" s="2">
        <v>-1.271467</v>
      </c>
    </row>
    <row r="2671" spans="1:34">
      <c r="A2671" s="2" t="s">
        <v>9969</v>
      </c>
      <c r="B2671" s="4" t="s">
        <v>9970</v>
      </c>
      <c r="C2671" s="2">
        <f t="shared" si="82"/>
        <v>1.40455923632453</v>
      </c>
      <c r="D2671" s="2">
        <v>0.898314625511087</v>
      </c>
      <c r="E2671" s="2">
        <f t="shared" si="83"/>
        <v>0.126382043848606</v>
      </c>
      <c r="F2671" s="2">
        <v>0.165993155373032</v>
      </c>
      <c r="I2671" s="2">
        <v>0.490117470423381</v>
      </c>
      <c r="J2671" s="2">
        <v>1.92609359690768</v>
      </c>
      <c r="L2671" s="4" t="s">
        <v>9971</v>
      </c>
      <c r="M2671" s="2" t="s">
        <v>9972</v>
      </c>
      <c r="N2671" s="2">
        <v>0</v>
      </c>
      <c r="O2671" s="2">
        <v>7.017</v>
      </c>
      <c r="P2671" s="2">
        <v>4</v>
      </c>
      <c r="Q2671" s="2">
        <v>2</v>
      </c>
      <c r="R2671" s="2">
        <v>20</v>
      </c>
      <c r="S2671" s="2">
        <v>2</v>
      </c>
      <c r="T2671" s="2">
        <v>584</v>
      </c>
      <c r="U2671" s="2">
        <v>64.7</v>
      </c>
      <c r="V2671" s="2">
        <v>7.65</v>
      </c>
      <c r="W2671" s="2">
        <v>5.31</v>
      </c>
      <c r="X2671" s="2">
        <v>2</v>
      </c>
      <c r="Y2671" s="2">
        <v>0</v>
      </c>
      <c r="Z2671" s="2">
        <v>-2.618908</v>
      </c>
      <c r="AA2671" s="2">
        <v>-2.962987</v>
      </c>
      <c r="AB2671" s="2">
        <v>-2.80728</v>
      </c>
      <c r="AC2671" s="2">
        <v>-3.25504</v>
      </c>
      <c r="AD2671" s="2">
        <v>-2.897493</v>
      </c>
      <c r="AE2671" s="2">
        <v>-3.706995</v>
      </c>
      <c r="AF2671" s="2">
        <v>-2.928741</v>
      </c>
      <c r="AG2671" s="2">
        <v>-5.007617</v>
      </c>
      <c r="AH2671" s="2">
        <v>-3.558762</v>
      </c>
    </row>
    <row r="2672" spans="1:34">
      <c r="A2672" s="2" t="s">
        <v>9973</v>
      </c>
      <c r="B2672" s="4" t="s">
        <v>9974</v>
      </c>
      <c r="C2672" s="2">
        <f t="shared" si="82"/>
        <v>0.875720850422275</v>
      </c>
      <c r="D2672" s="2">
        <v>0.659357587272001</v>
      </c>
      <c r="E2672" s="2">
        <f t="shared" si="83"/>
        <v>0.219100017741774</v>
      </c>
      <c r="F2672" s="2">
        <v>0.274054901960784</v>
      </c>
      <c r="I2672" s="2">
        <v>-0.191457033157349</v>
      </c>
      <c r="J2672" s="2">
        <v>-1.45601211400152</v>
      </c>
      <c r="L2672" s="4" t="s">
        <v>9975</v>
      </c>
      <c r="M2672" s="2" t="s">
        <v>9976</v>
      </c>
      <c r="N2672" s="2">
        <v>0</v>
      </c>
      <c r="O2672" s="2">
        <v>7.006</v>
      </c>
      <c r="P2672" s="2">
        <v>7</v>
      </c>
      <c r="Q2672" s="2">
        <v>2</v>
      </c>
      <c r="R2672" s="2">
        <v>25</v>
      </c>
      <c r="S2672" s="2">
        <v>2</v>
      </c>
      <c r="T2672" s="2">
        <v>301</v>
      </c>
      <c r="U2672" s="2">
        <v>34.3</v>
      </c>
      <c r="V2672" s="2">
        <v>4.73</v>
      </c>
      <c r="W2672" s="2">
        <v>10.27</v>
      </c>
      <c r="X2672" s="2">
        <v>2</v>
      </c>
      <c r="Y2672" s="2">
        <v>0</v>
      </c>
      <c r="Z2672" s="2">
        <v>-1.48636</v>
      </c>
      <c r="AA2672" s="2">
        <v>-1.36505</v>
      </c>
      <c r="AB2672" s="2">
        <v>-1.560885</v>
      </c>
      <c r="AC2672" s="2">
        <v>-1.479857</v>
      </c>
      <c r="AD2672" s="2">
        <v>-1.28829</v>
      </c>
      <c r="AE2672" s="2">
        <v>-1.069777</v>
      </c>
      <c r="AF2672" s="2">
        <v>-1.289497</v>
      </c>
      <c r="AG2672" s="2">
        <v>-1.354263</v>
      </c>
      <c r="AH2672" s="2">
        <v>-1.529203</v>
      </c>
    </row>
    <row r="2673" spans="1:34">
      <c r="A2673" s="2" t="s">
        <v>9977</v>
      </c>
      <c r="B2673" s="4" t="s">
        <v>9978</v>
      </c>
      <c r="C2673" s="2">
        <f t="shared" si="82"/>
        <v>1.33607395209337</v>
      </c>
      <c r="D2673" s="2">
        <v>2.37552925454659</v>
      </c>
      <c r="E2673" s="2">
        <f t="shared" si="83"/>
        <v>0.00421182914461275</v>
      </c>
      <c r="F2673" s="2">
        <v>0.0225093167701863</v>
      </c>
      <c r="G2673" s="2" t="s">
        <v>43</v>
      </c>
      <c r="H2673" s="2" t="s">
        <v>44</v>
      </c>
      <c r="I2673" s="2">
        <v>0.417999863624573</v>
      </c>
      <c r="J2673" s="2">
        <v>5.86795922601999</v>
      </c>
      <c r="K2673" s="2" t="s">
        <v>43</v>
      </c>
      <c r="L2673" s="4" t="s">
        <v>9979</v>
      </c>
      <c r="M2673" s="2" t="s">
        <v>9980</v>
      </c>
      <c r="N2673" s="2">
        <v>0</v>
      </c>
      <c r="O2673" s="2">
        <v>6.993</v>
      </c>
      <c r="P2673" s="2">
        <v>16</v>
      </c>
      <c r="Q2673" s="2">
        <v>2</v>
      </c>
      <c r="R2673" s="2">
        <v>25</v>
      </c>
      <c r="S2673" s="2">
        <v>2</v>
      </c>
      <c r="T2673" s="2">
        <v>128</v>
      </c>
      <c r="U2673" s="2">
        <v>14.2</v>
      </c>
      <c r="V2673" s="2">
        <v>8.46</v>
      </c>
      <c r="W2673" s="2">
        <v>11.17</v>
      </c>
      <c r="X2673" s="2">
        <v>2</v>
      </c>
      <c r="Y2673" s="2">
        <v>0</v>
      </c>
      <c r="Z2673" s="2">
        <v>-1.473477</v>
      </c>
      <c r="AA2673" s="2">
        <v>-1.465279</v>
      </c>
      <c r="AB2673" s="2">
        <v>-1.26182</v>
      </c>
      <c r="AC2673" s="2">
        <v>-1.831948</v>
      </c>
      <c r="AD2673" s="2">
        <v>-1.784779</v>
      </c>
      <c r="AE2673" s="2">
        <v>-1.837848</v>
      </c>
      <c r="AF2673" s="2">
        <v>-1.740858</v>
      </c>
      <c r="AG2673" s="2">
        <v>-1.293825</v>
      </c>
      <c r="AH2673" s="2">
        <v>-1.408077</v>
      </c>
    </row>
    <row r="2674" spans="1:34">
      <c r="A2674" s="2" t="s">
        <v>9981</v>
      </c>
      <c r="B2674" s="4" t="s">
        <v>9982</v>
      </c>
      <c r="C2674" s="2">
        <f t="shared" si="82"/>
        <v>0.952729540847229</v>
      </c>
      <c r="D2674" s="2">
        <v>0.133519873484179</v>
      </c>
      <c r="E2674" s="2">
        <f t="shared" si="83"/>
        <v>0.735326345886297</v>
      </c>
      <c r="F2674" s="2">
        <v>0.843434462444772</v>
      </c>
      <c r="I2674" s="2">
        <v>-0.0698613723119099</v>
      </c>
      <c r="J2674" s="2">
        <v>-0.362490717564196</v>
      </c>
      <c r="L2674" s="4" t="s">
        <v>9983</v>
      </c>
      <c r="M2674" s="2" t="s">
        <v>9984</v>
      </c>
      <c r="N2674" s="2">
        <v>0</v>
      </c>
      <c r="O2674" s="2">
        <v>6.981</v>
      </c>
      <c r="P2674" s="2">
        <v>2</v>
      </c>
      <c r="Q2674" s="2">
        <v>2</v>
      </c>
      <c r="R2674" s="2">
        <v>28</v>
      </c>
      <c r="S2674" s="2">
        <v>2</v>
      </c>
      <c r="T2674" s="2">
        <v>946</v>
      </c>
      <c r="U2674" s="2">
        <v>106.4</v>
      </c>
      <c r="V2674" s="2">
        <v>6.86</v>
      </c>
      <c r="W2674" s="2">
        <v>9.91</v>
      </c>
      <c r="X2674" s="2">
        <v>2</v>
      </c>
      <c r="Y2674" s="2">
        <v>0</v>
      </c>
      <c r="Z2674" s="2">
        <v>-0.6880991</v>
      </c>
      <c r="AA2674" s="2">
        <v>-1.255196</v>
      </c>
      <c r="AB2674" s="2">
        <v>-0.7191131</v>
      </c>
      <c r="AC2674" s="2">
        <v>-0.7842273</v>
      </c>
      <c r="AD2674" s="2">
        <v>-0.739764</v>
      </c>
      <c r="AE2674" s="2">
        <v>-0.9288325</v>
      </c>
      <c r="AF2674" s="2">
        <v>-0.6248477</v>
      </c>
      <c r="AG2674" s="2">
        <v>-0.4367378</v>
      </c>
      <c r="AH2674" s="2">
        <v>-0.5291557</v>
      </c>
    </row>
    <row r="2675" spans="1:34">
      <c r="A2675" s="2" t="s">
        <v>9985</v>
      </c>
      <c r="B2675" s="4" t="s">
        <v>9986</v>
      </c>
      <c r="C2675" s="2">
        <f t="shared" si="82"/>
        <v>0.890954320936539</v>
      </c>
      <c r="D2675" s="2">
        <v>1.29074654558147</v>
      </c>
      <c r="E2675" s="2">
        <f t="shared" si="83"/>
        <v>0.0511980540400388</v>
      </c>
      <c r="F2675" s="2">
        <v>0.0840275862068966</v>
      </c>
      <c r="I2675" s="2">
        <v>-0.166576627952357</v>
      </c>
      <c r="J2675" s="2">
        <v>-2.75334751576435</v>
      </c>
      <c r="L2675" s="4" t="s">
        <v>36</v>
      </c>
      <c r="M2675" s="2" t="s">
        <v>9987</v>
      </c>
      <c r="N2675" s="2">
        <v>0</v>
      </c>
      <c r="O2675" s="2">
        <v>6.979</v>
      </c>
      <c r="P2675" s="2">
        <v>9</v>
      </c>
      <c r="Q2675" s="2">
        <v>2</v>
      </c>
      <c r="R2675" s="2">
        <v>39</v>
      </c>
      <c r="S2675" s="2">
        <v>2</v>
      </c>
      <c r="T2675" s="2">
        <v>208</v>
      </c>
      <c r="U2675" s="2">
        <v>23.4</v>
      </c>
      <c r="V2675" s="2">
        <v>5.53</v>
      </c>
      <c r="W2675" s="2">
        <v>17.47</v>
      </c>
      <c r="X2675" s="2">
        <v>2</v>
      </c>
      <c r="Y2675" s="2">
        <v>0</v>
      </c>
      <c r="Z2675" s="2">
        <v>-0.03523049</v>
      </c>
      <c r="AA2675" s="2">
        <v>0.01534488</v>
      </c>
      <c r="AB2675" s="2">
        <v>0.09024251</v>
      </c>
      <c r="AC2675" s="2">
        <v>0.1283631</v>
      </c>
      <c r="AD2675" s="2">
        <v>0.2852316</v>
      </c>
      <c r="AE2675" s="2">
        <v>0.1564921</v>
      </c>
      <c r="AF2675" s="2">
        <v>-0.03934025</v>
      </c>
      <c r="AG2675" s="2">
        <v>-0.2443343</v>
      </c>
      <c r="AH2675" s="2">
        <v>0.2312935</v>
      </c>
    </row>
    <row r="2676" spans="1:34">
      <c r="A2676" s="2" t="s">
        <v>9988</v>
      </c>
      <c r="B2676" s="4" t="s">
        <v>9989</v>
      </c>
      <c r="C2676" s="2">
        <f t="shared" si="82"/>
        <v>0.934111840096447</v>
      </c>
      <c r="D2676" s="2">
        <v>0.498048400701515</v>
      </c>
      <c r="E2676" s="2">
        <f t="shared" si="83"/>
        <v>0.317652003813916</v>
      </c>
      <c r="F2676" s="2">
        <v>0.396084272415483</v>
      </c>
      <c r="I2676" s="2">
        <v>-0.0983328024546306</v>
      </c>
      <c r="J2676" s="2">
        <v>-1.14070548652733</v>
      </c>
      <c r="L2676" s="4" t="s">
        <v>36</v>
      </c>
      <c r="M2676" s="2" t="s">
        <v>9990</v>
      </c>
      <c r="N2676" s="2">
        <v>0</v>
      </c>
      <c r="O2676" s="2">
        <v>6.979</v>
      </c>
      <c r="P2676" s="2">
        <v>1</v>
      </c>
      <c r="Q2676" s="2">
        <v>2</v>
      </c>
      <c r="R2676" s="2">
        <v>60</v>
      </c>
      <c r="S2676" s="2">
        <v>1</v>
      </c>
      <c r="T2676" s="2">
        <v>1032</v>
      </c>
      <c r="U2676" s="2">
        <v>119</v>
      </c>
      <c r="V2676" s="2">
        <v>9.09</v>
      </c>
      <c r="W2676" s="2">
        <v>24.65</v>
      </c>
      <c r="X2676" s="2">
        <v>2</v>
      </c>
      <c r="Y2676" s="2">
        <v>0</v>
      </c>
      <c r="Z2676" s="2">
        <v>-1.841326</v>
      </c>
      <c r="AA2676" s="2">
        <v>-1.927172</v>
      </c>
      <c r="AB2676" s="2">
        <v>-1.917013</v>
      </c>
      <c r="AC2676" s="2">
        <v>-1.959162</v>
      </c>
      <c r="AD2676" s="2">
        <v>-1.733872</v>
      </c>
      <c r="AE2676" s="2">
        <v>-1.697479</v>
      </c>
      <c r="AF2676" s="2">
        <v>-1.259898</v>
      </c>
      <c r="AG2676" s="2">
        <v>-2.259966</v>
      </c>
      <c r="AH2676" s="2">
        <v>-1.806868</v>
      </c>
    </row>
    <row r="2677" spans="1:34">
      <c r="A2677" s="2" t="s">
        <v>9991</v>
      </c>
      <c r="B2677" s="4" t="s">
        <v>9992</v>
      </c>
      <c r="C2677" s="2">
        <f t="shared" si="82"/>
        <v>1.00808375986723</v>
      </c>
      <c r="D2677" s="2">
        <v>0.022222223454014</v>
      </c>
      <c r="E2677" s="2">
        <f t="shared" si="83"/>
        <v>0.950118504623317</v>
      </c>
      <c r="F2677" s="2">
        <v>0.981736631016043</v>
      </c>
      <c r="I2677" s="2">
        <v>0.011615514755249</v>
      </c>
      <c r="J2677" s="2">
        <v>0.0665700494936843</v>
      </c>
      <c r="L2677" s="4" t="s">
        <v>9993</v>
      </c>
      <c r="M2677" s="2" t="s">
        <v>9994</v>
      </c>
      <c r="N2677" s="2">
        <v>0</v>
      </c>
      <c r="O2677" s="2">
        <v>6.978</v>
      </c>
      <c r="P2677" s="2">
        <v>6</v>
      </c>
      <c r="Q2677" s="2">
        <v>2</v>
      </c>
      <c r="R2677" s="2">
        <v>46</v>
      </c>
      <c r="S2677" s="2">
        <v>2</v>
      </c>
      <c r="T2677" s="2">
        <v>268</v>
      </c>
      <c r="U2677" s="2">
        <v>28.3</v>
      </c>
      <c r="V2677" s="2">
        <v>5.2</v>
      </c>
      <c r="W2677" s="2">
        <v>21.1</v>
      </c>
      <c r="X2677" s="2">
        <v>2</v>
      </c>
      <c r="Y2677" s="2">
        <v>0</v>
      </c>
      <c r="Z2677" s="2">
        <v>-0.3455846</v>
      </c>
      <c r="AA2677" s="2">
        <v>-0.1025612</v>
      </c>
      <c r="AB2677" s="2">
        <v>-0.1255554</v>
      </c>
      <c r="AC2677" s="2">
        <v>-0.4438975</v>
      </c>
      <c r="AD2677" s="2">
        <v>-0.2548278</v>
      </c>
      <c r="AE2677" s="2">
        <v>0.09017751</v>
      </c>
      <c r="AF2677" s="2">
        <v>-0.07459184</v>
      </c>
      <c r="AG2677" s="2">
        <v>-0.2826345</v>
      </c>
      <c r="AH2677" s="2">
        <v>-0.06608772</v>
      </c>
    </row>
    <row r="2678" spans="1:34">
      <c r="A2678" s="2" t="s">
        <v>9995</v>
      </c>
      <c r="B2678" s="4" t="s">
        <v>9996</v>
      </c>
      <c r="C2678" s="2">
        <f t="shared" si="82"/>
        <v>1.01996116755833</v>
      </c>
      <c r="D2678" s="2">
        <v>0.0482667523223444</v>
      </c>
      <c r="E2678" s="2">
        <f t="shared" si="83"/>
        <v>0.894814983534892</v>
      </c>
      <c r="F2678" s="2">
        <v>0.952206043956044</v>
      </c>
      <c r="I2678" s="2">
        <v>0.0285142262776694</v>
      </c>
      <c r="J2678" s="2">
        <v>0.140825514623636</v>
      </c>
      <c r="L2678" s="4" t="s">
        <v>36</v>
      </c>
      <c r="M2678" s="2" t="s">
        <v>9997</v>
      </c>
      <c r="N2678" s="2">
        <v>0</v>
      </c>
      <c r="O2678" s="2">
        <v>6.965</v>
      </c>
      <c r="P2678" s="2">
        <v>5</v>
      </c>
      <c r="Q2678" s="2">
        <v>2</v>
      </c>
      <c r="R2678" s="2">
        <v>26</v>
      </c>
      <c r="S2678" s="2">
        <v>1</v>
      </c>
      <c r="T2678" s="2">
        <v>439</v>
      </c>
      <c r="U2678" s="2">
        <v>49.2</v>
      </c>
      <c r="V2678" s="2">
        <v>8.94</v>
      </c>
      <c r="W2678" s="2">
        <v>8.54</v>
      </c>
      <c r="X2678" s="2">
        <v>2</v>
      </c>
      <c r="Y2678" s="2">
        <v>0</v>
      </c>
      <c r="Z2678" s="2">
        <v>-3.466739</v>
      </c>
      <c r="AA2678" s="2">
        <v>-4.002542</v>
      </c>
      <c r="AB2678" s="2">
        <v>-3.726865</v>
      </c>
      <c r="AC2678" s="2">
        <v>-3.578074</v>
      </c>
      <c r="AD2678" s="2">
        <v>-3.689865</v>
      </c>
      <c r="AE2678" s="2">
        <v>-4.01375</v>
      </c>
      <c r="AF2678" s="2">
        <v>-3.086178</v>
      </c>
      <c r="AG2678" s="2">
        <v>-3.999902</v>
      </c>
      <c r="AH2678" s="2">
        <v>-3.374054</v>
      </c>
    </row>
    <row r="2679" spans="1:34">
      <c r="A2679" s="2" t="s">
        <v>9998</v>
      </c>
      <c r="B2679" s="4" t="s">
        <v>9999</v>
      </c>
      <c r="C2679" s="2">
        <f t="shared" si="82"/>
        <v>1.01996116755833</v>
      </c>
      <c r="D2679" s="2">
        <v>0.0482667523223444</v>
      </c>
      <c r="E2679" s="2">
        <f t="shared" si="83"/>
        <v>0.894814983534892</v>
      </c>
      <c r="F2679" s="2">
        <v>0.951879162375558</v>
      </c>
      <c r="I2679" s="2">
        <v>0.0285142262776694</v>
      </c>
      <c r="J2679" s="2">
        <v>0.140825514623636</v>
      </c>
      <c r="L2679" s="4" t="s">
        <v>36</v>
      </c>
      <c r="M2679" s="2" t="s">
        <v>10000</v>
      </c>
      <c r="N2679" s="2">
        <v>0</v>
      </c>
      <c r="O2679" s="2">
        <v>6.965</v>
      </c>
      <c r="P2679" s="2">
        <v>6</v>
      </c>
      <c r="Q2679" s="2">
        <v>2</v>
      </c>
      <c r="R2679" s="2">
        <v>26</v>
      </c>
      <c r="S2679" s="2">
        <v>1</v>
      </c>
      <c r="T2679" s="2">
        <v>517</v>
      </c>
      <c r="U2679" s="2">
        <v>60.5</v>
      </c>
      <c r="V2679" s="2">
        <v>8.47</v>
      </c>
      <c r="W2679" s="2">
        <v>8.54</v>
      </c>
      <c r="X2679" s="2">
        <v>2</v>
      </c>
      <c r="Y2679" s="2">
        <v>0</v>
      </c>
      <c r="Z2679" s="2">
        <v>-3.466739</v>
      </c>
      <c r="AA2679" s="2">
        <v>-4.002542</v>
      </c>
      <c r="AB2679" s="2">
        <v>-3.726865</v>
      </c>
      <c r="AC2679" s="2">
        <v>-3.578074</v>
      </c>
      <c r="AD2679" s="2">
        <v>-3.689865</v>
      </c>
      <c r="AE2679" s="2">
        <v>-4.01375</v>
      </c>
      <c r="AF2679" s="2">
        <v>-3.086178</v>
      </c>
      <c r="AG2679" s="2">
        <v>-3.999902</v>
      </c>
      <c r="AH2679" s="2">
        <v>-3.374054</v>
      </c>
    </row>
    <row r="2680" spans="1:34">
      <c r="A2680" s="2" t="s">
        <v>10001</v>
      </c>
      <c r="B2680" s="4" t="s">
        <v>10002</v>
      </c>
      <c r="C2680" s="2">
        <f t="shared" si="82"/>
        <v>0.783540133392547</v>
      </c>
      <c r="D2680" s="2">
        <v>0.451319560198775</v>
      </c>
      <c r="E2680" s="2">
        <f t="shared" si="83"/>
        <v>0.353736960496859</v>
      </c>
      <c r="F2680" s="2">
        <v>0.444047370914259</v>
      </c>
      <c r="I2680" s="2">
        <v>-0.351920922597249</v>
      </c>
      <c r="J2680" s="2">
        <v>-1.0481165697745</v>
      </c>
      <c r="L2680" s="4" t="s">
        <v>10003</v>
      </c>
      <c r="M2680" s="2" t="s">
        <v>10004</v>
      </c>
      <c r="N2680" s="2">
        <v>0</v>
      </c>
      <c r="O2680" s="2">
        <v>6.957</v>
      </c>
      <c r="P2680" s="2">
        <v>6</v>
      </c>
      <c r="Q2680" s="2">
        <v>2</v>
      </c>
      <c r="R2680" s="2">
        <v>23</v>
      </c>
      <c r="S2680" s="2">
        <v>2</v>
      </c>
      <c r="T2680" s="2">
        <v>342</v>
      </c>
      <c r="U2680" s="2">
        <v>38.9</v>
      </c>
      <c r="V2680" s="2">
        <v>5.52</v>
      </c>
      <c r="W2680" s="2">
        <v>6.36</v>
      </c>
      <c r="X2680" s="2">
        <v>2</v>
      </c>
      <c r="Y2680" s="2">
        <v>0</v>
      </c>
      <c r="Z2680" s="2">
        <v>-1.326888</v>
      </c>
      <c r="AA2680" s="2">
        <v>-1.715183</v>
      </c>
      <c r="AB2680" s="2">
        <v>-2.324385</v>
      </c>
      <c r="AC2680" s="2">
        <v>-1.173058</v>
      </c>
      <c r="AD2680" s="2">
        <v>-1.750996</v>
      </c>
      <c r="AE2680" s="2">
        <v>-1.386639</v>
      </c>
      <c r="AF2680" s="2">
        <v>-1.795197</v>
      </c>
      <c r="AG2680" s="2">
        <v>-1.472298</v>
      </c>
      <c r="AH2680" s="2">
        <v>-1.813433</v>
      </c>
    </row>
    <row r="2681" spans="1:34">
      <c r="A2681" s="2" t="s">
        <v>10005</v>
      </c>
      <c r="B2681" s="4" t="s">
        <v>10006</v>
      </c>
      <c r="C2681" s="2">
        <f t="shared" si="82"/>
        <v>1.10781678584891</v>
      </c>
      <c r="D2681" s="2">
        <v>0.50970453148088</v>
      </c>
      <c r="E2681" s="2">
        <f t="shared" si="83"/>
        <v>0.309239860381411</v>
      </c>
      <c r="F2681" s="2">
        <v>0.383926913580247</v>
      </c>
      <c r="I2681" s="2">
        <v>0.147719303766886</v>
      </c>
      <c r="J2681" s="2">
        <v>1.16366719553597</v>
      </c>
      <c r="L2681" s="4" t="s">
        <v>36</v>
      </c>
      <c r="M2681" s="2" t="s">
        <v>10007</v>
      </c>
      <c r="N2681" s="2">
        <v>0</v>
      </c>
      <c r="O2681" s="2">
        <v>6.947</v>
      </c>
      <c r="P2681" s="2">
        <v>16</v>
      </c>
      <c r="Q2681" s="2">
        <v>2</v>
      </c>
      <c r="R2681" s="2">
        <v>39</v>
      </c>
      <c r="S2681" s="2">
        <v>2</v>
      </c>
      <c r="T2681" s="2">
        <v>201</v>
      </c>
      <c r="U2681" s="2">
        <v>22.8</v>
      </c>
      <c r="V2681" s="2">
        <v>7.02</v>
      </c>
      <c r="W2681" s="2">
        <v>22.01</v>
      </c>
      <c r="X2681" s="2">
        <v>2</v>
      </c>
      <c r="Y2681" s="2">
        <v>0</v>
      </c>
      <c r="Z2681" s="2">
        <v>-0.9656473</v>
      </c>
      <c r="AA2681" s="2">
        <v>-0.8484583</v>
      </c>
      <c r="AB2681" s="2">
        <v>-0.6435727</v>
      </c>
      <c r="AC2681" s="2">
        <v>-1.127391</v>
      </c>
      <c r="AD2681" s="2">
        <v>-0.9363462</v>
      </c>
      <c r="AE2681" s="2">
        <v>-0.837099</v>
      </c>
      <c r="AF2681" s="2">
        <v>-2.245487</v>
      </c>
      <c r="AG2681" s="2">
        <v>-1.020222</v>
      </c>
      <c r="AH2681" s="2">
        <v>-1.814743</v>
      </c>
    </row>
    <row r="2682" spans="1:34">
      <c r="A2682" s="2" t="s">
        <v>10008</v>
      </c>
      <c r="B2682" s="4" t="s">
        <v>10009</v>
      </c>
      <c r="C2682" s="2">
        <f t="shared" si="82"/>
        <v>0.564619028086825</v>
      </c>
      <c r="D2682" s="2">
        <v>2.39347412720168</v>
      </c>
      <c r="E2682" s="2">
        <f t="shared" si="83"/>
        <v>0.00404134449831274</v>
      </c>
      <c r="F2682" s="2">
        <v>0.0224276729559748</v>
      </c>
      <c r="G2682" s="2" t="s">
        <v>43</v>
      </c>
      <c r="H2682" s="2" t="s">
        <v>44</v>
      </c>
      <c r="I2682" s="2">
        <v>-0.824650345370173</v>
      </c>
      <c r="J2682" s="2">
        <v>-5.93467257540987</v>
      </c>
      <c r="K2682" s="2" t="s">
        <v>43</v>
      </c>
      <c r="L2682" s="4" t="s">
        <v>10010</v>
      </c>
      <c r="M2682" s="2" t="s">
        <v>10011</v>
      </c>
      <c r="N2682" s="2">
        <v>0</v>
      </c>
      <c r="O2682" s="2">
        <v>6.941</v>
      </c>
      <c r="P2682" s="2">
        <v>7</v>
      </c>
      <c r="Q2682" s="2">
        <v>2</v>
      </c>
      <c r="R2682" s="2">
        <v>85</v>
      </c>
      <c r="S2682" s="2">
        <v>1</v>
      </c>
      <c r="T2682" s="2">
        <v>291</v>
      </c>
      <c r="U2682" s="2">
        <v>32.3</v>
      </c>
      <c r="V2682" s="2">
        <v>7.93</v>
      </c>
      <c r="W2682" s="2">
        <v>48.22</v>
      </c>
      <c r="X2682" s="2">
        <v>2</v>
      </c>
      <c r="Y2682" s="2">
        <v>0</v>
      </c>
      <c r="Z2682" s="2">
        <v>-0.7598857</v>
      </c>
      <c r="AA2682" s="2">
        <v>-0.5678434</v>
      </c>
      <c r="AB2682" s="2">
        <v>-0.5475814</v>
      </c>
      <c r="AC2682" s="2">
        <v>0.3993621</v>
      </c>
      <c r="AD2682" s="2">
        <v>0.2190262</v>
      </c>
      <c r="AE2682" s="2">
        <v>-0.01974777</v>
      </c>
      <c r="AF2682" s="2">
        <v>-0.383673</v>
      </c>
      <c r="AG2682" s="2">
        <v>-0.5115416</v>
      </c>
      <c r="AH2682" s="2">
        <v>-0.6623306</v>
      </c>
    </row>
    <row r="2683" spans="1:34">
      <c r="A2683" s="2" t="s">
        <v>10012</v>
      </c>
      <c r="B2683" s="4" t="s">
        <v>10013</v>
      </c>
      <c r="C2683" s="2">
        <f t="shared" si="82"/>
        <v>1.04009137798803</v>
      </c>
      <c r="D2683" s="2">
        <v>0.111875388131373</v>
      </c>
      <c r="E2683" s="2">
        <f t="shared" si="83"/>
        <v>0.772902321706273</v>
      </c>
      <c r="F2683" s="2">
        <v>0.871697649186257</v>
      </c>
      <c r="I2683" s="2">
        <v>0.0567102829615278</v>
      </c>
      <c r="J2683" s="2">
        <v>0.308780730199006</v>
      </c>
      <c r="L2683" s="4" t="s">
        <v>36</v>
      </c>
      <c r="M2683" s="2" t="s">
        <v>10014</v>
      </c>
      <c r="N2683" s="2">
        <v>0</v>
      </c>
      <c r="O2683" s="2">
        <v>6.935</v>
      </c>
      <c r="P2683" s="2">
        <v>13</v>
      </c>
      <c r="Q2683" s="2">
        <v>2</v>
      </c>
      <c r="R2683" s="2">
        <v>19</v>
      </c>
      <c r="S2683" s="2">
        <v>2</v>
      </c>
      <c r="T2683" s="2">
        <v>149</v>
      </c>
      <c r="U2683" s="2">
        <v>17.4</v>
      </c>
      <c r="V2683" s="2">
        <v>10.86</v>
      </c>
      <c r="W2683" s="2">
        <v>6.27</v>
      </c>
      <c r="X2683" s="2">
        <v>2</v>
      </c>
      <c r="Y2683" s="2">
        <v>0</v>
      </c>
      <c r="Z2683" s="2">
        <v>-2.400144</v>
      </c>
      <c r="AA2683" s="2">
        <v>-1.937196</v>
      </c>
      <c r="AB2683" s="2">
        <v>-2.49537</v>
      </c>
      <c r="AC2683" s="2">
        <v>-2.443812</v>
      </c>
      <c r="AD2683" s="2">
        <v>-2.334614</v>
      </c>
      <c r="AE2683" s="2">
        <v>-2.224414</v>
      </c>
      <c r="AF2683" s="2">
        <v>-2.159178</v>
      </c>
      <c r="AG2683" s="2">
        <v>-1.679637</v>
      </c>
      <c r="AH2683" s="2">
        <v>-1.926985</v>
      </c>
    </row>
    <row r="2684" spans="1:34">
      <c r="A2684" s="2" t="s">
        <v>10015</v>
      </c>
      <c r="B2684" s="4" t="s">
        <v>10016</v>
      </c>
      <c r="C2684" s="2">
        <f t="shared" si="82"/>
        <v>0.796919077960705</v>
      </c>
      <c r="D2684" s="2">
        <v>0.941463015640109</v>
      </c>
      <c r="E2684" s="2">
        <f t="shared" si="83"/>
        <v>0.114429232318525</v>
      </c>
      <c r="F2684" s="2">
        <v>0.154277142857143</v>
      </c>
      <c r="I2684" s="2">
        <v>-0.327494859695435</v>
      </c>
      <c r="J2684" s="2">
        <v>-2.01282864819466</v>
      </c>
      <c r="L2684" s="4" t="s">
        <v>36</v>
      </c>
      <c r="M2684" s="2" t="s">
        <v>10017</v>
      </c>
      <c r="N2684" s="2">
        <v>0</v>
      </c>
      <c r="O2684" s="2">
        <v>6.929</v>
      </c>
      <c r="P2684" s="2">
        <v>4</v>
      </c>
      <c r="Q2684" s="2">
        <v>2</v>
      </c>
      <c r="R2684" s="2">
        <v>16</v>
      </c>
      <c r="S2684" s="2">
        <v>2</v>
      </c>
      <c r="T2684" s="2">
        <v>592</v>
      </c>
      <c r="U2684" s="2">
        <v>66.9</v>
      </c>
      <c r="V2684" s="2">
        <v>7.05</v>
      </c>
      <c r="W2684" s="2">
        <v>5.69</v>
      </c>
      <c r="X2684" s="2">
        <v>2</v>
      </c>
      <c r="Y2684" s="2">
        <v>0</v>
      </c>
      <c r="Z2684" s="2">
        <v>-3.232379</v>
      </c>
      <c r="AA2684" s="2">
        <v>-2.944566</v>
      </c>
      <c r="AB2684" s="2">
        <v>-3.156163</v>
      </c>
      <c r="AC2684" s="2">
        <v>-2.689553</v>
      </c>
      <c r="AD2684" s="2">
        <v>-3.055382</v>
      </c>
      <c r="AE2684" s="2">
        <v>-2.605689</v>
      </c>
      <c r="AF2684" s="2">
        <v>-3.266194</v>
      </c>
      <c r="AG2684" s="2">
        <v>-4.153885</v>
      </c>
      <c r="AH2684" s="2">
        <v>-4.930266</v>
      </c>
    </row>
    <row r="2685" spans="1:34">
      <c r="A2685" s="2" t="s">
        <v>10018</v>
      </c>
      <c r="B2685" s="4" t="s">
        <v>10019</v>
      </c>
      <c r="C2685" s="2">
        <f t="shared" si="82"/>
        <v>0.970828324884719</v>
      </c>
      <c r="D2685" s="2">
        <v>0.680116530515849</v>
      </c>
      <c r="E2685" s="2">
        <f t="shared" si="83"/>
        <v>0.208873560313545</v>
      </c>
      <c r="F2685" s="2">
        <v>0.262607508532423</v>
      </c>
      <c r="I2685" s="2">
        <v>-0.0427118937174482</v>
      </c>
      <c r="J2685" s="2">
        <v>-1.49645299740112</v>
      </c>
      <c r="L2685" s="4" t="s">
        <v>36</v>
      </c>
      <c r="M2685" s="2" t="s">
        <v>10020</v>
      </c>
      <c r="N2685" s="2">
        <v>0</v>
      </c>
      <c r="O2685" s="2">
        <v>6.925</v>
      </c>
      <c r="P2685" s="2">
        <v>5</v>
      </c>
      <c r="Q2685" s="2">
        <v>2</v>
      </c>
      <c r="R2685" s="2">
        <v>80</v>
      </c>
      <c r="S2685" s="2">
        <v>0</v>
      </c>
      <c r="T2685" s="2">
        <v>340</v>
      </c>
      <c r="U2685" s="2">
        <v>37.2</v>
      </c>
      <c r="V2685" s="2">
        <v>5.67</v>
      </c>
      <c r="W2685" s="2">
        <v>42.49</v>
      </c>
      <c r="X2685" s="2">
        <v>2</v>
      </c>
      <c r="Y2685" s="2">
        <v>0</v>
      </c>
      <c r="Z2685" s="2">
        <v>2.266026</v>
      </c>
      <c r="AA2685" s="2">
        <v>2.278208</v>
      </c>
      <c r="AB2685" s="2">
        <v>2.306733</v>
      </c>
      <c r="AC2685" s="2">
        <v>2.318205</v>
      </c>
      <c r="AD2685" s="2">
        <v>2.286206</v>
      </c>
      <c r="AE2685" s="2">
        <v>2.374692</v>
      </c>
      <c r="AF2685" s="2">
        <v>2.51015</v>
      </c>
      <c r="AG2685" s="2">
        <v>1.966379</v>
      </c>
      <c r="AH2685" s="2">
        <v>2.374376</v>
      </c>
    </row>
    <row r="2686" spans="1:34">
      <c r="A2686" s="2" t="s">
        <v>10021</v>
      </c>
      <c r="B2686" s="4" t="s">
        <v>10022</v>
      </c>
      <c r="C2686" s="2">
        <f t="shared" si="82"/>
        <v>0.827968679406858</v>
      </c>
      <c r="D2686" s="2">
        <v>0.984466740184176</v>
      </c>
      <c r="E2686" s="2">
        <f t="shared" si="83"/>
        <v>0.103641397365952</v>
      </c>
      <c r="F2686" s="2">
        <v>0.145379002233805</v>
      </c>
      <c r="I2686" s="2">
        <v>-0.272351900736491</v>
      </c>
      <c r="J2686" s="2">
        <v>-2.10010160771119</v>
      </c>
      <c r="L2686" s="4" t="s">
        <v>10023</v>
      </c>
      <c r="M2686" s="2" t="s">
        <v>10024</v>
      </c>
      <c r="N2686" s="2">
        <v>0</v>
      </c>
      <c r="O2686" s="2">
        <v>6.918</v>
      </c>
      <c r="P2686" s="2">
        <v>2</v>
      </c>
      <c r="Q2686" s="2">
        <v>2</v>
      </c>
      <c r="R2686" s="2">
        <v>11</v>
      </c>
      <c r="S2686" s="2">
        <v>2</v>
      </c>
      <c r="T2686" s="2">
        <v>813</v>
      </c>
      <c r="U2686" s="2">
        <v>92.6</v>
      </c>
      <c r="V2686" s="2">
        <v>7.65</v>
      </c>
      <c r="W2686" s="2">
        <v>4.03</v>
      </c>
      <c r="X2686" s="2">
        <v>2</v>
      </c>
      <c r="Y2686" s="2">
        <v>0</v>
      </c>
      <c r="Z2686" s="2">
        <v>-2.652334</v>
      </c>
      <c r="AA2686" s="2">
        <v>-2.569916</v>
      </c>
      <c r="AB2686" s="2">
        <v>-2.763466</v>
      </c>
      <c r="AC2686" s="2">
        <v>-2.164537</v>
      </c>
      <c r="AD2686" s="2">
        <v>-2.446867</v>
      </c>
      <c r="AE2686" s="2">
        <v>-2.557256</v>
      </c>
      <c r="AF2686" s="2">
        <v>-2.522005</v>
      </c>
      <c r="AG2686" s="2">
        <v>-3.181581</v>
      </c>
      <c r="AH2686" s="2">
        <v>-2.523363</v>
      </c>
    </row>
    <row r="2687" spans="1:34">
      <c r="A2687" s="2" t="s">
        <v>10025</v>
      </c>
      <c r="B2687" s="4" t="s">
        <v>10026</v>
      </c>
      <c r="C2687" s="2">
        <f t="shared" si="82"/>
        <v>0.599247624681625</v>
      </c>
      <c r="D2687" s="2">
        <v>0.401655047351077</v>
      </c>
      <c r="E2687" s="2">
        <f t="shared" si="83"/>
        <v>0.396592916128923</v>
      </c>
      <c r="F2687" s="2">
        <v>0.502035600182565</v>
      </c>
      <c r="I2687" s="2">
        <v>-0.738775809605916</v>
      </c>
      <c r="J2687" s="2">
        <v>-0.948480781741991</v>
      </c>
      <c r="L2687" s="4" t="s">
        <v>36</v>
      </c>
      <c r="M2687" s="2" t="s">
        <v>10027</v>
      </c>
      <c r="N2687" s="2">
        <v>0</v>
      </c>
      <c r="O2687" s="2">
        <v>6.786</v>
      </c>
      <c r="P2687" s="2">
        <v>6</v>
      </c>
      <c r="Q2687" s="2">
        <v>2</v>
      </c>
      <c r="R2687" s="2">
        <v>9</v>
      </c>
      <c r="S2687" s="2">
        <v>2</v>
      </c>
      <c r="T2687" s="2">
        <v>417</v>
      </c>
      <c r="U2687" s="2">
        <v>46.9</v>
      </c>
      <c r="V2687" s="2">
        <v>4.54</v>
      </c>
      <c r="W2687" s="2">
        <v>3.09</v>
      </c>
      <c r="X2687" s="2">
        <v>2</v>
      </c>
      <c r="Y2687" s="2">
        <v>0</v>
      </c>
      <c r="Z2687" s="2">
        <v>-5.16425</v>
      </c>
      <c r="AA2687" s="2">
        <v>-3.289066</v>
      </c>
      <c r="AB2687" s="2">
        <v>-2.792579</v>
      </c>
      <c r="AC2687" s="2">
        <v>-3.106521</v>
      </c>
      <c r="AD2687" s="2">
        <v>-2.463064</v>
      </c>
      <c r="AE2687" s="2">
        <v>-3.459984</v>
      </c>
      <c r="AF2687" s="2">
        <v>-2.46313</v>
      </c>
      <c r="AG2687" s="2">
        <v>-1.7727</v>
      </c>
      <c r="AH2687" s="2">
        <v>-2.257566</v>
      </c>
    </row>
    <row r="2688" spans="1:34">
      <c r="A2688" s="2" t="s">
        <v>10028</v>
      </c>
      <c r="B2688" s="4" t="s">
        <v>10029</v>
      </c>
      <c r="C2688" s="2">
        <f t="shared" si="82"/>
        <v>1.23779703292287</v>
      </c>
      <c r="D2688" s="2">
        <v>1.22245580485947</v>
      </c>
      <c r="E2688" s="2">
        <f t="shared" si="83"/>
        <v>0.0599161908065332</v>
      </c>
      <c r="F2688" s="2">
        <v>0.0989792060491493</v>
      </c>
      <c r="I2688" s="2">
        <v>0.307774768831829</v>
      </c>
      <c r="J2688" s="2">
        <v>2.60209047253486</v>
      </c>
      <c r="L2688" s="4" t="s">
        <v>10030</v>
      </c>
      <c r="M2688" s="2" t="s">
        <v>10031</v>
      </c>
      <c r="N2688" s="2">
        <v>0</v>
      </c>
      <c r="O2688" s="2">
        <v>6.78</v>
      </c>
      <c r="P2688" s="2">
        <v>5</v>
      </c>
      <c r="Q2688" s="2">
        <v>2</v>
      </c>
      <c r="R2688" s="2">
        <v>45</v>
      </c>
      <c r="S2688" s="2">
        <v>2</v>
      </c>
      <c r="T2688" s="2">
        <v>334</v>
      </c>
      <c r="U2688" s="2">
        <v>37.5</v>
      </c>
      <c r="V2688" s="2">
        <v>7.39</v>
      </c>
      <c r="W2688" s="2">
        <v>23.38</v>
      </c>
      <c r="X2688" s="2">
        <v>2</v>
      </c>
      <c r="Y2688" s="2">
        <v>0</v>
      </c>
      <c r="Z2688" s="2">
        <v>0.07604218</v>
      </c>
      <c r="AA2688" s="2">
        <v>0.1891498</v>
      </c>
      <c r="AB2688" s="2">
        <v>0.08268448</v>
      </c>
      <c r="AC2688" s="2">
        <v>0.009238559</v>
      </c>
      <c r="AD2688" s="2">
        <v>-0.2050252</v>
      </c>
      <c r="AE2688" s="2">
        <v>-0.3796612</v>
      </c>
      <c r="AF2688" s="2">
        <v>0.2718337</v>
      </c>
      <c r="AG2688" s="2">
        <v>-0.2736157</v>
      </c>
      <c r="AH2688" s="2">
        <v>0.08636811</v>
      </c>
    </row>
    <row r="2689" spans="1:34">
      <c r="A2689" s="2" t="s">
        <v>10032</v>
      </c>
      <c r="B2689" s="4" t="s">
        <v>10033</v>
      </c>
      <c r="C2689" s="2">
        <f t="shared" si="82"/>
        <v>1.23779703292287</v>
      </c>
      <c r="D2689" s="2">
        <v>1.22245580485947</v>
      </c>
      <c r="E2689" s="2">
        <f t="shared" si="83"/>
        <v>0.0599161908065332</v>
      </c>
      <c r="F2689" s="2">
        <v>0.0988857412653447</v>
      </c>
      <c r="I2689" s="2">
        <v>0.307774768831829</v>
      </c>
      <c r="J2689" s="2">
        <v>2.60209047253486</v>
      </c>
      <c r="L2689" s="4" t="s">
        <v>10034</v>
      </c>
      <c r="M2689" s="2" t="s">
        <v>10035</v>
      </c>
      <c r="N2689" s="2">
        <v>0</v>
      </c>
      <c r="O2689" s="2">
        <v>6.78</v>
      </c>
      <c r="P2689" s="2">
        <v>5</v>
      </c>
      <c r="Q2689" s="2">
        <v>2</v>
      </c>
      <c r="R2689" s="2">
        <v>45</v>
      </c>
      <c r="S2689" s="2">
        <v>2</v>
      </c>
      <c r="T2689" s="2">
        <v>347</v>
      </c>
      <c r="U2689" s="2">
        <v>39.3</v>
      </c>
      <c r="V2689" s="2">
        <v>7.43</v>
      </c>
      <c r="W2689" s="2">
        <v>23.38</v>
      </c>
      <c r="X2689" s="2">
        <v>2</v>
      </c>
      <c r="Y2689" s="2">
        <v>0</v>
      </c>
      <c r="Z2689" s="2">
        <v>0.07604218</v>
      </c>
      <c r="AA2689" s="2">
        <v>0.1891498</v>
      </c>
      <c r="AB2689" s="2">
        <v>0.08268448</v>
      </c>
      <c r="AC2689" s="2">
        <v>0.009238559</v>
      </c>
      <c r="AD2689" s="2">
        <v>-0.2050252</v>
      </c>
      <c r="AE2689" s="2">
        <v>-0.3796612</v>
      </c>
      <c r="AF2689" s="2">
        <v>0.2718337</v>
      </c>
      <c r="AG2689" s="2">
        <v>-0.2736157</v>
      </c>
      <c r="AH2689" s="2">
        <v>0.08636811</v>
      </c>
    </row>
    <row r="2690" spans="1:34">
      <c r="A2690" s="2" t="s">
        <v>10036</v>
      </c>
      <c r="B2690" s="4" t="s">
        <v>10037</v>
      </c>
      <c r="C2690" s="2">
        <f t="shared" ref="C2690:C2753" si="84">2^(I2690)</f>
        <v>1.04958610300658</v>
      </c>
      <c r="D2690" s="2">
        <v>0.0755807177797668</v>
      </c>
      <c r="E2690" s="2">
        <f t="shared" ref="E2690:E2753" si="85">10^(-D2690)</f>
        <v>0.840270820224049</v>
      </c>
      <c r="F2690" s="2">
        <v>0.921926082365364</v>
      </c>
      <c r="I2690" s="2">
        <v>0.0698205232620239</v>
      </c>
      <c r="J2690" s="2">
        <v>0.215018440463761</v>
      </c>
      <c r="L2690" s="4" t="s">
        <v>36</v>
      </c>
      <c r="M2690" s="2" t="s">
        <v>10038</v>
      </c>
      <c r="N2690" s="2">
        <v>0</v>
      </c>
      <c r="O2690" s="2">
        <v>6.754</v>
      </c>
      <c r="P2690" s="2">
        <v>28</v>
      </c>
      <c r="Q2690" s="2">
        <v>2</v>
      </c>
      <c r="R2690" s="2">
        <v>50</v>
      </c>
      <c r="S2690" s="2">
        <v>2</v>
      </c>
      <c r="T2690" s="2">
        <v>81</v>
      </c>
      <c r="U2690" s="2">
        <v>9.1</v>
      </c>
      <c r="V2690" s="2">
        <v>8.43</v>
      </c>
      <c r="W2690" s="2">
        <v>9.81</v>
      </c>
      <c r="X2690" s="2">
        <v>2</v>
      </c>
      <c r="Y2690" s="2">
        <v>0</v>
      </c>
      <c r="Z2690" s="2">
        <v>-1.988632</v>
      </c>
      <c r="AA2690" s="2">
        <v>-1.302738</v>
      </c>
      <c r="AB2690" s="2">
        <v>-1.781849</v>
      </c>
      <c r="AC2690" s="2">
        <v>-2.25908</v>
      </c>
      <c r="AD2690" s="2">
        <v>-1.431851</v>
      </c>
      <c r="AE2690" s="2">
        <v>-1.59175</v>
      </c>
      <c r="AF2690" s="2">
        <v>-1.50675</v>
      </c>
      <c r="AG2690" s="2">
        <v>-1.382841</v>
      </c>
      <c r="AH2690" s="2">
        <v>-1.955116</v>
      </c>
    </row>
    <row r="2691" spans="1:34">
      <c r="A2691" s="2" t="s">
        <v>10039</v>
      </c>
      <c r="B2691" s="4" t="s">
        <v>10040</v>
      </c>
      <c r="C2691" s="2">
        <f t="shared" si="84"/>
        <v>0.740792447091883</v>
      </c>
      <c r="D2691" s="2">
        <v>0.83509097100471</v>
      </c>
      <c r="E2691" s="2">
        <f t="shared" si="85"/>
        <v>0.146187092650323</v>
      </c>
      <c r="F2691" s="2">
        <v>0.187652956298201</v>
      </c>
      <c r="I2691" s="2">
        <v>-0.43285870552063</v>
      </c>
      <c r="J2691" s="2">
        <v>-1.80030146310122</v>
      </c>
      <c r="L2691" s="4" t="s">
        <v>10041</v>
      </c>
      <c r="M2691" s="2" t="s">
        <v>10042</v>
      </c>
      <c r="N2691" s="2">
        <v>0</v>
      </c>
      <c r="O2691" s="2">
        <v>6.736</v>
      </c>
      <c r="P2691" s="2">
        <v>6</v>
      </c>
      <c r="Q2691" s="2">
        <v>3</v>
      </c>
      <c r="R2691" s="2">
        <v>15</v>
      </c>
      <c r="S2691" s="2">
        <v>3</v>
      </c>
      <c r="T2691" s="2">
        <v>509</v>
      </c>
      <c r="U2691" s="2">
        <v>57.1</v>
      </c>
      <c r="V2691" s="2">
        <v>7.33</v>
      </c>
      <c r="W2691" s="2">
        <v>3.15</v>
      </c>
      <c r="X2691" s="2">
        <v>3</v>
      </c>
      <c r="Y2691" s="2">
        <v>0</v>
      </c>
      <c r="Z2691" s="2">
        <v>-2.901011</v>
      </c>
      <c r="AA2691" s="2">
        <v>-3.054936</v>
      </c>
      <c r="AB2691" s="2">
        <v>-3.625295</v>
      </c>
      <c r="AC2691" s="2">
        <v>-2.727287</v>
      </c>
      <c r="AD2691" s="2">
        <v>-2.941959</v>
      </c>
      <c r="AE2691" s="2">
        <v>-2.61342</v>
      </c>
      <c r="AF2691" s="2">
        <v>-3.243257</v>
      </c>
      <c r="AG2691" s="2">
        <v>-3.707046</v>
      </c>
      <c r="AH2691" s="2">
        <v>-3.076237</v>
      </c>
    </row>
    <row r="2692" spans="1:34">
      <c r="A2692" s="2" t="s">
        <v>10043</v>
      </c>
      <c r="B2692" s="4" t="s">
        <v>10044</v>
      </c>
      <c r="C2692" s="2">
        <f t="shared" si="84"/>
        <v>0.455587560683499</v>
      </c>
      <c r="D2692" s="2">
        <v>1.12777407377516</v>
      </c>
      <c r="E2692" s="2">
        <f t="shared" si="85"/>
        <v>0.0745119494959523</v>
      </c>
      <c r="F2692" s="2">
        <v>0.112970212765957</v>
      </c>
      <c r="I2692" s="2">
        <v>-1.1341997385025</v>
      </c>
      <c r="J2692" s="2">
        <v>-2.39807260372647</v>
      </c>
      <c r="L2692" s="4" t="s">
        <v>10045</v>
      </c>
      <c r="M2692" s="2" t="s">
        <v>10046</v>
      </c>
      <c r="N2692" s="2">
        <v>0</v>
      </c>
      <c r="O2692" s="2">
        <v>6.718</v>
      </c>
      <c r="P2692" s="2">
        <v>1</v>
      </c>
      <c r="Q2692" s="2">
        <v>2</v>
      </c>
      <c r="R2692" s="2">
        <v>10</v>
      </c>
      <c r="S2692" s="2">
        <v>2</v>
      </c>
      <c r="T2692" s="2">
        <v>1204</v>
      </c>
      <c r="U2692" s="2">
        <v>136.2</v>
      </c>
      <c r="V2692" s="2">
        <v>5.8</v>
      </c>
      <c r="W2692" s="2">
        <v>4.08</v>
      </c>
      <c r="X2692" s="2">
        <v>2</v>
      </c>
      <c r="Y2692" s="2">
        <v>0</v>
      </c>
      <c r="Z2692" s="2">
        <v>-2.924059</v>
      </c>
      <c r="AA2692" s="2">
        <v>-2.723963</v>
      </c>
      <c r="AB2692" s="2">
        <v>-1.938027</v>
      </c>
      <c r="AC2692" s="2">
        <v>-2.121821</v>
      </c>
      <c r="AD2692" s="2">
        <v>-1.082314</v>
      </c>
      <c r="AE2692" s="2">
        <v>-0.9793158</v>
      </c>
      <c r="AF2692" s="2">
        <v>-2.803416</v>
      </c>
      <c r="AG2692" s="2">
        <v>-1.517468</v>
      </c>
      <c r="AH2692" s="2">
        <v>-2.442797</v>
      </c>
    </row>
    <row r="2693" spans="1:34">
      <c r="A2693" s="2" t="s">
        <v>10047</v>
      </c>
      <c r="B2693" s="4" t="s">
        <v>10048</v>
      </c>
      <c r="C2693" s="2">
        <f t="shared" si="84"/>
        <v>0.993357204317895</v>
      </c>
      <c r="D2693" s="2">
        <v>0.016255935309717</v>
      </c>
      <c r="E2693" s="2">
        <f t="shared" si="85"/>
        <v>0.96326119414649</v>
      </c>
      <c r="F2693" s="2">
        <v>0.981356624917601</v>
      </c>
      <c r="I2693" s="2">
        <v>-0.00961550076802586</v>
      </c>
      <c r="J2693" s="2">
        <v>-0.0490095836108644</v>
      </c>
      <c r="L2693" s="4" t="s">
        <v>36</v>
      </c>
      <c r="M2693" s="2" t="s">
        <v>10049</v>
      </c>
      <c r="N2693" s="2">
        <v>0</v>
      </c>
      <c r="O2693" s="2">
        <v>6.717</v>
      </c>
      <c r="P2693" s="2">
        <v>14</v>
      </c>
      <c r="Q2693" s="2">
        <v>2</v>
      </c>
      <c r="R2693" s="2">
        <v>29</v>
      </c>
      <c r="S2693" s="2">
        <v>2</v>
      </c>
      <c r="T2693" s="2">
        <v>178</v>
      </c>
      <c r="U2693" s="2">
        <v>20.7</v>
      </c>
      <c r="V2693" s="2">
        <v>9.16</v>
      </c>
      <c r="W2693" s="2">
        <v>10.65</v>
      </c>
      <c r="X2693" s="2">
        <v>2</v>
      </c>
      <c r="Y2693" s="2">
        <v>0</v>
      </c>
      <c r="Z2693" s="2">
        <v>-1.901246</v>
      </c>
      <c r="AA2693" s="2">
        <v>-2.133332</v>
      </c>
      <c r="AB2693" s="2">
        <v>-1.726309</v>
      </c>
      <c r="AC2693" s="2">
        <v>-2.103891</v>
      </c>
      <c r="AD2693" s="2">
        <v>-1.600084</v>
      </c>
      <c r="AE2693" s="2">
        <v>-2.028065</v>
      </c>
      <c r="AF2693" s="2">
        <v>-1.534416</v>
      </c>
      <c r="AG2693" s="2">
        <v>-1.057057</v>
      </c>
      <c r="AH2693" s="2">
        <v>-1.518541</v>
      </c>
    </row>
    <row r="2694" spans="1:34">
      <c r="A2694" s="2" t="s">
        <v>10050</v>
      </c>
      <c r="B2694" s="4" t="s">
        <v>10051</v>
      </c>
      <c r="C2694" s="2">
        <f t="shared" si="84"/>
        <v>1.84577863561852</v>
      </c>
      <c r="D2694" s="2">
        <v>0.445525245120107</v>
      </c>
      <c r="E2694" s="2">
        <f t="shared" si="85"/>
        <v>0.35848810910224</v>
      </c>
      <c r="F2694" s="2">
        <v>0.450170352941176</v>
      </c>
      <c r="I2694" s="2">
        <v>0.88422954082489</v>
      </c>
      <c r="J2694" s="2">
        <v>1.03656533500277</v>
      </c>
      <c r="L2694" s="4" t="s">
        <v>36</v>
      </c>
      <c r="M2694" s="2" t="s">
        <v>10052</v>
      </c>
      <c r="N2694" s="2">
        <v>0</v>
      </c>
      <c r="O2694" s="2">
        <v>6.697</v>
      </c>
      <c r="P2694" s="2">
        <v>7</v>
      </c>
      <c r="Q2694" s="2">
        <v>2</v>
      </c>
      <c r="R2694" s="2">
        <v>10</v>
      </c>
      <c r="S2694" s="2">
        <v>2</v>
      </c>
      <c r="T2694" s="2">
        <v>353</v>
      </c>
      <c r="U2694" s="2">
        <v>38.6</v>
      </c>
      <c r="V2694" s="2">
        <v>7.94</v>
      </c>
      <c r="W2694" s="2">
        <v>2.72</v>
      </c>
      <c r="X2694" s="2">
        <v>2</v>
      </c>
      <c r="Y2694" s="2">
        <v>0</v>
      </c>
      <c r="Z2694" s="2">
        <v>-1.927091</v>
      </c>
      <c r="AA2694" s="2">
        <v>-2.425975</v>
      </c>
      <c r="AB2694" s="2">
        <v>-1.858758</v>
      </c>
      <c r="AC2694" s="2">
        <v>-2.200178</v>
      </c>
      <c r="AD2694" s="2">
        <v>-2.043755</v>
      </c>
      <c r="AE2694" s="2">
        <v>-4.62058</v>
      </c>
      <c r="AF2694" s="2">
        <v>-2.373922</v>
      </c>
      <c r="AG2694" s="2">
        <v>-2.178218</v>
      </c>
      <c r="AH2694" s="2">
        <v>-4.592493</v>
      </c>
    </row>
    <row r="2695" spans="1:34">
      <c r="A2695" s="2" t="s">
        <v>10053</v>
      </c>
      <c r="B2695" s="4" t="s">
        <v>10054</v>
      </c>
      <c r="C2695" s="2">
        <f t="shared" si="84"/>
        <v>1.26989064838433</v>
      </c>
      <c r="D2695" s="2">
        <v>1.31455933499426</v>
      </c>
      <c r="E2695" s="2">
        <f t="shared" si="85"/>
        <v>0.0484663891442686</v>
      </c>
      <c r="F2695" s="2">
        <v>0.0822131979695431</v>
      </c>
      <c r="I2695" s="2">
        <v>0.344704270362854</v>
      </c>
      <c r="J2695" s="2">
        <v>2.80696589202554</v>
      </c>
      <c r="L2695" s="4" t="s">
        <v>10055</v>
      </c>
      <c r="M2695" s="2" t="s">
        <v>10056</v>
      </c>
      <c r="N2695" s="2">
        <v>0</v>
      </c>
      <c r="O2695" s="2">
        <v>6.688</v>
      </c>
      <c r="P2695" s="2">
        <v>11</v>
      </c>
      <c r="Q2695" s="2">
        <v>2</v>
      </c>
      <c r="R2695" s="2">
        <v>36</v>
      </c>
      <c r="S2695" s="2">
        <v>2</v>
      </c>
      <c r="T2695" s="2">
        <v>161</v>
      </c>
      <c r="U2695" s="2">
        <v>18.5</v>
      </c>
      <c r="V2695" s="2">
        <v>5.3</v>
      </c>
      <c r="W2695" s="2">
        <v>17.61</v>
      </c>
      <c r="X2695" s="2">
        <v>2</v>
      </c>
      <c r="Y2695" s="2">
        <v>0</v>
      </c>
      <c r="Z2695" s="2">
        <v>-0.3113935</v>
      </c>
      <c r="AA2695" s="2">
        <v>-0.09623319</v>
      </c>
      <c r="AB2695" s="2">
        <v>-0.06416482</v>
      </c>
      <c r="AC2695" s="2">
        <v>-0.6873888</v>
      </c>
      <c r="AD2695" s="2">
        <v>-0.4464353</v>
      </c>
      <c r="AE2695" s="2">
        <v>-0.3720802</v>
      </c>
      <c r="AF2695" s="2">
        <v>-0.06874672</v>
      </c>
      <c r="AG2695" s="2">
        <v>-0.3582666</v>
      </c>
      <c r="AH2695" s="2">
        <v>-0.3433876</v>
      </c>
    </row>
    <row r="2696" spans="1:34">
      <c r="A2696" s="2" t="s">
        <v>10057</v>
      </c>
      <c r="B2696" s="4" t="s">
        <v>10058</v>
      </c>
      <c r="C2696" s="2">
        <f t="shared" si="84"/>
        <v>4.2194639637844</v>
      </c>
      <c r="D2696" s="2">
        <v>0.758830943929251</v>
      </c>
      <c r="E2696" s="2">
        <f t="shared" si="85"/>
        <v>0.174248503154915</v>
      </c>
      <c r="F2696" s="2">
        <v>0.222858536585366</v>
      </c>
      <c r="I2696" s="2">
        <v>2.07705973212918</v>
      </c>
      <c r="J2696" s="2">
        <v>1.65019182746148</v>
      </c>
      <c r="L2696" s="4" t="s">
        <v>10059</v>
      </c>
      <c r="M2696" s="2" t="s">
        <v>10060</v>
      </c>
      <c r="N2696" s="2">
        <v>0</v>
      </c>
      <c r="O2696" s="2">
        <v>6.688</v>
      </c>
      <c r="P2696" s="2">
        <v>8</v>
      </c>
      <c r="Q2696" s="2">
        <v>2</v>
      </c>
      <c r="R2696" s="2">
        <v>22</v>
      </c>
      <c r="S2696" s="2">
        <v>2</v>
      </c>
      <c r="T2696" s="2">
        <v>217</v>
      </c>
      <c r="U2696" s="2">
        <v>25.1</v>
      </c>
      <c r="V2696" s="2">
        <v>6.15</v>
      </c>
      <c r="W2696" s="2">
        <v>10.41</v>
      </c>
      <c r="X2696" s="2">
        <v>2</v>
      </c>
      <c r="Y2696" s="2">
        <v>0</v>
      </c>
      <c r="Z2696" s="2">
        <v>-0.04598522</v>
      </c>
      <c r="AA2696" s="2">
        <v>-0.09109657</v>
      </c>
      <c r="AB2696" s="2">
        <v>0.1861989</v>
      </c>
      <c r="AC2696" s="2">
        <v>-4.566984</v>
      </c>
      <c r="AD2696" s="2">
        <v>-0.9472765</v>
      </c>
      <c r="AE2696" s="2">
        <v>-0.6678013</v>
      </c>
      <c r="AF2696" s="2">
        <v>-0.2258587</v>
      </c>
      <c r="AG2696" s="2">
        <v>-0.1232216</v>
      </c>
      <c r="AH2696" s="2">
        <v>-0.2696056</v>
      </c>
    </row>
    <row r="2697" spans="1:34">
      <c r="A2697" s="2" t="s">
        <v>10061</v>
      </c>
      <c r="B2697" s="4" t="s">
        <v>10062</v>
      </c>
      <c r="C2697" s="2">
        <f t="shared" si="84"/>
        <v>0.752072204379384</v>
      </c>
      <c r="D2697" s="2">
        <v>2.19049502841218</v>
      </c>
      <c r="E2697" s="2">
        <f t="shared" si="85"/>
        <v>0.00644918702535278</v>
      </c>
      <c r="F2697" s="2">
        <v>0.0277877984084881</v>
      </c>
      <c r="G2697" s="2" t="s">
        <v>43</v>
      </c>
      <c r="H2697" s="2" t="s">
        <v>44</v>
      </c>
      <c r="I2697" s="2">
        <v>-0.411056917160749</v>
      </c>
      <c r="J2697" s="2">
        <v>-5.21507085935853</v>
      </c>
      <c r="K2697" s="2" t="s">
        <v>43</v>
      </c>
      <c r="L2697" s="4" t="s">
        <v>10063</v>
      </c>
      <c r="M2697" s="2" t="s">
        <v>10064</v>
      </c>
      <c r="N2697" s="2">
        <v>0</v>
      </c>
      <c r="O2697" s="2">
        <v>6.68</v>
      </c>
      <c r="P2697" s="2">
        <v>10</v>
      </c>
      <c r="Q2697" s="2">
        <v>2</v>
      </c>
      <c r="R2697" s="2">
        <v>36</v>
      </c>
      <c r="S2697" s="2">
        <v>2</v>
      </c>
      <c r="T2697" s="2">
        <v>178</v>
      </c>
      <c r="U2697" s="2">
        <v>20.5</v>
      </c>
      <c r="V2697" s="2">
        <v>8.59</v>
      </c>
      <c r="W2697" s="2">
        <v>11.69</v>
      </c>
      <c r="X2697" s="2">
        <v>2</v>
      </c>
      <c r="Y2697" s="2">
        <v>0</v>
      </c>
      <c r="Z2697" s="2">
        <v>-0.4981892</v>
      </c>
      <c r="AA2697" s="2">
        <v>-0.4485306</v>
      </c>
      <c r="AB2697" s="2">
        <v>-0.4697095</v>
      </c>
      <c r="AC2697" s="2">
        <v>-0.2060933</v>
      </c>
      <c r="AD2697" s="2">
        <v>-0.03598497</v>
      </c>
      <c r="AE2697" s="2">
        <v>0.05881981</v>
      </c>
      <c r="AF2697" s="2">
        <v>-0.3388416</v>
      </c>
      <c r="AG2697" s="2">
        <v>-0.55362</v>
      </c>
      <c r="AH2697" s="2">
        <v>-0.4447498</v>
      </c>
    </row>
    <row r="2698" spans="1:34">
      <c r="A2698" s="2" t="s">
        <v>10065</v>
      </c>
      <c r="B2698" s="4" t="s">
        <v>10066</v>
      </c>
      <c r="C2698" s="2">
        <f t="shared" si="84"/>
        <v>1.09904189761263</v>
      </c>
      <c r="D2698" s="2">
        <v>0.944232723188046</v>
      </c>
      <c r="E2698" s="2">
        <f t="shared" si="85"/>
        <v>0.113701783454846</v>
      </c>
      <c r="F2698" s="2">
        <v>0.153640658554044</v>
      </c>
      <c r="I2698" s="2">
        <v>0.136246385673682</v>
      </c>
      <c r="J2698" s="2">
        <v>2.01842362369169</v>
      </c>
      <c r="L2698" s="4" t="s">
        <v>10067</v>
      </c>
      <c r="M2698" s="2" t="s">
        <v>10068</v>
      </c>
      <c r="N2698" s="2">
        <v>0</v>
      </c>
      <c r="O2698" s="2">
        <v>6.674</v>
      </c>
      <c r="P2698" s="2">
        <v>9</v>
      </c>
      <c r="Q2698" s="2">
        <v>2</v>
      </c>
      <c r="R2698" s="2">
        <v>24</v>
      </c>
      <c r="S2698" s="2">
        <v>2</v>
      </c>
      <c r="T2698" s="2">
        <v>220</v>
      </c>
      <c r="U2698" s="2">
        <v>25.7</v>
      </c>
      <c r="V2698" s="2">
        <v>7.15</v>
      </c>
      <c r="W2698" s="2">
        <v>10.3</v>
      </c>
      <c r="X2698" s="2">
        <v>2</v>
      </c>
      <c r="Y2698" s="2">
        <v>0</v>
      </c>
      <c r="Z2698" s="2">
        <v>0.2780609</v>
      </c>
      <c r="AA2698" s="2">
        <v>0.2795537</v>
      </c>
      <c r="AB2698" s="2">
        <v>0.3865683</v>
      </c>
      <c r="AC2698" s="2">
        <v>0.2926504</v>
      </c>
      <c r="AD2698" s="2">
        <v>0.1260877</v>
      </c>
      <c r="AE2698" s="2">
        <v>0.1167057</v>
      </c>
      <c r="AF2698" s="2">
        <v>-0.4138886</v>
      </c>
      <c r="AG2698" s="2">
        <v>0.1263563</v>
      </c>
      <c r="AH2698" s="2">
        <v>-0.0773716</v>
      </c>
    </row>
    <row r="2699" spans="1:34">
      <c r="A2699" s="2" t="s">
        <v>10069</v>
      </c>
      <c r="B2699" s="4" t="s">
        <v>10070</v>
      </c>
      <c r="C2699" s="2">
        <f t="shared" si="84"/>
        <v>3.05192703006363</v>
      </c>
      <c r="D2699" s="2">
        <v>1.18719413943475</v>
      </c>
      <c r="E2699" s="2">
        <f t="shared" si="85"/>
        <v>0.0649839132646871</v>
      </c>
      <c r="F2699" s="2">
        <v>0.103536918869644</v>
      </c>
      <c r="I2699" s="2">
        <v>1.60972046852112</v>
      </c>
      <c r="J2699" s="2">
        <v>2.52537208659161</v>
      </c>
      <c r="K2699" s="2" t="s">
        <v>43</v>
      </c>
      <c r="L2699" s="4" t="s">
        <v>10071</v>
      </c>
      <c r="M2699" s="2" t="s">
        <v>10072</v>
      </c>
      <c r="N2699" s="2">
        <v>0</v>
      </c>
      <c r="O2699" s="2">
        <v>6.639</v>
      </c>
      <c r="P2699" s="2">
        <v>9</v>
      </c>
      <c r="Q2699" s="2">
        <v>2</v>
      </c>
      <c r="R2699" s="2">
        <v>10</v>
      </c>
      <c r="S2699" s="2">
        <v>2</v>
      </c>
      <c r="T2699" s="2">
        <v>222</v>
      </c>
      <c r="U2699" s="2">
        <v>23.8</v>
      </c>
      <c r="V2699" s="2">
        <v>8.38</v>
      </c>
      <c r="W2699" s="2">
        <v>3.8</v>
      </c>
      <c r="X2699" s="2">
        <v>2</v>
      </c>
      <c r="Y2699" s="2">
        <v>0</v>
      </c>
      <c r="Z2699" s="2">
        <v>-2.214376</v>
      </c>
      <c r="AA2699" s="2">
        <v>-2.209555</v>
      </c>
      <c r="AB2699" s="2">
        <v>-2.028964</v>
      </c>
      <c r="AC2699" s="2">
        <v>-3.400229</v>
      </c>
      <c r="AD2699" s="2">
        <v>-4.994618</v>
      </c>
      <c r="AE2699" s="2">
        <v>-2.887209</v>
      </c>
      <c r="AF2699" s="2">
        <v>-2.23042</v>
      </c>
      <c r="AG2699" s="2">
        <v>-2.130379</v>
      </c>
      <c r="AH2699" s="2">
        <v>-2.102158</v>
      </c>
    </row>
    <row r="2700" spans="1:34">
      <c r="A2700" s="2" t="s">
        <v>10073</v>
      </c>
      <c r="B2700" s="4" t="s">
        <v>10074</v>
      </c>
      <c r="C2700" s="2">
        <f t="shared" si="84"/>
        <v>1.19245654086941</v>
      </c>
      <c r="D2700" s="2">
        <v>1.2004742379904</v>
      </c>
      <c r="E2700" s="2">
        <f t="shared" si="85"/>
        <v>0.0630268731931097</v>
      </c>
      <c r="F2700" s="2">
        <v>0.10120887245841</v>
      </c>
      <c r="I2700" s="2">
        <v>0.253936688105265</v>
      </c>
      <c r="J2700" s="2">
        <v>2.55415919085047</v>
      </c>
      <c r="L2700" s="4" t="s">
        <v>10075</v>
      </c>
      <c r="M2700" s="2" t="s">
        <v>10076</v>
      </c>
      <c r="N2700" s="2">
        <v>0</v>
      </c>
      <c r="O2700" s="2">
        <v>6.622</v>
      </c>
      <c r="P2700" s="2">
        <v>6</v>
      </c>
      <c r="Q2700" s="2">
        <v>2</v>
      </c>
      <c r="R2700" s="2">
        <v>23</v>
      </c>
      <c r="S2700" s="2">
        <v>2</v>
      </c>
      <c r="T2700" s="2">
        <v>345</v>
      </c>
      <c r="U2700" s="2">
        <v>36.1</v>
      </c>
      <c r="V2700" s="2">
        <v>8.31</v>
      </c>
      <c r="W2700" s="2">
        <v>10.61</v>
      </c>
      <c r="X2700" s="2">
        <v>2</v>
      </c>
      <c r="Y2700" s="2">
        <v>0</v>
      </c>
      <c r="Z2700" s="2">
        <v>-1.176709</v>
      </c>
      <c r="AA2700" s="2">
        <v>-1.431063</v>
      </c>
      <c r="AB2700" s="2">
        <v>-1.351476</v>
      </c>
      <c r="AC2700" s="2">
        <v>-1.688578</v>
      </c>
      <c r="AD2700" s="2">
        <v>-1.463093</v>
      </c>
      <c r="AE2700" s="2">
        <v>-1.569387</v>
      </c>
      <c r="AF2700" s="2">
        <v>-1.428885</v>
      </c>
      <c r="AG2700" s="2">
        <v>-0.8206401</v>
      </c>
      <c r="AH2700" s="2">
        <v>-1.528448</v>
      </c>
    </row>
    <row r="2701" spans="1:34">
      <c r="A2701" s="2" t="s">
        <v>10077</v>
      </c>
      <c r="B2701" s="4" t="s">
        <v>10078</v>
      </c>
      <c r="C2701" s="2">
        <f t="shared" si="84"/>
        <v>1.0993838158411</v>
      </c>
      <c r="D2701" s="2">
        <v>0.155600838352292</v>
      </c>
      <c r="E2701" s="2">
        <f t="shared" si="85"/>
        <v>0.698874447041907</v>
      </c>
      <c r="F2701" s="2">
        <v>0.812710644677661</v>
      </c>
      <c r="I2701" s="2">
        <v>0.136695146560669</v>
      </c>
      <c r="J2701" s="2">
        <v>0.415830789090595</v>
      </c>
      <c r="L2701" s="4" t="s">
        <v>10079</v>
      </c>
      <c r="M2701" s="2" t="s">
        <v>10080</v>
      </c>
      <c r="N2701" s="2">
        <v>0</v>
      </c>
      <c r="O2701" s="2">
        <v>6.62</v>
      </c>
      <c r="P2701" s="2">
        <v>2</v>
      </c>
      <c r="Q2701" s="2">
        <v>2</v>
      </c>
      <c r="R2701" s="2">
        <v>6</v>
      </c>
      <c r="S2701" s="2">
        <v>2</v>
      </c>
      <c r="T2701" s="2">
        <v>1819</v>
      </c>
      <c r="U2701" s="2">
        <v>200.4</v>
      </c>
      <c r="V2701" s="2">
        <v>6.32</v>
      </c>
      <c r="W2701" s="2">
        <v>1.74</v>
      </c>
      <c r="X2701" s="2">
        <v>2</v>
      </c>
      <c r="Y2701" s="2">
        <v>0</v>
      </c>
      <c r="Z2701" s="2">
        <v>-3.43075</v>
      </c>
      <c r="AA2701" s="2">
        <v>-3.915126</v>
      </c>
      <c r="AB2701" s="2">
        <v>-4.07354</v>
      </c>
      <c r="AC2701" s="2">
        <v>-3.636951</v>
      </c>
      <c r="AD2701" s="2">
        <v>-4.47272</v>
      </c>
      <c r="AE2701" s="2">
        <v>-3.71983</v>
      </c>
      <c r="AF2701" s="2">
        <v>-2.814228</v>
      </c>
      <c r="AG2701" s="2">
        <v>-3.016577</v>
      </c>
      <c r="AH2701" s="2">
        <v>-3.383287</v>
      </c>
    </row>
    <row r="2702" spans="1:34">
      <c r="A2702" s="2" t="s">
        <v>10081</v>
      </c>
      <c r="B2702" s="4" t="s">
        <v>10082</v>
      </c>
      <c r="C2702" s="2">
        <f t="shared" si="84"/>
        <v>1.26597983573631</v>
      </c>
      <c r="D2702" s="2">
        <v>0.852130555067547</v>
      </c>
      <c r="E2702" s="2">
        <f t="shared" si="85"/>
        <v>0.140562490987038</v>
      </c>
      <c r="F2702" s="2">
        <v>0.183083169613622</v>
      </c>
      <c r="I2702" s="2">
        <v>0.340254426002502</v>
      </c>
      <c r="J2702" s="2">
        <v>1.83406731553761</v>
      </c>
      <c r="L2702" s="4" t="s">
        <v>10083</v>
      </c>
      <c r="M2702" s="2" t="s">
        <v>10084</v>
      </c>
      <c r="N2702" s="2">
        <v>0</v>
      </c>
      <c r="O2702" s="2">
        <v>6.588</v>
      </c>
      <c r="P2702" s="2">
        <v>3</v>
      </c>
      <c r="Q2702" s="2">
        <v>2</v>
      </c>
      <c r="R2702" s="2">
        <v>35</v>
      </c>
      <c r="S2702" s="2">
        <v>2</v>
      </c>
      <c r="T2702" s="2">
        <v>710</v>
      </c>
      <c r="U2702" s="2">
        <v>78.1</v>
      </c>
      <c r="V2702" s="2">
        <v>8.12</v>
      </c>
      <c r="W2702" s="2">
        <v>13.84</v>
      </c>
      <c r="X2702" s="2">
        <v>2</v>
      </c>
      <c r="Y2702" s="2">
        <v>0</v>
      </c>
      <c r="Z2702" s="2">
        <v>-1.971439</v>
      </c>
      <c r="AA2702" s="2">
        <v>-2.150529</v>
      </c>
      <c r="AB2702" s="2">
        <v>-2.137438</v>
      </c>
      <c r="AC2702" s="2">
        <v>-2.658818</v>
      </c>
      <c r="AD2702" s="2">
        <v>-2.08071</v>
      </c>
      <c r="AE2702" s="2">
        <v>-2.540641</v>
      </c>
      <c r="AF2702" s="2">
        <v>-1.762185</v>
      </c>
      <c r="AG2702" s="2">
        <v>-0.993809</v>
      </c>
      <c r="AH2702" s="2">
        <v>-1.340864</v>
      </c>
    </row>
    <row r="2703" spans="1:34">
      <c r="A2703" s="2" t="s">
        <v>10085</v>
      </c>
      <c r="B2703" s="4" t="s">
        <v>10086</v>
      </c>
      <c r="C2703" s="2">
        <f t="shared" si="84"/>
        <v>0.948976559833332</v>
      </c>
      <c r="D2703" s="2">
        <v>0.0828878895984966</v>
      </c>
      <c r="E2703" s="2">
        <f t="shared" si="85"/>
        <v>0.826251213627468</v>
      </c>
      <c r="F2703" s="2">
        <v>0.912910764872521</v>
      </c>
      <c r="I2703" s="2">
        <v>-0.0755556424458823</v>
      </c>
      <c r="J2703" s="2">
        <v>-0.2343068583656</v>
      </c>
      <c r="L2703" s="4" t="s">
        <v>10087</v>
      </c>
      <c r="M2703" s="2" t="s">
        <v>10088</v>
      </c>
      <c r="N2703" s="2">
        <v>0</v>
      </c>
      <c r="O2703" s="2">
        <v>6.587</v>
      </c>
      <c r="P2703" s="2">
        <v>6</v>
      </c>
      <c r="Q2703" s="2">
        <v>2</v>
      </c>
      <c r="R2703" s="2">
        <v>15</v>
      </c>
      <c r="S2703" s="2">
        <v>2</v>
      </c>
      <c r="T2703" s="2">
        <v>323</v>
      </c>
      <c r="U2703" s="2">
        <v>36.4</v>
      </c>
      <c r="V2703" s="2">
        <v>5.92</v>
      </c>
      <c r="W2703" s="2">
        <v>4.93</v>
      </c>
      <c r="X2703" s="2">
        <v>2</v>
      </c>
      <c r="Y2703" s="2">
        <v>0</v>
      </c>
      <c r="Z2703" s="2">
        <v>-2.863248</v>
      </c>
      <c r="AA2703" s="2">
        <v>-1.797647</v>
      </c>
      <c r="AB2703" s="2">
        <v>-2.602142</v>
      </c>
      <c r="AC2703" s="2">
        <v>-2.359764</v>
      </c>
      <c r="AD2703" s="2">
        <v>-2.280735</v>
      </c>
      <c r="AE2703" s="2">
        <v>-2.395871</v>
      </c>
      <c r="AF2703" s="2">
        <v>-2.33927</v>
      </c>
      <c r="AG2703" s="2">
        <v>-3.927817</v>
      </c>
      <c r="AH2703" s="2">
        <v>-2.817165</v>
      </c>
    </row>
    <row r="2704" spans="1:34">
      <c r="A2704" s="2" t="s">
        <v>10089</v>
      </c>
      <c r="B2704" s="4" t="s">
        <v>10090</v>
      </c>
      <c r="C2704" s="2">
        <f t="shared" si="84"/>
        <v>0.826612238709053</v>
      </c>
      <c r="D2704" s="2">
        <v>0.584854912416208</v>
      </c>
      <c r="E2704" s="2">
        <f t="shared" si="85"/>
        <v>0.260102836050569</v>
      </c>
      <c r="F2704" s="2">
        <v>0.324094537815126</v>
      </c>
      <c r="I2704" s="2">
        <v>-0.274717370669047</v>
      </c>
      <c r="J2704" s="2">
        <v>-1.3108428488727</v>
      </c>
      <c r="L2704" s="4" t="s">
        <v>10091</v>
      </c>
      <c r="M2704" s="2" t="s">
        <v>10092</v>
      </c>
      <c r="N2704" s="2">
        <v>0</v>
      </c>
      <c r="O2704" s="2">
        <v>6.584</v>
      </c>
      <c r="P2704" s="2">
        <v>5</v>
      </c>
      <c r="Q2704" s="2">
        <v>2</v>
      </c>
      <c r="R2704" s="2">
        <v>14</v>
      </c>
      <c r="S2704" s="2">
        <v>2</v>
      </c>
      <c r="T2704" s="2">
        <v>454</v>
      </c>
      <c r="U2704" s="2">
        <v>47.6</v>
      </c>
      <c r="V2704" s="2">
        <v>8.41</v>
      </c>
      <c r="W2704" s="2">
        <v>2.17</v>
      </c>
      <c r="X2704" s="2">
        <v>2</v>
      </c>
      <c r="Y2704" s="2">
        <v>0</v>
      </c>
      <c r="Z2704" s="2">
        <v>-1.371657</v>
      </c>
      <c r="AA2704" s="2">
        <v>-1.962672</v>
      </c>
      <c r="AB2704" s="2">
        <v>-1.306958</v>
      </c>
      <c r="AC2704" s="2">
        <v>-1.247948</v>
      </c>
      <c r="AD2704" s="2">
        <v>-1.311811</v>
      </c>
      <c r="AE2704" s="2">
        <v>-1.257375</v>
      </c>
      <c r="AF2704" s="2">
        <v>-3.752217</v>
      </c>
      <c r="AG2704" s="2">
        <v>-1.132669</v>
      </c>
      <c r="AH2704" s="2">
        <v>-1.265194</v>
      </c>
    </row>
    <row r="2705" spans="1:34">
      <c r="A2705" s="2" t="s">
        <v>10093</v>
      </c>
      <c r="B2705" s="4" t="s">
        <v>10094</v>
      </c>
      <c r="C2705" s="2">
        <f t="shared" si="84"/>
        <v>1.18904754548008</v>
      </c>
      <c r="D2705" s="2">
        <v>1.51149013954517</v>
      </c>
      <c r="E2705" s="2">
        <f t="shared" si="85"/>
        <v>0.030797102641021</v>
      </c>
      <c r="F2705" s="2">
        <v>0.0663610755441741</v>
      </c>
      <c r="I2705" s="2">
        <v>0.24980640411377</v>
      </c>
      <c r="J2705" s="2">
        <v>3.26972638564989</v>
      </c>
      <c r="L2705" s="4" t="s">
        <v>36</v>
      </c>
      <c r="M2705" s="2" t="s">
        <v>10095</v>
      </c>
      <c r="N2705" s="2">
        <v>0</v>
      </c>
      <c r="O2705" s="2">
        <v>6.528</v>
      </c>
      <c r="P2705" s="2">
        <v>6</v>
      </c>
      <c r="Q2705" s="2">
        <v>2</v>
      </c>
      <c r="R2705" s="2">
        <v>25</v>
      </c>
      <c r="S2705" s="2">
        <v>2</v>
      </c>
      <c r="T2705" s="2">
        <v>266</v>
      </c>
      <c r="U2705" s="2">
        <v>29.8</v>
      </c>
      <c r="V2705" s="2">
        <v>8.85</v>
      </c>
      <c r="W2705" s="2">
        <v>10.7</v>
      </c>
      <c r="X2705" s="2">
        <v>2</v>
      </c>
      <c r="Y2705" s="2">
        <v>0</v>
      </c>
      <c r="Z2705" s="2">
        <v>-1.693594</v>
      </c>
      <c r="AA2705" s="2">
        <v>-1.784561</v>
      </c>
      <c r="AB2705" s="2">
        <v>-1.663891</v>
      </c>
      <c r="AC2705" s="2">
        <v>-2.078678</v>
      </c>
      <c r="AD2705" s="2">
        <v>-1.966921</v>
      </c>
      <c r="AE2705" s="2">
        <v>-1.845865</v>
      </c>
      <c r="AF2705" s="2">
        <v>-1.64074</v>
      </c>
      <c r="AG2705" s="2">
        <v>-1.283853</v>
      </c>
      <c r="AH2705" s="2">
        <v>-1.476566</v>
      </c>
    </row>
    <row r="2706" spans="1:34">
      <c r="A2706" s="2" t="s">
        <v>10096</v>
      </c>
      <c r="B2706" s="4" t="s">
        <v>10097</v>
      </c>
      <c r="C2706" s="2">
        <f t="shared" si="84"/>
        <v>1.82530566181496</v>
      </c>
      <c r="D2706" s="2">
        <v>0.786626774306445</v>
      </c>
      <c r="E2706" s="2">
        <f t="shared" si="85"/>
        <v>0.163445596968657</v>
      </c>
      <c r="F2706" s="2">
        <v>0.208429546865301</v>
      </c>
      <c r="I2706" s="2">
        <v>0.868138074874878</v>
      </c>
      <c r="J2706" s="2">
        <v>1.70473513980559</v>
      </c>
      <c r="L2706" s="4" t="s">
        <v>36</v>
      </c>
      <c r="M2706" s="2" t="s">
        <v>10098</v>
      </c>
      <c r="N2706" s="2">
        <v>0</v>
      </c>
      <c r="O2706" s="2">
        <v>6.526</v>
      </c>
      <c r="P2706" s="2">
        <v>24</v>
      </c>
      <c r="Q2706" s="2">
        <v>2</v>
      </c>
      <c r="R2706" s="2">
        <v>28</v>
      </c>
      <c r="S2706" s="2">
        <v>2</v>
      </c>
      <c r="T2706" s="2">
        <v>80</v>
      </c>
      <c r="U2706" s="2">
        <v>9.1</v>
      </c>
      <c r="V2706" s="2">
        <v>9.58</v>
      </c>
      <c r="W2706" s="2">
        <v>11.88</v>
      </c>
      <c r="X2706" s="2">
        <v>2</v>
      </c>
      <c r="Y2706" s="2">
        <v>0</v>
      </c>
      <c r="Z2706" s="2">
        <v>-2.403644</v>
      </c>
      <c r="AA2706" s="2">
        <v>-2.615735</v>
      </c>
      <c r="AB2706" s="2">
        <v>-2.014231</v>
      </c>
      <c r="AC2706" s="2">
        <v>-2.916535</v>
      </c>
      <c r="AD2706" s="2">
        <v>-2.573875</v>
      </c>
      <c r="AE2706" s="2">
        <v>-4.147614</v>
      </c>
      <c r="AF2706" s="2">
        <v>-2.318091</v>
      </c>
      <c r="AG2706" s="2">
        <v>-2.179682</v>
      </c>
      <c r="AH2706" s="2">
        <v>-2.376026</v>
      </c>
    </row>
    <row r="2707" spans="1:34">
      <c r="A2707" s="2" t="s">
        <v>10099</v>
      </c>
      <c r="B2707" s="4" t="s">
        <v>10100</v>
      </c>
      <c r="C2707" s="2">
        <f t="shared" si="84"/>
        <v>0.451491072110455</v>
      </c>
      <c r="D2707" s="2">
        <v>4.89699341993784</v>
      </c>
      <c r="E2707" s="2">
        <f t="shared" si="85"/>
        <v>1.26767107239077e-5</v>
      </c>
      <c r="F2707" s="2">
        <v>0.026</v>
      </c>
      <c r="G2707" s="2" t="s">
        <v>43</v>
      </c>
      <c r="H2707" s="2" t="s">
        <v>44</v>
      </c>
      <c r="I2707" s="2">
        <v>-1.1472306350867</v>
      </c>
      <c r="J2707" s="2">
        <v>-26.1656716097269</v>
      </c>
      <c r="K2707" s="2" t="s">
        <v>43</v>
      </c>
      <c r="L2707" s="4" t="s">
        <v>10101</v>
      </c>
      <c r="M2707" s="2" t="s">
        <v>10102</v>
      </c>
      <c r="N2707" s="2">
        <v>0</v>
      </c>
      <c r="O2707" s="2">
        <v>6.516</v>
      </c>
      <c r="P2707" s="2">
        <v>4</v>
      </c>
      <c r="Q2707" s="2">
        <v>2</v>
      </c>
      <c r="R2707" s="2">
        <v>26</v>
      </c>
      <c r="S2707" s="2">
        <v>2</v>
      </c>
      <c r="T2707" s="2">
        <v>552</v>
      </c>
      <c r="U2707" s="2">
        <v>60.8</v>
      </c>
      <c r="V2707" s="2">
        <v>8.24</v>
      </c>
      <c r="W2707" s="2">
        <v>9.3</v>
      </c>
      <c r="X2707" s="2">
        <v>2</v>
      </c>
      <c r="Y2707" s="2">
        <v>0</v>
      </c>
      <c r="Z2707" s="2">
        <v>-1.584181</v>
      </c>
      <c r="AA2707" s="2">
        <v>-1.681731</v>
      </c>
      <c r="AB2707" s="2">
        <v>-1.71538</v>
      </c>
      <c r="AC2707" s="2">
        <v>-0.4885246</v>
      </c>
      <c r="AD2707" s="2">
        <v>-0.4997137</v>
      </c>
      <c r="AE2707" s="2">
        <v>-0.5513617</v>
      </c>
      <c r="AF2707" s="2">
        <v>-3.385824</v>
      </c>
      <c r="AG2707" s="2">
        <v>-5.329342</v>
      </c>
      <c r="AH2707" s="2">
        <v>-1.528814</v>
      </c>
    </row>
    <row r="2708" spans="1:34">
      <c r="A2708" s="2" t="s">
        <v>10103</v>
      </c>
      <c r="B2708" s="4" t="s">
        <v>10104</v>
      </c>
      <c r="C2708" s="2">
        <f t="shared" si="84"/>
        <v>0.962830922901263</v>
      </c>
      <c r="D2708" s="2">
        <v>0.0858359076562764</v>
      </c>
      <c r="E2708" s="2">
        <f t="shared" si="85"/>
        <v>0.820661561719711</v>
      </c>
      <c r="F2708" s="2">
        <v>0.90959431616341</v>
      </c>
      <c r="I2708" s="2">
        <v>-0.054645617802938</v>
      </c>
      <c r="J2708" s="2">
        <v>-0.242026785887829</v>
      </c>
      <c r="L2708" s="4" t="s">
        <v>10105</v>
      </c>
      <c r="M2708" s="2" t="s">
        <v>10106</v>
      </c>
      <c r="N2708" s="2">
        <v>0</v>
      </c>
      <c r="O2708" s="2">
        <v>6.502</v>
      </c>
      <c r="P2708" s="2">
        <v>8</v>
      </c>
      <c r="Q2708" s="2">
        <v>2</v>
      </c>
      <c r="R2708" s="2">
        <v>7</v>
      </c>
      <c r="S2708" s="2">
        <v>2</v>
      </c>
      <c r="T2708" s="2">
        <v>305</v>
      </c>
      <c r="U2708" s="2">
        <v>33.7</v>
      </c>
      <c r="V2708" s="2">
        <v>7.33</v>
      </c>
      <c r="W2708" s="2">
        <v>1.82</v>
      </c>
      <c r="X2708" s="2">
        <v>2</v>
      </c>
      <c r="Y2708" s="2">
        <v>0</v>
      </c>
      <c r="Z2708" s="2">
        <v>-1.355868</v>
      </c>
      <c r="AA2708" s="2">
        <v>-2.021778</v>
      </c>
      <c r="AB2708" s="2">
        <v>-1.353043</v>
      </c>
      <c r="AC2708" s="2">
        <v>-1.512457</v>
      </c>
      <c r="AD2708" s="2">
        <v>-1.460659</v>
      </c>
      <c r="AE2708" s="2">
        <v>-1.593637</v>
      </c>
      <c r="AF2708" s="2">
        <v>-1.107514</v>
      </c>
      <c r="AG2708" s="2">
        <v>-4.649374</v>
      </c>
      <c r="AH2708" s="2">
        <v>-1.624327</v>
      </c>
    </row>
    <row r="2709" spans="1:34">
      <c r="A2709" s="2" t="s">
        <v>10107</v>
      </c>
      <c r="B2709" s="4" t="s">
        <v>10108</v>
      </c>
      <c r="C2709" s="2">
        <f t="shared" si="84"/>
        <v>1.23516129018037</v>
      </c>
      <c r="D2709" s="2">
        <v>1.01046574049091</v>
      </c>
      <c r="E2709" s="2">
        <f t="shared" si="85"/>
        <v>0.0976189786548801</v>
      </c>
      <c r="F2709" s="2">
        <v>0.139345565749235</v>
      </c>
      <c r="I2709" s="2">
        <v>0.30469944452246</v>
      </c>
      <c r="J2709" s="2">
        <v>2.15330539239285</v>
      </c>
      <c r="L2709" s="4" t="s">
        <v>10109</v>
      </c>
      <c r="M2709" s="2" t="s">
        <v>10110</v>
      </c>
      <c r="N2709" s="2">
        <v>0</v>
      </c>
      <c r="O2709" s="2">
        <v>6.484</v>
      </c>
      <c r="P2709" s="2">
        <v>12</v>
      </c>
      <c r="Q2709" s="2">
        <v>2</v>
      </c>
      <c r="R2709" s="2">
        <v>31</v>
      </c>
      <c r="S2709" s="2">
        <v>2</v>
      </c>
      <c r="T2709" s="2">
        <v>152</v>
      </c>
      <c r="U2709" s="2">
        <v>17.1</v>
      </c>
      <c r="V2709" s="2">
        <v>9.17</v>
      </c>
      <c r="W2709" s="2">
        <v>9.48</v>
      </c>
      <c r="X2709" s="2">
        <v>2</v>
      </c>
      <c r="Y2709" s="2">
        <v>0</v>
      </c>
      <c r="Z2709" s="2">
        <v>0.4141731</v>
      </c>
      <c r="AA2709" s="2">
        <v>0.05781302</v>
      </c>
      <c r="AB2709" s="2">
        <v>0.07781222</v>
      </c>
      <c r="AC2709" s="2">
        <v>-0.2157673</v>
      </c>
      <c r="AD2709" s="2">
        <v>0.04108836</v>
      </c>
      <c r="AE2709" s="2">
        <v>-0.1896211</v>
      </c>
      <c r="AF2709" s="2">
        <v>-0.07489722</v>
      </c>
      <c r="AG2709" s="2">
        <v>0.03074342</v>
      </c>
      <c r="AH2709" s="2">
        <v>-0.1078854</v>
      </c>
    </row>
    <row r="2710" spans="1:34">
      <c r="A2710" s="2" t="s">
        <v>10111</v>
      </c>
      <c r="B2710" s="4" t="s">
        <v>10112</v>
      </c>
      <c r="C2710" s="2">
        <f t="shared" si="84"/>
        <v>0.559558790364121</v>
      </c>
      <c r="D2710" s="2">
        <v>0.56030204123743</v>
      </c>
      <c r="E2710" s="2">
        <f t="shared" si="85"/>
        <v>0.275231387027539</v>
      </c>
      <c r="F2710" s="2">
        <v>0.341104722792608</v>
      </c>
      <c r="I2710" s="2">
        <v>-0.837638378143311</v>
      </c>
      <c r="J2710" s="2">
        <v>-1.26288877301044</v>
      </c>
      <c r="L2710" s="4" t="s">
        <v>10113</v>
      </c>
      <c r="M2710" s="2" t="s">
        <v>10114</v>
      </c>
      <c r="N2710" s="2">
        <v>0</v>
      </c>
      <c r="O2710" s="2">
        <v>6.445</v>
      </c>
      <c r="P2710" s="2">
        <v>4</v>
      </c>
      <c r="Q2710" s="2">
        <v>2</v>
      </c>
      <c r="R2710" s="2">
        <v>22</v>
      </c>
      <c r="S2710" s="2">
        <v>2</v>
      </c>
      <c r="T2710" s="2">
        <v>449</v>
      </c>
      <c r="U2710" s="2">
        <v>51.6</v>
      </c>
      <c r="V2710" s="2">
        <v>8.69</v>
      </c>
      <c r="W2710" s="2">
        <v>10.95</v>
      </c>
      <c r="X2710" s="2">
        <v>2</v>
      </c>
      <c r="Y2710" s="2">
        <v>0</v>
      </c>
      <c r="Z2710" s="2">
        <v>-4.382036</v>
      </c>
      <c r="AA2710" s="2">
        <v>-2.411613</v>
      </c>
      <c r="AB2710" s="2">
        <v>-2.479872</v>
      </c>
      <c r="AC2710" s="2">
        <v>-2.191235</v>
      </c>
      <c r="AD2710" s="2">
        <v>-2.54153</v>
      </c>
      <c r="AE2710" s="2">
        <v>-2.027842</v>
      </c>
      <c r="AF2710" s="2">
        <v>-2.036236</v>
      </c>
      <c r="AG2710" s="2">
        <v>-2.590947</v>
      </c>
      <c r="AH2710" s="2">
        <v>-2.408907</v>
      </c>
    </row>
    <row r="2711" spans="1:34">
      <c r="A2711" s="2" t="s">
        <v>10115</v>
      </c>
      <c r="B2711" s="4" t="s">
        <v>10116</v>
      </c>
      <c r="C2711" s="2">
        <f t="shared" si="84"/>
        <v>1.67567549692242</v>
      </c>
      <c r="D2711" s="2">
        <v>2.15978523799779</v>
      </c>
      <c r="E2711" s="2">
        <f t="shared" si="85"/>
        <v>0.00692173171323251</v>
      </c>
      <c r="F2711" s="2">
        <v>0.0286992287917738</v>
      </c>
      <c r="G2711" s="2" t="s">
        <v>43</v>
      </c>
      <c r="H2711" s="2" t="s">
        <v>44</v>
      </c>
      <c r="I2711" s="2">
        <v>0.744742790857951</v>
      </c>
      <c r="J2711" s="2">
        <v>5.11258009772481</v>
      </c>
      <c r="K2711" s="2" t="s">
        <v>43</v>
      </c>
      <c r="L2711" s="4" t="s">
        <v>10117</v>
      </c>
      <c r="M2711" s="2" t="s">
        <v>10118</v>
      </c>
      <c r="N2711" s="2">
        <v>0</v>
      </c>
      <c r="O2711" s="2">
        <v>6.439</v>
      </c>
      <c r="P2711" s="2">
        <v>16</v>
      </c>
      <c r="Q2711" s="2">
        <v>2</v>
      </c>
      <c r="R2711" s="2">
        <v>45</v>
      </c>
      <c r="S2711" s="2">
        <v>1</v>
      </c>
      <c r="T2711" s="2">
        <v>126</v>
      </c>
      <c r="U2711" s="2">
        <v>13.9</v>
      </c>
      <c r="V2711" s="2">
        <v>10.32</v>
      </c>
      <c r="W2711" s="2">
        <v>20.15</v>
      </c>
      <c r="X2711" s="2">
        <v>2</v>
      </c>
      <c r="Y2711" s="2">
        <v>0</v>
      </c>
      <c r="Z2711" s="2">
        <v>3.057878</v>
      </c>
      <c r="AA2711" s="2">
        <v>3.057038</v>
      </c>
      <c r="AB2711" s="2">
        <v>3.195357</v>
      </c>
      <c r="AC2711" s="2">
        <v>2.634466</v>
      </c>
      <c r="AD2711" s="2">
        <v>2.204157</v>
      </c>
      <c r="AE2711" s="2">
        <v>2.237422</v>
      </c>
      <c r="AF2711" s="2">
        <v>3.507506</v>
      </c>
      <c r="AG2711" s="2">
        <v>3.342283</v>
      </c>
      <c r="AH2711" s="2">
        <v>3.13217</v>
      </c>
    </row>
    <row r="2712" spans="1:34">
      <c r="A2712" s="2" t="s">
        <v>10119</v>
      </c>
      <c r="B2712" s="4" t="s">
        <v>10120</v>
      </c>
      <c r="C2712" s="2">
        <f t="shared" si="84"/>
        <v>1.67567549692242</v>
      </c>
      <c r="D2712" s="2">
        <v>2.15978523799779</v>
      </c>
      <c r="E2712" s="2">
        <f t="shared" si="85"/>
        <v>0.00692173171323251</v>
      </c>
      <c r="F2712" s="2">
        <v>0.028625641025641</v>
      </c>
      <c r="G2712" s="2" t="s">
        <v>43</v>
      </c>
      <c r="H2712" s="2" t="s">
        <v>44</v>
      </c>
      <c r="I2712" s="2">
        <v>0.744742790857951</v>
      </c>
      <c r="J2712" s="2">
        <v>5.11258009772481</v>
      </c>
      <c r="K2712" s="2" t="s">
        <v>43</v>
      </c>
      <c r="L2712" s="4" t="s">
        <v>10121</v>
      </c>
      <c r="M2712" s="2" t="s">
        <v>10122</v>
      </c>
      <c r="N2712" s="2">
        <v>0</v>
      </c>
      <c r="O2712" s="2">
        <v>6.439</v>
      </c>
      <c r="P2712" s="2">
        <v>16</v>
      </c>
      <c r="Q2712" s="2">
        <v>2</v>
      </c>
      <c r="R2712" s="2">
        <v>45</v>
      </c>
      <c r="S2712" s="2">
        <v>1</v>
      </c>
      <c r="T2712" s="2">
        <v>126</v>
      </c>
      <c r="U2712" s="2">
        <v>14</v>
      </c>
      <c r="V2712" s="2">
        <v>10.32</v>
      </c>
      <c r="W2712" s="2">
        <v>20.15</v>
      </c>
      <c r="X2712" s="2">
        <v>2</v>
      </c>
      <c r="Y2712" s="2">
        <v>0</v>
      </c>
      <c r="Z2712" s="2">
        <v>3.057878</v>
      </c>
      <c r="AA2712" s="2">
        <v>3.057038</v>
      </c>
      <c r="AB2712" s="2">
        <v>3.195357</v>
      </c>
      <c r="AC2712" s="2">
        <v>2.634466</v>
      </c>
      <c r="AD2712" s="2">
        <v>2.204157</v>
      </c>
      <c r="AE2712" s="2">
        <v>2.237422</v>
      </c>
      <c r="AF2712" s="2">
        <v>3.507506</v>
      </c>
      <c r="AG2712" s="2">
        <v>3.342283</v>
      </c>
      <c r="AH2712" s="2">
        <v>3.13217</v>
      </c>
    </row>
    <row r="2713" spans="1:34">
      <c r="A2713" s="2" t="s">
        <v>10123</v>
      </c>
      <c r="B2713" s="4" t="s">
        <v>10124</v>
      </c>
      <c r="C2713" s="2">
        <f t="shared" si="84"/>
        <v>1.67567549692242</v>
      </c>
      <c r="D2713" s="2">
        <v>2.15978523799779</v>
      </c>
      <c r="E2713" s="2">
        <f t="shared" si="85"/>
        <v>0.00692173171323251</v>
      </c>
      <c r="F2713" s="2">
        <v>0.0285524296675192</v>
      </c>
      <c r="G2713" s="2" t="s">
        <v>43</v>
      </c>
      <c r="H2713" s="2" t="s">
        <v>44</v>
      </c>
      <c r="I2713" s="2">
        <v>0.744742790857951</v>
      </c>
      <c r="J2713" s="2">
        <v>5.11258009772481</v>
      </c>
      <c r="K2713" s="2" t="s">
        <v>43</v>
      </c>
      <c r="L2713" s="4" t="s">
        <v>10125</v>
      </c>
      <c r="M2713" s="2" t="s">
        <v>10126</v>
      </c>
      <c r="N2713" s="2">
        <v>0</v>
      </c>
      <c r="O2713" s="2">
        <v>6.439</v>
      </c>
      <c r="P2713" s="2">
        <v>16</v>
      </c>
      <c r="Q2713" s="2">
        <v>2</v>
      </c>
      <c r="R2713" s="2">
        <v>45</v>
      </c>
      <c r="S2713" s="2">
        <v>1</v>
      </c>
      <c r="T2713" s="2">
        <v>126</v>
      </c>
      <c r="U2713" s="2">
        <v>13.9</v>
      </c>
      <c r="V2713" s="2">
        <v>10.32</v>
      </c>
      <c r="W2713" s="2">
        <v>20.15</v>
      </c>
      <c r="X2713" s="2">
        <v>2</v>
      </c>
      <c r="Y2713" s="2">
        <v>0</v>
      </c>
      <c r="Z2713" s="2">
        <v>3.057878</v>
      </c>
      <c r="AA2713" s="2">
        <v>3.057038</v>
      </c>
      <c r="AB2713" s="2">
        <v>3.195357</v>
      </c>
      <c r="AC2713" s="2">
        <v>2.634466</v>
      </c>
      <c r="AD2713" s="2">
        <v>2.204157</v>
      </c>
      <c r="AE2713" s="2">
        <v>2.237422</v>
      </c>
      <c r="AF2713" s="2">
        <v>3.507506</v>
      </c>
      <c r="AG2713" s="2">
        <v>3.342283</v>
      </c>
      <c r="AH2713" s="2">
        <v>3.13217</v>
      </c>
    </row>
    <row r="2714" spans="1:34">
      <c r="A2714" s="2" t="s">
        <v>10127</v>
      </c>
      <c r="B2714" s="4" t="s">
        <v>10128</v>
      </c>
      <c r="C2714" s="2">
        <f t="shared" si="84"/>
        <v>1.67567549692242</v>
      </c>
      <c r="D2714" s="2">
        <v>2.15978523799779</v>
      </c>
      <c r="E2714" s="2">
        <f t="shared" si="85"/>
        <v>0.00692173171323251</v>
      </c>
      <c r="F2714" s="2">
        <v>0.0284795918367347</v>
      </c>
      <c r="G2714" s="2" t="s">
        <v>43</v>
      </c>
      <c r="H2714" s="2" t="s">
        <v>44</v>
      </c>
      <c r="I2714" s="2">
        <v>0.744742790857951</v>
      </c>
      <c r="J2714" s="2">
        <v>5.11258009772481</v>
      </c>
      <c r="K2714" s="2" t="s">
        <v>43</v>
      </c>
      <c r="L2714" s="4" t="s">
        <v>10129</v>
      </c>
      <c r="M2714" s="2" t="s">
        <v>10130</v>
      </c>
      <c r="N2714" s="2">
        <v>0</v>
      </c>
      <c r="O2714" s="2">
        <v>6.439</v>
      </c>
      <c r="P2714" s="2">
        <v>16</v>
      </c>
      <c r="Q2714" s="2">
        <v>2</v>
      </c>
      <c r="R2714" s="2">
        <v>45</v>
      </c>
      <c r="S2714" s="2">
        <v>1</v>
      </c>
      <c r="T2714" s="2">
        <v>126</v>
      </c>
      <c r="U2714" s="2">
        <v>13.9</v>
      </c>
      <c r="V2714" s="2">
        <v>10.32</v>
      </c>
      <c r="W2714" s="2">
        <v>20.15</v>
      </c>
      <c r="X2714" s="2">
        <v>2</v>
      </c>
      <c r="Y2714" s="2">
        <v>0</v>
      </c>
      <c r="Z2714" s="2">
        <v>3.057878</v>
      </c>
      <c r="AA2714" s="2">
        <v>3.057038</v>
      </c>
      <c r="AB2714" s="2">
        <v>3.195357</v>
      </c>
      <c r="AC2714" s="2">
        <v>2.634466</v>
      </c>
      <c r="AD2714" s="2">
        <v>2.204157</v>
      </c>
      <c r="AE2714" s="2">
        <v>2.237422</v>
      </c>
      <c r="AF2714" s="2">
        <v>3.507506</v>
      </c>
      <c r="AG2714" s="2">
        <v>3.342283</v>
      </c>
      <c r="AH2714" s="2">
        <v>3.13217</v>
      </c>
    </row>
    <row r="2715" spans="1:34">
      <c r="A2715" s="2" t="s">
        <v>10131</v>
      </c>
      <c r="B2715" s="4" t="s">
        <v>10132</v>
      </c>
      <c r="C2715" s="2">
        <f t="shared" si="84"/>
        <v>1.67567549692242</v>
      </c>
      <c r="D2715" s="2">
        <v>2.15978523799779</v>
      </c>
      <c r="E2715" s="2">
        <f t="shared" si="85"/>
        <v>0.00692173171323251</v>
      </c>
      <c r="F2715" s="2">
        <v>0.0284071246819338</v>
      </c>
      <c r="G2715" s="2" t="s">
        <v>43</v>
      </c>
      <c r="H2715" s="2" t="s">
        <v>44</v>
      </c>
      <c r="I2715" s="2">
        <v>0.744742790857951</v>
      </c>
      <c r="J2715" s="2">
        <v>5.11258009772481</v>
      </c>
      <c r="K2715" s="2" t="s">
        <v>43</v>
      </c>
      <c r="L2715" s="4" t="s">
        <v>10133</v>
      </c>
      <c r="M2715" s="2" t="s">
        <v>10134</v>
      </c>
      <c r="N2715" s="2">
        <v>0</v>
      </c>
      <c r="O2715" s="2">
        <v>6.439</v>
      </c>
      <c r="P2715" s="2">
        <v>16</v>
      </c>
      <c r="Q2715" s="2">
        <v>2</v>
      </c>
      <c r="R2715" s="2">
        <v>45</v>
      </c>
      <c r="S2715" s="2">
        <v>1</v>
      </c>
      <c r="T2715" s="2">
        <v>126</v>
      </c>
      <c r="U2715" s="2">
        <v>13.9</v>
      </c>
      <c r="V2715" s="2">
        <v>10.32</v>
      </c>
      <c r="W2715" s="2">
        <v>20.15</v>
      </c>
      <c r="X2715" s="2">
        <v>2</v>
      </c>
      <c r="Y2715" s="2">
        <v>1</v>
      </c>
      <c r="Z2715" s="2">
        <v>3.057878</v>
      </c>
      <c r="AA2715" s="2">
        <v>3.057038</v>
      </c>
      <c r="AB2715" s="2">
        <v>3.195357</v>
      </c>
      <c r="AC2715" s="2">
        <v>2.634466</v>
      </c>
      <c r="AD2715" s="2">
        <v>2.204157</v>
      </c>
      <c r="AE2715" s="2">
        <v>2.237422</v>
      </c>
      <c r="AF2715" s="2">
        <v>3.507506</v>
      </c>
      <c r="AG2715" s="2">
        <v>3.342283</v>
      </c>
      <c r="AH2715" s="2">
        <v>3.13217</v>
      </c>
    </row>
    <row r="2716" spans="1:34">
      <c r="A2716" s="2" t="s">
        <v>10135</v>
      </c>
      <c r="B2716" s="4" t="s">
        <v>10136</v>
      </c>
      <c r="C2716" s="2">
        <f t="shared" si="84"/>
        <v>1.67567549692242</v>
      </c>
      <c r="D2716" s="2">
        <v>2.15978523799779</v>
      </c>
      <c r="E2716" s="2">
        <f t="shared" si="85"/>
        <v>0.00692173171323251</v>
      </c>
      <c r="F2716" s="2">
        <v>0.0283350253807107</v>
      </c>
      <c r="G2716" s="2" t="s">
        <v>43</v>
      </c>
      <c r="H2716" s="2" t="s">
        <v>44</v>
      </c>
      <c r="I2716" s="2">
        <v>0.744742790857951</v>
      </c>
      <c r="J2716" s="2">
        <v>5.11258009772481</v>
      </c>
      <c r="K2716" s="2" t="s">
        <v>43</v>
      </c>
      <c r="L2716" s="4" t="s">
        <v>10137</v>
      </c>
      <c r="M2716" s="2" t="s">
        <v>10138</v>
      </c>
      <c r="N2716" s="2">
        <v>0</v>
      </c>
      <c r="O2716" s="2">
        <v>6.439</v>
      </c>
      <c r="P2716" s="2">
        <v>16</v>
      </c>
      <c r="Q2716" s="2">
        <v>2</v>
      </c>
      <c r="R2716" s="2">
        <v>45</v>
      </c>
      <c r="S2716" s="2">
        <v>1</v>
      </c>
      <c r="T2716" s="2">
        <v>126</v>
      </c>
      <c r="U2716" s="2">
        <v>13.9</v>
      </c>
      <c r="V2716" s="2">
        <v>10.32</v>
      </c>
      <c r="W2716" s="2">
        <v>20.15</v>
      </c>
      <c r="X2716" s="2">
        <v>2</v>
      </c>
      <c r="Y2716" s="2">
        <v>0</v>
      </c>
      <c r="Z2716" s="2">
        <v>3.057878</v>
      </c>
      <c r="AA2716" s="2">
        <v>3.057038</v>
      </c>
      <c r="AB2716" s="2">
        <v>3.195357</v>
      </c>
      <c r="AC2716" s="2">
        <v>2.634466</v>
      </c>
      <c r="AD2716" s="2">
        <v>2.204157</v>
      </c>
      <c r="AE2716" s="2">
        <v>2.237422</v>
      </c>
      <c r="AF2716" s="2">
        <v>3.507506</v>
      </c>
      <c r="AG2716" s="2">
        <v>3.342283</v>
      </c>
      <c r="AH2716" s="2">
        <v>3.13217</v>
      </c>
    </row>
    <row r="2717" spans="1:34">
      <c r="A2717" s="2" t="s">
        <v>10139</v>
      </c>
      <c r="B2717" s="4" t="s">
        <v>10140</v>
      </c>
      <c r="C2717" s="2">
        <f t="shared" si="84"/>
        <v>1.67567549692242</v>
      </c>
      <c r="D2717" s="2">
        <v>2.15978523799779</v>
      </c>
      <c r="E2717" s="2">
        <f t="shared" si="85"/>
        <v>0.00692173171323251</v>
      </c>
      <c r="F2717" s="2">
        <v>0.0282632911392405</v>
      </c>
      <c r="G2717" s="2" t="s">
        <v>43</v>
      </c>
      <c r="H2717" s="2" t="s">
        <v>44</v>
      </c>
      <c r="I2717" s="2">
        <v>0.744742790857951</v>
      </c>
      <c r="J2717" s="2">
        <v>5.11258009772481</v>
      </c>
      <c r="K2717" s="2" t="s">
        <v>43</v>
      </c>
      <c r="L2717" s="4" t="s">
        <v>10141</v>
      </c>
      <c r="M2717" s="2" t="s">
        <v>10142</v>
      </c>
      <c r="N2717" s="2">
        <v>0</v>
      </c>
      <c r="O2717" s="2">
        <v>6.439</v>
      </c>
      <c r="P2717" s="2">
        <v>16</v>
      </c>
      <c r="Q2717" s="2">
        <v>2</v>
      </c>
      <c r="R2717" s="2">
        <v>45</v>
      </c>
      <c r="S2717" s="2">
        <v>1</v>
      </c>
      <c r="T2717" s="2">
        <v>126</v>
      </c>
      <c r="U2717" s="2">
        <v>13.9</v>
      </c>
      <c r="V2717" s="2">
        <v>10.32</v>
      </c>
      <c r="W2717" s="2">
        <v>20.15</v>
      </c>
      <c r="X2717" s="2">
        <v>2</v>
      </c>
      <c r="Y2717" s="2">
        <v>0</v>
      </c>
      <c r="Z2717" s="2">
        <v>3.057878</v>
      </c>
      <c r="AA2717" s="2">
        <v>3.057038</v>
      </c>
      <c r="AB2717" s="2">
        <v>3.195357</v>
      </c>
      <c r="AC2717" s="2">
        <v>2.634466</v>
      </c>
      <c r="AD2717" s="2">
        <v>2.204157</v>
      </c>
      <c r="AE2717" s="2">
        <v>2.237422</v>
      </c>
      <c r="AF2717" s="2">
        <v>3.507506</v>
      </c>
      <c r="AG2717" s="2">
        <v>3.342283</v>
      </c>
      <c r="AH2717" s="2">
        <v>3.13217</v>
      </c>
    </row>
    <row r="2718" spans="1:34">
      <c r="A2718" s="2" t="s">
        <v>10143</v>
      </c>
      <c r="B2718" s="4" t="s">
        <v>10144</v>
      </c>
      <c r="C2718" s="2">
        <f t="shared" si="84"/>
        <v>1.67567549692242</v>
      </c>
      <c r="D2718" s="2">
        <v>2.15978523799779</v>
      </c>
      <c r="E2718" s="2">
        <f t="shared" si="85"/>
        <v>0.00692173171323251</v>
      </c>
      <c r="F2718" s="2">
        <v>0.0281919191919192</v>
      </c>
      <c r="G2718" s="2" t="s">
        <v>43</v>
      </c>
      <c r="H2718" s="2" t="s">
        <v>44</v>
      </c>
      <c r="I2718" s="2">
        <v>0.744742790857951</v>
      </c>
      <c r="J2718" s="2">
        <v>5.11258009772481</v>
      </c>
      <c r="K2718" s="2" t="s">
        <v>43</v>
      </c>
      <c r="L2718" s="4" t="s">
        <v>10145</v>
      </c>
      <c r="M2718" s="2" t="s">
        <v>10146</v>
      </c>
      <c r="N2718" s="2">
        <v>0</v>
      </c>
      <c r="O2718" s="2">
        <v>6.439</v>
      </c>
      <c r="P2718" s="2">
        <v>16</v>
      </c>
      <c r="Q2718" s="2">
        <v>2</v>
      </c>
      <c r="R2718" s="2">
        <v>45</v>
      </c>
      <c r="S2718" s="2">
        <v>1</v>
      </c>
      <c r="T2718" s="2">
        <v>126</v>
      </c>
      <c r="U2718" s="2">
        <v>13.9</v>
      </c>
      <c r="V2718" s="2">
        <v>10.37</v>
      </c>
      <c r="W2718" s="2">
        <v>20.15</v>
      </c>
      <c r="X2718" s="2">
        <v>2</v>
      </c>
      <c r="Y2718" s="2">
        <v>0</v>
      </c>
      <c r="Z2718" s="2">
        <v>3.057878</v>
      </c>
      <c r="AA2718" s="2">
        <v>3.057038</v>
      </c>
      <c r="AB2718" s="2">
        <v>3.195357</v>
      </c>
      <c r="AC2718" s="2">
        <v>2.634466</v>
      </c>
      <c r="AD2718" s="2">
        <v>2.204157</v>
      </c>
      <c r="AE2718" s="2">
        <v>2.237422</v>
      </c>
      <c r="AF2718" s="2">
        <v>3.507506</v>
      </c>
      <c r="AG2718" s="2">
        <v>3.342283</v>
      </c>
      <c r="AH2718" s="2">
        <v>3.13217</v>
      </c>
    </row>
    <row r="2719" spans="1:34">
      <c r="A2719" s="2" t="s">
        <v>10147</v>
      </c>
      <c r="B2719" s="4" t="s">
        <v>10148</v>
      </c>
      <c r="C2719" s="2">
        <f t="shared" si="84"/>
        <v>1.67567549692242</v>
      </c>
      <c r="D2719" s="2">
        <v>2.15978523799779</v>
      </c>
      <c r="E2719" s="2">
        <f t="shared" si="85"/>
        <v>0.00692173171323251</v>
      </c>
      <c r="F2719" s="2">
        <v>0.0281209068010076</v>
      </c>
      <c r="G2719" s="2" t="s">
        <v>43</v>
      </c>
      <c r="H2719" s="2" t="s">
        <v>44</v>
      </c>
      <c r="I2719" s="2">
        <v>0.744742790857951</v>
      </c>
      <c r="J2719" s="2">
        <v>5.11258009772481</v>
      </c>
      <c r="K2719" s="2" t="s">
        <v>43</v>
      </c>
      <c r="L2719" s="4" t="s">
        <v>10149</v>
      </c>
      <c r="M2719" s="2" t="s">
        <v>10150</v>
      </c>
      <c r="N2719" s="2">
        <v>0</v>
      </c>
      <c r="O2719" s="2">
        <v>6.439</v>
      </c>
      <c r="P2719" s="2">
        <v>16</v>
      </c>
      <c r="Q2719" s="2">
        <v>2</v>
      </c>
      <c r="R2719" s="2">
        <v>45</v>
      </c>
      <c r="S2719" s="2">
        <v>1</v>
      </c>
      <c r="T2719" s="2">
        <v>126</v>
      </c>
      <c r="U2719" s="2">
        <v>13.9</v>
      </c>
      <c r="V2719" s="2">
        <v>10.32</v>
      </c>
      <c r="W2719" s="2">
        <v>20.15</v>
      </c>
      <c r="X2719" s="2">
        <v>2</v>
      </c>
      <c r="Y2719" s="2">
        <v>0</v>
      </c>
      <c r="Z2719" s="2">
        <v>3.057878</v>
      </c>
      <c r="AA2719" s="2">
        <v>3.057038</v>
      </c>
      <c r="AB2719" s="2">
        <v>3.195357</v>
      </c>
      <c r="AC2719" s="2">
        <v>2.634466</v>
      </c>
      <c r="AD2719" s="2">
        <v>2.204157</v>
      </c>
      <c r="AE2719" s="2">
        <v>2.237422</v>
      </c>
      <c r="AF2719" s="2">
        <v>3.507506</v>
      </c>
      <c r="AG2719" s="2">
        <v>3.342283</v>
      </c>
      <c r="AH2719" s="2">
        <v>3.13217</v>
      </c>
    </row>
    <row r="2720" spans="1:34">
      <c r="A2720" s="2" t="s">
        <v>10151</v>
      </c>
      <c r="B2720" s="4" t="s">
        <v>10152</v>
      </c>
      <c r="C2720" s="2">
        <f t="shared" si="84"/>
        <v>0.753188320222233</v>
      </c>
      <c r="D2720" s="2">
        <v>1.12828655867463</v>
      </c>
      <c r="E2720" s="2">
        <f t="shared" si="85"/>
        <v>0.074424074266714</v>
      </c>
      <c r="F2720" s="2">
        <v>0.112998296422487</v>
      </c>
      <c r="I2720" s="2">
        <v>-0.408917466799418</v>
      </c>
      <c r="J2720" s="2">
        <v>-2.39916038343727</v>
      </c>
      <c r="L2720" s="4" t="s">
        <v>36</v>
      </c>
      <c r="M2720" s="2" t="s">
        <v>10153</v>
      </c>
      <c r="N2720" s="2">
        <v>0</v>
      </c>
      <c r="O2720" s="2">
        <v>6.407</v>
      </c>
      <c r="P2720" s="2">
        <v>4</v>
      </c>
      <c r="Q2720" s="2">
        <v>2</v>
      </c>
      <c r="R2720" s="2">
        <v>18</v>
      </c>
      <c r="S2720" s="2">
        <v>2</v>
      </c>
      <c r="T2720" s="2">
        <v>520</v>
      </c>
      <c r="U2720" s="2">
        <v>59.6</v>
      </c>
      <c r="V2720" s="2">
        <v>8.21</v>
      </c>
      <c r="W2720" s="2">
        <v>4.27</v>
      </c>
      <c r="X2720" s="2">
        <v>2</v>
      </c>
      <c r="Y2720" s="2">
        <v>0</v>
      </c>
      <c r="Z2720" s="2">
        <v>-2.061097</v>
      </c>
      <c r="AA2720" s="2">
        <v>-2.501022</v>
      </c>
      <c r="AB2720" s="2">
        <v>-2.403654</v>
      </c>
      <c r="AC2720" s="2">
        <v>-1.915378</v>
      </c>
      <c r="AD2720" s="2">
        <v>-1.728099</v>
      </c>
      <c r="AE2720" s="2">
        <v>-2.095543</v>
      </c>
      <c r="AF2720" s="2">
        <v>-2.579579</v>
      </c>
      <c r="AG2720" s="2">
        <v>-2.488535</v>
      </c>
      <c r="AH2720" s="2">
        <v>-2.144482</v>
      </c>
    </row>
    <row r="2721" spans="1:34">
      <c r="A2721" s="2" t="s">
        <v>10154</v>
      </c>
      <c r="B2721" s="4" t="s">
        <v>10155</v>
      </c>
      <c r="C2721" s="2">
        <f t="shared" si="84"/>
        <v>0.391291771046075</v>
      </c>
      <c r="D2721" s="2">
        <v>0.499138706657086</v>
      </c>
      <c r="E2721" s="2">
        <f t="shared" si="85"/>
        <v>0.316855531592669</v>
      </c>
      <c r="F2721" s="2">
        <v>0.394587542913193</v>
      </c>
      <c r="I2721" s="2">
        <v>-1.35368332453072</v>
      </c>
      <c r="J2721" s="2">
        <v>-1.14285529131409</v>
      </c>
      <c r="L2721" s="4" t="s">
        <v>36</v>
      </c>
      <c r="M2721" s="2" t="s">
        <v>10156</v>
      </c>
      <c r="N2721" s="2">
        <v>0</v>
      </c>
      <c r="O2721" s="2">
        <v>6.369</v>
      </c>
      <c r="P2721" s="2">
        <v>8</v>
      </c>
      <c r="Q2721" s="2">
        <v>2</v>
      </c>
      <c r="R2721" s="2">
        <v>32</v>
      </c>
      <c r="S2721" s="2">
        <v>2</v>
      </c>
      <c r="T2721" s="2">
        <v>227</v>
      </c>
      <c r="U2721" s="2">
        <v>25.8</v>
      </c>
      <c r="V2721" s="2">
        <v>5.94</v>
      </c>
      <c r="W2721" s="2">
        <v>16.99</v>
      </c>
      <c r="X2721" s="2">
        <v>2</v>
      </c>
      <c r="Y2721" s="2">
        <v>0</v>
      </c>
      <c r="Z2721" s="2">
        <v>-0.2453781</v>
      </c>
      <c r="AA2721" s="2">
        <v>-3.625593</v>
      </c>
      <c r="AB2721" s="2">
        <v>0.07216072</v>
      </c>
      <c r="AC2721" s="2">
        <v>0.02601981</v>
      </c>
      <c r="AD2721" s="2">
        <v>0.1962384</v>
      </c>
      <c r="AE2721" s="2">
        <v>0.0399814</v>
      </c>
      <c r="AF2721" s="2">
        <v>-0.1020182</v>
      </c>
      <c r="AG2721" s="2">
        <v>0.2458804</v>
      </c>
      <c r="AH2721" s="2">
        <v>-0.2114468</v>
      </c>
    </row>
    <row r="2722" spans="1:34">
      <c r="A2722" s="2" t="s">
        <v>10157</v>
      </c>
      <c r="B2722" s="4" t="s">
        <v>10158</v>
      </c>
      <c r="C2722" s="2">
        <f t="shared" si="84"/>
        <v>1.05145369102587</v>
      </c>
      <c r="D2722" s="2">
        <v>0.0877930538662025</v>
      </c>
      <c r="E2722" s="2">
        <f t="shared" si="85"/>
        <v>0.816971574630983</v>
      </c>
      <c r="F2722" s="2">
        <v>0.906123755334282</v>
      </c>
      <c r="I2722" s="2">
        <v>0.072385311126709</v>
      </c>
      <c r="J2722" s="2">
        <v>0.247132786681939</v>
      </c>
      <c r="L2722" s="4" t="s">
        <v>36</v>
      </c>
      <c r="M2722" s="2" t="s">
        <v>10159</v>
      </c>
      <c r="N2722" s="2">
        <v>0</v>
      </c>
      <c r="O2722" s="2">
        <v>6.351</v>
      </c>
      <c r="P2722" s="2">
        <v>11</v>
      </c>
      <c r="Q2722" s="2">
        <v>2</v>
      </c>
      <c r="R2722" s="2">
        <v>13</v>
      </c>
      <c r="S2722" s="2">
        <v>2</v>
      </c>
      <c r="T2722" s="2">
        <v>302</v>
      </c>
      <c r="U2722" s="2">
        <v>33.4</v>
      </c>
      <c r="V2722" s="2">
        <v>6.57</v>
      </c>
      <c r="W2722" s="2">
        <v>1.81</v>
      </c>
      <c r="X2722" s="2">
        <v>2</v>
      </c>
      <c r="Y2722" s="2">
        <v>0</v>
      </c>
      <c r="Z2722" s="2">
        <v>-4.3105</v>
      </c>
      <c r="AA2722" s="2">
        <v>-4.785731</v>
      </c>
      <c r="AB2722" s="2">
        <v>-4.213316</v>
      </c>
      <c r="AC2722" s="2">
        <v>-4.948792</v>
      </c>
      <c r="AD2722" s="2">
        <v>-4.153237</v>
      </c>
      <c r="AE2722" s="2">
        <v>-4.424674</v>
      </c>
      <c r="AF2722" s="2">
        <v>-4.066996</v>
      </c>
      <c r="AG2722" s="2">
        <v>-4.068123</v>
      </c>
      <c r="AH2722" s="2">
        <v>-3.73539</v>
      </c>
    </row>
    <row r="2723" spans="1:34">
      <c r="A2723" s="2" t="s">
        <v>10160</v>
      </c>
      <c r="B2723" s="4" t="s">
        <v>10161</v>
      </c>
      <c r="C2723" s="2">
        <f t="shared" si="84"/>
        <v>0.993742456329432</v>
      </c>
      <c r="D2723" s="2">
        <v>0.0440133966635321</v>
      </c>
      <c r="E2723" s="2">
        <f t="shared" si="85"/>
        <v>0.903621599315092</v>
      </c>
      <c r="F2723" s="2">
        <v>0.956155790912197</v>
      </c>
      <c r="I2723" s="2">
        <v>-0.00905609130859375</v>
      </c>
      <c r="J2723" s="2">
        <v>-0.128949292820314</v>
      </c>
      <c r="L2723" s="4" t="s">
        <v>10162</v>
      </c>
      <c r="M2723" s="2" t="s">
        <v>10163</v>
      </c>
      <c r="N2723" s="2">
        <v>0</v>
      </c>
      <c r="O2723" s="2">
        <v>6.328</v>
      </c>
      <c r="P2723" s="2">
        <v>2</v>
      </c>
      <c r="Q2723" s="2">
        <v>2</v>
      </c>
      <c r="R2723" s="2">
        <v>34</v>
      </c>
      <c r="S2723" s="2">
        <v>2</v>
      </c>
      <c r="T2723" s="2">
        <v>721</v>
      </c>
      <c r="U2723" s="2">
        <v>82.6</v>
      </c>
      <c r="V2723" s="2">
        <v>5.03</v>
      </c>
      <c r="W2723" s="2">
        <v>14.58</v>
      </c>
      <c r="X2723" s="2">
        <v>2</v>
      </c>
      <c r="Y2723" s="2">
        <v>0</v>
      </c>
      <c r="Z2723" s="2">
        <v>-1.190198</v>
      </c>
      <c r="AA2723" s="2">
        <v>-1.108519</v>
      </c>
      <c r="AB2723" s="2">
        <v>-1.318686</v>
      </c>
      <c r="AC2723" s="2">
        <v>-1.129782</v>
      </c>
      <c r="AD2723" s="2">
        <v>-1.244671</v>
      </c>
      <c r="AE2723" s="2">
        <v>-1.21578</v>
      </c>
      <c r="AF2723" s="2">
        <v>-0.8477129</v>
      </c>
      <c r="AG2723" s="2">
        <v>-1.387698</v>
      </c>
      <c r="AH2723" s="2">
        <v>-0.9903717</v>
      </c>
    </row>
    <row r="2724" spans="1:34">
      <c r="A2724" s="2" t="s">
        <v>10164</v>
      </c>
      <c r="B2724" s="4" t="s">
        <v>10165</v>
      </c>
      <c r="C2724" s="2">
        <f t="shared" si="84"/>
        <v>0.698558647624938</v>
      </c>
      <c r="D2724" s="2">
        <v>1.5492487240555</v>
      </c>
      <c r="E2724" s="2">
        <f t="shared" si="85"/>
        <v>0.0282326260588515</v>
      </c>
      <c r="F2724" s="2">
        <v>0.0638021390374332</v>
      </c>
      <c r="I2724" s="2">
        <v>-0.517546852429708</v>
      </c>
      <c r="J2724" s="2">
        <v>-3.3627547503513</v>
      </c>
      <c r="L2724" s="4" t="s">
        <v>10166</v>
      </c>
      <c r="M2724" s="2" t="s">
        <v>10167</v>
      </c>
      <c r="N2724" s="2">
        <v>0</v>
      </c>
      <c r="O2724" s="2">
        <v>6.306</v>
      </c>
      <c r="P2724" s="2">
        <v>9</v>
      </c>
      <c r="Q2724" s="2">
        <v>2</v>
      </c>
      <c r="R2724" s="2">
        <v>16</v>
      </c>
      <c r="S2724" s="2">
        <v>2</v>
      </c>
      <c r="T2724" s="2">
        <v>279</v>
      </c>
      <c r="U2724" s="2">
        <v>32.6</v>
      </c>
      <c r="V2724" s="2">
        <v>9.6</v>
      </c>
      <c r="W2724" s="2">
        <v>4.65</v>
      </c>
      <c r="X2724" s="2">
        <v>2</v>
      </c>
      <c r="Y2724" s="2">
        <v>0</v>
      </c>
      <c r="Z2724" s="2">
        <v>-1.841881</v>
      </c>
      <c r="AA2724" s="2">
        <v>-1.676566</v>
      </c>
      <c r="AB2724" s="2">
        <v>-1.839467</v>
      </c>
      <c r="AC2724" s="2">
        <v>-1.037784</v>
      </c>
      <c r="AD2724" s="2">
        <v>-1.532694</v>
      </c>
      <c r="AE2724" s="2">
        <v>-1.234796</v>
      </c>
      <c r="AF2724" s="2">
        <v>-1.314217</v>
      </c>
      <c r="AG2724" s="2">
        <v>-1.4594</v>
      </c>
      <c r="AH2724" s="2">
        <v>-1.20443</v>
      </c>
    </row>
    <row r="2725" spans="1:34">
      <c r="A2725" s="2" t="s">
        <v>10168</v>
      </c>
      <c r="B2725" s="4" t="s">
        <v>10169</v>
      </c>
      <c r="C2725" s="2">
        <f t="shared" si="84"/>
        <v>0.908726685220041</v>
      </c>
      <c r="D2725" s="2">
        <v>0.251869193245385</v>
      </c>
      <c r="E2725" s="2">
        <f t="shared" si="85"/>
        <v>0.559926222341318</v>
      </c>
      <c r="F2725" s="2">
        <v>0.687962737950587</v>
      </c>
      <c r="I2725" s="2">
        <v>-0.138081649939219</v>
      </c>
      <c r="J2725" s="2">
        <v>-0.63501601010775</v>
      </c>
      <c r="L2725" s="4" t="s">
        <v>10170</v>
      </c>
      <c r="M2725" s="2" t="s">
        <v>10171</v>
      </c>
      <c r="N2725" s="2">
        <v>0</v>
      </c>
      <c r="O2725" s="2">
        <v>6.305</v>
      </c>
      <c r="P2725" s="2">
        <v>10</v>
      </c>
      <c r="Q2725" s="2">
        <v>2</v>
      </c>
      <c r="R2725" s="2">
        <v>27</v>
      </c>
      <c r="S2725" s="2">
        <v>2</v>
      </c>
      <c r="T2725" s="2">
        <v>271</v>
      </c>
      <c r="U2725" s="2">
        <v>31.3</v>
      </c>
      <c r="V2725" s="2">
        <v>4.94</v>
      </c>
      <c r="W2725" s="2">
        <v>12.08</v>
      </c>
      <c r="X2725" s="2">
        <v>2</v>
      </c>
      <c r="Y2725" s="2">
        <v>0</v>
      </c>
      <c r="Z2725" s="2">
        <v>-1.392951</v>
      </c>
      <c r="AA2725" s="2">
        <v>-1.011342</v>
      </c>
      <c r="AB2725" s="2">
        <v>-1.371236</v>
      </c>
      <c r="AC2725" s="2">
        <v>-1.3255</v>
      </c>
      <c r="AD2725" s="2">
        <v>-1.271606</v>
      </c>
      <c r="AE2725" s="2">
        <v>-0.7641783</v>
      </c>
      <c r="AF2725" s="2">
        <v>-1.364437</v>
      </c>
      <c r="AG2725" s="2">
        <v>-1.304822</v>
      </c>
      <c r="AH2725" s="2">
        <v>-1.383129</v>
      </c>
    </row>
    <row r="2726" spans="1:34">
      <c r="A2726" s="2" t="s">
        <v>10172</v>
      </c>
      <c r="B2726" s="4" t="s">
        <v>10173</v>
      </c>
      <c r="C2726" s="2">
        <f t="shared" si="84"/>
        <v>0.582389742781083</v>
      </c>
      <c r="D2726" s="2">
        <v>0.317550059091135</v>
      </c>
      <c r="E2726" s="2">
        <f t="shared" si="85"/>
        <v>0.481337769251908</v>
      </c>
      <c r="F2726" s="2">
        <v>0.599984680851064</v>
      </c>
      <c r="I2726" s="2">
        <v>-0.779943148295084</v>
      </c>
      <c r="J2726" s="2">
        <v>-0.775504008790475</v>
      </c>
      <c r="L2726" s="4" t="s">
        <v>36</v>
      </c>
      <c r="M2726" s="2" t="s">
        <v>10174</v>
      </c>
      <c r="N2726" s="2">
        <v>0</v>
      </c>
      <c r="O2726" s="2">
        <v>6.299</v>
      </c>
      <c r="P2726" s="2">
        <v>5</v>
      </c>
      <c r="Q2726" s="2">
        <v>2</v>
      </c>
      <c r="R2726" s="2">
        <v>29</v>
      </c>
      <c r="S2726" s="2">
        <v>2</v>
      </c>
      <c r="T2726" s="2">
        <v>374</v>
      </c>
      <c r="U2726" s="2">
        <v>43.2</v>
      </c>
      <c r="V2726" s="2">
        <v>6.21</v>
      </c>
      <c r="W2726" s="2">
        <v>11.45</v>
      </c>
      <c r="X2726" s="2">
        <v>2</v>
      </c>
      <c r="Y2726" s="2">
        <v>0</v>
      </c>
      <c r="Z2726" s="2">
        <v>-5.358903</v>
      </c>
      <c r="AA2726" s="2">
        <v>-2.398232</v>
      </c>
      <c r="AB2726" s="2">
        <v>-3.125239</v>
      </c>
      <c r="AC2726" s="2">
        <v>-2.212083</v>
      </c>
      <c r="AD2726" s="2">
        <v>-3.757728</v>
      </c>
      <c r="AE2726" s="2">
        <v>-2.572735</v>
      </c>
      <c r="AF2726" s="2">
        <v>-2.76224</v>
      </c>
      <c r="AG2726" s="2">
        <v>-2.567777</v>
      </c>
      <c r="AH2726" s="2">
        <v>-2.516836</v>
      </c>
    </row>
    <row r="2727" spans="1:34">
      <c r="A2727" s="2" t="s">
        <v>10175</v>
      </c>
      <c r="B2727" s="4" t="s">
        <v>10176</v>
      </c>
      <c r="C2727" s="2">
        <f t="shared" si="84"/>
        <v>0.6760014335137</v>
      </c>
      <c r="D2727" s="2">
        <v>0.65209352167786</v>
      </c>
      <c r="E2727" s="2">
        <f t="shared" si="85"/>
        <v>0.222795532609707</v>
      </c>
      <c r="F2727" s="2">
        <v>0.276987215119511</v>
      </c>
      <c r="I2727" s="2">
        <v>-0.564901789029439</v>
      </c>
      <c r="J2727" s="2">
        <v>-1.44186455363174</v>
      </c>
      <c r="L2727" s="4" t="s">
        <v>36</v>
      </c>
      <c r="M2727" s="2" t="s">
        <v>10177</v>
      </c>
      <c r="N2727" s="2">
        <v>0</v>
      </c>
      <c r="O2727" s="2">
        <v>6.276</v>
      </c>
      <c r="P2727" s="2">
        <v>7</v>
      </c>
      <c r="Q2727" s="2">
        <v>2</v>
      </c>
      <c r="R2727" s="2">
        <v>9</v>
      </c>
      <c r="S2727" s="2">
        <v>2</v>
      </c>
      <c r="T2727" s="2">
        <v>245</v>
      </c>
      <c r="U2727" s="2">
        <v>28</v>
      </c>
      <c r="V2727" s="2">
        <v>7.18</v>
      </c>
      <c r="W2727" s="2">
        <v>3.39</v>
      </c>
      <c r="X2727" s="2">
        <v>2</v>
      </c>
      <c r="Y2727" s="2">
        <v>0</v>
      </c>
      <c r="Z2727" s="2">
        <v>-2.652828</v>
      </c>
      <c r="AA2727" s="2">
        <v>-1.929317</v>
      </c>
      <c r="AB2727" s="2">
        <v>-2.48714</v>
      </c>
      <c r="AC2727" s="2">
        <v>-2.29026</v>
      </c>
      <c r="AD2727" s="2">
        <v>-1.903068</v>
      </c>
      <c r="AE2727" s="2">
        <v>-1.181251</v>
      </c>
      <c r="AF2727" s="2">
        <v>-3.25462</v>
      </c>
      <c r="AG2727" s="2">
        <v>-2.788675</v>
      </c>
      <c r="AH2727" s="2">
        <v>-2.420647</v>
      </c>
    </row>
    <row r="2728" spans="1:34">
      <c r="A2728" s="2" t="s">
        <v>10178</v>
      </c>
      <c r="B2728" s="4" t="s">
        <v>10179</v>
      </c>
      <c r="C2728" s="2">
        <f t="shared" si="84"/>
        <v>0.755000527001561</v>
      </c>
      <c r="D2728" s="2">
        <v>1.52708947043765</v>
      </c>
      <c r="E2728" s="2">
        <f t="shared" si="85"/>
        <v>0.0297105389208085</v>
      </c>
      <c r="F2728" s="2">
        <v>0.0659477806788512</v>
      </c>
      <c r="I2728" s="2">
        <v>-0.405450443426768</v>
      </c>
      <c r="J2728" s="2">
        <v>-3.3079802585762</v>
      </c>
      <c r="L2728" s="4" t="s">
        <v>10180</v>
      </c>
      <c r="M2728" s="2" t="s">
        <v>10181</v>
      </c>
      <c r="N2728" s="2">
        <v>0</v>
      </c>
      <c r="O2728" s="2">
        <v>6.272</v>
      </c>
      <c r="P2728" s="2">
        <v>3</v>
      </c>
      <c r="Q2728" s="2">
        <v>1</v>
      </c>
      <c r="R2728" s="2">
        <v>31</v>
      </c>
      <c r="S2728" s="2">
        <v>1</v>
      </c>
      <c r="T2728" s="2">
        <v>386</v>
      </c>
      <c r="U2728" s="2">
        <v>46.6</v>
      </c>
      <c r="V2728" s="2">
        <v>8.4</v>
      </c>
      <c r="W2728" s="2">
        <v>11.23</v>
      </c>
      <c r="X2728" s="2">
        <v>1</v>
      </c>
      <c r="Y2728" s="2">
        <v>0</v>
      </c>
      <c r="Z2728" s="2">
        <v>-1.181199</v>
      </c>
      <c r="AA2728" s="2">
        <v>-1.38352</v>
      </c>
      <c r="AB2728" s="2">
        <v>-1.506588</v>
      </c>
      <c r="AC2728" s="2">
        <v>-1.092915</v>
      </c>
      <c r="AD2728" s="2">
        <v>-0.8252621</v>
      </c>
      <c r="AE2728" s="2">
        <v>-0.9367785</v>
      </c>
      <c r="AF2728" s="2">
        <v>-1.713552</v>
      </c>
      <c r="AG2728" s="2">
        <v>-1.695651</v>
      </c>
      <c r="AH2728" s="2">
        <v>-1.990339</v>
      </c>
    </row>
    <row r="2729" spans="1:34">
      <c r="A2729" s="2" t="s">
        <v>10182</v>
      </c>
      <c r="B2729" s="4" t="s">
        <v>10183</v>
      </c>
      <c r="C2729" s="2">
        <f t="shared" si="84"/>
        <v>0.755000527001561</v>
      </c>
      <c r="D2729" s="2">
        <v>1.52708947043765</v>
      </c>
      <c r="E2729" s="2">
        <f t="shared" si="85"/>
        <v>0.0297105389208085</v>
      </c>
      <c r="F2729" s="2">
        <v>0.0658617992177314</v>
      </c>
      <c r="I2729" s="2">
        <v>-0.405450443426768</v>
      </c>
      <c r="J2729" s="2">
        <v>-3.3079802585762</v>
      </c>
      <c r="L2729" s="4" t="s">
        <v>36</v>
      </c>
      <c r="M2729" s="2" t="s">
        <v>10184</v>
      </c>
      <c r="N2729" s="2">
        <v>0</v>
      </c>
      <c r="O2729" s="2">
        <v>6.272</v>
      </c>
      <c r="P2729" s="2">
        <v>3</v>
      </c>
      <c r="Q2729" s="2">
        <v>1</v>
      </c>
      <c r="R2729" s="2">
        <v>31</v>
      </c>
      <c r="S2729" s="2">
        <v>1</v>
      </c>
      <c r="T2729" s="2">
        <v>373</v>
      </c>
      <c r="U2729" s="2">
        <v>45</v>
      </c>
      <c r="V2729" s="2">
        <v>7.23</v>
      </c>
      <c r="W2729" s="2">
        <v>11.23</v>
      </c>
      <c r="X2729" s="2">
        <v>1</v>
      </c>
      <c r="Y2729" s="2">
        <v>0</v>
      </c>
      <c r="Z2729" s="2">
        <v>-1.181199</v>
      </c>
      <c r="AA2729" s="2">
        <v>-1.38352</v>
      </c>
      <c r="AB2729" s="2">
        <v>-1.506588</v>
      </c>
      <c r="AC2729" s="2">
        <v>-1.092915</v>
      </c>
      <c r="AD2729" s="2">
        <v>-0.8252621</v>
      </c>
      <c r="AE2729" s="2">
        <v>-0.9367785</v>
      </c>
      <c r="AF2729" s="2">
        <v>-1.713552</v>
      </c>
      <c r="AG2729" s="2">
        <v>-1.695651</v>
      </c>
      <c r="AH2729" s="2">
        <v>-1.990339</v>
      </c>
    </row>
    <row r="2730" spans="1:34">
      <c r="A2730" s="2" t="s">
        <v>10185</v>
      </c>
      <c r="B2730" s="4" t="s">
        <v>10186</v>
      </c>
      <c r="C2730" s="2">
        <f t="shared" si="84"/>
        <v>0.557027726297895</v>
      </c>
      <c r="D2730" s="2">
        <v>0.913927493204416</v>
      </c>
      <c r="E2730" s="2">
        <f t="shared" si="85"/>
        <v>0.121919312996622</v>
      </c>
      <c r="F2730" s="2">
        <v>0.162483240223464</v>
      </c>
      <c r="I2730" s="2">
        <v>-0.844178954760233</v>
      </c>
      <c r="J2730" s="2">
        <v>-1.95738785252049</v>
      </c>
      <c r="L2730" s="4" t="s">
        <v>36</v>
      </c>
      <c r="M2730" s="2" t="s">
        <v>10187</v>
      </c>
      <c r="N2730" s="2">
        <v>0</v>
      </c>
      <c r="O2730" s="2">
        <v>6.268</v>
      </c>
      <c r="P2730" s="2">
        <v>2</v>
      </c>
      <c r="Q2730" s="2">
        <v>2</v>
      </c>
      <c r="R2730" s="2">
        <v>5</v>
      </c>
      <c r="S2730" s="2">
        <v>2</v>
      </c>
      <c r="T2730" s="2">
        <v>890</v>
      </c>
      <c r="U2730" s="2">
        <v>99.8</v>
      </c>
      <c r="V2730" s="2">
        <v>5.74</v>
      </c>
      <c r="W2730" s="2">
        <v>1.96</v>
      </c>
      <c r="X2730" s="2">
        <v>2</v>
      </c>
      <c r="Y2730" s="2">
        <v>0</v>
      </c>
      <c r="Z2730" s="2">
        <v>-1.807688</v>
      </c>
      <c r="AA2730" s="2">
        <v>-2.763755</v>
      </c>
      <c r="AB2730" s="2">
        <v>-2.411023</v>
      </c>
      <c r="AC2730" s="2">
        <v>-2.023194</v>
      </c>
      <c r="AD2730" s="2">
        <v>-1.538402</v>
      </c>
      <c r="AE2730" s="2">
        <v>-0.888333</v>
      </c>
      <c r="AF2730" s="2">
        <v>-1.95986</v>
      </c>
      <c r="AG2730" s="2">
        <v>-0.8277915</v>
      </c>
      <c r="AH2730" s="2">
        <v>-1.105083</v>
      </c>
    </row>
    <row r="2731" spans="1:34">
      <c r="A2731" s="2" t="s">
        <v>10188</v>
      </c>
      <c r="B2731" s="4" t="s">
        <v>10189</v>
      </c>
      <c r="C2731" s="2">
        <f t="shared" si="84"/>
        <v>0.50406478727782</v>
      </c>
      <c r="D2731" s="2">
        <v>3.49175024509111</v>
      </c>
      <c r="E2731" s="2">
        <f t="shared" si="85"/>
        <v>0.000322292170247776</v>
      </c>
      <c r="F2731" s="2">
        <v>0.0156883116883117</v>
      </c>
      <c r="G2731" s="2" t="s">
        <v>43</v>
      </c>
      <c r="H2731" s="2" t="s">
        <v>44</v>
      </c>
      <c r="I2731" s="2">
        <v>-0.988318920135498</v>
      </c>
      <c r="J2731" s="2">
        <v>-11.5375767706854</v>
      </c>
      <c r="K2731" s="2" t="s">
        <v>43</v>
      </c>
      <c r="L2731" s="4" t="s">
        <v>10190</v>
      </c>
      <c r="M2731" s="2" t="s">
        <v>10191</v>
      </c>
      <c r="N2731" s="2">
        <v>0</v>
      </c>
      <c r="O2731" s="2">
        <v>6.268</v>
      </c>
      <c r="P2731" s="2">
        <v>7</v>
      </c>
      <c r="Q2731" s="2">
        <v>1</v>
      </c>
      <c r="R2731" s="2">
        <v>8</v>
      </c>
      <c r="S2731" s="2">
        <v>1</v>
      </c>
      <c r="T2731" s="2">
        <v>375</v>
      </c>
      <c r="U2731" s="2">
        <v>42.6</v>
      </c>
      <c r="V2731" s="2">
        <v>7.02</v>
      </c>
      <c r="W2731" s="2">
        <v>5.52</v>
      </c>
      <c r="X2731" s="2">
        <v>1</v>
      </c>
      <c r="Y2731" s="2">
        <v>0</v>
      </c>
      <c r="Z2731" s="2">
        <v>-2.158185</v>
      </c>
      <c r="AA2731" s="2">
        <v>-2.058779</v>
      </c>
      <c r="AB2731" s="2">
        <v>-2.301482</v>
      </c>
      <c r="AC2731" s="2">
        <v>-1.27184</v>
      </c>
      <c r="AD2731" s="2">
        <v>-1.103341</v>
      </c>
      <c r="AE2731" s="2">
        <v>-1.17831</v>
      </c>
      <c r="AF2731" s="2">
        <v>-1.546905</v>
      </c>
      <c r="AG2731" s="2">
        <v>-2.940976</v>
      </c>
      <c r="AH2731" s="2">
        <v>-2.174128</v>
      </c>
    </row>
    <row r="2732" spans="1:34">
      <c r="A2732" s="2" t="s">
        <v>10192</v>
      </c>
      <c r="B2732" s="4" t="s">
        <v>10193</v>
      </c>
      <c r="C2732" s="2">
        <f t="shared" si="84"/>
        <v>1.3217455977019</v>
      </c>
      <c r="D2732" s="2">
        <v>1.74883193627037</v>
      </c>
      <c r="E2732" s="2">
        <f t="shared" si="85"/>
        <v>0.0178306864771123</v>
      </c>
      <c r="F2732" s="2">
        <v>0.0462402597402597</v>
      </c>
      <c r="G2732" s="2" t="s">
        <v>43</v>
      </c>
      <c r="H2732" s="2" t="s">
        <v>44</v>
      </c>
      <c r="I2732" s="2">
        <v>0.4024445215861</v>
      </c>
      <c r="J2732" s="2">
        <v>3.88069957870019</v>
      </c>
      <c r="L2732" s="4" t="s">
        <v>10194</v>
      </c>
      <c r="M2732" s="2" t="s">
        <v>10195</v>
      </c>
      <c r="N2732" s="2">
        <v>0</v>
      </c>
      <c r="O2732" s="2">
        <v>6.265</v>
      </c>
      <c r="P2732" s="2">
        <v>16</v>
      </c>
      <c r="Q2732" s="2">
        <v>2</v>
      </c>
      <c r="R2732" s="2">
        <v>99</v>
      </c>
      <c r="S2732" s="2">
        <v>2</v>
      </c>
      <c r="T2732" s="2">
        <v>93</v>
      </c>
      <c r="U2732" s="2">
        <v>10.6</v>
      </c>
      <c r="V2732" s="2">
        <v>10.2</v>
      </c>
      <c r="W2732" s="2">
        <v>62.02</v>
      </c>
      <c r="X2732" s="2">
        <v>2</v>
      </c>
      <c r="Y2732" s="2">
        <v>0</v>
      </c>
      <c r="Z2732" s="2">
        <v>4.020512</v>
      </c>
      <c r="AA2732" s="2">
        <v>3.913145</v>
      </c>
      <c r="AB2732" s="2">
        <v>3.786361</v>
      </c>
      <c r="AC2732" s="2">
        <v>3.650553</v>
      </c>
      <c r="AD2732" s="2">
        <v>3.381392</v>
      </c>
      <c r="AE2732" s="2">
        <v>3.480739</v>
      </c>
      <c r="AF2732" s="2">
        <v>4.036019</v>
      </c>
      <c r="AG2732" s="2">
        <v>3.20949</v>
      </c>
      <c r="AH2732" s="2">
        <v>3.76386</v>
      </c>
    </row>
    <row r="2733" spans="1:34">
      <c r="A2733" s="2" t="s">
        <v>10196</v>
      </c>
      <c r="B2733" s="4" t="s">
        <v>10197</v>
      </c>
      <c r="C2733" s="2">
        <f t="shared" si="84"/>
        <v>0.798850100681122</v>
      </c>
      <c r="D2733" s="2">
        <v>0.994217891452738</v>
      </c>
      <c r="E2733" s="2">
        <f t="shared" si="85"/>
        <v>0.101340282018194</v>
      </c>
      <c r="F2733" s="2">
        <v>0.143488721804511</v>
      </c>
      <c r="I2733" s="2">
        <v>-0.324003279209137</v>
      </c>
      <c r="J2733" s="2">
        <v>-2.12001563521826</v>
      </c>
      <c r="L2733" s="4" t="s">
        <v>36</v>
      </c>
      <c r="M2733" s="2" t="s">
        <v>10198</v>
      </c>
      <c r="N2733" s="2">
        <v>0</v>
      </c>
      <c r="O2733" s="2">
        <v>6.259</v>
      </c>
      <c r="P2733" s="2">
        <v>3</v>
      </c>
      <c r="Q2733" s="2">
        <v>2</v>
      </c>
      <c r="R2733" s="2">
        <v>38</v>
      </c>
      <c r="S2733" s="2">
        <v>0</v>
      </c>
      <c r="T2733" s="2">
        <v>842</v>
      </c>
      <c r="U2733" s="2">
        <v>97</v>
      </c>
      <c r="V2733" s="2">
        <v>7.03</v>
      </c>
      <c r="W2733" s="2">
        <v>23.21</v>
      </c>
      <c r="X2733" s="2">
        <v>2</v>
      </c>
      <c r="Y2733" s="2">
        <v>0</v>
      </c>
      <c r="Z2733" s="2">
        <v>-1.26444</v>
      </c>
      <c r="AA2733" s="2">
        <v>-0.8585451</v>
      </c>
      <c r="AB2733" s="2">
        <v>-0.7946277</v>
      </c>
      <c r="AC2733" s="2">
        <v>-0.7311361</v>
      </c>
      <c r="AD2733" s="2">
        <v>-0.6124967</v>
      </c>
      <c r="AE2733" s="2">
        <v>-0.6019698</v>
      </c>
      <c r="AF2733" s="2">
        <v>-1.015624</v>
      </c>
      <c r="AG2733" s="2">
        <v>-1.29586</v>
      </c>
      <c r="AH2733" s="2">
        <v>-1.039864</v>
      </c>
    </row>
    <row r="2734" spans="1:34">
      <c r="A2734" s="2" t="s">
        <v>10199</v>
      </c>
      <c r="B2734" s="4" t="s">
        <v>10200</v>
      </c>
      <c r="C2734" s="2">
        <f t="shared" si="84"/>
        <v>0.822651848542736</v>
      </c>
      <c r="D2734" s="2">
        <v>1.09954626947143</v>
      </c>
      <c r="E2734" s="2">
        <f t="shared" si="85"/>
        <v>0.079515854530997</v>
      </c>
      <c r="F2734" s="2">
        <v>0.119682804674457</v>
      </c>
      <c r="I2734" s="2">
        <v>-0.281646092732747</v>
      </c>
      <c r="J2734" s="2">
        <v>-2.33841811453551</v>
      </c>
      <c r="L2734" s="4" t="s">
        <v>36</v>
      </c>
      <c r="M2734" s="2" t="s">
        <v>10201</v>
      </c>
      <c r="N2734" s="2">
        <v>0</v>
      </c>
      <c r="O2734" s="2">
        <v>6.257</v>
      </c>
      <c r="P2734" s="2">
        <v>5</v>
      </c>
      <c r="Q2734" s="2">
        <v>2</v>
      </c>
      <c r="R2734" s="2">
        <v>18</v>
      </c>
      <c r="S2734" s="2">
        <v>2</v>
      </c>
      <c r="T2734" s="2">
        <v>350</v>
      </c>
      <c r="U2734" s="2">
        <v>39.6</v>
      </c>
      <c r="V2734" s="2">
        <v>9.7</v>
      </c>
      <c r="W2734" s="2">
        <v>10</v>
      </c>
      <c r="X2734" s="2">
        <v>2</v>
      </c>
      <c r="Y2734" s="2">
        <v>0</v>
      </c>
      <c r="Z2734" s="2">
        <v>-1.592111</v>
      </c>
      <c r="AA2734" s="2">
        <v>-1.670969</v>
      </c>
      <c r="AB2734" s="2">
        <v>-1.680619</v>
      </c>
      <c r="AC2734" s="2">
        <v>-1.141954</v>
      </c>
      <c r="AD2734" s="2">
        <v>-1.536964</v>
      </c>
      <c r="AE2734" s="2">
        <v>-1.419843</v>
      </c>
      <c r="AF2734" s="2">
        <v>-1.789624</v>
      </c>
      <c r="AG2734" s="2">
        <v>-1.613621</v>
      </c>
      <c r="AH2734" s="2">
        <v>-1.513239</v>
      </c>
    </row>
    <row r="2735" spans="1:34">
      <c r="A2735" s="2" t="s">
        <v>10202</v>
      </c>
      <c r="B2735" s="4" t="s">
        <v>10203</v>
      </c>
      <c r="C2735" s="2">
        <f t="shared" si="84"/>
        <v>1.65091841479174</v>
      </c>
      <c r="D2735" s="2">
        <v>1.65612352200801</v>
      </c>
      <c r="E2735" s="2">
        <f t="shared" si="85"/>
        <v>0.0220737682175727</v>
      </c>
      <c r="F2735" s="2">
        <v>0.0512662721893491</v>
      </c>
      <c r="I2735" s="2">
        <v>0.723268826802572</v>
      </c>
      <c r="J2735" s="2">
        <v>3.6343981652816</v>
      </c>
      <c r="K2735" s="2" t="s">
        <v>43</v>
      </c>
      <c r="L2735" s="4" t="s">
        <v>10204</v>
      </c>
      <c r="M2735" s="2" t="s">
        <v>10205</v>
      </c>
      <c r="N2735" s="2">
        <v>0</v>
      </c>
      <c r="O2735" s="2">
        <v>6.254</v>
      </c>
      <c r="P2735" s="2">
        <v>3</v>
      </c>
      <c r="Q2735" s="2">
        <v>2</v>
      </c>
      <c r="R2735" s="2">
        <v>12</v>
      </c>
      <c r="S2735" s="2">
        <v>2</v>
      </c>
      <c r="T2735" s="2">
        <v>641</v>
      </c>
      <c r="U2735" s="2">
        <v>71</v>
      </c>
      <c r="V2735" s="2">
        <v>6.46</v>
      </c>
      <c r="W2735" s="2">
        <v>3.96</v>
      </c>
      <c r="X2735" s="2">
        <v>2</v>
      </c>
      <c r="Y2735" s="2">
        <v>0</v>
      </c>
      <c r="Z2735" s="2">
        <v>-2.2193</v>
      </c>
      <c r="AA2735" s="2">
        <v>-2.620154</v>
      </c>
      <c r="AB2735" s="2">
        <v>-2.144555</v>
      </c>
      <c r="AC2735" s="2">
        <v>-2.929108</v>
      </c>
      <c r="AD2735" s="2">
        <v>-2.906911</v>
      </c>
      <c r="AE2735" s="2">
        <v>-3.317797</v>
      </c>
      <c r="AF2735" s="2">
        <v>-1.445619</v>
      </c>
      <c r="AG2735" s="2">
        <v>-0.9698699</v>
      </c>
      <c r="AH2735" s="2">
        <v>-0.9675236</v>
      </c>
    </row>
    <row r="2736" spans="1:34">
      <c r="A2736" s="2" t="s">
        <v>10206</v>
      </c>
      <c r="B2736" s="4" t="s">
        <v>10207</v>
      </c>
      <c r="C2736" s="2">
        <f t="shared" si="84"/>
        <v>0.941966286169622</v>
      </c>
      <c r="D2736" s="2">
        <v>0.192219575410853</v>
      </c>
      <c r="E2736" s="2">
        <f t="shared" si="85"/>
        <v>0.642362862276571</v>
      </c>
      <c r="F2736" s="2">
        <v>0.770329192546584</v>
      </c>
      <c r="I2736" s="2">
        <v>-0.0862526694933572</v>
      </c>
      <c r="J2736" s="2">
        <v>-0.501501152369407</v>
      </c>
      <c r="L2736" s="4" t="s">
        <v>10208</v>
      </c>
      <c r="M2736" s="2" t="s">
        <v>10209</v>
      </c>
      <c r="N2736" s="2">
        <v>0</v>
      </c>
      <c r="O2736" s="2">
        <v>6.245</v>
      </c>
      <c r="P2736" s="2">
        <v>1</v>
      </c>
      <c r="Q2736" s="2">
        <v>2</v>
      </c>
      <c r="R2736" s="2">
        <v>32</v>
      </c>
      <c r="S2736" s="2">
        <v>2</v>
      </c>
      <c r="T2736" s="2">
        <v>3013</v>
      </c>
      <c r="U2736" s="2">
        <v>338.7</v>
      </c>
      <c r="V2736" s="2">
        <v>5.99</v>
      </c>
      <c r="W2736" s="2">
        <v>11.47</v>
      </c>
      <c r="X2736" s="2">
        <v>2</v>
      </c>
      <c r="Y2736" s="2">
        <v>0</v>
      </c>
      <c r="Z2736" s="2">
        <v>-1.350691</v>
      </c>
      <c r="AA2736" s="2">
        <v>-1.217932</v>
      </c>
      <c r="AB2736" s="2">
        <v>-0.8656728</v>
      </c>
      <c r="AC2736" s="2">
        <v>-1.243484</v>
      </c>
      <c r="AD2736" s="2">
        <v>-0.9819683</v>
      </c>
      <c r="AE2736" s="2">
        <v>-0.9500853</v>
      </c>
      <c r="AF2736" s="2">
        <v>-4.350661</v>
      </c>
      <c r="AG2736" s="2">
        <v>-3.449882</v>
      </c>
      <c r="AH2736" s="2">
        <v>-3.948111</v>
      </c>
    </row>
    <row r="2737" spans="1:34">
      <c r="A2737" s="2" t="s">
        <v>10210</v>
      </c>
      <c r="B2737" s="4" t="s">
        <v>10211</v>
      </c>
      <c r="C2737" s="2">
        <f t="shared" si="84"/>
        <v>1.2598917268346</v>
      </c>
      <c r="D2737" s="2">
        <v>0.130924318710874</v>
      </c>
      <c r="E2737" s="2">
        <f t="shared" si="85"/>
        <v>0.739734171833096</v>
      </c>
      <c r="F2737" s="2">
        <v>0.8479</v>
      </c>
      <c r="I2737" s="2">
        <v>0.33329975605011</v>
      </c>
      <c r="J2737" s="2">
        <v>0.356127845056689</v>
      </c>
      <c r="L2737" s="4" t="s">
        <v>10212</v>
      </c>
      <c r="M2737" s="2" t="s">
        <v>10213</v>
      </c>
      <c r="N2737" s="2">
        <v>0</v>
      </c>
      <c r="O2737" s="2">
        <v>6.235</v>
      </c>
      <c r="P2737" s="2">
        <v>11</v>
      </c>
      <c r="Q2737" s="2">
        <v>2</v>
      </c>
      <c r="R2737" s="2">
        <v>28</v>
      </c>
      <c r="S2737" s="2">
        <v>2</v>
      </c>
      <c r="T2737" s="2">
        <v>216</v>
      </c>
      <c r="U2737" s="2">
        <v>25.1</v>
      </c>
      <c r="V2737" s="2">
        <v>6.73</v>
      </c>
      <c r="W2737" s="2">
        <v>7.14</v>
      </c>
      <c r="X2737" s="2">
        <v>2</v>
      </c>
      <c r="Y2737" s="2">
        <v>0</v>
      </c>
      <c r="Z2737" s="2">
        <v>-2.447679</v>
      </c>
      <c r="AA2737" s="2">
        <v>-1.724429</v>
      </c>
      <c r="AB2737" s="2">
        <v>-2.310064</v>
      </c>
      <c r="AC2737" s="2">
        <v>-4.279433</v>
      </c>
      <c r="AD2737" s="2">
        <v>-1.302224</v>
      </c>
      <c r="AE2737" s="2">
        <v>-1.900415</v>
      </c>
      <c r="AF2737" s="2">
        <v>-2.266751</v>
      </c>
      <c r="AG2737" s="2">
        <v>-1.990383</v>
      </c>
      <c r="AH2737" s="2">
        <v>-2.272158</v>
      </c>
    </row>
    <row r="2738" spans="1:34">
      <c r="A2738" s="2" t="s">
        <v>10214</v>
      </c>
      <c r="B2738" s="4" t="s">
        <v>10215</v>
      </c>
      <c r="C2738" s="2">
        <f t="shared" si="84"/>
        <v>1.2109296558718</v>
      </c>
      <c r="D2738" s="2">
        <v>0.113643601367089</v>
      </c>
      <c r="E2738" s="2">
        <f t="shared" si="85"/>
        <v>0.769761877145935</v>
      </c>
      <c r="F2738" s="2">
        <v>0.869539464156408</v>
      </c>
      <c r="I2738" s="2">
        <v>0.2761150598526</v>
      </c>
      <c r="J2738" s="2">
        <v>0.313225730106529</v>
      </c>
      <c r="L2738" s="4" t="s">
        <v>10216</v>
      </c>
      <c r="M2738" s="2" t="s">
        <v>10217</v>
      </c>
      <c r="N2738" s="2">
        <v>0</v>
      </c>
      <c r="O2738" s="2">
        <v>6.235</v>
      </c>
      <c r="P2738" s="2">
        <v>11</v>
      </c>
      <c r="Q2738" s="2">
        <v>2</v>
      </c>
      <c r="R2738" s="2">
        <v>28</v>
      </c>
      <c r="S2738" s="2">
        <v>2</v>
      </c>
      <c r="T2738" s="2">
        <v>216</v>
      </c>
      <c r="U2738" s="2">
        <v>25.1</v>
      </c>
      <c r="V2738" s="2">
        <v>6.95</v>
      </c>
      <c r="W2738" s="2">
        <v>7.14</v>
      </c>
      <c r="X2738" s="2">
        <v>2</v>
      </c>
      <c r="Y2738" s="2">
        <v>0</v>
      </c>
      <c r="Z2738" s="2">
        <v>-2.447679</v>
      </c>
      <c r="AA2738" s="2">
        <v>-1.724429</v>
      </c>
      <c r="AB2738" s="2">
        <v>-2.310064</v>
      </c>
      <c r="AC2738" s="2">
        <v>-4.107879</v>
      </c>
      <c r="AD2738" s="2">
        <v>-1.302224</v>
      </c>
      <c r="AE2738" s="2">
        <v>-1.900415</v>
      </c>
      <c r="AF2738" s="2">
        <v>-2.266751</v>
      </c>
      <c r="AG2738" s="2">
        <v>-1.990383</v>
      </c>
      <c r="AH2738" s="2">
        <v>-2.272158</v>
      </c>
    </row>
    <row r="2739" spans="1:34">
      <c r="A2739" s="2" t="s">
        <v>10218</v>
      </c>
      <c r="B2739" s="4" t="s">
        <v>10219</v>
      </c>
      <c r="C2739" s="2">
        <f t="shared" si="84"/>
        <v>0.608407802041069</v>
      </c>
      <c r="D2739" s="2">
        <v>2.65069558690142</v>
      </c>
      <c r="E2739" s="2">
        <f t="shared" si="85"/>
        <v>0.00223513836520368</v>
      </c>
      <c r="F2739" s="2">
        <v>0.0206872246696035</v>
      </c>
      <c r="G2739" s="2" t="s">
        <v>43</v>
      </c>
      <c r="H2739" s="2" t="s">
        <v>44</v>
      </c>
      <c r="I2739" s="2">
        <v>-0.716889441013336</v>
      </c>
      <c r="J2739" s="2">
        <v>-6.96379046931892</v>
      </c>
      <c r="K2739" s="2" t="s">
        <v>43</v>
      </c>
      <c r="L2739" s="4" t="s">
        <v>36</v>
      </c>
      <c r="M2739" s="2" t="s">
        <v>10220</v>
      </c>
      <c r="N2739" s="2">
        <v>0</v>
      </c>
      <c r="O2739" s="2">
        <v>6.204</v>
      </c>
      <c r="P2739" s="2">
        <v>14</v>
      </c>
      <c r="Q2739" s="2">
        <v>2</v>
      </c>
      <c r="R2739" s="2">
        <v>24</v>
      </c>
      <c r="S2739" s="2">
        <v>2</v>
      </c>
      <c r="T2739" s="2">
        <v>137</v>
      </c>
      <c r="U2739" s="2">
        <v>15.5</v>
      </c>
      <c r="V2739" s="2">
        <v>8.57</v>
      </c>
      <c r="W2739" s="2">
        <v>10.43</v>
      </c>
      <c r="X2739" s="2">
        <v>2</v>
      </c>
      <c r="Y2739" s="2">
        <v>0</v>
      </c>
      <c r="Z2739" s="2">
        <v>-1.63578</v>
      </c>
      <c r="AA2739" s="2">
        <v>-1.555246</v>
      </c>
      <c r="AB2739" s="2">
        <v>-1.772398</v>
      </c>
      <c r="AC2739" s="2">
        <v>-1.093596</v>
      </c>
      <c r="AD2739" s="2">
        <v>-0.8210092</v>
      </c>
      <c r="AE2739" s="2">
        <v>-0.8981491</v>
      </c>
      <c r="AF2739" s="2">
        <v>-2.592031</v>
      </c>
      <c r="AG2739" s="2">
        <v>-1.561098</v>
      </c>
      <c r="AH2739" s="2">
        <v>-1.976337</v>
      </c>
    </row>
    <row r="2740" spans="1:34">
      <c r="A2740" s="2" t="s">
        <v>10221</v>
      </c>
      <c r="B2740" s="4" t="s">
        <v>10222</v>
      </c>
      <c r="C2740" s="2">
        <f t="shared" si="84"/>
        <v>2.38762280995901</v>
      </c>
      <c r="D2740" s="2">
        <v>0.783033040283701</v>
      </c>
      <c r="E2740" s="2">
        <f t="shared" si="85"/>
        <v>0.164803700728997</v>
      </c>
      <c r="F2740" s="2">
        <v>0.209966604823748</v>
      </c>
      <c r="I2740" s="2">
        <v>1.25557494163513</v>
      </c>
      <c r="J2740" s="2">
        <v>1.6976733666017</v>
      </c>
      <c r="L2740" s="4" t="s">
        <v>10223</v>
      </c>
      <c r="M2740" s="2" t="s">
        <v>10224</v>
      </c>
      <c r="N2740" s="2">
        <v>0</v>
      </c>
      <c r="O2740" s="2">
        <v>6.174</v>
      </c>
      <c r="P2740" s="2">
        <v>6</v>
      </c>
      <c r="Q2740" s="2">
        <v>2</v>
      </c>
      <c r="R2740" s="2">
        <v>10</v>
      </c>
      <c r="S2740" s="2">
        <v>2</v>
      </c>
      <c r="T2740" s="2">
        <v>419</v>
      </c>
      <c r="U2740" s="2">
        <v>45.8</v>
      </c>
      <c r="V2740" s="2">
        <v>6.6</v>
      </c>
      <c r="W2740" s="2">
        <v>2.33</v>
      </c>
      <c r="X2740" s="2">
        <v>2</v>
      </c>
      <c r="Y2740" s="2">
        <v>0</v>
      </c>
      <c r="Z2740" s="2">
        <v>-3.393888</v>
      </c>
      <c r="AA2740" s="2">
        <v>-2.90428</v>
      </c>
      <c r="AB2740" s="2">
        <v>-3.119835</v>
      </c>
      <c r="AC2740" s="2">
        <v>-5.816808</v>
      </c>
      <c r="AD2740" s="2">
        <v>-3.430187</v>
      </c>
      <c r="AE2740" s="2">
        <v>-3.937733</v>
      </c>
      <c r="AF2740" s="2">
        <v>-3.051261</v>
      </c>
      <c r="AG2740" s="2">
        <v>-2.119381</v>
      </c>
      <c r="AH2740" s="2">
        <v>-3.094179</v>
      </c>
    </row>
    <row r="2741" spans="1:34">
      <c r="A2741" s="2" t="s">
        <v>10225</v>
      </c>
      <c r="B2741" s="4" t="s">
        <v>10226</v>
      </c>
      <c r="C2741" s="2">
        <f t="shared" si="84"/>
        <v>1.17666067408191</v>
      </c>
      <c r="D2741" s="2">
        <v>0.402718126928595</v>
      </c>
      <c r="E2741" s="2">
        <f t="shared" si="85"/>
        <v>0.395623310819143</v>
      </c>
      <c r="F2741" s="2">
        <v>0.501067153951576</v>
      </c>
      <c r="I2741" s="2">
        <v>0.234698335329691</v>
      </c>
      <c r="J2741" s="2">
        <v>0.950629802576769</v>
      </c>
      <c r="L2741" s="4" t="s">
        <v>36</v>
      </c>
      <c r="M2741" s="2" t="s">
        <v>10227</v>
      </c>
      <c r="N2741" s="2">
        <v>0</v>
      </c>
      <c r="O2741" s="2">
        <v>6.168</v>
      </c>
      <c r="P2741" s="2">
        <v>6</v>
      </c>
      <c r="Q2741" s="2">
        <v>2</v>
      </c>
      <c r="R2741" s="2">
        <v>19</v>
      </c>
      <c r="S2741" s="2">
        <v>2</v>
      </c>
      <c r="T2741" s="2">
        <v>399</v>
      </c>
      <c r="U2741" s="2">
        <v>46</v>
      </c>
      <c r="V2741" s="2">
        <v>8.53</v>
      </c>
      <c r="W2741" s="2">
        <v>3.44</v>
      </c>
      <c r="X2741" s="2">
        <v>2</v>
      </c>
      <c r="Y2741" s="2">
        <v>0</v>
      </c>
      <c r="Z2741" s="2">
        <v>-2.342768</v>
      </c>
      <c r="AA2741" s="2">
        <v>-1.902545</v>
      </c>
      <c r="AB2741" s="2">
        <v>-1.610959</v>
      </c>
      <c r="AC2741" s="2">
        <v>-2.3495</v>
      </c>
      <c r="AD2741" s="2">
        <v>-2.27059</v>
      </c>
      <c r="AE2741" s="2">
        <v>-1.940277</v>
      </c>
      <c r="AF2741" s="2">
        <v>-1.584551</v>
      </c>
      <c r="AG2741" s="2">
        <v>-1.617345</v>
      </c>
      <c r="AH2741" s="2">
        <v>-1.827909</v>
      </c>
    </row>
    <row r="2742" spans="1:34">
      <c r="A2742" s="2" t="s">
        <v>10228</v>
      </c>
      <c r="B2742" s="4" t="s">
        <v>10229</v>
      </c>
      <c r="C2742" s="2">
        <f t="shared" si="84"/>
        <v>0.964283027922358</v>
      </c>
      <c r="D2742" s="2">
        <v>0.0665342804029184</v>
      </c>
      <c r="E2742" s="2">
        <f t="shared" si="85"/>
        <v>0.857957390431715</v>
      </c>
      <c r="F2742" s="2">
        <v>0.932026508545518</v>
      </c>
      <c r="I2742" s="2">
        <v>-0.0524714390436807</v>
      </c>
      <c r="J2742" s="2">
        <v>-0.190824074651761</v>
      </c>
      <c r="L2742" s="4" t="s">
        <v>36</v>
      </c>
      <c r="M2742" s="2" t="s">
        <v>10230</v>
      </c>
      <c r="N2742" s="2">
        <v>0</v>
      </c>
      <c r="O2742" s="2">
        <v>6.155</v>
      </c>
      <c r="P2742" s="2">
        <v>11</v>
      </c>
      <c r="Q2742" s="2">
        <v>2</v>
      </c>
      <c r="R2742" s="2">
        <v>12</v>
      </c>
      <c r="S2742" s="2">
        <v>2</v>
      </c>
      <c r="T2742" s="2">
        <v>198</v>
      </c>
      <c r="U2742" s="2">
        <v>21.7</v>
      </c>
      <c r="V2742" s="2">
        <v>5.59</v>
      </c>
      <c r="W2742" s="2">
        <v>2.91</v>
      </c>
      <c r="X2742" s="2">
        <v>2</v>
      </c>
      <c r="Y2742" s="2">
        <v>0</v>
      </c>
      <c r="Z2742" s="2">
        <v>-2.608653</v>
      </c>
      <c r="AA2742" s="2">
        <v>-1.95504</v>
      </c>
      <c r="AB2742" s="2">
        <v>-2.624472</v>
      </c>
      <c r="AC2742" s="2">
        <v>-2.639726</v>
      </c>
      <c r="AD2742" s="2">
        <v>-2.072541</v>
      </c>
      <c r="AE2742" s="2">
        <v>-2.318484</v>
      </c>
      <c r="AF2742" s="2">
        <v>-2.687817</v>
      </c>
      <c r="AG2742" s="2">
        <v>-1.827161</v>
      </c>
      <c r="AH2742" s="2">
        <v>-2.4286</v>
      </c>
    </row>
    <row r="2743" spans="1:34">
      <c r="A2743" s="2" t="s">
        <v>10231</v>
      </c>
      <c r="B2743" s="4" t="s">
        <v>10232</v>
      </c>
      <c r="C2743" s="2">
        <f t="shared" si="84"/>
        <v>1.93519169308412</v>
      </c>
      <c r="D2743" s="2">
        <v>2.92924946649452</v>
      </c>
      <c r="E2743" s="2">
        <f t="shared" si="85"/>
        <v>0.00117692972989295</v>
      </c>
      <c r="F2743" s="2">
        <v>0.0154534161490683</v>
      </c>
      <c r="G2743" s="2" t="s">
        <v>43</v>
      </c>
      <c r="H2743" s="2" t="s">
        <v>44</v>
      </c>
      <c r="I2743" s="2">
        <v>0.952476481596629</v>
      </c>
      <c r="J2743" s="2">
        <v>8.25099559759978</v>
      </c>
      <c r="K2743" s="2" t="s">
        <v>43</v>
      </c>
      <c r="L2743" s="4" t="s">
        <v>36</v>
      </c>
      <c r="M2743" s="2" t="s">
        <v>10233</v>
      </c>
      <c r="N2743" s="2">
        <v>0</v>
      </c>
      <c r="O2743" s="2">
        <v>6.15</v>
      </c>
      <c r="P2743" s="2">
        <v>21</v>
      </c>
      <c r="Q2743" s="2">
        <v>2</v>
      </c>
      <c r="R2743" s="2">
        <v>40</v>
      </c>
      <c r="S2743" s="2">
        <v>2</v>
      </c>
      <c r="T2743" s="2">
        <v>158</v>
      </c>
      <c r="U2743" s="2">
        <v>17.3</v>
      </c>
      <c r="V2743" s="2">
        <v>6.35</v>
      </c>
      <c r="W2743" s="2">
        <v>13.72</v>
      </c>
      <c r="X2743" s="2">
        <v>2</v>
      </c>
      <c r="Y2743" s="2">
        <v>0</v>
      </c>
      <c r="Z2743" s="2">
        <v>-0.2175557</v>
      </c>
      <c r="AA2743" s="2">
        <v>0.1402333</v>
      </c>
      <c r="AB2743" s="2">
        <v>-0.135943</v>
      </c>
      <c r="AC2743" s="2">
        <v>-0.9953379</v>
      </c>
      <c r="AD2743" s="2">
        <v>-1.102657</v>
      </c>
      <c r="AE2743" s="2">
        <v>-0.9726996</v>
      </c>
      <c r="AF2743" s="2">
        <v>-0.3682831</v>
      </c>
      <c r="AG2743" s="2">
        <v>-0.8332536</v>
      </c>
      <c r="AH2743" s="2">
        <v>-0.665514</v>
      </c>
    </row>
    <row r="2744" spans="1:34">
      <c r="A2744" s="2" t="s">
        <v>10234</v>
      </c>
      <c r="B2744" s="4" t="s">
        <v>10235</v>
      </c>
      <c r="C2744" s="2">
        <f t="shared" si="84"/>
        <v>1.19150150616797</v>
      </c>
      <c r="D2744" s="2">
        <v>0.0770754754392335</v>
      </c>
      <c r="E2744" s="2">
        <f t="shared" si="85"/>
        <v>0.837383741714672</v>
      </c>
      <c r="F2744" s="2">
        <v>0.920273528375044</v>
      </c>
      <c r="I2744" s="2">
        <v>0.252780775229136</v>
      </c>
      <c r="J2744" s="2">
        <v>0.218982175345128</v>
      </c>
      <c r="L2744" s="4" t="s">
        <v>10236</v>
      </c>
      <c r="M2744" s="2" t="s">
        <v>10237</v>
      </c>
      <c r="N2744" s="2">
        <v>0</v>
      </c>
      <c r="O2744" s="2">
        <v>6.125</v>
      </c>
      <c r="P2744" s="2">
        <v>7</v>
      </c>
      <c r="Q2744" s="2">
        <v>2</v>
      </c>
      <c r="R2744" s="2">
        <v>17</v>
      </c>
      <c r="S2744" s="2">
        <v>2</v>
      </c>
      <c r="T2744" s="2">
        <v>298</v>
      </c>
      <c r="U2744" s="2">
        <v>32.8</v>
      </c>
      <c r="V2744" s="2">
        <v>9.57</v>
      </c>
      <c r="W2744" s="2">
        <v>4.47</v>
      </c>
      <c r="X2744" s="2">
        <v>2</v>
      </c>
      <c r="Y2744" s="2">
        <v>0</v>
      </c>
      <c r="Z2744" s="2">
        <v>-1.356823</v>
      </c>
      <c r="AA2744" s="2">
        <v>-2.069075</v>
      </c>
      <c r="AB2744" s="2">
        <v>-2.574447</v>
      </c>
      <c r="AC2744" s="2">
        <v>-0.9415674</v>
      </c>
      <c r="AD2744" s="2">
        <v>-1.38094</v>
      </c>
      <c r="AE2744" s="2">
        <v>-4.436181</v>
      </c>
      <c r="AF2744" s="2">
        <v>-1.896665</v>
      </c>
      <c r="AG2744" s="2">
        <v>-3.445773</v>
      </c>
      <c r="AH2744" s="2">
        <v>-1.822042</v>
      </c>
    </row>
    <row r="2745" spans="1:34">
      <c r="A2745" s="2" t="s">
        <v>10238</v>
      </c>
      <c r="B2745" s="4" t="s">
        <v>10239</v>
      </c>
      <c r="C2745" s="2">
        <f t="shared" si="84"/>
        <v>1.29172984984859</v>
      </c>
      <c r="D2745" s="2">
        <v>0.0809356293705042</v>
      </c>
      <c r="E2745" s="2">
        <f t="shared" si="85"/>
        <v>0.82997377615831</v>
      </c>
      <c r="F2745" s="2">
        <v>0.914635560268646</v>
      </c>
      <c r="I2745" s="2">
        <v>0.369304378827413</v>
      </c>
      <c r="J2745" s="2">
        <v>0.229175157311184</v>
      </c>
      <c r="L2745" s="4" t="s">
        <v>10240</v>
      </c>
      <c r="M2745" s="2" t="s">
        <v>10241</v>
      </c>
      <c r="N2745" s="2">
        <v>0</v>
      </c>
      <c r="O2745" s="2">
        <v>6.105</v>
      </c>
      <c r="P2745" s="2">
        <v>8</v>
      </c>
      <c r="Q2745" s="2">
        <v>2</v>
      </c>
      <c r="R2745" s="2">
        <v>26</v>
      </c>
      <c r="S2745" s="2">
        <v>2</v>
      </c>
      <c r="T2745" s="2">
        <v>414</v>
      </c>
      <c r="U2745" s="2">
        <v>44.7</v>
      </c>
      <c r="V2745" s="2">
        <v>6.19</v>
      </c>
      <c r="W2745" s="2">
        <v>12.46</v>
      </c>
      <c r="X2745" s="2">
        <v>2</v>
      </c>
      <c r="Y2745" s="2">
        <v>0</v>
      </c>
      <c r="Z2745" s="2">
        <v>-0.7754953</v>
      </c>
      <c r="AA2745" s="2">
        <v>-0.5015411</v>
      </c>
      <c r="AB2745" s="2">
        <v>-4.529431</v>
      </c>
      <c r="AC2745" s="2">
        <v>-1.160117</v>
      </c>
      <c r="AD2745" s="2">
        <v>-1.557116</v>
      </c>
      <c r="AE2745" s="2">
        <v>-4.197147</v>
      </c>
      <c r="AF2745" s="2">
        <v>-0.9476828</v>
      </c>
      <c r="AG2745" s="2">
        <v>-0.9211214</v>
      </c>
      <c r="AH2745" s="2">
        <v>-0.8497829</v>
      </c>
    </row>
    <row r="2746" spans="1:34">
      <c r="A2746" s="2" t="s">
        <v>10242</v>
      </c>
      <c r="B2746" s="4" t="s">
        <v>10243</v>
      </c>
      <c r="C2746" s="2">
        <f t="shared" si="84"/>
        <v>1.21784748189143</v>
      </c>
      <c r="D2746" s="2">
        <v>0.238018761899479</v>
      </c>
      <c r="E2746" s="2">
        <f t="shared" si="85"/>
        <v>0.578071073692941</v>
      </c>
      <c r="F2746" s="2">
        <v>0.706772435897436</v>
      </c>
      <c r="I2746" s="2">
        <v>0.284333467483521</v>
      </c>
      <c r="J2746" s="2">
        <v>0.604588648704949</v>
      </c>
      <c r="L2746" s="4" t="s">
        <v>36</v>
      </c>
      <c r="M2746" s="2" t="s">
        <v>10244</v>
      </c>
      <c r="N2746" s="2">
        <v>0</v>
      </c>
      <c r="O2746" s="2">
        <v>6.105</v>
      </c>
      <c r="P2746" s="2">
        <v>5</v>
      </c>
      <c r="Q2746" s="2">
        <v>2</v>
      </c>
      <c r="R2746" s="2">
        <v>8</v>
      </c>
      <c r="S2746" s="2">
        <v>2</v>
      </c>
      <c r="T2746" s="2">
        <v>503</v>
      </c>
      <c r="U2746" s="2">
        <v>57.6</v>
      </c>
      <c r="V2746" s="2">
        <v>7.14</v>
      </c>
      <c r="W2746" s="2">
        <v>2.46</v>
      </c>
      <c r="X2746" s="2">
        <v>2</v>
      </c>
      <c r="Y2746" s="2">
        <v>0</v>
      </c>
      <c r="Z2746" s="2">
        <v>-2.716876</v>
      </c>
      <c r="AA2746" s="2">
        <v>-2.203994</v>
      </c>
      <c r="AB2746" s="2">
        <v>-2.766999</v>
      </c>
      <c r="AC2746" s="2">
        <v>-3.70596</v>
      </c>
      <c r="AD2746" s="2">
        <v>-2.531562</v>
      </c>
      <c r="AE2746" s="2">
        <v>-2.303348</v>
      </c>
      <c r="AF2746" s="2">
        <v>-3.054502</v>
      </c>
      <c r="AG2746" s="2">
        <v>-2.724027</v>
      </c>
      <c r="AH2746" s="2">
        <v>-3.308138</v>
      </c>
    </row>
    <row r="2747" spans="1:34">
      <c r="A2747" s="2" t="s">
        <v>10245</v>
      </c>
      <c r="B2747" s="4" t="s">
        <v>10246</v>
      </c>
      <c r="C2747" s="2">
        <f t="shared" si="84"/>
        <v>0.670427928789605</v>
      </c>
      <c r="D2747" s="2">
        <v>1.37170010608284</v>
      </c>
      <c r="E2747" s="2">
        <f t="shared" si="85"/>
        <v>0.0424912878289862</v>
      </c>
      <c r="F2747" s="2">
        <v>0.0756112311015119</v>
      </c>
      <c r="I2747" s="2">
        <v>-0.57684584458669</v>
      </c>
      <c r="J2747" s="2">
        <v>-2.93758388865266</v>
      </c>
      <c r="L2747" s="4" t="s">
        <v>10247</v>
      </c>
      <c r="M2747" s="2" t="s">
        <v>10248</v>
      </c>
      <c r="N2747" s="2">
        <v>0</v>
      </c>
      <c r="O2747" s="2">
        <v>6.099</v>
      </c>
      <c r="P2747" s="2">
        <v>5</v>
      </c>
      <c r="Q2747" s="2">
        <v>2</v>
      </c>
      <c r="R2747" s="2">
        <v>10</v>
      </c>
      <c r="S2747" s="2">
        <v>1</v>
      </c>
      <c r="T2747" s="2">
        <v>426</v>
      </c>
      <c r="U2747" s="2">
        <v>48.1</v>
      </c>
      <c r="V2747" s="2">
        <v>6.74</v>
      </c>
      <c r="W2747" s="2">
        <v>7.06</v>
      </c>
      <c r="X2747" s="2">
        <v>2</v>
      </c>
      <c r="Y2747" s="2">
        <v>0</v>
      </c>
      <c r="Z2747" s="2">
        <v>-1.283152</v>
      </c>
      <c r="AA2747" s="2">
        <v>-1.446806</v>
      </c>
      <c r="AB2747" s="2">
        <v>-1.700066</v>
      </c>
      <c r="AC2747" s="2">
        <v>-0.8400666</v>
      </c>
      <c r="AD2747" s="2">
        <v>-1.192157</v>
      </c>
      <c r="AE2747" s="2">
        <v>-0.667263</v>
      </c>
      <c r="AF2747" s="2">
        <v>-1.532332</v>
      </c>
      <c r="AG2747" s="2">
        <v>-2.22639</v>
      </c>
      <c r="AH2747" s="2">
        <v>-1.773399</v>
      </c>
    </row>
    <row r="2748" spans="1:34">
      <c r="A2748" s="2" t="s">
        <v>10249</v>
      </c>
      <c r="B2748" s="4" t="s">
        <v>10250</v>
      </c>
      <c r="C2748" s="2">
        <f t="shared" si="84"/>
        <v>0.805040169174196</v>
      </c>
      <c r="D2748" s="2">
        <v>0.197142834217325</v>
      </c>
      <c r="E2748" s="2">
        <f t="shared" si="85"/>
        <v>0.635122013527856</v>
      </c>
      <c r="F2748" s="2">
        <v>0.76481779165041</v>
      </c>
      <c r="I2748" s="2">
        <v>-0.312867323557536</v>
      </c>
      <c r="J2748" s="2">
        <v>-0.512783206840413</v>
      </c>
      <c r="L2748" s="4" t="s">
        <v>10251</v>
      </c>
      <c r="M2748" s="2" t="s">
        <v>10252</v>
      </c>
      <c r="N2748" s="2">
        <v>0</v>
      </c>
      <c r="O2748" s="2">
        <v>6.096</v>
      </c>
      <c r="P2748" s="2">
        <v>7</v>
      </c>
      <c r="Q2748" s="2">
        <v>2</v>
      </c>
      <c r="R2748" s="2">
        <v>49</v>
      </c>
      <c r="S2748" s="2">
        <v>2</v>
      </c>
      <c r="T2748" s="2">
        <v>287</v>
      </c>
      <c r="U2748" s="2">
        <v>31.6</v>
      </c>
      <c r="V2748" s="2">
        <v>6.89</v>
      </c>
      <c r="W2748" s="2">
        <v>9.28</v>
      </c>
      <c r="X2748" s="2">
        <v>2</v>
      </c>
      <c r="Y2748" s="2">
        <v>0</v>
      </c>
      <c r="Z2748" s="2">
        <v>-3.335726</v>
      </c>
      <c r="AA2748" s="2">
        <v>-3.544204</v>
      </c>
      <c r="AB2748" s="2">
        <v>-3.138486</v>
      </c>
      <c r="AC2748" s="2">
        <v>-4.213483</v>
      </c>
      <c r="AD2748" s="2">
        <v>-2.571455</v>
      </c>
      <c r="AE2748" s="2">
        <v>-2.294876</v>
      </c>
      <c r="AF2748" s="2">
        <v>-2.583702</v>
      </c>
      <c r="AG2748" s="2">
        <v>-2.527887</v>
      </c>
      <c r="AH2748" s="2">
        <v>-3.246796</v>
      </c>
    </row>
    <row r="2749" spans="1:34">
      <c r="A2749" s="2" t="s">
        <v>10253</v>
      </c>
      <c r="B2749" s="4" t="s">
        <v>10254</v>
      </c>
      <c r="C2749" s="2">
        <f t="shared" si="84"/>
        <v>0.86128693144992</v>
      </c>
      <c r="D2749" s="2">
        <v>0.309167349755278</v>
      </c>
      <c r="E2749" s="2">
        <f t="shared" si="85"/>
        <v>0.490718747600351</v>
      </c>
      <c r="F2749" s="2">
        <v>0.610099578059072</v>
      </c>
      <c r="I2749" s="2">
        <v>-0.215434153874715</v>
      </c>
      <c r="J2749" s="2">
        <v>-0.757882096631292</v>
      </c>
      <c r="L2749" s="4" t="s">
        <v>10255</v>
      </c>
      <c r="M2749" s="2" t="s">
        <v>10256</v>
      </c>
      <c r="N2749" s="2">
        <v>0</v>
      </c>
      <c r="O2749" s="2">
        <v>6.072</v>
      </c>
      <c r="P2749" s="2">
        <v>3</v>
      </c>
      <c r="Q2749" s="2">
        <v>1</v>
      </c>
      <c r="R2749" s="2">
        <v>9</v>
      </c>
      <c r="S2749" s="2">
        <v>1</v>
      </c>
      <c r="T2749" s="2">
        <v>355</v>
      </c>
      <c r="U2749" s="2">
        <v>39.7</v>
      </c>
      <c r="V2749" s="2">
        <v>5.22</v>
      </c>
      <c r="W2749" s="2">
        <v>4.28</v>
      </c>
      <c r="X2749" s="2">
        <v>1</v>
      </c>
      <c r="Y2749" s="2">
        <v>0</v>
      </c>
      <c r="Z2749" s="2">
        <v>1.423203</v>
      </c>
      <c r="AA2749" s="2">
        <v>0.9703338</v>
      </c>
      <c r="AB2749" s="2">
        <v>1.625666</v>
      </c>
      <c r="AC2749" s="2">
        <v>1.139237</v>
      </c>
      <c r="AD2749" s="2">
        <v>1.75488</v>
      </c>
      <c r="AE2749" s="2">
        <v>1.771389</v>
      </c>
      <c r="AF2749" s="2">
        <v>-3.267106</v>
      </c>
      <c r="AG2749" s="2">
        <v>-0.3068897</v>
      </c>
      <c r="AH2749" s="2">
        <v>-4.395219</v>
      </c>
    </row>
    <row r="2750" spans="1:34">
      <c r="A2750" s="2" t="s">
        <v>10257</v>
      </c>
      <c r="B2750" s="4" t="s">
        <v>10258</v>
      </c>
      <c r="C2750" s="2">
        <f t="shared" si="84"/>
        <v>1.11527472167155</v>
      </c>
      <c r="D2750" s="2">
        <v>0.409541915855237</v>
      </c>
      <c r="E2750" s="2">
        <f t="shared" si="85"/>
        <v>0.389455717639863</v>
      </c>
      <c r="F2750" s="2">
        <v>0.49405231757687</v>
      </c>
      <c r="I2750" s="2">
        <v>0.157399127880732</v>
      </c>
      <c r="J2750" s="2">
        <v>0.964405660254184</v>
      </c>
      <c r="L2750" s="4" t="s">
        <v>36</v>
      </c>
      <c r="M2750" s="2" t="s">
        <v>10259</v>
      </c>
      <c r="N2750" s="2">
        <v>0</v>
      </c>
      <c r="O2750" s="2">
        <v>6.067</v>
      </c>
      <c r="P2750" s="2">
        <v>5</v>
      </c>
      <c r="Q2750" s="2">
        <v>2</v>
      </c>
      <c r="R2750" s="2">
        <v>11</v>
      </c>
      <c r="S2750" s="2">
        <v>2</v>
      </c>
      <c r="T2750" s="2">
        <v>421</v>
      </c>
      <c r="U2750" s="2">
        <v>47.1</v>
      </c>
      <c r="V2750" s="2">
        <v>6.01</v>
      </c>
      <c r="W2750" s="2">
        <v>3.15</v>
      </c>
      <c r="X2750" s="2">
        <v>2</v>
      </c>
      <c r="Y2750" s="2">
        <v>0</v>
      </c>
      <c r="Z2750" s="2">
        <v>0.1628513</v>
      </c>
      <c r="AA2750" s="2">
        <v>-0.1350919</v>
      </c>
      <c r="AB2750" s="2">
        <v>0.3366315</v>
      </c>
      <c r="AC2750" s="2">
        <v>-0.1492998</v>
      </c>
      <c r="AD2750" s="2">
        <v>0.1363188</v>
      </c>
      <c r="AE2750" s="2">
        <v>-0.09482543</v>
      </c>
      <c r="AF2750" s="2">
        <v>-0.7317423</v>
      </c>
      <c r="AG2750" s="2">
        <v>-0.2207167</v>
      </c>
      <c r="AH2750" s="2">
        <v>-0.6951904</v>
      </c>
    </row>
    <row r="2751" spans="1:34">
      <c r="A2751" s="2" t="s">
        <v>10260</v>
      </c>
      <c r="B2751" s="4" t="s">
        <v>10261</v>
      </c>
      <c r="C2751" s="2">
        <f t="shared" si="84"/>
        <v>1.25720665306674</v>
      </c>
      <c r="D2751" s="2">
        <v>1.25230383283538</v>
      </c>
      <c r="E2751" s="2">
        <f t="shared" si="85"/>
        <v>0.0559366131493493</v>
      </c>
      <c r="F2751" s="2">
        <v>0.0917703349282297</v>
      </c>
      <c r="I2751" s="2">
        <v>0.330221811930339</v>
      </c>
      <c r="J2751" s="2">
        <v>2.66775424471082</v>
      </c>
      <c r="L2751" s="4" t="s">
        <v>10262</v>
      </c>
      <c r="M2751" s="2" t="s">
        <v>10263</v>
      </c>
      <c r="N2751" s="2">
        <v>0</v>
      </c>
      <c r="O2751" s="2">
        <v>6.028</v>
      </c>
      <c r="P2751" s="2">
        <v>5</v>
      </c>
      <c r="Q2751" s="2">
        <v>2</v>
      </c>
      <c r="R2751" s="2">
        <v>28</v>
      </c>
      <c r="S2751" s="2">
        <v>2</v>
      </c>
      <c r="T2751" s="2">
        <v>399</v>
      </c>
      <c r="U2751" s="2">
        <v>43</v>
      </c>
      <c r="V2751" s="2">
        <v>4.81</v>
      </c>
      <c r="W2751" s="2">
        <v>7.5</v>
      </c>
      <c r="X2751" s="2">
        <v>2</v>
      </c>
      <c r="Y2751" s="2">
        <v>0</v>
      </c>
      <c r="Z2751" s="2">
        <v>-2.758122</v>
      </c>
      <c r="AA2751" s="2">
        <v>-2.418136</v>
      </c>
      <c r="AB2751" s="2">
        <v>-2.518225</v>
      </c>
      <c r="AC2751" s="2">
        <v>-2.918785</v>
      </c>
      <c r="AD2751" s="2">
        <v>-2.760636</v>
      </c>
      <c r="AE2751" s="2">
        <v>-3.005728</v>
      </c>
      <c r="AF2751" s="2">
        <v>-1.916964</v>
      </c>
      <c r="AG2751" s="2">
        <v>-1.622789</v>
      </c>
      <c r="AH2751" s="2">
        <v>-2.1991</v>
      </c>
    </row>
    <row r="2752" spans="1:34">
      <c r="A2752" s="2" t="s">
        <v>10264</v>
      </c>
      <c r="B2752" s="4" t="s">
        <v>10265</v>
      </c>
      <c r="C2752" s="2">
        <f t="shared" si="84"/>
        <v>0.493977192798282</v>
      </c>
      <c r="D2752" s="2">
        <v>2.64119220833195</v>
      </c>
      <c r="E2752" s="2">
        <f t="shared" si="85"/>
        <v>0.0022845874759194</v>
      </c>
      <c r="F2752" s="2">
        <v>0.0209391304347826</v>
      </c>
      <c r="G2752" s="2" t="s">
        <v>43</v>
      </c>
      <c r="H2752" s="2" t="s">
        <v>44</v>
      </c>
      <c r="I2752" s="2">
        <v>-1.01748366157214</v>
      </c>
      <c r="J2752" s="2">
        <v>-6.92320589958938</v>
      </c>
      <c r="K2752" s="2" t="s">
        <v>43</v>
      </c>
      <c r="L2752" s="4" t="s">
        <v>10266</v>
      </c>
      <c r="M2752" s="2" t="s">
        <v>10267</v>
      </c>
      <c r="N2752" s="2">
        <v>0</v>
      </c>
      <c r="O2752" s="2">
        <v>5.98</v>
      </c>
      <c r="P2752" s="2">
        <v>6</v>
      </c>
      <c r="Q2752" s="2">
        <v>2</v>
      </c>
      <c r="R2752" s="2">
        <v>20</v>
      </c>
      <c r="S2752" s="2">
        <v>2</v>
      </c>
      <c r="T2752" s="2">
        <v>359</v>
      </c>
      <c r="U2752" s="2">
        <v>39.2</v>
      </c>
      <c r="V2752" s="2">
        <v>6.65</v>
      </c>
      <c r="W2752" s="2">
        <v>6.28</v>
      </c>
      <c r="X2752" s="2">
        <v>2</v>
      </c>
      <c r="Y2752" s="2">
        <v>0</v>
      </c>
      <c r="Z2752" s="2">
        <v>-0.6619808</v>
      </c>
      <c r="AA2752" s="2">
        <v>-0.4268822</v>
      </c>
      <c r="AB2752" s="2">
        <v>-0.3369517</v>
      </c>
      <c r="AC2752" s="2">
        <v>0.3228593</v>
      </c>
      <c r="AD2752" s="2">
        <v>0.6752154</v>
      </c>
      <c r="AE2752" s="2">
        <v>0.6285616</v>
      </c>
      <c r="AF2752" s="2">
        <v>0.06713852</v>
      </c>
      <c r="AG2752" s="2">
        <v>0.05968016</v>
      </c>
      <c r="AH2752" s="2">
        <v>-0.1995049</v>
      </c>
    </row>
    <row r="2753" spans="1:34">
      <c r="A2753" s="2" t="s">
        <v>10268</v>
      </c>
      <c r="B2753" s="4" t="s">
        <v>10269</v>
      </c>
      <c r="C2753" s="2">
        <f t="shared" si="84"/>
        <v>1.77756687941607</v>
      </c>
      <c r="D2753" s="2">
        <v>3.59648993675706</v>
      </c>
      <c r="E2753" s="2">
        <f t="shared" si="85"/>
        <v>0.000253227031103462</v>
      </c>
      <c r="F2753" s="2">
        <v>0.015768115942029</v>
      </c>
      <c r="G2753" s="2" t="s">
        <v>43</v>
      </c>
      <c r="H2753" s="2" t="s">
        <v>44</v>
      </c>
      <c r="I2753" s="2">
        <v>0.829903841018677</v>
      </c>
      <c r="J2753" s="2">
        <v>12.2719673454985</v>
      </c>
      <c r="K2753" s="2" t="s">
        <v>43</v>
      </c>
      <c r="L2753" s="4" t="s">
        <v>10270</v>
      </c>
      <c r="M2753" s="2" t="s">
        <v>10271</v>
      </c>
      <c r="N2753" s="2">
        <v>0</v>
      </c>
      <c r="O2753" s="2">
        <v>5.965</v>
      </c>
      <c r="P2753" s="2">
        <v>6</v>
      </c>
      <c r="Q2753" s="2">
        <v>2</v>
      </c>
      <c r="R2753" s="2">
        <v>3</v>
      </c>
      <c r="S2753" s="2">
        <v>2</v>
      </c>
      <c r="T2753" s="2">
        <v>329</v>
      </c>
      <c r="U2753" s="2">
        <v>37</v>
      </c>
      <c r="V2753" s="2">
        <v>8.97</v>
      </c>
      <c r="W2753" s="2">
        <v>1.06</v>
      </c>
      <c r="X2753" s="2">
        <v>2</v>
      </c>
      <c r="Y2753" s="2">
        <v>0</v>
      </c>
      <c r="Z2753" s="2">
        <v>-2.714144</v>
      </c>
      <c r="AA2753" s="2">
        <v>-2.559171</v>
      </c>
      <c r="AB2753" s="2">
        <v>-2.609874</v>
      </c>
      <c r="AC2753" s="2">
        <v>-3.359247</v>
      </c>
      <c r="AD2753" s="2">
        <v>-3.521545</v>
      </c>
      <c r="AE2753" s="2">
        <v>-3.492109</v>
      </c>
      <c r="AF2753" s="2">
        <v>-2.987914</v>
      </c>
      <c r="AG2753" s="2">
        <v>-4.825459</v>
      </c>
      <c r="AH2753" s="2">
        <v>-2.998516</v>
      </c>
    </row>
    <row r="2754" spans="1:34">
      <c r="A2754" s="2" t="s">
        <v>10272</v>
      </c>
      <c r="B2754" s="4" t="s">
        <v>10273</v>
      </c>
      <c r="C2754" s="2">
        <f t="shared" ref="C2754:C2817" si="86">2^(I2754)</f>
        <v>0.741679624620991</v>
      </c>
      <c r="D2754" s="2">
        <v>0.720910189103782</v>
      </c>
      <c r="E2754" s="2">
        <f t="shared" ref="E2754:E2817" si="87">10^(-D2754)</f>
        <v>0.190147145829986</v>
      </c>
      <c r="F2754" s="2">
        <v>0.2395079458505</v>
      </c>
      <c r="I2754" s="2">
        <v>-0.431131958961487</v>
      </c>
      <c r="J2754" s="2">
        <v>-1.5760225625543</v>
      </c>
      <c r="L2754" s="4" t="s">
        <v>10274</v>
      </c>
      <c r="M2754" s="2" t="s">
        <v>10275</v>
      </c>
      <c r="N2754" s="2">
        <v>0</v>
      </c>
      <c r="O2754" s="2">
        <v>5.955</v>
      </c>
      <c r="P2754" s="2">
        <v>3</v>
      </c>
      <c r="Q2754" s="2">
        <v>2</v>
      </c>
      <c r="R2754" s="2">
        <v>16</v>
      </c>
      <c r="S2754" s="2">
        <v>2</v>
      </c>
      <c r="T2754" s="2">
        <v>607</v>
      </c>
      <c r="U2754" s="2">
        <v>67.8</v>
      </c>
      <c r="V2754" s="2">
        <v>7.27</v>
      </c>
      <c r="W2754" s="2">
        <v>5.01</v>
      </c>
      <c r="X2754" s="2">
        <v>2</v>
      </c>
      <c r="Y2754" s="2">
        <v>0</v>
      </c>
      <c r="Z2754" s="2">
        <v>-1.536013</v>
      </c>
      <c r="AA2754" s="2">
        <v>-2.378618</v>
      </c>
      <c r="AB2754" s="2">
        <v>-1.984573</v>
      </c>
      <c r="AC2754" s="2">
        <v>-1.321749</v>
      </c>
      <c r="AD2754" s="2">
        <v>-1.529942</v>
      </c>
      <c r="AE2754" s="2">
        <v>-1.754117</v>
      </c>
      <c r="AF2754" s="2">
        <v>-1.417047</v>
      </c>
      <c r="AG2754" s="2">
        <v>-2.042908</v>
      </c>
      <c r="AH2754" s="2">
        <v>-3.317282</v>
      </c>
    </row>
    <row r="2755" spans="1:34">
      <c r="A2755" s="2" t="s">
        <v>10276</v>
      </c>
      <c r="B2755" s="4" t="s">
        <v>10277</v>
      </c>
      <c r="C2755" s="2">
        <f t="shared" si="86"/>
        <v>0.602411841502009</v>
      </c>
      <c r="D2755" s="2">
        <v>1.02632610184717</v>
      </c>
      <c r="E2755" s="2">
        <f t="shared" si="87"/>
        <v>0.0941182618510901</v>
      </c>
      <c r="F2755" s="2">
        <v>0.134480308880309</v>
      </c>
      <c r="I2755" s="2">
        <v>-0.731177965799967</v>
      </c>
      <c r="J2755" s="2">
        <v>-2.18593544891413</v>
      </c>
      <c r="L2755" s="4" t="s">
        <v>36</v>
      </c>
      <c r="M2755" s="2" t="s">
        <v>10278</v>
      </c>
      <c r="N2755" s="2">
        <v>0</v>
      </c>
      <c r="O2755" s="2">
        <v>5.951</v>
      </c>
      <c r="P2755" s="2">
        <v>9</v>
      </c>
      <c r="Q2755" s="2">
        <v>2</v>
      </c>
      <c r="R2755" s="2">
        <v>12</v>
      </c>
      <c r="S2755" s="2">
        <v>2</v>
      </c>
      <c r="T2755" s="2">
        <v>329</v>
      </c>
      <c r="U2755" s="2">
        <v>36.6</v>
      </c>
      <c r="V2755" s="2">
        <v>6.1</v>
      </c>
      <c r="W2755" s="2">
        <v>2.37</v>
      </c>
      <c r="X2755" s="2">
        <v>2</v>
      </c>
      <c r="Y2755" s="2">
        <v>0</v>
      </c>
      <c r="Z2755" s="2">
        <v>-6.104428</v>
      </c>
      <c r="AA2755" s="2">
        <v>-5.83239</v>
      </c>
      <c r="AB2755" s="2">
        <v>-6.530982</v>
      </c>
      <c r="AC2755" s="2">
        <v>-4.953221</v>
      </c>
      <c r="AD2755" s="2">
        <v>-5.448627</v>
      </c>
      <c r="AE2755" s="2">
        <v>-5.872417</v>
      </c>
      <c r="AF2755" s="2">
        <v>-6.333143</v>
      </c>
      <c r="AG2755" s="2">
        <v>-4.277194</v>
      </c>
      <c r="AH2755" s="2">
        <v>-5.176516</v>
      </c>
    </row>
    <row r="2756" spans="1:34">
      <c r="A2756" s="2" t="s">
        <v>10279</v>
      </c>
      <c r="B2756" s="4" t="s">
        <v>10280</v>
      </c>
      <c r="C2756" s="2">
        <f t="shared" si="86"/>
        <v>2.05087168362701</v>
      </c>
      <c r="D2756" s="2">
        <v>0.383417149689004</v>
      </c>
      <c r="E2756" s="2">
        <f t="shared" si="87"/>
        <v>0.413602209670417</v>
      </c>
      <c r="F2756" s="2">
        <v>0.522231011235955</v>
      </c>
      <c r="I2756" s="2">
        <v>1.03623722990354</v>
      </c>
      <c r="J2756" s="2">
        <v>0.91148547732773</v>
      </c>
      <c r="L2756" s="4" t="s">
        <v>36</v>
      </c>
      <c r="M2756" s="2" t="s">
        <v>10281</v>
      </c>
      <c r="N2756" s="2">
        <v>0</v>
      </c>
      <c r="O2756" s="2">
        <v>5.936</v>
      </c>
      <c r="P2756" s="2">
        <v>3</v>
      </c>
      <c r="Q2756" s="2">
        <v>2</v>
      </c>
      <c r="R2756" s="2">
        <v>38</v>
      </c>
      <c r="S2756" s="2">
        <v>2</v>
      </c>
      <c r="T2756" s="2">
        <v>601</v>
      </c>
      <c r="U2756" s="2">
        <v>69.8</v>
      </c>
      <c r="V2756" s="2">
        <v>9.41</v>
      </c>
      <c r="W2756" s="2">
        <v>17.94</v>
      </c>
      <c r="X2756" s="2">
        <v>2</v>
      </c>
      <c r="Y2756" s="2">
        <v>0</v>
      </c>
      <c r="Z2756" s="2">
        <v>-0.7920155</v>
      </c>
      <c r="AA2756" s="2">
        <v>-0.1409289</v>
      </c>
      <c r="AB2756" s="2">
        <v>-0.2765135</v>
      </c>
      <c r="AC2756" s="2">
        <v>-3.671822</v>
      </c>
      <c r="AD2756" s="2">
        <v>-0.4700577</v>
      </c>
      <c r="AE2756" s="2">
        <v>-0.1762901</v>
      </c>
      <c r="AF2756" s="2">
        <v>-0.1435992</v>
      </c>
      <c r="AG2756" s="2">
        <v>-0.5123336</v>
      </c>
      <c r="AH2756" s="2">
        <v>-0.4691982</v>
      </c>
    </row>
    <row r="2757" spans="1:34">
      <c r="A2757" s="2" t="s">
        <v>10282</v>
      </c>
      <c r="B2757" s="4" t="s">
        <v>10283</v>
      </c>
      <c r="C2757" s="2">
        <f t="shared" si="86"/>
        <v>1.585685799639</v>
      </c>
      <c r="D2757" s="2">
        <v>0.576365634099166</v>
      </c>
      <c r="E2757" s="2">
        <f t="shared" si="87"/>
        <v>0.265237158045723</v>
      </c>
      <c r="F2757" s="2">
        <v>0.331880815473079</v>
      </c>
      <c r="I2757" s="2">
        <v>0.665106932322184</v>
      </c>
      <c r="J2757" s="2">
        <v>1.29427304582659</v>
      </c>
      <c r="L2757" s="4" t="s">
        <v>36</v>
      </c>
      <c r="M2757" s="2" t="s">
        <v>10284</v>
      </c>
      <c r="N2757" s="2">
        <v>0</v>
      </c>
      <c r="O2757" s="2">
        <v>5.933</v>
      </c>
      <c r="P2757" s="2">
        <v>4</v>
      </c>
      <c r="Q2757" s="2">
        <v>2</v>
      </c>
      <c r="R2757" s="2">
        <v>15</v>
      </c>
      <c r="S2757" s="2">
        <v>2</v>
      </c>
      <c r="T2757" s="2">
        <v>503</v>
      </c>
      <c r="U2757" s="2">
        <v>56.9</v>
      </c>
      <c r="V2757" s="2">
        <v>9</v>
      </c>
      <c r="W2757" s="2">
        <v>4.51</v>
      </c>
      <c r="X2757" s="2">
        <v>2</v>
      </c>
      <c r="Y2757" s="2">
        <v>0</v>
      </c>
      <c r="Z2757" s="2">
        <v>-3.008166</v>
      </c>
      <c r="AA2757" s="2">
        <v>-2.983237</v>
      </c>
      <c r="AB2757" s="2">
        <v>-2.517498</v>
      </c>
      <c r="AC2757" s="2">
        <v>-4.267112</v>
      </c>
      <c r="AD2757" s="2">
        <v>-2.593081</v>
      </c>
      <c r="AE2757" s="2">
        <v>-3.644028</v>
      </c>
      <c r="AF2757" s="2">
        <v>-3.136732</v>
      </c>
      <c r="AG2757" s="2">
        <v>-2.790221</v>
      </c>
      <c r="AH2757" s="2">
        <v>-2.691181</v>
      </c>
    </row>
    <row r="2758" spans="1:34">
      <c r="A2758" s="2" t="s">
        <v>10285</v>
      </c>
      <c r="B2758" s="4" t="s">
        <v>10286</v>
      </c>
      <c r="C2758" s="2">
        <f t="shared" si="86"/>
        <v>1.00889554342114</v>
      </c>
      <c r="D2758" s="2">
        <v>0.0140059830894011</v>
      </c>
      <c r="E2758" s="2">
        <f t="shared" si="87"/>
        <v>0.968264516803082</v>
      </c>
      <c r="F2758" s="2">
        <v>0.986763756177924</v>
      </c>
      <c r="I2758" s="2">
        <v>0.0127768119176226</v>
      </c>
      <c r="J2758" s="2">
        <v>0.0423297716025853</v>
      </c>
      <c r="L2758" s="4" t="s">
        <v>10287</v>
      </c>
      <c r="M2758" s="2" t="s">
        <v>10288</v>
      </c>
      <c r="N2758" s="2">
        <v>0</v>
      </c>
      <c r="O2758" s="2">
        <v>5.927</v>
      </c>
      <c r="P2758" s="2">
        <v>2</v>
      </c>
      <c r="Q2758" s="2">
        <v>2</v>
      </c>
      <c r="R2758" s="2">
        <v>2</v>
      </c>
      <c r="S2758" s="2">
        <v>2</v>
      </c>
      <c r="T2758" s="2">
        <v>1522</v>
      </c>
      <c r="U2758" s="2">
        <v>167.6</v>
      </c>
      <c r="V2758" s="2">
        <v>5.5</v>
      </c>
      <c r="W2758" s="2">
        <v>0.28</v>
      </c>
      <c r="X2758" s="2">
        <v>2</v>
      </c>
      <c r="Y2758" s="2">
        <v>0</v>
      </c>
      <c r="Z2758" s="2">
        <v>-2.376313</v>
      </c>
      <c r="AA2758" s="2">
        <v>-2.055009</v>
      </c>
      <c r="AB2758" s="2">
        <v>-2.121531</v>
      </c>
      <c r="AC2758" s="2">
        <v>-1.754744</v>
      </c>
      <c r="AD2758" s="2">
        <v>-2.730991</v>
      </c>
      <c r="AE2758" s="2">
        <v>-2.105449</v>
      </c>
      <c r="AF2758" s="2">
        <v>-2.985706</v>
      </c>
      <c r="AG2758" s="2">
        <v>-4.06545</v>
      </c>
      <c r="AH2758" s="2">
        <v>-3.194551</v>
      </c>
    </row>
    <row r="2759" spans="1:34">
      <c r="A2759" s="2" t="s">
        <v>10289</v>
      </c>
      <c r="B2759" s="4" t="s">
        <v>10290</v>
      </c>
      <c r="C2759" s="2">
        <f t="shared" si="86"/>
        <v>0.304020916061521</v>
      </c>
      <c r="D2759" s="2">
        <v>2.94993477775515</v>
      </c>
      <c r="E2759" s="2">
        <f t="shared" si="87"/>
        <v>0.00112218697142755</v>
      </c>
      <c r="F2759" s="2">
        <v>0.0148607594936709</v>
      </c>
      <c r="G2759" s="2" t="s">
        <v>43</v>
      </c>
      <c r="H2759" s="2" t="s">
        <v>44</v>
      </c>
      <c r="I2759" s="2">
        <v>-1.71775751312574</v>
      </c>
      <c r="J2759" s="2">
        <v>-8.35460590158724</v>
      </c>
      <c r="K2759" s="2" t="s">
        <v>43</v>
      </c>
      <c r="L2759" s="4" t="s">
        <v>10291</v>
      </c>
      <c r="M2759" s="2" t="s">
        <v>10292</v>
      </c>
      <c r="N2759" s="2">
        <v>0</v>
      </c>
      <c r="O2759" s="2">
        <v>5.913</v>
      </c>
      <c r="P2759" s="2">
        <v>4</v>
      </c>
      <c r="Q2759" s="2">
        <v>2</v>
      </c>
      <c r="R2759" s="2">
        <v>29</v>
      </c>
      <c r="S2759" s="2">
        <v>2</v>
      </c>
      <c r="T2759" s="2">
        <v>383</v>
      </c>
      <c r="U2759" s="2">
        <v>42.5</v>
      </c>
      <c r="V2759" s="2">
        <v>7.31</v>
      </c>
      <c r="W2759" s="2">
        <v>7.97</v>
      </c>
      <c r="X2759" s="2">
        <v>2</v>
      </c>
      <c r="Y2759" s="2">
        <v>0</v>
      </c>
      <c r="Z2759" s="2">
        <v>-2.099123</v>
      </c>
      <c r="AA2759" s="2">
        <v>-2.379654</v>
      </c>
      <c r="AB2759" s="2">
        <v>-2.422827</v>
      </c>
      <c r="AC2759" s="2">
        <v>-0.3970012</v>
      </c>
      <c r="AD2759" s="2">
        <v>-0.4110026</v>
      </c>
      <c r="AE2759" s="2">
        <v>-0.9403269</v>
      </c>
      <c r="AF2759" s="2">
        <v>-1.957769</v>
      </c>
      <c r="AG2759" s="2">
        <v>-2.948882</v>
      </c>
      <c r="AH2759" s="2">
        <v>-1.251135</v>
      </c>
    </row>
    <row r="2760" spans="1:34">
      <c r="A2760" s="2" t="s">
        <v>10293</v>
      </c>
      <c r="B2760" s="4" t="s">
        <v>10294</v>
      </c>
      <c r="C2760" s="2">
        <f t="shared" si="86"/>
        <v>3.66246333700174</v>
      </c>
      <c r="D2760" s="2">
        <v>0.685590058553094</v>
      </c>
      <c r="E2760" s="2">
        <f t="shared" si="87"/>
        <v>0.206257591178799</v>
      </c>
      <c r="F2760" s="2">
        <v>0.259362285714286</v>
      </c>
      <c r="I2760" s="2">
        <v>1.8728143175443</v>
      </c>
      <c r="J2760" s="2">
        <v>1.50712019431186</v>
      </c>
      <c r="L2760" s="4" t="s">
        <v>10295</v>
      </c>
      <c r="M2760" s="2" t="s">
        <v>10296</v>
      </c>
      <c r="N2760" s="2">
        <v>0</v>
      </c>
      <c r="O2760" s="2">
        <v>5.89</v>
      </c>
      <c r="P2760" s="2">
        <v>17</v>
      </c>
      <c r="Q2760" s="2">
        <v>2</v>
      </c>
      <c r="R2760" s="2">
        <v>29</v>
      </c>
      <c r="S2760" s="2">
        <v>2</v>
      </c>
      <c r="T2760" s="2">
        <v>125</v>
      </c>
      <c r="U2760" s="2">
        <v>14.2</v>
      </c>
      <c r="V2760" s="2">
        <v>9.26</v>
      </c>
      <c r="W2760" s="2">
        <v>12.34</v>
      </c>
      <c r="X2760" s="2">
        <v>2</v>
      </c>
      <c r="Y2760" s="2">
        <v>0</v>
      </c>
      <c r="Z2760" s="2">
        <v>-1.066503</v>
      </c>
      <c r="AA2760" s="2">
        <v>-0.9190522</v>
      </c>
      <c r="AB2760" s="2">
        <v>-1.591117</v>
      </c>
      <c r="AC2760" s="2">
        <v>-1.687702</v>
      </c>
      <c r="AD2760" s="2">
        <v>-5.510104</v>
      </c>
      <c r="AE2760" s="2">
        <v>-1.997309</v>
      </c>
      <c r="AF2760" s="2">
        <v>-0.8826785</v>
      </c>
      <c r="AG2760" s="2">
        <v>-0.5648602</v>
      </c>
      <c r="AH2760" s="2">
        <v>-0.9060574</v>
      </c>
    </row>
    <row r="2761" spans="1:34">
      <c r="A2761" s="2" t="s">
        <v>10297</v>
      </c>
      <c r="B2761" s="4" t="s">
        <v>10298</v>
      </c>
      <c r="C2761" s="2">
        <f t="shared" si="86"/>
        <v>0.517378143683352</v>
      </c>
      <c r="D2761" s="2">
        <v>2.47360978618641</v>
      </c>
      <c r="E2761" s="2">
        <f t="shared" si="87"/>
        <v>0.0033603941022228</v>
      </c>
      <c r="F2761" s="2">
        <v>0.0236129032258065</v>
      </c>
      <c r="G2761" s="2" t="s">
        <v>43</v>
      </c>
      <c r="H2761" s="2" t="s">
        <v>44</v>
      </c>
      <c r="I2761" s="2">
        <v>-0.950708985328674</v>
      </c>
      <c r="J2761" s="2">
        <v>-6.24037748026033</v>
      </c>
      <c r="K2761" s="2" t="s">
        <v>43</v>
      </c>
      <c r="L2761" s="4" t="s">
        <v>10299</v>
      </c>
      <c r="M2761" s="2" t="s">
        <v>10300</v>
      </c>
      <c r="N2761" s="2">
        <v>0</v>
      </c>
      <c r="O2761" s="2">
        <v>5.881</v>
      </c>
      <c r="P2761" s="2">
        <v>9</v>
      </c>
      <c r="Q2761" s="2">
        <v>2</v>
      </c>
      <c r="R2761" s="2">
        <v>26</v>
      </c>
      <c r="S2761" s="2">
        <v>2</v>
      </c>
      <c r="T2761" s="2">
        <v>193</v>
      </c>
      <c r="U2761" s="2">
        <v>22.3</v>
      </c>
      <c r="V2761" s="2">
        <v>4.67</v>
      </c>
      <c r="W2761" s="2">
        <v>10.9</v>
      </c>
      <c r="X2761" s="2">
        <v>2</v>
      </c>
      <c r="Y2761" s="2">
        <v>0</v>
      </c>
      <c r="Z2761" s="2">
        <v>-2.241074</v>
      </c>
      <c r="AA2761" s="2">
        <v>-2.291737</v>
      </c>
      <c r="AB2761" s="2">
        <v>-2.401813</v>
      </c>
      <c r="AC2761" s="2">
        <v>-1.625408</v>
      </c>
      <c r="AD2761" s="2">
        <v>-1.126681</v>
      </c>
      <c r="AE2761" s="2">
        <v>-1.330408</v>
      </c>
      <c r="AF2761" s="2">
        <v>-2.005121</v>
      </c>
      <c r="AG2761" s="2">
        <v>-2.272514</v>
      </c>
      <c r="AH2761" s="2">
        <v>-2.146082</v>
      </c>
    </row>
    <row r="2762" spans="1:34">
      <c r="A2762" s="2" t="s">
        <v>10301</v>
      </c>
      <c r="B2762" s="4" t="s">
        <v>10302</v>
      </c>
      <c r="C2762" s="2">
        <f t="shared" si="86"/>
        <v>0.735664563621807</v>
      </c>
      <c r="D2762" s="2">
        <v>1.82683381051805</v>
      </c>
      <c r="E2762" s="2">
        <f t="shared" si="87"/>
        <v>0.0148993111375842</v>
      </c>
      <c r="F2762" s="2">
        <v>0.0405435540069686</v>
      </c>
      <c r="G2762" s="2" t="s">
        <v>43</v>
      </c>
      <c r="H2762" s="2" t="s">
        <v>44</v>
      </c>
      <c r="I2762" s="2">
        <v>-0.442879995331168</v>
      </c>
      <c r="J2762" s="2">
        <v>-4.09619837813822</v>
      </c>
      <c r="K2762" s="2" t="s">
        <v>43</v>
      </c>
      <c r="L2762" s="4" t="s">
        <v>36</v>
      </c>
      <c r="M2762" s="2" t="s">
        <v>10303</v>
      </c>
      <c r="N2762" s="2">
        <v>0</v>
      </c>
      <c r="O2762" s="2">
        <v>5.851</v>
      </c>
      <c r="P2762" s="2">
        <v>8</v>
      </c>
      <c r="Q2762" s="2">
        <v>2</v>
      </c>
      <c r="R2762" s="2">
        <v>31</v>
      </c>
      <c r="S2762" s="2">
        <v>2</v>
      </c>
      <c r="T2762" s="2">
        <v>351</v>
      </c>
      <c r="U2762" s="2">
        <v>40.4</v>
      </c>
      <c r="V2762" s="2">
        <v>8.59</v>
      </c>
      <c r="W2762" s="2">
        <v>16.49</v>
      </c>
      <c r="X2762" s="2">
        <v>2</v>
      </c>
      <c r="Y2762" s="2">
        <v>0</v>
      </c>
      <c r="Z2762" s="2">
        <v>-0.2028702</v>
      </c>
      <c r="AA2762" s="2">
        <v>-0.4055383</v>
      </c>
      <c r="AB2762" s="2">
        <v>-0.3467742</v>
      </c>
      <c r="AC2762" s="2">
        <v>-0.0078838</v>
      </c>
      <c r="AD2762" s="2">
        <v>0.08552441</v>
      </c>
      <c r="AE2762" s="2">
        <v>0.2958167</v>
      </c>
      <c r="AF2762" s="2">
        <v>-0.4770567</v>
      </c>
      <c r="AG2762" s="2">
        <v>0.01599782</v>
      </c>
      <c r="AH2762" s="2">
        <v>0.1804901</v>
      </c>
    </row>
    <row r="2763" spans="1:34">
      <c r="A2763" s="2" t="s">
        <v>10304</v>
      </c>
      <c r="B2763" s="4" t="s">
        <v>10305</v>
      </c>
      <c r="C2763" s="2">
        <f t="shared" si="86"/>
        <v>1.74317532335136</v>
      </c>
      <c r="D2763" s="2">
        <v>0.930312064046036</v>
      </c>
      <c r="E2763" s="2">
        <f t="shared" si="87"/>
        <v>0.117405363081664</v>
      </c>
      <c r="F2763" s="2">
        <v>0.157303116147309</v>
      </c>
      <c r="I2763" s="2">
        <v>0.801717678705852</v>
      </c>
      <c r="J2763" s="2">
        <v>1.99033753875036</v>
      </c>
      <c r="L2763" s="4" t="s">
        <v>10306</v>
      </c>
      <c r="M2763" s="2" t="s">
        <v>10307</v>
      </c>
      <c r="N2763" s="2">
        <v>0</v>
      </c>
      <c r="O2763" s="2">
        <v>5.833</v>
      </c>
      <c r="P2763" s="2">
        <v>10</v>
      </c>
      <c r="Q2763" s="2">
        <v>2</v>
      </c>
      <c r="R2763" s="2">
        <v>17</v>
      </c>
      <c r="S2763" s="2">
        <v>2</v>
      </c>
      <c r="T2763" s="2">
        <v>201</v>
      </c>
      <c r="U2763" s="2">
        <v>22.2</v>
      </c>
      <c r="V2763" s="2">
        <v>9.39</v>
      </c>
      <c r="W2763" s="2">
        <v>5.53</v>
      </c>
      <c r="X2763" s="2">
        <v>2</v>
      </c>
      <c r="Y2763" s="2">
        <v>0</v>
      </c>
      <c r="Z2763" s="2">
        <v>-2.706313</v>
      </c>
      <c r="AA2763" s="2">
        <v>-2.790028</v>
      </c>
      <c r="AB2763" s="2">
        <v>-2.616418</v>
      </c>
      <c r="AC2763" s="2">
        <v>-3.858325</v>
      </c>
      <c r="AD2763" s="2">
        <v>-3.951164</v>
      </c>
      <c r="AE2763" s="2">
        <v>-2.708423</v>
      </c>
      <c r="AF2763" s="2">
        <v>-2.489583</v>
      </c>
      <c r="AG2763" s="2">
        <v>-2.270865</v>
      </c>
      <c r="AH2763" s="2">
        <v>-2.283207</v>
      </c>
    </row>
    <row r="2764" spans="1:34">
      <c r="A2764" s="2" t="s">
        <v>10308</v>
      </c>
      <c r="B2764" s="4" t="s">
        <v>10309</v>
      </c>
      <c r="C2764" s="2">
        <f t="shared" si="86"/>
        <v>0.680813347035407</v>
      </c>
      <c r="D2764" s="2">
        <v>1.63278275911995</v>
      </c>
      <c r="E2764" s="2">
        <f t="shared" si="87"/>
        <v>0.0232925609656925</v>
      </c>
      <c r="F2764" s="2">
        <v>0.0528402877697842</v>
      </c>
      <c r="I2764" s="2">
        <v>-0.554668774207433</v>
      </c>
      <c r="J2764" s="2">
        <v>-3.57398520491887</v>
      </c>
      <c r="K2764" s="2" t="s">
        <v>43</v>
      </c>
      <c r="L2764" s="4" t="s">
        <v>10310</v>
      </c>
      <c r="M2764" s="2" t="s">
        <v>10311</v>
      </c>
      <c r="N2764" s="2">
        <v>0</v>
      </c>
      <c r="O2764" s="2">
        <v>5.832</v>
      </c>
      <c r="P2764" s="2">
        <v>3</v>
      </c>
      <c r="Q2764" s="2">
        <v>2</v>
      </c>
      <c r="R2764" s="2">
        <v>25</v>
      </c>
      <c r="S2764" s="2">
        <v>2</v>
      </c>
      <c r="T2764" s="2">
        <v>541</v>
      </c>
      <c r="U2764" s="2">
        <v>62.2</v>
      </c>
      <c r="V2764" s="2">
        <v>7.36</v>
      </c>
      <c r="W2764" s="2">
        <v>18.56</v>
      </c>
      <c r="X2764" s="2">
        <v>2</v>
      </c>
      <c r="Y2764" s="2">
        <v>0</v>
      </c>
      <c r="Z2764" s="2">
        <v>-1.173103</v>
      </c>
      <c r="AA2764" s="2">
        <v>-1.287146</v>
      </c>
      <c r="AB2764" s="2">
        <v>-1.2055</v>
      </c>
      <c r="AC2764" s="2">
        <v>-0.943159</v>
      </c>
      <c r="AD2764" s="2">
        <v>-0.4210854</v>
      </c>
      <c r="AE2764" s="2">
        <v>-0.6374979</v>
      </c>
      <c r="AF2764" s="2">
        <v>-1.17169</v>
      </c>
      <c r="AG2764" s="2">
        <v>-1.148668</v>
      </c>
      <c r="AH2764" s="2">
        <v>-1.292984</v>
      </c>
    </row>
    <row r="2765" spans="1:34">
      <c r="A2765" s="2" t="s">
        <v>10312</v>
      </c>
      <c r="B2765" s="4" t="s">
        <v>10313</v>
      </c>
      <c r="C2765" s="2">
        <f t="shared" si="86"/>
        <v>0.619730094411931</v>
      </c>
      <c r="D2765" s="2">
        <v>1.52032440736501</v>
      </c>
      <c r="E2765" s="2">
        <f t="shared" si="87"/>
        <v>0.030176967325815</v>
      </c>
      <c r="F2765" s="2">
        <v>0.0661757105943152</v>
      </c>
      <c r="I2765" s="2">
        <v>-0.690288066864014</v>
      </c>
      <c r="J2765" s="2">
        <v>-3.29135973272535</v>
      </c>
      <c r="K2765" s="2" t="s">
        <v>43</v>
      </c>
      <c r="L2765" s="4" t="s">
        <v>10314</v>
      </c>
      <c r="M2765" s="2" t="s">
        <v>10315</v>
      </c>
      <c r="N2765" s="2">
        <v>0</v>
      </c>
      <c r="O2765" s="2">
        <v>5.831</v>
      </c>
      <c r="P2765" s="2">
        <v>1</v>
      </c>
      <c r="Q2765" s="2">
        <v>2</v>
      </c>
      <c r="R2765" s="2">
        <v>14</v>
      </c>
      <c r="S2765" s="2">
        <v>2</v>
      </c>
      <c r="T2765" s="2">
        <v>1054</v>
      </c>
      <c r="U2765" s="2">
        <v>119.8</v>
      </c>
      <c r="V2765" s="2">
        <v>8.79</v>
      </c>
      <c r="W2765" s="2">
        <v>5.41</v>
      </c>
      <c r="X2765" s="2">
        <v>2</v>
      </c>
      <c r="Y2765" s="2">
        <v>0</v>
      </c>
      <c r="Z2765" s="2">
        <v>6.387571</v>
      </c>
      <c r="AA2765" s="2">
        <v>5.731165</v>
      </c>
      <c r="AB2765" s="2">
        <v>5.842427</v>
      </c>
      <c r="AC2765" s="2">
        <v>6.770179</v>
      </c>
      <c r="AD2765" s="2">
        <v>6.585235</v>
      </c>
      <c r="AE2765" s="2">
        <v>6.676614</v>
      </c>
      <c r="AF2765" s="2">
        <v>6.5112</v>
      </c>
      <c r="AG2765" s="2">
        <v>5.1384</v>
      </c>
      <c r="AH2765" s="2">
        <v>6.085333</v>
      </c>
    </row>
    <row r="2766" spans="1:34">
      <c r="A2766" s="2" t="s">
        <v>10316</v>
      </c>
      <c r="B2766" s="4" t="s">
        <v>10317</v>
      </c>
      <c r="C2766" s="2">
        <f t="shared" si="86"/>
        <v>1.0296706292801</v>
      </c>
      <c r="D2766" s="2">
        <v>0.0490364067933746</v>
      </c>
      <c r="E2766" s="2">
        <f t="shared" si="87"/>
        <v>0.893230601305845</v>
      </c>
      <c r="F2766" s="2">
        <v>0.951668728522337</v>
      </c>
      <c r="I2766" s="2">
        <v>0.0421829223632813</v>
      </c>
      <c r="J2766" s="2">
        <v>0.142964708780733</v>
      </c>
      <c r="L2766" s="4" t="s">
        <v>10318</v>
      </c>
      <c r="M2766" s="2" t="s">
        <v>10319</v>
      </c>
      <c r="N2766" s="2">
        <v>0</v>
      </c>
      <c r="O2766" s="2">
        <v>5.803</v>
      </c>
      <c r="P2766" s="2">
        <v>20</v>
      </c>
      <c r="Q2766" s="2">
        <v>2</v>
      </c>
      <c r="R2766" s="2">
        <v>12</v>
      </c>
      <c r="S2766" s="2">
        <v>2</v>
      </c>
      <c r="T2766" s="2">
        <v>123</v>
      </c>
      <c r="U2766" s="2">
        <v>13.9</v>
      </c>
      <c r="V2766" s="2">
        <v>5.52</v>
      </c>
      <c r="W2766" s="2">
        <v>2.99</v>
      </c>
      <c r="X2766" s="2">
        <v>2</v>
      </c>
      <c r="Y2766" s="2">
        <v>0</v>
      </c>
      <c r="Z2766" s="2">
        <v>-3.001657</v>
      </c>
      <c r="AA2766" s="2">
        <v>-2.3653</v>
      </c>
      <c r="AB2766" s="2">
        <v>-3.289176</v>
      </c>
      <c r="AC2766" s="2">
        <v>-2.736095</v>
      </c>
      <c r="AD2766" s="2">
        <v>-3.124074</v>
      </c>
      <c r="AE2766" s="2">
        <v>-2.922513</v>
      </c>
      <c r="AF2766" s="2">
        <v>-3.42052</v>
      </c>
      <c r="AG2766" s="2">
        <v>-3.334081</v>
      </c>
      <c r="AH2766" s="2">
        <v>-3.024284</v>
      </c>
    </row>
    <row r="2767" spans="1:34">
      <c r="A2767" s="2" t="s">
        <v>10320</v>
      </c>
      <c r="B2767" s="4" t="s">
        <v>10321</v>
      </c>
      <c r="C2767" s="2">
        <f t="shared" si="86"/>
        <v>0.986876361124137</v>
      </c>
      <c r="D2767" s="2">
        <v>0.0293858282024742</v>
      </c>
      <c r="E2767" s="2">
        <f t="shared" si="87"/>
        <v>0.934575026654822</v>
      </c>
      <c r="F2767" s="2">
        <v>0.973105351733423</v>
      </c>
      <c r="I2767" s="2">
        <v>-0.0190587441126505</v>
      </c>
      <c r="J2767" s="2">
        <v>-0.0873719752454961</v>
      </c>
      <c r="L2767" s="4" t="s">
        <v>10322</v>
      </c>
      <c r="M2767" s="2" t="s">
        <v>10323</v>
      </c>
      <c r="N2767" s="2">
        <v>0</v>
      </c>
      <c r="O2767" s="2">
        <v>5.802</v>
      </c>
      <c r="P2767" s="2">
        <v>4</v>
      </c>
      <c r="Q2767" s="2">
        <v>2</v>
      </c>
      <c r="R2767" s="2">
        <v>10</v>
      </c>
      <c r="S2767" s="2">
        <v>2</v>
      </c>
      <c r="T2767" s="2">
        <v>757</v>
      </c>
      <c r="U2767" s="2">
        <v>86.3</v>
      </c>
      <c r="V2767" s="2">
        <v>6.98</v>
      </c>
      <c r="W2767" s="2">
        <v>2.35</v>
      </c>
      <c r="X2767" s="2">
        <v>2</v>
      </c>
      <c r="Y2767" s="2">
        <v>0</v>
      </c>
      <c r="Z2767" s="2">
        <v>1.001743</v>
      </c>
      <c r="AA2767" s="2">
        <v>0.536722</v>
      </c>
      <c r="AB2767" s="2">
        <v>1.25063</v>
      </c>
      <c r="AC2767" s="2">
        <v>0.8257951</v>
      </c>
      <c r="AD2767" s="2">
        <v>1.020123</v>
      </c>
      <c r="AE2767" s="2">
        <v>1.000354</v>
      </c>
      <c r="AF2767" s="2">
        <v>1.907339</v>
      </c>
      <c r="AG2767" s="2">
        <v>1.816141</v>
      </c>
      <c r="AH2767" s="2">
        <v>1.756893</v>
      </c>
    </row>
    <row r="2768" spans="1:34">
      <c r="A2768" s="2" t="s">
        <v>10324</v>
      </c>
      <c r="B2768" s="4" t="s">
        <v>10325</v>
      </c>
      <c r="C2768" s="2">
        <f t="shared" si="86"/>
        <v>1.59399962607132</v>
      </c>
      <c r="D2768" s="2">
        <v>0.277412818326424</v>
      </c>
      <c r="E2768" s="2">
        <f t="shared" si="87"/>
        <v>0.527943177159197</v>
      </c>
      <c r="F2768" s="2">
        <v>0.655556841670112</v>
      </c>
      <c r="I2768" s="2">
        <v>0.672651290893555</v>
      </c>
      <c r="J2768" s="2">
        <v>0.690348052100164</v>
      </c>
      <c r="L2768" s="4" t="s">
        <v>36</v>
      </c>
      <c r="M2768" s="2" t="s">
        <v>10326</v>
      </c>
      <c r="N2768" s="2">
        <v>0</v>
      </c>
      <c r="O2768" s="2">
        <v>5.787</v>
      </c>
      <c r="P2768" s="2">
        <v>3</v>
      </c>
      <c r="Q2768" s="2">
        <v>2</v>
      </c>
      <c r="R2768" s="2">
        <v>3</v>
      </c>
      <c r="S2768" s="2">
        <v>2</v>
      </c>
      <c r="T2768" s="2">
        <v>951</v>
      </c>
      <c r="U2768" s="2">
        <v>105.3</v>
      </c>
      <c r="V2768" s="2">
        <v>7.53</v>
      </c>
      <c r="W2768" s="2">
        <v>0.63</v>
      </c>
      <c r="X2768" s="2">
        <v>2</v>
      </c>
      <c r="Y2768" s="2">
        <v>0</v>
      </c>
      <c r="Z2768" s="2">
        <v>-2.535412</v>
      </c>
      <c r="AA2768" s="2">
        <v>-2.852324</v>
      </c>
      <c r="AB2768" s="2">
        <v>-4.209321</v>
      </c>
      <c r="AC2768" s="2">
        <v>-2.858839</v>
      </c>
      <c r="AD2768" s="2">
        <v>-5.513054</v>
      </c>
      <c r="AE2768" s="2">
        <v>-3.243118</v>
      </c>
      <c r="AF2768" s="2">
        <v>-2.975094</v>
      </c>
      <c r="AG2768" s="2">
        <v>-2.966134</v>
      </c>
      <c r="AH2768" s="2">
        <v>-2.836836</v>
      </c>
    </row>
    <row r="2769" spans="1:34">
      <c r="A2769" s="2" t="s">
        <v>10327</v>
      </c>
      <c r="B2769" s="4" t="s">
        <v>10328</v>
      </c>
      <c r="C2769" s="2">
        <f t="shared" si="86"/>
        <v>1.00336802207264</v>
      </c>
      <c r="D2769" s="2">
        <v>0.00566024783696641</v>
      </c>
      <c r="E2769" s="2">
        <f t="shared" si="87"/>
        <v>0.987051362108629</v>
      </c>
      <c r="F2769" s="2">
        <v>0.993265146579805</v>
      </c>
      <c r="I2769" s="2">
        <v>0.00485086441040039</v>
      </c>
      <c r="J2769" s="2">
        <v>0.0172659227671514</v>
      </c>
      <c r="L2769" s="4" t="s">
        <v>10329</v>
      </c>
      <c r="M2769" s="2" t="s">
        <v>10330</v>
      </c>
      <c r="N2769" s="2">
        <v>0</v>
      </c>
      <c r="O2769" s="2">
        <v>5.705</v>
      </c>
      <c r="P2769" s="2">
        <v>5</v>
      </c>
      <c r="Q2769" s="2">
        <v>2</v>
      </c>
      <c r="R2769" s="2">
        <v>36</v>
      </c>
      <c r="S2769" s="2">
        <v>2</v>
      </c>
      <c r="T2769" s="2">
        <v>522</v>
      </c>
      <c r="U2769" s="2">
        <v>59.1</v>
      </c>
      <c r="V2769" s="2">
        <v>7.55</v>
      </c>
      <c r="W2769" s="2">
        <v>10.5</v>
      </c>
      <c r="X2769" s="2">
        <v>2</v>
      </c>
      <c r="Y2769" s="2">
        <v>0</v>
      </c>
      <c r="Z2769" s="2">
        <v>-5.184026</v>
      </c>
      <c r="AA2769" s="2">
        <v>-5.412761</v>
      </c>
      <c r="AB2769" s="2">
        <v>-5.516325</v>
      </c>
      <c r="AC2769" s="2">
        <v>-4.852845</v>
      </c>
      <c r="AD2769" s="2">
        <v>-5.68944</v>
      </c>
      <c r="AE2769" s="2">
        <v>-5.58538</v>
      </c>
      <c r="AF2769" s="2">
        <v>-5.548714</v>
      </c>
      <c r="AG2769" s="2">
        <v>-6.041176</v>
      </c>
      <c r="AH2769" s="2">
        <v>-5.407499</v>
      </c>
    </row>
    <row r="2770" spans="1:34">
      <c r="A2770" s="2" t="s">
        <v>10331</v>
      </c>
      <c r="B2770" s="4" t="s">
        <v>10332</v>
      </c>
      <c r="C2770" s="2">
        <f t="shared" si="86"/>
        <v>0.871627032910547</v>
      </c>
      <c r="D2770" s="2">
        <v>0.448947833970936</v>
      </c>
      <c r="E2770" s="2">
        <f t="shared" si="87"/>
        <v>0.355674038402447</v>
      </c>
      <c r="F2770" s="2">
        <v>0.446679245283019</v>
      </c>
      <c r="I2770" s="2">
        <v>-0.198217153549194</v>
      </c>
      <c r="J2770" s="2">
        <v>-1.04339052489831</v>
      </c>
      <c r="L2770" s="4" t="s">
        <v>36</v>
      </c>
      <c r="M2770" s="2" t="s">
        <v>10333</v>
      </c>
      <c r="N2770" s="2">
        <v>0</v>
      </c>
      <c r="O2770" s="2">
        <v>5.704</v>
      </c>
      <c r="P2770" s="2">
        <v>1</v>
      </c>
      <c r="Q2770" s="2">
        <v>2</v>
      </c>
      <c r="R2770" s="2">
        <v>5</v>
      </c>
      <c r="S2770" s="2">
        <v>2</v>
      </c>
      <c r="T2770" s="2">
        <v>2446</v>
      </c>
      <c r="U2770" s="2">
        <v>268.9</v>
      </c>
      <c r="V2770" s="2">
        <v>6.96</v>
      </c>
      <c r="W2770" s="2">
        <v>1.53</v>
      </c>
      <c r="X2770" s="2">
        <v>2</v>
      </c>
      <c r="Y2770" s="2">
        <v>0</v>
      </c>
      <c r="Z2770" s="2">
        <v>-4.081876</v>
      </c>
      <c r="AA2770" s="2">
        <v>-3.903889</v>
      </c>
      <c r="AB2770" s="2">
        <v>-3.989808</v>
      </c>
      <c r="AC2770" s="2">
        <v>-3.871965</v>
      </c>
      <c r="AD2770" s="2">
        <v>-4.063907</v>
      </c>
      <c r="AE2770" s="2">
        <v>-3.445049</v>
      </c>
      <c r="AF2770" s="2">
        <v>-3.562443</v>
      </c>
      <c r="AG2770" s="2">
        <v>-3.105682</v>
      </c>
      <c r="AH2770" s="2">
        <v>-4.512688</v>
      </c>
    </row>
    <row r="2771" spans="1:34">
      <c r="A2771" s="2" t="s">
        <v>10334</v>
      </c>
      <c r="B2771" s="4" t="s">
        <v>10335</v>
      </c>
      <c r="C2771" s="2">
        <f t="shared" si="86"/>
        <v>0.981605408485488</v>
      </c>
      <c r="D2771" s="2">
        <v>0.0851617836496643</v>
      </c>
      <c r="E2771" s="2">
        <f t="shared" si="87"/>
        <v>0.821936404650202</v>
      </c>
      <c r="F2771" s="2">
        <v>0.911025568181818</v>
      </c>
      <c r="I2771" s="2">
        <v>-0.0267848968505859</v>
      </c>
      <c r="J2771" s="2">
        <v>-0.240264541771998</v>
      </c>
      <c r="L2771" s="4" t="s">
        <v>36</v>
      </c>
      <c r="M2771" s="2" t="s">
        <v>10336</v>
      </c>
      <c r="N2771" s="2">
        <v>0</v>
      </c>
      <c r="O2771" s="2">
        <v>5.672</v>
      </c>
      <c r="P2771" s="2">
        <v>8</v>
      </c>
      <c r="Q2771" s="2">
        <v>1</v>
      </c>
      <c r="R2771" s="2">
        <v>65</v>
      </c>
      <c r="S2771" s="2">
        <v>1</v>
      </c>
      <c r="T2771" s="2">
        <v>154</v>
      </c>
      <c r="U2771" s="2">
        <v>16.8</v>
      </c>
      <c r="V2771" s="2">
        <v>5</v>
      </c>
      <c r="W2771" s="2">
        <v>38.06</v>
      </c>
      <c r="X2771" s="2">
        <v>1</v>
      </c>
      <c r="Y2771" s="2">
        <v>0</v>
      </c>
      <c r="Z2771" s="2">
        <v>1.271542</v>
      </c>
      <c r="AA2771" s="2">
        <v>1.603614</v>
      </c>
      <c r="AB2771" s="2">
        <v>1.273781</v>
      </c>
      <c r="AC2771" s="2">
        <v>1.407866</v>
      </c>
      <c r="AD2771" s="2">
        <v>1.438463</v>
      </c>
      <c r="AE2771" s="2">
        <v>1.382962</v>
      </c>
      <c r="AF2771" s="2">
        <v>1.028952</v>
      </c>
      <c r="AG2771" s="2">
        <v>1.457039</v>
      </c>
      <c r="AH2771" s="2">
        <v>1.254743</v>
      </c>
    </row>
    <row r="2772" spans="1:34">
      <c r="A2772" s="2" t="s">
        <v>10337</v>
      </c>
      <c r="B2772" s="4" t="s">
        <v>10338</v>
      </c>
      <c r="C2772" s="2">
        <f t="shared" si="86"/>
        <v>0.981605408485488</v>
      </c>
      <c r="D2772" s="2">
        <v>0.0851617836496643</v>
      </c>
      <c r="E2772" s="2">
        <f t="shared" si="87"/>
        <v>0.821936404650202</v>
      </c>
      <c r="F2772" s="2">
        <v>0.91070216542421</v>
      </c>
      <c r="I2772" s="2">
        <v>-0.0267848968505859</v>
      </c>
      <c r="J2772" s="2">
        <v>-0.240264541771998</v>
      </c>
      <c r="L2772" s="4" t="s">
        <v>36</v>
      </c>
      <c r="M2772" s="2" t="s">
        <v>10339</v>
      </c>
      <c r="N2772" s="2">
        <v>0</v>
      </c>
      <c r="O2772" s="2">
        <v>5.672</v>
      </c>
      <c r="P2772" s="2">
        <v>8</v>
      </c>
      <c r="Q2772" s="2">
        <v>1</v>
      </c>
      <c r="R2772" s="2">
        <v>65</v>
      </c>
      <c r="S2772" s="2">
        <v>1</v>
      </c>
      <c r="T2772" s="2">
        <v>153</v>
      </c>
      <c r="U2772" s="2">
        <v>16.8</v>
      </c>
      <c r="V2772" s="2">
        <v>5.58</v>
      </c>
      <c r="W2772" s="2">
        <v>38.06</v>
      </c>
      <c r="X2772" s="2">
        <v>1</v>
      </c>
      <c r="Y2772" s="2">
        <v>0</v>
      </c>
      <c r="Z2772" s="2">
        <v>1.271542</v>
      </c>
      <c r="AA2772" s="2">
        <v>1.603614</v>
      </c>
      <c r="AB2772" s="2">
        <v>1.273781</v>
      </c>
      <c r="AC2772" s="2">
        <v>1.407866</v>
      </c>
      <c r="AD2772" s="2">
        <v>1.438463</v>
      </c>
      <c r="AE2772" s="2">
        <v>1.382962</v>
      </c>
      <c r="AF2772" s="2">
        <v>1.028952</v>
      </c>
      <c r="AG2772" s="2">
        <v>1.457039</v>
      </c>
      <c r="AH2772" s="2">
        <v>1.254743</v>
      </c>
    </row>
    <row r="2773" spans="1:34">
      <c r="A2773" s="2" t="s">
        <v>10340</v>
      </c>
      <c r="B2773" s="4" t="s">
        <v>10341</v>
      </c>
      <c r="C2773" s="2">
        <f t="shared" si="86"/>
        <v>0.425615158064938</v>
      </c>
      <c r="D2773" s="2">
        <v>0.574705551355361</v>
      </c>
      <c r="E2773" s="2">
        <f t="shared" si="87"/>
        <v>0.266252962459546</v>
      </c>
      <c r="F2773" s="2">
        <v>0.332765779864371</v>
      </c>
      <c r="I2773" s="2">
        <v>-1.23237856229146</v>
      </c>
      <c r="J2773" s="2">
        <v>-1.29103160403189</v>
      </c>
      <c r="L2773" s="4" t="s">
        <v>36</v>
      </c>
      <c r="M2773" s="2" t="s">
        <v>10342</v>
      </c>
      <c r="N2773" s="2">
        <v>0</v>
      </c>
      <c r="O2773" s="2">
        <v>5.646</v>
      </c>
      <c r="P2773" s="2">
        <v>5</v>
      </c>
      <c r="Q2773" s="2">
        <v>1</v>
      </c>
      <c r="R2773" s="2">
        <v>25</v>
      </c>
      <c r="S2773" s="2">
        <v>1</v>
      </c>
      <c r="T2773" s="2">
        <v>412</v>
      </c>
      <c r="U2773" s="2">
        <v>46.3</v>
      </c>
      <c r="V2773" s="2">
        <v>8.82</v>
      </c>
      <c r="W2773" s="2">
        <v>6.11</v>
      </c>
      <c r="X2773" s="2">
        <v>1</v>
      </c>
      <c r="Y2773" s="2">
        <v>0</v>
      </c>
      <c r="Z2773" s="2">
        <v>-4.564415</v>
      </c>
      <c r="AA2773" s="2">
        <v>-1.958839</v>
      </c>
      <c r="AB2773" s="2">
        <v>-1.620076</v>
      </c>
      <c r="AC2773" s="2">
        <v>-1.1044</v>
      </c>
      <c r="AD2773" s="2">
        <v>-1.847379</v>
      </c>
      <c r="AE2773" s="2">
        <v>-1.494416</v>
      </c>
      <c r="AF2773" s="2">
        <v>-1.784176</v>
      </c>
      <c r="AG2773" s="2">
        <v>-1.118108</v>
      </c>
      <c r="AH2773" s="2">
        <v>-1.539789</v>
      </c>
    </row>
    <row r="2774" spans="1:34">
      <c r="A2774" s="2" t="s">
        <v>10343</v>
      </c>
      <c r="B2774" s="4" t="s">
        <v>10344</v>
      </c>
      <c r="C2774" s="2">
        <f t="shared" si="86"/>
        <v>0.683633828699899</v>
      </c>
      <c r="D2774" s="2">
        <v>1.15291710629431</v>
      </c>
      <c r="E2774" s="2">
        <f t="shared" si="87"/>
        <v>0.0703206527972395</v>
      </c>
      <c r="F2774" s="2">
        <v>0.108849122807018</v>
      </c>
      <c r="I2774" s="2">
        <v>-0.548704306284587</v>
      </c>
      <c r="J2774" s="2">
        <v>-2.4516448313665</v>
      </c>
      <c r="L2774" s="4" t="s">
        <v>10345</v>
      </c>
      <c r="M2774" s="2" t="s">
        <v>10346</v>
      </c>
      <c r="N2774" s="2">
        <v>0</v>
      </c>
      <c r="O2774" s="2">
        <v>5.644</v>
      </c>
      <c r="P2774" s="2">
        <v>10</v>
      </c>
      <c r="Q2774" s="2">
        <v>2</v>
      </c>
      <c r="R2774" s="2">
        <v>10</v>
      </c>
      <c r="S2774" s="2">
        <v>2</v>
      </c>
      <c r="T2774" s="2">
        <v>306</v>
      </c>
      <c r="U2774" s="2">
        <v>33.7</v>
      </c>
      <c r="V2774" s="2">
        <v>9.19</v>
      </c>
      <c r="W2774" s="2">
        <v>1.44</v>
      </c>
      <c r="X2774" s="2">
        <v>2</v>
      </c>
      <c r="Y2774" s="2">
        <v>0</v>
      </c>
      <c r="Z2774" s="2">
        <v>-1.384119</v>
      </c>
      <c r="AA2774" s="2">
        <v>-2.131364</v>
      </c>
      <c r="AB2774" s="2">
        <v>-1.670787</v>
      </c>
      <c r="AC2774" s="2">
        <v>-1.282981</v>
      </c>
      <c r="AD2774" s="2">
        <v>-1.143215</v>
      </c>
      <c r="AE2774" s="2">
        <v>-1.113961</v>
      </c>
      <c r="AF2774" s="2">
        <v>-1.548609</v>
      </c>
      <c r="AG2774" s="2">
        <v>-1.908015</v>
      </c>
      <c r="AH2774" s="2">
        <v>-1.475624</v>
      </c>
    </row>
    <row r="2775" spans="1:34">
      <c r="A2775" s="2" t="s">
        <v>10347</v>
      </c>
      <c r="B2775" s="4" t="s">
        <v>10348</v>
      </c>
      <c r="C2775" s="2">
        <f t="shared" si="86"/>
        <v>0.58443977294426</v>
      </c>
      <c r="D2775" s="2">
        <v>0.538431534933897</v>
      </c>
      <c r="E2775" s="2">
        <f t="shared" si="87"/>
        <v>0.289446608395409</v>
      </c>
      <c r="F2775" s="2">
        <v>0.358897876643074</v>
      </c>
      <c r="I2775" s="2">
        <v>-0.774873733520508</v>
      </c>
      <c r="J2775" s="2">
        <v>-1.22007930758251</v>
      </c>
      <c r="L2775" s="4" t="s">
        <v>10349</v>
      </c>
      <c r="M2775" s="2" t="s">
        <v>10350</v>
      </c>
      <c r="N2775" s="2">
        <v>0</v>
      </c>
      <c r="O2775" s="2">
        <v>5.634</v>
      </c>
      <c r="P2775" s="2">
        <v>4</v>
      </c>
      <c r="Q2775" s="2">
        <v>2</v>
      </c>
      <c r="R2775" s="2">
        <v>19</v>
      </c>
      <c r="S2775" s="2">
        <v>2</v>
      </c>
      <c r="T2775" s="2">
        <v>901</v>
      </c>
      <c r="U2775" s="2">
        <v>104.1</v>
      </c>
      <c r="V2775" s="2">
        <v>6.55</v>
      </c>
      <c r="W2775" s="2">
        <v>6.32</v>
      </c>
      <c r="X2775" s="2">
        <v>2</v>
      </c>
      <c r="Y2775" s="2">
        <v>0</v>
      </c>
      <c r="Z2775" s="2">
        <v>-4.735442</v>
      </c>
      <c r="AA2775" s="2">
        <v>-2.700031</v>
      </c>
      <c r="AB2775" s="2">
        <v>-3.021898</v>
      </c>
      <c r="AC2775" s="2">
        <v>-2.596351</v>
      </c>
      <c r="AD2775" s="2">
        <v>-2.823833</v>
      </c>
      <c r="AE2775" s="2">
        <v>-2.712565</v>
      </c>
      <c r="AF2775" s="2">
        <v>-2.573257</v>
      </c>
      <c r="AG2775" s="2">
        <v>-5.317095</v>
      </c>
      <c r="AH2775" s="2">
        <v>-2.765656</v>
      </c>
    </row>
    <row r="2776" spans="1:34">
      <c r="A2776" s="2" t="s">
        <v>10351</v>
      </c>
      <c r="B2776" s="4" t="s">
        <v>10352</v>
      </c>
      <c r="C2776" s="2">
        <f t="shared" si="86"/>
        <v>0.72124215748644</v>
      </c>
      <c r="D2776" s="2">
        <v>0.264167205888426</v>
      </c>
      <c r="E2776" s="2">
        <f t="shared" si="87"/>
        <v>0.54429305652099</v>
      </c>
      <c r="F2776" s="2">
        <v>0.673161554192229</v>
      </c>
      <c r="I2776" s="2">
        <v>-0.471444368362427</v>
      </c>
      <c r="J2776" s="2">
        <v>-0.661776799118736</v>
      </c>
      <c r="L2776" s="4" t="s">
        <v>10353</v>
      </c>
      <c r="M2776" s="2" t="s">
        <v>10354</v>
      </c>
      <c r="N2776" s="2">
        <v>0</v>
      </c>
      <c r="O2776" s="2">
        <v>5.605</v>
      </c>
      <c r="P2776" s="2">
        <v>3</v>
      </c>
      <c r="Q2776" s="2">
        <v>2</v>
      </c>
      <c r="R2776" s="2">
        <v>8</v>
      </c>
      <c r="S2776" s="2">
        <v>2</v>
      </c>
      <c r="T2776" s="2">
        <v>695</v>
      </c>
      <c r="U2776" s="2">
        <v>80.7</v>
      </c>
      <c r="V2776" s="2">
        <v>9.73</v>
      </c>
      <c r="W2776" s="2">
        <v>1.89</v>
      </c>
      <c r="X2776" s="2">
        <v>2</v>
      </c>
      <c r="Y2776" s="2">
        <v>0</v>
      </c>
      <c r="Z2776" s="2">
        <v>-2.788248</v>
      </c>
      <c r="AA2776" s="2">
        <v>-5.075886</v>
      </c>
      <c r="AB2776" s="2">
        <v>-3.135115</v>
      </c>
      <c r="AC2776" s="2">
        <v>-3.230251</v>
      </c>
      <c r="AD2776" s="2">
        <v>-3.138097</v>
      </c>
      <c r="AE2776" s="2">
        <v>-3.216568</v>
      </c>
      <c r="AF2776" s="2">
        <v>-3.073177</v>
      </c>
      <c r="AG2776" s="2">
        <v>-3.0695</v>
      </c>
      <c r="AH2776" s="2">
        <v>-3.268524</v>
      </c>
    </row>
    <row r="2777" spans="1:34">
      <c r="A2777" s="2" t="s">
        <v>10355</v>
      </c>
      <c r="B2777" s="4" t="s">
        <v>10356</v>
      </c>
      <c r="C2777" s="2">
        <f t="shared" si="86"/>
        <v>0.580835710712474</v>
      </c>
      <c r="D2777" s="2">
        <v>2.05122846375752</v>
      </c>
      <c r="E2777" s="2">
        <f t="shared" si="87"/>
        <v>0.00888733470185496</v>
      </c>
      <c r="F2777" s="2">
        <v>0.0317589285714286</v>
      </c>
      <c r="G2777" s="2" t="s">
        <v>43</v>
      </c>
      <c r="H2777" s="2" t="s">
        <v>44</v>
      </c>
      <c r="I2777" s="2">
        <v>-0.783797939618429</v>
      </c>
      <c r="J2777" s="2">
        <v>-4.76273410689033</v>
      </c>
      <c r="K2777" s="2" t="s">
        <v>43</v>
      </c>
      <c r="L2777" s="4" t="s">
        <v>36</v>
      </c>
      <c r="M2777" s="2" t="s">
        <v>10357</v>
      </c>
      <c r="N2777" s="2">
        <v>0</v>
      </c>
      <c r="O2777" s="2">
        <v>5.566</v>
      </c>
      <c r="P2777" s="2">
        <v>4</v>
      </c>
      <c r="Q2777" s="2">
        <v>1</v>
      </c>
      <c r="R2777" s="2">
        <v>13</v>
      </c>
      <c r="S2777" s="2">
        <v>1</v>
      </c>
      <c r="T2777" s="2">
        <v>420</v>
      </c>
      <c r="U2777" s="2">
        <v>47.5</v>
      </c>
      <c r="V2777" s="2">
        <v>8.94</v>
      </c>
      <c r="W2777" s="2">
        <v>4.31</v>
      </c>
      <c r="X2777" s="2">
        <v>1</v>
      </c>
      <c r="Y2777" s="2">
        <v>0</v>
      </c>
      <c r="Z2777" s="2">
        <v>-2.117965</v>
      </c>
      <c r="AA2777" s="2">
        <v>-2.310323</v>
      </c>
      <c r="AB2777" s="2">
        <v>-1.840153</v>
      </c>
      <c r="AC2777" s="2">
        <v>-1.478021</v>
      </c>
      <c r="AD2777" s="2">
        <v>-1.163838</v>
      </c>
      <c r="AE2777" s="2">
        <v>-1.27519</v>
      </c>
      <c r="AF2777" s="2">
        <v>-2.124547</v>
      </c>
      <c r="AG2777" s="2">
        <v>-1.99833</v>
      </c>
      <c r="AH2777" s="2">
        <v>-2.054171</v>
      </c>
    </row>
    <row r="2778" spans="1:34">
      <c r="A2778" s="2" t="s">
        <v>10358</v>
      </c>
      <c r="B2778" s="4" t="s">
        <v>10359</v>
      </c>
      <c r="C2778" s="2">
        <f t="shared" si="86"/>
        <v>0.813662456907491</v>
      </c>
      <c r="D2778" s="2">
        <v>0.497395245359058</v>
      </c>
      <c r="E2778" s="2">
        <f t="shared" si="87"/>
        <v>0.318130094617806</v>
      </c>
      <c r="F2778" s="2">
        <v>0.39642682329907</v>
      </c>
      <c r="I2778" s="2">
        <v>-0.297497669855753</v>
      </c>
      <c r="J2778" s="2">
        <v>-1.13941742809779</v>
      </c>
      <c r="L2778" s="4" t="s">
        <v>10360</v>
      </c>
      <c r="M2778" s="2" t="s">
        <v>10361</v>
      </c>
      <c r="N2778" s="2">
        <v>0</v>
      </c>
      <c r="O2778" s="2">
        <v>5.513</v>
      </c>
      <c r="P2778" s="2">
        <v>7</v>
      </c>
      <c r="Q2778" s="2">
        <v>2</v>
      </c>
      <c r="R2778" s="2">
        <v>17</v>
      </c>
      <c r="S2778" s="2">
        <v>2</v>
      </c>
      <c r="T2778" s="2">
        <v>254</v>
      </c>
      <c r="U2778" s="2">
        <v>28.2</v>
      </c>
      <c r="V2778" s="2">
        <v>6.74</v>
      </c>
      <c r="W2778" s="2">
        <v>7.82</v>
      </c>
      <c r="X2778" s="2">
        <v>2</v>
      </c>
      <c r="Y2778" s="2">
        <v>0</v>
      </c>
      <c r="Z2778" s="2">
        <v>-3.759347</v>
      </c>
      <c r="AA2778" s="2">
        <v>-3.790556</v>
      </c>
      <c r="AB2778" s="2">
        <v>-4.254613</v>
      </c>
      <c r="AC2778" s="2">
        <v>-3.231026</v>
      </c>
      <c r="AD2778" s="2">
        <v>-3.779183</v>
      </c>
      <c r="AE2778" s="2">
        <v>-3.901814</v>
      </c>
      <c r="AF2778" s="2">
        <v>-4.328165</v>
      </c>
      <c r="AG2778" s="2">
        <v>-5.769605</v>
      </c>
      <c r="AH2778" s="2">
        <v>-4.570789</v>
      </c>
    </row>
    <row r="2779" spans="1:34">
      <c r="A2779" s="2" t="s">
        <v>10362</v>
      </c>
      <c r="B2779" s="4" t="s">
        <v>10363</v>
      </c>
      <c r="C2779" s="2">
        <f t="shared" si="86"/>
        <v>0.793436978798673</v>
      </c>
      <c r="D2779" s="2">
        <v>1.39569603288849</v>
      </c>
      <c r="E2779" s="2">
        <f t="shared" si="87"/>
        <v>0.0402072126747942</v>
      </c>
      <c r="F2779" s="2">
        <v>0.0726294642857143</v>
      </c>
      <c r="I2779" s="2">
        <v>-0.33381245781978</v>
      </c>
      <c r="J2779" s="2">
        <v>-2.99329171499271</v>
      </c>
      <c r="L2779" s="4" t="s">
        <v>10364</v>
      </c>
      <c r="M2779" s="2" t="s">
        <v>10365</v>
      </c>
      <c r="N2779" s="2">
        <v>0</v>
      </c>
      <c r="O2779" s="2">
        <v>5.508</v>
      </c>
      <c r="P2779" s="2">
        <v>3</v>
      </c>
      <c r="Q2779" s="2">
        <v>1</v>
      </c>
      <c r="R2779" s="2">
        <v>40</v>
      </c>
      <c r="S2779" s="2">
        <v>1</v>
      </c>
      <c r="T2779" s="2">
        <v>395</v>
      </c>
      <c r="U2779" s="2">
        <v>43.6</v>
      </c>
      <c r="V2779" s="2">
        <v>6.29</v>
      </c>
      <c r="W2779" s="2">
        <v>13.7</v>
      </c>
      <c r="X2779" s="2">
        <v>1</v>
      </c>
      <c r="Y2779" s="2">
        <v>0</v>
      </c>
      <c r="Z2779" s="2">
        <v>0.1835117</v>
      </c>
      <c r="AA2779" s="2">
        <v>0.2581433</v>
      </c>
      <c r="AB2779" s="2">
        <v>-0.06526739</v>
      </c>
      <c r="AC2779" s="2">
        <v>0.385635</v>
      </c>
      <c r="AD2779" s="2">
        <v>0.4285139</v>
      </c>
      <c r="AE2779" s="2">
        <v>0.5636762</v>
      </c>
      <c r="AF2779" s="2">
        <v>0.1048776</v>
      </c>
      <c r="AG2779" s="2">
        <v>-0.08750813</v>
      </c>
      <c r="AH2779" s="2">
        <v>-0.3527584</v>
      </c>
    </row>
    <row r="2780" spans="1:34">
      <c r="A2780" s="2" t="s">
        <v>10366</v>
      </c>
      <c r="B2780" s="4" t="s">
        <v>10367</v>
      </c>
      <c r="C2780" s="2">
        <f t="shared" si="86"/>
        <v>1.62158774024154</v>
      </c>
      <c r="D2780" s="2">
        <v>0.991056718462096</v>
      </c>
      <c r="E2780" s="2">
        <f t="shared" si="87"/>
        <v>0.10208061586512</v>
      </c>
      <c r="F2780" s="2">
        <v>0.143793567688856</v>
      </c>
      <c r="I2780" s="2">
        <v>0.697407086690267</v>
      </c>
      <c r="J2780" s="2">
        <v>2.11355456346381</v>
      </c>
      <c r="L2780" s="4" t="s">
        <v>10368</v>
      </c>
      <c r="M2780" s="2" t="s">
        <v>10369</v>
      </c>
      <c r="N2780" s="2">
        <v>0</v>
      </c>
      <c r="O2780" s="2">
        <v>5.499</v>
      </c>
      <c r="P2780" s="2">
        <v>1</v>
      </c>
      <c r="Q2780" s="2">
        <v>2</v>
      </c>
      <c r="R2780" s="2">
        <v>13</v>
      </c>
      <c r="S2780" s="2">
        <v>2</v>
      </c>
      <c r="T2780" s="2">
        <v>1352</v>
      </c>
      <c r="U2780" s="2">
        <v>147.2</v>
      </c>
      <c r="V2780" s="2">
        <v>5.3</v>
      </c>
      <c r="W2780" s="2">
        <v>4.2</v>
      </c>
      <c r="X2780" s="2">
        <v>2</v>
      </c>
      <c r="Y2780" s="2">
        <v>0</v>
      </c>
      <c r="Z2780" s="2">
        <v>-2.61617</v>
      </c>
      <c r="AA2780" s="2">
        <v>-2.724797</v>
      </c>
      <c r="AB2780" s="2">
        <v>-2.415953</v>
      </c>
      <c r="AC2780" s="2">
        <v>-3.056334</v>
      </c>
      <c r="AD2780" s="2">
        <v>-3.909769</v>
      </c>
      <c r="AE2780" s="2">
        <v>-2.883038</v>
      </c>
      <c r="AF2780" s="2">
        <v>-2.641792</v>
      </c>
      <c r="AG2780" s="2">
        <v>-2.828833</v>
      </c>
      <c r="AH2780" s="2">
        <v>-2.640781</v>
      </c>
    </row>
    <row r="2781" spans="1:34">
      <c r="A2781" s="2" t="s">
        <v>10370</v>
      </c>
      <c r="B2781" s="4" t="s">
        <v>10371</v>
      </c>
      <c r="C2781" s="2">
        <f t="shared" si="86"/>
        <v>1.15066223046889</v>
      </c>
      <c r="D2781" s="2">
        <v>0.235765775851347</v>
      </c>
      <c r="E2781" s="2">
        <f t="shared" si="87"/>
        <v>0.581077720464801</v>
      </c>
      <c r="F2781" s="2">
        <v>0.709252299080368</v>
      </c>
      <c r="I2781" s="2">
        <v>0.202464401721954</v>
      </c>
      <c r="J2781" s="2">
        <v>0.599608805416217</v>
      </c>
      <c r="L2781" s="4" t="s">
        <v>10372</v>
      </c>
      <c r="M2781" s="2" t="s">
        <v>10373</v>
      </c>
      <c r="N2781" s="2">
        <v>0</v>
      </c>
      <c r="O2781" s="2">
        <v>5.498</v>
      </c>
      <c r="P2781" s="2">
        <v>4</v>
      </c>
      <c r="Q2781" s="2">
        <v>1</v>
      </c>
      <c r="R2781" s="2">
        <v>21</v>
      </c>
      <c r="S2781" s="2">
        <v>1</v>
      </c>
      <c r="T2781" s="2">
        <v>381</v>
      </c>
      <c r="U2781" s="2">
        <v>41.9</v>
      </c>
      <c r="V2781" s="2">
        <v>8.65</v>
      </c>
      <c r="W2781" s="2">
        <v>10.75</v>
      </c>
      <c r="X2781" s="2">
        <v>1</v>
      </c>
      <c r="Y2781" s="2">
        <v>0</v>
      </c>
      <c r="Z2781" s="2">
        <v>1.366104</v>
      </c>
      <c r="AA2781" s="2">
        <v>1.867065</v>
      </c>
      <c r="AB2781" s="2">
        <v>1.064338</v>
      </c>
      <c r="AC2781" s="2">
        <v>1.181437</v>
      </c>
      <c r="AD2781" s="2">
        <v>1.673712</v>
      </c>
      <c r="AE2781" s="2">
        <v>0.8349652</v>
      </c>
      <c r="AF2781" s="2">
        <v>-0.3660812</v>
      </c>
      <c r="AG2781" s="2">
        <v>0.2731723</v>
      </c>
      <c r="AH2781" s="2">
        <v>0.6764843</v>
      </c>
    </row>
    <row r="2782" spans="1:34">
      <c r="A2782" s="2" t="s">
        <v>10374</v>
      </c>
      <c r="B2782" s="4" t="s">
        <v>10375</v>
      </c>
      <c r="C2782" s="2">
        <f t="shared" si="86"/>
        <v>0.819992292403115</v>
      </c>
      <c r="D2782" s="2">
        <v>1.45935181610942</v>
      </c>
      <c r="E2782" s="2">
        <f t="shared" si="87"/>
        <v>0.0347254741083283</v>
      </c>
      <c r="F2782" s="2">
        <v>0.0688781664656212</v>
      </c>
      <c r="I2782" s="2">
        <v>-0.286317745844523</v>
      </c>
      <c r="J2782" s="2">
        <v>-3.14365055056424</v>
      </c>
      <c r="L2782" s="4" t="s">
        <v>36</v>
      </c>
      <c r="M2782" s="2" t="s">
        <v>10376</v>
      </c>
      <c r="N2782" s="2">
        <v>0</v>
      </c>
      <c r="O2782" s="2">
        <v>5.486</v>
      </c>
      <c r="P2782" s="2">
        <v>5</v>
      </c>
      <c r="Q2782" s="2">
        <v>2</v>
      </c>
      <c r="R2782" s="2">
        <v>13</v>
      </c>
      <c r="S2782" s="2">
        <v>2</v>
      </c>
      <c r="T2782" s="2">
        <v>423</v>
      </c>
      <c r="U2782" s="2">
        <v>47.8</v>
      </c>
      <c r="V2782" s="2">
        <v>8.73</v>
      </c>
      <c r="W2782" s="2">
        <v>3.95</v>
      </c>
      <c r="X2782" s="2">
        <v>2</v>
      </c>
      <c r="Y2782" s="2">
        <v>0</v>
      </c>
      <c r="Z2782" s="2">
        <v>-2.970321</v>
      </c>
      <c r="AA2782" s="2">
        <v>-3.043726</v>
      </c>
      <c r="AB2782" s="2">
        <v>-2.949197</v>
      </c>
      <c r="AC2782" s="2">
        <v>-2.620653</v>
      </c>
      <c r="AD2782" s="2">
        <v>-2.874221</v>
      </c>
      <c r="AE2782" s="2">
        <v>-2.609418</v>
      </c>
      <c r="AF2782" s="2">
        <v>-4.040454</v>
      </c>
      <c r="AG2782" s="2">
        <v>-3.079919</v>
      </c>
      <c r="AH2782" s="2">
        <v>-2.70499</v>
      </c>
    </row>
    <row r="2783" spans="1:34">
      <c r="A2783" s="2" t="s">
        <v>10377</v>
      </c>
      <c r="B2783" s="4" t="s">
        <v>10378</v>
      </c>
      <c r="C2783" s="2">
        <f t="shared" si="86"/>
        <v>0.993678219040552</v>
      </c>
      <c r="D2783" s="2">
        <v>0.00809075056088118</v>
      </c>
      <c r="E2783" s="2">
        <f t="shared" si="87"/>
        <v>0.981542817529714</v>
      </c>
      <c r="F2783" s="2">
        <v>0.991913697286695</v>
      </c>
      <c r="I2783" s="2">
        <v>-0.00914935270945216</v>
      </c>
      <c r="J2783" s="2">
        <v>-0.0246126823774503</v>
      </c>
      <c r="L2783" s="4" t="s">
        <v>36</v>
      </c>
      <c r="M2783" s="2" t="s">
        <v>10379</v>
      </c>
      <c r="N2783" s="2">
        <v>0</v>
      </c>
      <c r="O2783" s="2">
        <v>5.466</v>
      </c>
      <c r="P2783" s="2">
        <v>6</v>
      </c>
      <c r="Q2783" s="2">
        <v>2</v>
      </c>
      <c r="R2783" s="2">
        <v>5</v>
      </c>
      <c r="S2783" s="2">
        <v>2</v>
      </c>
      <c r="T2783" s="2">
        <v>360</v>
      </c>
      <c r="U2783" s="2">
        <v>42.4</v>
      </c>
      <c r="V2783" s="2">
        <v>9.13</v>
      </c>
      <c r="W2783" s="2">
        <v>1.22</v>
      </c>
      <c r="X2783" s="2">
        <v>2</v>
      </c>
      <c r="Y2783" s="2">
        <v>0</v>
      </c>
      <c r="Z2783" s="2">
        <v>-2.352987</v>
      </c>
      <c r="AA2783" s="2">
        <v>-1.658656</v>
      </c>
      <c r="AB2783" s="2">
        <v>-2.595528</v>
      </c>
      <c r="AC2783" s="2">
        <v>-1.706821</v>
      </c>
      <c r="AD2783" s="2">
        <v>-2.410732</v>
      </c>
      <c r="AE2783" s="2">
        <v>-2.46217</v>
      </c>
      <c r="AF2783" s="2">
        <v>-1.452553</v>
      </c>
      <c r="AG2783" s="2">
        <v>-2.280203</v>
      </c>
      <c r="AH2783" s="2">
        <v>-2.561527</v>
      </c>
    </row>
    <row r="2784" spans="1:34">
      <c r="A2784" s="2" t="s">
        <v>10380</v>
      </c>
      <c r="B2784" s="4" t="s">
        <v>10381</v>
      </c>
      <c r="C2784" s="2">
        <f t="shared" si="86"/>
        <v>0.811943613725083</v>
      </c>
      <c r="D2784" s="2">
        <v>0.639965265012</v>
      </c>
      <c r="E2784" s="2">
        <f t="shared" si="87"/>
        <v>0.229105088429839</v>
      </c>
      <c r="F2784" s="2">
        <v>0.285359649122807</v>
      </c>
      <c r="I2784" s="2">
        <v>-0.300548553466797</v>
      </c>
      <c r="J2784" s="2">
        <v>-1.41824476393582</v>
      </c>
      <c r="L2784" s="4" t="s">
        <v>36</v>
      </c>
      <c r="M2784" s="2" t="s">
        <v>10382</v>
      </c>
      <c r="N2784" s="2">
        <v>0</v>
      </c>
      <c r="O2784" s="2">
        <v>5.454</v>
      </c>
      <c r="P2784" s="2">
        <v>3</v>
      </c>
      <c r="Q2784" s="2">
        <v>2</v>
      </c>
      <c r="R2784" s="2">
        <v>17</v>
      </c>
      <c r="S2784" s="2">
        <v>0</v>
      </c>
      <c r="T2784" s="2">
        <v>590</v>
      </c>
      <c r="U2784" s="2">
        <v>68.5</v>
      </c>
      <c r="V2784" s="2">
        <v>8.95</v>
      </c>
      <c r="W2784" s="2">
        <v>3.04</v>
      </c>
      <c r="X2784" s="2">
        <v>2</v>
      </c>
      <c r="Y2784" s="2">
        <v>0</v>
      </c>
      <c r="Z2784" s="2">
        <v>-4.834233</v>
      </c>
      <c r="AA2784" s="2">
        <v>-5.327671</v>
      </c>
      <c r="AB2784" s="2">
        <v>-5.031288</v>
      </c>
      <c r="AC2784" s="2">
        <v>-4.461811</v>
      </c>
      <c r="AD2784" s="2">
        <v>-4.846951</v>
      </c>
      <c r="AE2784" s="2">
        <v>-4.982784</v>
      </c>
      <c r="AF2784" s="2">
        <v>-5.189233</v>
      </c>
      <c r="AG2784" s="2">
        <v>-5.747552</v>
      </c>
      <c r="AH2784" s="2">
        <v>-5.246132</v>
      </c>
    </row>
    <row r="2785" spans="1:34">
      <c r="A2785" s="2" t="s">
        <v>10383</v>
      </c>
      <c r="B2785" s="4" t="s">
        <v>10384</v>
      </c>
      <c r="C2785" s="2">
        <f t="shared" si="86"/>
        <v>0.842706886060195</v>
      </c>
      <c r="D2785" s="2">
        <v>0.357689732051459</v>
      </c>
      <c r="E2785" s="2">
        <f t="shared" si="87"/>
        <v>0.438844104092176</v>
      </c>
      <c r="F2785" s="2">
        <v>0.554581497797357</v>
      </c>
      <c r="I2785" s="2">
        <v>-0.246897180875142</v>
      </c>
      <c r="J2785" s="2">
        <v>-0.858850723061697</v>
      </c>
      <c r="L2785" s="4" t="s">
        <v>10385</v>
      </c>
      <c r="M2785" s="2" t="s">
        <v>10386</v>
      </c>
      <c r="N2785" s="2">
        <v>0</v>
      </c>
      <c r="O2785" s="2">
        <v>5.442</v>
      </c>
      <c r="P2785" s="2">
        <v>5</v>
      </c>
      <c r="Q2785" s="2">
        <v>2</v>
      </c>
      <c r="R2785" s="2">
        <v>21</v>
      </c>
      <c r="S2785" s="2">
        <v>2</v>
      </c>
      <c r="T2785" s="2">
        <v>310</v>
      </c>
      <c r="U2785" s="2">
        <v>34.8</v>
      </c>
      <c r="V2785" s="2">
        <v>8.9</v>
      </c>
      <c r="W2785" s="2">
        <v>9.57</v>
      </c>
      <c r="X2785" s="2">
        <v>2</v>
      </c>
      <c r="Y2785" s="2">
        <v>0</v>
      </c>
      <c r="Z2785" s="2">
        <v>-1.662417</v>
      </c>
      <c r="AA2785" s="2">
        <v>-1.524458</v>
      </c>
      <c r="AB2785" s="2">
        <v>-2.146094</v>
      </c>
      <c r="AC2785" s="2">
        <v>-1.900483</v>
      </c>
      <c r="AD2785" s="2">
        <v>-1.542962</v>
      </c>
      <c r="AE2785" s="2">
        <v>-1.148833</v>
      </c>
      <c r="AF2785" s="2">
        <v>-3.162028</v>
      </c>
      <c r="AG2785" s="2">
        <v>-3.587532</v>
      </c>
      <c r="AH2785" s="2">
        <v>-2.28467</v>
      </c>
    </row>
    <row r="2786" spans="1:34">
      <c r="A2786" s="2" t="s">
        <v>10387</v>
      </c>
      <c r="B2786" s="4" t="s">
        <v>10388</v>
      </c>
      <c r="C2786" s="2">
        <f t="shared" si="86"/>
        <v>1.28593195734874</v>
      </c>
      <c r="D2786" s="2">
        <v>0.776543753967165</v>
      </c>
      <c r="E2786" s="2">
        <f t="shared" si="87"/>
        <v>0.167284709319353</v>
      </c>
      <c r="F2786" s="2">
        <v>0.213171692307692</v>
      </c>
      <c r="I2786" s="2">
        <v>0.36281430721283</v>
      </c>
      <c r="J2786" s="2">
        <v>1.6849294641638</v>
      </c>
      <c r="L2786" s="4" t="s">
        <v>10389</v>
      </c>
      <c r="M2786" s="2" t="s">
        <v>10390</v>
      </c>
      <c r="N2786" s="2">
        <v>0</v>
      </c>
      <c r="O2786" s="2">
        <v>5.416</v>
      </c>
      <c r="P2786" s="2">
        <v>1</v>
      </c>
      <c r="Q2786" s="2">
        <v>2</v>
      </c>
      <c r="R2786" s="2">
        <v>10</v>
      </c>
      <c r="S2786" s="2">
        <v>2</v>
      </c>
      <c r="T2786" s="2">
        <v>2595</v>
      </c>
      <c r="U2786" s="2">
        <v>293</v>
      </c>
      <c r="V2786" s="2">
        <v>7.75</v>
      </c>
      <c r="W2786" s="2">
        <v>2.62</v>
      </c>
      <c r="X2786" s="2">
        <v>2</v>
      </c>
      <c r="Y2786" s="2">
        <v>0</v>
      </c>
      <c r="Z2786" s="2">
        <v>-0.9947685</v>
      </c>
      <c r="AA2786" s="2">
        <v>-1.522764</v>
      </c>
      <c r="AB2786" s="2">
        <v>-0.8701384</v>
      </c>
      <c r="AC2786" s="2">
        <v>-1.333734</v>
      </c>
      <c r="AD2786" s="2">
        <v>-1.554882</v>
      </c>
      <c r="AE2786" s="2">
        <v>-1.587497</v>
      </c>
      <c r="AF2786" s="2">
        <v>-0.8393546</v>
      </c>
      <c r="AG2786" s="2">
        <v>-1.369025</v>
      </c>
      <c r="AH2786" s="2">
        <v>-1.136896</v>
      </c>
    </row>
    <row r="2787" spans="1:34">
      <c r="A2787" s="2" t="s">
        <v>10391</v>
      </c>
      <c r="B2787" s="4" t="s">
        <v>10392</v>
      </c>
      <c r="C2787" s="2">
        <f t="shared" si="86"/>
        <v>0.961734797781545</v>
      </c>
      <c r="D2787" s="2">
        <v>0.058352356101717</v>
      </c>
      <c r="E2787" s="2">
        <f t="shared" si="87"/>
        <v>0.874274162626134</v>
      </c>
      <c r="F2787" s="2">
        <v>0.941344887348354</v>
      </c>
      <c r="I2787" s="2">
        <v>-0.0562889749805132</v>
      </c>
      <c r="J2787" s="2">
        <v>-0.168625973481326</v>
      </c>
      <c r="L2787" s="4" t="s">
        <v>36</v>
      </c>
      <c r="M2787" s="2" t="s">
        <v>10393</v>
      </c>
      <c r="N2787" s="2">
        <v>0</v>
      </c>
      <c r="O2787" s="2">
        <v>5.402</v>
      </c>
      <c r="P2787" s="2">
        <v>5</v>
      </c>
      <c r="Q2787" s="2">
        <v>2</v>
      </c>
      <c r="R2787" s="2">
        <v>31</v>
      </c>
      <c r="S2787" s="2">
        <v>2</v>
      </c>
      <c r="T2787" s="2">
        <v>273</v>
      </c>
      <c r="U2787" s="2">
        <v>33.2</v>
      </c>
      <c r="V2787" s="2">
        <v>10.35</v>
      </c>
      <c r="W2787" s="2">
        <v>12.43</v>
      </c>
      <c r="X2787" s="2">
        <v>2</v>
      </c>
      <c r="Y2787" s="2">
        <v>0</v>
      </c>
      <c r="Z2787" s="2">
        <v>-0.5668366</v>
      </c>
      <c r="AA2787" s="2">
        <v>-0.7054817</v>
      </c>
      <c r="AB2787" s="2">
        <v>-0.4891369</v>
      </c>
      <c r="AC2787" s="2">
        <v>-0.1140909</v>
      </c>
      <c r="AD2787" s="2">
        <v>-1.177429</v>
      </c>
      <c r="AE2787" s="2">
        <v>-0.3010687</v>
      </c>
      <c r="AF2787" s="2">
        <v>-0.7517868</v>
      </c>
      <c r="AG2787" s="2">
        <v>-0.8794644</v>
      </c>
      <c r="AH2787" s="2">
        <v>-0.8017998</v>
      </c>
    </row>
    <row r="2788" spans="1:34">
      <c r="A2788" s="2" t="s">
        <v>10394</v>
      </c>
      <c r="B2788" s="4" t="s">
        <v>10395</v>
      </c>
      <c r="C2788" s="2">
        <f t="shared" si="86"/>
        <v>0.990101434292175</v>
      </c>
      <c r="D2788" s="2">
        <v>0.0215184732639747</v>
      </c>
      <c r="E2788" s="2">
        <f t="shared" si="87"/>
        <v>0.951659367219583</v>
      </c>
      <c r="F2788" s="2">
        <v>0.982285141903172</v>
      </c>
      <c r="I2788" s="2">
        <v>-0.0143517603476842</v>
      </c>
      <c r="J2788" s="2">
        <v>-0.0645100454941939</v>
      </c>
      <c r="L2788" s="4" t="s">
        <v>36</v>
      </c>
      <c r="M2788" s="2" t="s">
        <v>10396</v>
      </c>
      <c r="N2788" s="2">
        <v>0</v>
      </c>
      <c r="O2788" s="2">
        <v>5.379</v>
      </c>
      <c r="P2788" s="2">
        <v>3</v>
      </c>
      <c r="Q2788" s="2">
        <v>1</v>
      </c>
      <c r="R2788" s="2">
        <v>19</v>
      </c>
      <c r="S2788" s="2">
        <v>1</v>
      </c>
      <c r="T2788" s="2">
        <v>407</v>
      </c>
      <c r="U2788" s="2">
        <v>46.3</v>
      </c>
      <c r="V2788" s="2">
        <v>10.45</v>
      </c>
      <c r="W2788" s="2">
        <v>11.7</v>
      </c>
      <c r="X2788" s="2">
        <v>1</v>
      </c>
      <c r="Y2788" s="2">
        <v>0</v>
      </c>
      <c r="Z2788" s="2">
        <v>-0.3662737</v>
      </c>
      <c r="AA2788" s="2">
        <v>-0.07582372</v>
      </c>
      <c r="AB2788" s="2">
        <v>-0.2266506</v>
      </c>
      <c r="AC2788" s="2">
        <v>0.1900514</v>
      </c>
      <c r="AD2788" s="2">
        <v>-0.4984891</v>
      </c>
      <c r="AE2788" s="2">
        <v>-0.3172551</v>
      </c>
      <c r="AF2788" s="2">
        <v>-0.4166896</v>
      </c>
      <c r="AG2788" s="2">
        <v>-1.788588</v>
      </c>
      <c r="AH2788" s="2">
        <v>-0.546175</v>
      </c>
    </row>
    <row r="2789" spans="1:34">
      <c r="A2789" s="2" t="s">
        <v>10397</v>
      </c>
      <c r="B2789" s="4" t="s">
        <v>10398</v>
      </c>
      <c r="C2789" s="2">
        <f t="shared" si="86"/>
        <v>0.95975317984653</v>
      </c>
      <c r="D2789" s="2">
        <v>0.0798064660265299</v>
      </c>
      <c r="E2789" s="2">
        <f t="shared" si="87"/>
        <v>0.832134511296401</v>
      </c>
      <c r="F2789" s="2">
        <v>0.915980225988701</v>
      </c>
      <c r="I2789" s="2">
        <v>-0.0592646598815918</v>
      </c>
      <c r="J2789" s="2">
        <v>-0.226199919913137</v>
      </c>
      <c r="L2789" s="4" t="s">
        <v>10399</v>
      </c>
      <c r="M2789" s="2" t="s">
        <v>10400</v>
      </c>
      <c r="N2789" s="2">
        <v>0</v>
      </c>
      <c r="O2789" s="2">
        <v>5.329</v>
      </c>
      <c r="P2789" s="2">
        <v>8</v>
      </c>
      <c r="Q2789" s="2">
        <v>2</v>
      </c>
      <c r="R2789" s="2">
        <v>6</v>
      </c>
      <c r="S2789" s="2">
        <v>2</v>
      </c>
      <c r="T2789" s="2">
        <v>417</v>
      </c>
      <c r="U2789" s="2">
        <v>46.5</v>
      </c>
      <c r="V2789" s="2">
        <v>5.6</v>
      </c>
      <c r="W2789" s="2">
        <v>1.56</v>
      </c>
      <c r="X2789" s="2">
        <v>2</v>
      </c>
      <c r="Y2789" s="2">
        <v>0</v>
      </c>
      <c r="Z2789" s="2">
        <v>-3.284754</v>
      </c>
      <c r="AA2789" s="2">
        <v>-3.754094</v>
      </c>
      <c r="AB2789" s="2">
        <v>-3.749179</v>
      </c>
      <c r="AC2789" s="2">
        <v>-3.567801</v>
      </c>
      <c r="AD2789" s="2">
        <v>-3.885283</v>
      </c>
      <c r="AE2789" s="2">
        <v>-3.157149</v>
      </c>
      <c r="AF2789" s="2">
        <v>-3.403421</v>
      </c>
      <c r="AG2789" s="2">
        <v>-2.743845</v>
      </c>
      <c r="AH2789" s="2">
        <v>-3.694101</v>
      </c>
    </row>
    <row r="2790" spans="1:34">
      <c r="A2790" s="2" t="s">
        <v>10401</v>
      </c>
      <c r="B2790" s="4" t="s">
        <v>10402</v>
      </c>
      <c r="C2790" s="2">
        <f t="shared" si="86"/>
        <v>3.06476821656047</v>
      </c>
      <c r="D2790" s="2">
        <v>0.824337649865362</v>
      </c>
      <c r="E2790" s="2">
        <f t="shared" si="87"/>
        <v>0.149851933234174</v>
      </c>
      <c r="F2790" s="2">
        <v>0.192684478371501</v>
      </c>
      <c r="I2790" s="2">
        <v>1.61577796936035</v>
      </c>
      <c r="J2790" s="2">
        <v>1.77903949796491</v>
      </c>
      <c r="L2790" s="4" t="s">
        <v>10403</v>
      </c>
      <c r="M2790" s="2" t="s">
        <v>10404</v>
      </c>
      <c r="N2790" s="2">
        <v>0</v>
      </c>
      <c r="O2790" s="2">
        <v>5.256</v>
      </c>
      <c r="P2790" s="2">
        <v>11</v>
      </c>
      <c r="Q2790" s="2">
        <v>2</v>
      </c>
      <c r="R2790" s="2">
        <v>10</v>
      </c>
      <c r="S2790" s="2">
        <v>2</v>
      </c>
      <c r="T2790" s="2">
        <v>167</v>
      </c>
      <c r="U2790" s="2">
        <v>18.8</v>
      </c>
      <c r="V2790" s="2">
        <v>8.95</v>
      </c>
      <c r="W2790" s="2">
        <v>2.91</v>
      </c>
      <c r="X2790" s="2">
        <v>2</v>
      </c>
      <c r="Y2790" s="2">
        <v>0</v>
      </c>
      <c r="Z2790" s="2">
        <v>-1.670991</v>
      </c>
      <c r="AA2790" s="2">
        <v>-4.276791</v>
      </c>
      <c r="AB2790" s="2">
        <v>-1.601486</v>
      </c>
      <c r="AC2790" s="2">
        <v>-3.69346</v>
      </c>
      <c r="AD2790" s="2">
        <v>-4.421557</v>
      </c>
      <c r="AE2790" s="2">
        <v>-4.281585</v>
      </c>
      <c r="AF2790" s="2">
        <v>-0.7112932</v>
      </c>
      <c r="AG2790" s="2">
        <v>-1.482096</v>
      </c>
      <c r="AH2790" s="2">
        <v>-0.8344917</v>
      </c>
    </row>
    <row r="2791" spans="1:34">
      <c r="A2791" s="2" t="s">
        <v>10405</v>
      </c>
      <c r="B2791" s="4" t="s">
        <v>10406</v>
      </c>
      <c r="C2791" s="2">
        <f t="shared" si="86"/>
        <v>0.959850583324295</v>
      </c>
      <c r="D2791" s="2">
        <v>0.0348494366796333</v>
      </c>
      <c r="E2791" s="2">
        <f t="shared" si="87"/>
        <v>0.922891324146602</v>
      </c>
      <c r="F2791" s="2">
        <v>0.966135317997294</v>
      </c>
      <c r="I2791" s="2">
        <v>-0.0591182510058086</v>
      </c>
      <c r="J2791" s="2">
        <v>-0.103038843543859</v>
      </c>
      <c r="L2791" s="4" t="s">
        <v>10407</v>
      </c>
      <c r="M2791" s="2" t="s">
        <v>10408</v>
      </c>
      <c r="N2791" s="2">
        <v>0</v>
      </c>
      <c r="O2791" s="2">
        <v>5.224</v>
      </c>
      <c r="P2791" s="2">
        <v>4</v>
      </c>
      <c r="Q2791" s="2">
        <v>1</v>
      </c>
      <c r="R2791" s="2">
        <v>29</v>
      </c>
      <c r="S2791" s="2">
        <v>1</v>
      </c>
      <c r="T2791" s="2">
        <v>417</v>
      </c>
      <c r="U2791" s="2">
        <v>44.8</v>
      </c>
      <c r="V2791" s="2">
        <v>8.54</v>
      </c>
      <c r="W2791" s="2">
        <v>5.2</v>
      </c>
      <c r="X2791" s="2">
        <v>1</v>
      </c>
      <c r="Y2791" s="2">
        <v>0</v>
      </c>
      <c r="Z2791" s="2">
        <v>-2.347217</v>
      </c>
      <c r="AA2791" s="2">
        <v>-0.9146236</v>
      </c>
      <c r="AB2791" s="2">
        <v>-2.693988</v>
      </c>
      <c r="AC2791" s="2">
        <v>-2.216712</v>
      </c>
      <c r="AD2791" s="2">
        <v>-1.966504</v>
      </c>
      <c r="AE2791" s="2">
        <v>-1.595257</v>
      </c>
      <c r="AF2791" s="2">
        <v>-2.065568</v>
      </c>
      <c r="AG2791" s="2">
        <v>-1.811348</v>
      </c>
      <c r="AH2791" s="2">
        <v>-3.053396</v>
      </c>
    </row>
    <row r="2792" spans="1:34">
      <c r="A2792" s="2" t="s">
        <v>10409</v>
      </c>
      <c r="B2792" s="4" t="s">
        <v>10410</v>
      </c>
      <c r="C2792" s="2">
        <f t="shared" si="86"/>
        <v>0.912765453292481</v>
      </c>
      <c r="D2792" s="2">
        <v>0.351200650965948</v>
      </c>
      <c r="E2792" s="2">
        <f t="shared" si="87"/>
        <v>0.445450395671801</v>
      </c>
      <c r="F2792" s="2">
        <v>0.562287467134093</v>
      </c>
      <c r="I2792" s="2">
        <v>-0.131683905919393</v>
      </c>
      <c r="J2792" s="2">
        <v>-0.845484029092437</v>
      </c>
      <c r="L2792" s="4" t="s">
        <v>36</v>
      </c>
      <c r="M2792" s="2" t="s">
        <v>10411</v>
      </c>
      <c r="N2792" s="2">
        <v>0</v>
      </c>
      <c r="O2792" s="2">
        <v>5.194</v>
      </c>
      <c r="P2792" s="2">
        <v>10</v>
      </c>
      <c r="Q2792" s="2">
        <v>1</v>
      </c>
      <c r="R2792" s="2">
        <v>15</v>
      </c>
      <c r="S2792" s="2">
        <v>1</v>
      </c>
      <c r="T2792" s="2">
        <v>140</v>
      </c>
      <c r="U2792" s="2">
        <v>15</v>
      </c>
      <c r="V2792" s="2">
        <v>6.99</v>
      </c>
      <c r="W2792" s="2">
        <v>12.52</v>
      </c>
      <c r="X2792" s="2">
        <v>1</v>
      </c>
      <c r="Y2792" s="2">
        <v>0</v>
      </c>
      <c r="Z2792" s="2">
        <v>-1.104358</v>
      </c>
      <c r="AA2792" s="2">
        <v>-0.6071208</v>
      </c>
      <c r="AB2792" s="2">
        <v>-0.7196723</v>
      </c>
      <c r="AC2792" s="2">
        <v>-0.633916</v>
      </c>
      <c r="AD2792" s="2">
        <v>-0.758425</v>
      </c>
      <c r="AE2792" s="2">
        <v>-0.6437583</v>
      </c>
      <c r="AF2792" s="2">
        <v>-0.9038532</v>
      </c>
      <c r="AG2792" s="2">
        <v>-1.083642</v>
      </c>
      <c r="AH2792" s="2">
        <v>-0.7504444</v>
      </c>
    </row>
    <row r="2793" spans="1:34">
      <c r="A2793" s="2" t="s">
        <v>10412</v>
      </c>
      <c r="B2793" s="4" t="s">
        <v>10413</v>
      </c>
      <c r="C2793" s="2">
        <f t="shared" si="86"/>
        <v>0.889554769765977</v>
      </c>
      <c r="D2793" s="2">
        <v>0.330428943638099</v>
      </c>
      <c r="E2793" s="2">
        <f t="shared" si="87"/>
        <v>0.467273397069617</v>
      </c>
      <c r="F2793" s="2">
        <v>0.583946735395189</v>
      </c>
      <c r="I2793" s="2">
        <v>-0.168844660123189</v>
      </c>
      <c r="J2793" s="2">
        <v>-0.802425185187462</v>
      </c>
      <c r="L2793" s="4" t="s">
        <v>10414</v>
      </c>
      <c r="M2793" s="2" t="s">
        <v>10415</v>
      </c>
      <c r="N2793" s="2">
        <v>0</v>
      </c>
      <c r="O2793" s="2">
        <v>5.173</v>
      </c>
      <c r="P2793" s="2">
        <v>11</v>
      </c>
      <c r="Q2793" s="2">
        <v>1</v>
      </c>
      <c r="R2793" s="2">
        <v>15</v>
      </c>
      <c r="S2793" s="2">
        <v>1</v>
      </c>
      <c r="T2793" s="2">
        <v>126</v>
      </c>
      <c r="U2793" s="2">
        <v>13.8</v>
      </c>
      <c r="V2793" s="2">
        <v>6.95</v>
      </c>
      <c r="W2793" s="2">
        <v>7.64</v>
      </c>
      <c r="X2793" s="2">
        <v>1</v>
      </c>
      <c r="Y2793" s="2">
        <v>0</v>
      </c>
      <c r="Z2793" s="2">
        <v>-1.033169</v>
      </c>
      <c r="AA2793" s="2">
        <v>-1.356196</v>
      </c>
      <c r="AB2793" s="2">
        <v>-1.551649</v>
      </c>
      <c r="AC2793" s="2">
        <v>-1.040122</v>
      </c>
      <c r="AD2793" s="2">
        <v>-1.433913</v>
      </c>
      <c r="AE2793" s="2">
        <v>-0.9604453</v>
      </c>
      <c r="AF2793" s="2">
        <v>-1.672744</v>
      </c>
      <c r="AG2793" s="2">
        <v>-4.649988</v>
      </c>
      <c r="AH2793" s="2">
        <v>-1.715559</v>
      </c>
    </row>
    <row r="2794" spans="1:34">
      <c r="A2794" s="2" t="s">
        <v>10416</v>
      </c>
      <c r="B2794" s="4" t="s">
        <v>10417</v>
      </c>
      <c r="C2794" s="2">
        <f t="shared" si="86"/>
        <v>0.620747117405164</v>
      </c>
      <c r="D2794" s="2">
        <v>1.73499693711104</v>
      </c>
      <c r="E2794" s="2">
        <f t="shared" si="87"/>
        <v>0.0184078498367425</v>
      </c>
      <c r="F2794" s="2">
        <v>0.0479357945425361</v>
      </c>
      <c r="G2794" s="2" t="s">
        <v>43</v>
      </c>
      <c r="H2794" s="2" t="s">
        <v>44</v>
      </c>
      <c r="I2794" s="2">
        <v>-0.687922437985738</v>
      </c>
      <c r="J2794" s="2">
        <v>-3.84328234931306</v>
      </c>
      <c r="K2794" s="2" t="s">
        <v>43</v>
      </c>
      <c r="L2794" s="4" t="s">
        <v>36</v>
      </c>
      <c r="M2794" s="2" t="s">
        <v>10418</v>
      </c>
      <c r="N2794" s="2">
        <v>0</v>
      </c>
      <c r="O2794" s="2">
        <v>5.148</v>
      </c>
      <c r="P2794" s="2">
        <v>7</v>
      </c>
      <c r="Q2794" s="2">
        <v>2</v>
      </c>
      <c r="R2794" s="2">
        <v>16</v>
      </c>
      <c r="S2794" s="2">
        <v>2</v>
      </c>
      <c r="T2794" s="2">
        <v>334</v>
      </c>
      <c r="U2794" s="2">
        <v>37.9</v>
      </c>
      <c r="V2794" s="2">
        <v>7.39</v>
      </c>
      <c r="W2794" s="2">
        <v>5.72</v>
      </c>
      <c r="X2794" s="2">
        <v>2</v>
      </c>
      <c r="Y2794" s="2">
        <v>0</v>
      </c>
      <c r="Z2794" s="2">
        <v>-1.634124</v>
      </c>
      <c r="AA2794" s="2">
        <v>-1.232765</v>
      </c>
      <c r="AB2794" s="2">
        <v>-1.032389</v>
      </c>
      <c r="AC2794" s="2">
        <v>-0.5715326</v>
      </c>
      <c r="AD2794" s="2">
        <v>-0.6637754</v>
      </c>
      <c r="AE2794" s="2">
        <v>-0.6002022</v>
      </c>
      <c r="AF2794" s="2">
        <v>-0.8439763</v>
      </c>
      <c r="AG2794" s="2">
        <v>-1.600842</v>
      </c>
      <c r="AH2794" s="2">
        <v>-1.173834</v>
      </c>
    </row>
    <row r="2795" spans="1:34">
      <c r="A2795" s="2" t="s">
        <v>10419</v>
      </c>
      <c r="B2795" s="4" t="s">
        <v>10420</v>
      </c>
      <c r="C2795" s="2">
        <f t="shared" si="86"/>
        <v>0.967458125627699</v>
      </c>
      <c r="D2795" s="2">
        <v>0.0724518847601474</v>
      </c>
      <c r="E2795" s="2">
        <f t="shared" si="87"/>
        <v>0.846346329844184</v>
      </c>
      <c r="F2795" s="2">
        <v>0.92568</v>
      </c>
      <c r="I2795" s="2">
        <v>-0.0477288762728374</v>
      </c>
      <c r="J2795" s="2">
        <v>-0.20669075767785</v>
      </c>
      <c r="L2795" s="4" t="s">
        <v>10421</v>
      </c>
      <c r="M2795" s="2" t="s">
        <v>10422</v>
      </c>
      <c r="N2795" s="2">
        <v>0</v>
      </c>
      <c r="O2795" s="2">
        <v>5.131</v>
      </c>
      <c r="P2795" s="2">
        <v>12</v>
      </c>
      <c r="Q2795" s="2">
        <v>2</v>
      </c>
      <c r="R2795" s="2">
        <v>38</v>
      </c>
      <c r="S2795" s="2">
        <v>2</v>
      </c>
      <c r="T2795" s="2">
        <v>163</v>
      </c>
      <c r="U2795" s="2">
        <v>19.6</v>
      </c>
      <c r="V2795" s="2">
        <v>9.98</v>
      </c>
      <c r="W2795" s="2">
        <v>12.92</v>
      </c>
      <c r="X2795" s="2">
        <v>2</v>
      </c>
      <c r="Y2795" s="2">
        <v>0</v>
      </c>
      <c r="Z2795" s="2">
        <v>-0.7604717</v>
      </c>
      <c r="AA2795" s="2">
        <v>-0.975359</v>
      </c>
      <c r="AB2795" s="2">
        <v>-1.519398</v>
      </c>
      <c r="AC2795" s="2">
        <v>-1.091823</v>
      </c>
      <c r="AD2795" s="2">
        <v>-0.9413724</v>
      </c>
      <c r="AE2795" s="2">
        <v>-1.078846</v>
      </c>
      <c r="AF2795" s="2">
        <v>-1.316806</v>
      </c>
      <c r="AG2795" s="2">
        <v>-1.871898</v>
      </c>
      <c r="AH2795" s="2">
        <v>-1.845734</v>
      </c>
    </row>
    <row r="2796" spans="1:34">
      <c r="A2796" s="2" t="s">
        <v>10423</v>
      </c>
      <c r="B2796" s="4" t="s">
        <v>10424</v>
      </c>
      <c r="C2796" s="2">
        <f t="shared" si="86"/>
        <v>0.709313105230743</v>
      </c>
      <c r="D2796" s="2">
        <v>0.858942148897698</v>
      </c>
      <c r="E2796" s="2">
        <f t="shared" si="87"/>
        <v>0.138375069209273</v>
      </c>
      <c r="F2796" s="2">
        <v>0.180615181518152</v>
      </c>
      <c r="I2796" s="2">
        <v>-0.495505491892497</v>
      </c>
      <c r="J2796" s="2">
        <v>-1.84759208268409</v>
      </c>
      <c r="L2796" s="4" t="s">
        <v>36</v>
      </c>
      <c r="M2796" s="2" t="s">
        <v>10425</v>
      </c>
      <c r="N2796" s="2">
        <v>0</v>
      </c>
      <c r="O2796" s="2">
        <v>5.121</v>
      </c>
      <c r="P2796" s="2">
        <v>2</v>
      </c>
      <c r="Q2796" s="2">
        <v>2</v>
      </c>
      <c r="R2796" s="2">
        <v>20</v>
      </c>
      <c r="S2796" s="2">
        <v>1</v>
      </c>
      <c r="T2796" s="2">
        <v>657</v>
      </c>
      <c r="U2796" s="2">
        <v>76</v>
      </c>
      <c r="V2796" s="2">
        <v>8.78</v>
      </c>
      <c r="W2796" s="2">
        <v>5.25</v>
      </c>
      <c r="X2796" s="2">
        <v>2</v>
      </c>
      <c r="Y2796" s="2">
        <v>0</v>
      </c>
      <c r="Z2796" s="2">
        <v>-5.832786</v>
      </c>
      <c r="AA2796" s="2">
        <v>-6.393645</v>
      </c>
      <c r="AB2796" s="2">
        <v>-5.925505</v>
      </c>
      <c r="AC2796" s="2">
        <v>-5.219606</v>
      </c>
      <c r="AD2796" s="2">
        <v>-5.520535</v>
      </c>
      <c r="AE2796" s="2">
        <v>-5.925279</v>
      </c>
      <c r="AF2796" s="2">
        <v>-5.622065</v>
      </c>
      <c r="AG2796" s="2">
        <v>-5.988873</v>
      </c>
      <c r="AH2796" s="2">
        <v>-5.676869</v>
      </c>
    </row>
    <row r="2797" spans="1:34">
      <c r="A2797" s="2" t="s">
        <v>10426</v>
      </c>
      <c r="B2797" s="4" t="s">
        <v>10427</v>
      </c>
      <c r="C2797" s="2">
        <f t="shared" si="86"/>
        <v>0.775661064981399</v>
      </c>
      <c r="D2797" s="2">
        <v>0.594351663560533</v>
      </c>
      <c r="E2797" s="2">
        <f t="shared" si="87"/>
        <v>0.254476882901346</v>
      </c>
      <c r="F2797" s="2">
        <v>0.315638859556494</v>
      </c>
      <c r="I2797" s="2">
        <v>-0.366501708825429</v>
      </c>
      <c r="J2797" s="2">
        <v>-1.32936814045426</v>
      </c>
      <c r="L2797" s="4" t="s">
        <v>10428</v>
      </c>
      <c r="M2797" s="2" t="s">
        <v>10429</v>
      </c>
      <c r="N2797" s="2">
        <v>0</v>
      </c>
      <c r="O2797" s="2">
        <v>5.11</v>
      </c>
      <c r="P2797" s="2">
        <v>5</v>
      </c>
      <c r="Q2797" s="2">
        <v>1</v>
      </c>
      <c r="R2797" s="2">
        <v>16</v>
      </c>
      <c r="S2797" s="2">
        <v>1</v>
      </c>
      <c r="T2797" s="2">
        <v>305</v>
      </c>
      <c r="U2797" s="2">
        <v>34.2</v>
      </c>
      <c r="V2797" s="2">
        <v>11.84</v>
      </c>
      <c r="W2797" s="2">
        <v>11.09</v>
      </c>
      <c r="X2797" s="2">
        <v>1</v>
      </c>
      <c r="Y2797" s="2">
        <v>0</v>
      </c>
      <c r="Z2797" s="2">
        <v>-1.696758</v>
      </c>
      <c r="AA2797" s="2">
        <v>-1.223917</v>
      </c>
      <c r="AB2797" s="2">
        <v>-1.40224</v>
      </c>
      <c r="AC2797" s="2">
        <v>-1.452228</v>
      </c>
      <c r="AD2797" s="2">
        <v>-0.632649</v>
      </c>
      <c r="AE2797" s="2">
        <v>-1.138533</v>
      </c>
      <c r="AF2797" s="2">
        <v>-1.36412</v>
      </c>
      <c r="AG2797" s="2">
        <v>-1.236276</v>
      </c>
      <c r="AH2797" s="2">
        <v>-1.551586</v>
      </c>
    </row>
    <row r="2798" spans="1:34">
      <c r="A2798" s="2" t="s">
        <v>10430</v>
      </c>
      <c r="B2798" s="4" t="s">
        <v>10431</v>
      </c>
      <c r="C2798" s="2">
        <f t="shared" si="86"/>
        <v>0.442815029152013</v>
      </c>
      <c r="D2798" s="2">
        <v>1.53096678177869</v>
      </c>
      <c r="E2798" s="2">
        <f t="shared" si="87"/>
        <v>0.0294464685468967</v>
      </c>
      <c r="F2798" s="2">
        <v>0.0659475065616798</v>
      </c>
      <c r="I2798" s="2">
        <v>-1.17522390683492</v>
      </c>
      <c r="J2798" s="2">
        <v>-3.31752744164203</v>
      </c>
      <c r="K2798" s="2" t="s">
        <v>43</v>
      </c>
      <c r="L2798" s="4" t="s">
        <v>10432</v>
      </c>
      <c r="M2798" s="2" t="s">
        <v>10433</v>
      </c>
      <c r="N2798" s="2">
        <v>0</v>
      </c>
      <c r="O2798" s="2">
        <v>5.103</v>
      </c>
      <c r="P2798" s="2">
        <v>7</v>
      </c>
      <c r="Q2798" s="2">
        <v>1</v>
      </c>
      <c r="R2798" s="2">
        <v>23</v>
      </c>
      <c r="S2798" s="2">
        <v>1</v>
      </c>
      <c r="T2798" s="2">
        <v>219</v>
      </c>
      <c r="U2798" s="2">
        <v>24.6</v>
      </c>
      <c r="V2798" s="2">
        <v>4.83</v>
      </c>
      <c r="W2798" s="2">
        <v>8.45</v>
      </c>
      <c r="X2798" s="2">
        <v>1</v>
      </c>
      <c r="Y2798" s="2">
        <v>0</v>
      </c>
      <c r="Z2798" s="2">
        <v>-2.332171</v>
      </c>
      <c r="AA2798" s="2">
        <v>-2.269569</v>
      </c>
      <c r="AB2798" s="2">
        <v>-2.94729</v>
      </c>
      <c r="AC2798" s="2">
        <v>-1.011938</v>
      </c>
      <c r="AD2798" s="2">
        <v>-1.89933</v>
      </c>
      <c r="AE2798" s="2">
        <v>-1.112091</v>
      </c>
      <c r="AF2798" s="2">
        <v>-2.369003</v>
      </c>
      <c r="AG2798" s="2">
        <v>-4.803435</v>
      </c>
      <c r="AH2798" s="2">
        <v>-2.606869</v>
      </c>
    </row>
    <row r="2799" spans="1:34">
      <c r="A2799" s="2" t="s">
        <v>10434</v>
      </c>
      <c r="B2799" s="4" t="s">
        <v>10435</v>
      </c>
      <c r="C2799" s="2">
        <f t="shared" si="86"/>
        <v>1.17262579895697</v>
      </c>
      <c r="D2799" s="2">
        <v>0.472014312353152</v>
      </c>
      <c r="E2799" s="2">
        <f t="shared" si="87"/>
        <v>0.337276193400137</v>
      </c>
      <c r="F2799" s="2">
        <v>0.421173641173641</v>
      </c>
      <c r="I2799" s="2">
        <v>0.229742702950413</v>
      </c>
      <c r="J2799" s="2">
        <v>1.08923793398791</v>
      </c>
      <c r="L2799" s="4" t="s">
        <v>10436</v>
      </c>
      <c r="M2799" s="2" t="s">
        <v>10437</v>
      </c>
      <c r="N2799" s="2">
        <v>0</v>
      </c>
      <c r="O2799" s="2">
        <v>5.091</v>
      </c>
      <c r="P2799" s="2">
        <v>4</v>
      </c>
      <c r="Q2799" s="2">
        <v>2</v>
      </c>
      <c r="R2799" s="2">
        <v>11</v>
      </c>
      <c r="S2799" s="2">
        <v>2</v>
      </c>
      <c r="T2799" s="2">
        <v>554</v>
      </c>
      <c r="U2799" s="2">
        <v>60.6</v>
      </c>
      <c r="V2799" s="2">
        <v>8.54</v>
      </c>
      <c r="W2799" s="2">
        <v>3.43</v>
      </c>
      <c r="X2799" s="2">
        <v>2</v>
      </c>
      <c r="Y2799" s="2">
        <v>0</v>
      </c>
      <c r="Z2799" s="2">
        <v>0.5647182</v>
      </c>
      <c r="AA2799" s="2">
        <v>0.1714681</v>
      </c>
      <c r="AB2799" s="2">
        <v>0.4698353</v>
      </c>
      <c r="AC2799" s="2">
        <v>0.5212641</v>
      </c>
      <c r="AD2799" s="2">
        <v>-0.002039796</v>
      </c>
      <c r="AE2799" s="2">
        <v>-0.002430753</v>
      </c>
      <c r="AF2799" s="2">
        <v>0.3066021</v>
      </c>
      <c r="AG2799" s="2">
        <v>-1.16632</v>
      </c>
      <c r="AH2799" s="2">
        <v>0.1515573</v>
      </c>
    </row>
    <row r="2800" spans="1:34">
      <c r="A2800" s="2" t="s">
        <v>10438</v>
      </c>
      <c r="B2800" s="4" t="s">
        <v>10439</v>
      </c>
      <c r="C2800" s="2">
        <f t="shared" si="86"/>
        <v>0.973339967258886</v>
      </c>
      <c r="D2800" s="2">
        <v>0.0737503496576222</v>
      </c>
      <c r="E2800" s="2">
        <f t="shared" si="87"/>
        <v>0.84381968065548</v>
      </c>
      <c r="F2800" s="2">
        <v>0.923733052335792</v>
      </c>
      <c r="I2800" s="2">
        <v>-0.0389842987060547</v>
      </c>
      <c r="J2800" s="2">
        <v>-0.210151835060296</v>
      </c>
      <c r="L2800" s="4" t="s">
        <v>10440</v>
      </c>
      <c r="M2800" s="2" t="s">
        <v>10441</v>
      </c>
      <c r="N2800" s="2">
        <v>0.001</v>
      </c>
      <c r="O2800" s="2">
        <v>5.057</v>
      </c>
      <c r="P2800" s="2">
        <v>2</v>
      </c>
      <c r="Q2800" s="2">
        <v>2</v>
      </c>
      <c r="R2800" s="2">
        <v>13</v>
      </c>
      <c r="S2800" s="2">
        <v>2</v>
      </c>
      <c r="T2800" s="2">
        <v>951</v>
      </c>
      <c r="U2800" s="2">
        <v>104.8</v>
      </c>
      <c r="V2800" s="2">
        <v>8.05</v>
      </c>
      <c r="W2800" s="2">
        <v>4.28</v>
      </c>
      <c r="X2800" s="2">
        <v>2</v>
      </c>
      <c r="Y2800" s="2">
        <v>0</v>
      </c>
      <c r="Z2800" s="2">
        <v>-2.86959</v>
      </c>
      <c r="AA2800" s="2">
        <v>-2.563164</v>
      </c>
      <c r="AB2800" s="2">
        <v>-2.489974</v>
      </c>
      <c r="AC2800" s="2">
        <v>-2.882849</v>
      </c>
      <c r="AD2800" s="2">
        <v>-2.520519</v>
      </c>
      <c r="AE2800" s="2">
        <v>-2.402407</v>
      </c>
      <c r="AF2800" s="2">
        <v>-3.985919</v>
      </c>
      <c r="AG2800" s="2">
        <v>-2.437075</v>
      </c>
      <c r="AH2800" s="2">
        <v>-4.712953</v>
      </c>
    </row>
    <row r="2801" spans="1:34">
      <c r="A2801" s="2" t="s">
        <v>10442</v>
      </c>
      <c r="B2801" s="4" t="s">
        <v>10443</v>
      </c>
      <c r="C2801" s="2">
        <f t="shared" si="86"/>
        <v>1.08664282865556</v>
      </c>
      <c r="D2801" s="2">
        <v>0.412573819021158</v>
      </c>
      <c r="E2801" s="2">
        <f t="shared" si="87"/>
        <v>0.386746312004864</v>
      </c>
      <c r="F2801" s="2">
        <v>0.489650735294118</v>
      </c>
      <c r="I2801" s="2">
        <v>0.119877815246582</v>
      </c>
      <c r="J2801" s="2">
        <v>0.970516434440606</v>
      </c>
      <c r="L2801" s="4" t="s">
        <v>36</v>
      </c>
      <c r="M2801" s="2" t="s">
        <v>10444</v>
      </c>
      <c r="N2801" s="2">
        <v>0.001</v>
      </c>
      <c r="O2801" s="2">
        <v>5.04</v>
      </c>
      <c r="P2801" s="2">
        <v>2</v>
      </c>
      <c r="Q2801" s="2">
        <v>2</v>
      </c>
      <c r="R2801" s="2">
        <v>4</v>
      </c>
      <c r="S2801" s="2">
        <v>2</v>
      </c>
      <c r="T2801" s="2">
        <v>1375</v>
      </c>
      <c r="U2801" s="2">
        <v>157.2</v>
      </c>
      <c r="V2801" s="2">
        <v>5.08</v>
      </c>
      <c r="W2801" s="2">
        <v>0.84</v>
      </c>
      <c r="X2801" s="2">
        <v>2</v>
      </c>
      <c r="Y2801" s="2">
        <v>0</v>
      </c>
      <c r="Z2801" s="2">
        <v>-0.7670018</v>
      </c>
      <c r="AA2801" s="2">
        <v>-0.6404127</v>
      </c>
      <c r="AB2801" s="2">
        <v>-0.8322753</v>
      </c>
      <c r="AC2801" s="2">
        <v>-0.8765866</v>
      </c>
      <c r="AD2801" s="2">
        <v>-0.6711633</v>
      </c>
      <c r="AE2801" s="2">
        <v>-1.051573</v>
      </c>
      <c r="AF2801" s="2">
        <v>-0.6998072</v>
      </c>
      <c r="AG2801" s="2">
        <v>-0.6808777</v>
      </c>
      <c r="AH2801" s="2">
        <v>-0.8762665</v>
      </c>
    </row>
    <row r="2802" spans="1:34">
      <c r="A2802" s="2" t="s">
        <v>10445</v>
      </c>
      <c r="B2802" s="4" t="s">
        <v>10446</v>
      </c>
      <c r="C2802" s="2">
        <f t="shared" si="86"/>
        <v>1.64437910662268</v>
      </c>
      <c r="D2802" s="2">
        <v>1.5104570318861</v>
      </c>
      <c r="E2802" s="2">
        <f t="shared" si="87"/>
        <v>0.0308704505583191</v>
      </c>
      <c r="F2802" s="2">
        <v>0.0661915708812261</v>
      </c>
      <c r="I2802" s="2">
        <v>0.717542946338654</v>
      </c>
      <c r="J2802" s="2">
        <v>3.26720172605372</v>
      </c>
      <c r="K2802" s="2" t="s">
        <v>43</v>
      </c>
      <c r="L2802" s="4" t="s">
        <v>10447</v>
      </c>
      <c r="M2802" s="2" t="s">
        <v>10448</v>
      </c>
      <c r="N2802" s="2">
        <v>0.001</v>
      </c>
      <c r="O2802" s="2">
        <v>5.037</v>
      </c>
      <c r="P2802" s="2">
        <v>3</v>
      </c>
      <c r="Q2802" s="2">
        <v>2</v>
      </c>
      <c r="R2802" s="2">
        <v>7</v>
      </c>
      <c r="S2802" s="2">
        <v>2</v>
      </c>
      <c r="T2802" s="2">
        <v>726</v>
      </c>
      <c r="U2802" s="2">
        <v>81.1</v>
      </c>
      <c r="V2802" s="2">
        <v>5.72</v>
      </c>
      <c r="W2802" s="2">
        <v>0.99</v>
      </c>
      <c r="X2802" s="2">
        <v>2</v>
      </c>
      <c r="Y2802" s="2">
        <v>0</v>
      </c>
      <c r="Z2802" s="2">
        <v>-0.9960461</v>
      </c>
      <c r="AA2802" s="2">
        <v>-1.134554</v>
      </c>
      <c r="AB2802" s="2">
        <v>-0.7964416</v>
      </c>
      <c r="AC2802" s="2">
        <v>-1.843353</v>
      </c>
      <c r="AD2802" s="2">
        <v>-1.932648</v>
      </c>
      <c r="AE2802" s="2">
        <v>-1.303669</v>
      </c>
      <c r="AF2802" s="2">
        <v>-0.4182282</v>
      </c>
      <c r="AG2802" s="2">
        <v>-0.3264076</v>
      </c>
      <c r="AH2802" s="2">
        <v>-0.5551929</v>
      </c>
    </row>
    <row r="2803" spans="1:34">
      <c r="A2803" s="2" t="s">
        <v>10449</v>
      </c>
      <c r="B2803" s="4" t="s">
        <v>10450</v>
      </c>
      <c r="C2803" s="2">
        <f t="shared" si="86"/>
        <v>1.16098783308939</v>
      </c>
      <c r="D2803" s="2">
        <v>0.515940751353779</v>
      </c>
      <c r="E2803" s="2">
        <f t="shared" si="87"/>
        <v>0.304831082721771</v>
      </c>
      <c r="F2803" s="2">
        <v>0.379071108901044</v>
      </c>
      <c r="I2803" s="2">
        <v>0.215352853139242</v>
      </c>
      <c r="J2803" s="2">
        <v>1.17593378548784</v>
      </c>
      <c r="L2803" s="4" t="s">
        <v>10451</v>
      </c>
      <c r="M2803" s="2" t="s">
        <v>10452</v>
      </c>
      <c r="N2803" s="2">
        <v>0.001</v>
      </c>
      <c r="O2803" s="2">
        <v>5.034</v>
      </c>
      <c r="P2803" s="2">
        <v>6</v>
      </c>
      <c r="Q2803" s="2">
        <v>1</v>
      </c>
      <c r="R2803" s="2">
        <v>13</v>
      </c>
      <c r="S2803" s="2">
        <v>1</v>
      </c>
      <c r="T2803" s="2">
        <v>334</v>
      </c>
      <c r="U2803" s="2">
        <v>37.2</v>
      </c>
      <c r="V2803" s="2">
        <v>9.47</v>
      </c>
      <c r="W2803" s="2">
        <v>1.92</v>
      </c>
      <c r="X2803" s="2">
        <v>1</v>
      </c>
      <c r="Y2803" s="2">
        <v>0</v>
      </c>
      <c r="Z2803" s="2">
        <v>-0.3822617</v>
      </c>
      <c r="AA2803" s="2">
        <v>-0.3627286</v>
      </c>
      <c r="AB2803" s="2">
        <v>-0.9062725</v>
      </c>
      <c r="AC2803" s="2">
        <v>-0.8509066</v>
      </c>
      <c r="AD2803" s="2">
        <v>-0.7336865</v>
      </c>
      <c r="AE2803" s="2">
        <v>-0.7127283</v>
      </c>
      <c r="AF2803" s="2">
        <v>-0.4832072</v>
      </c>
      <c r="AG2803" s="2">
        <v>-0.584874</v>
      </c>
      <c r="AH2803" s="2">
        <v>-1.064157</v>
      </c>
    </row>
    <row r="2804" spans="1:34">
      <c r="A2804" s="2" t="s">
        <v>10453</v>
      </c>
      <c r="B2804" s="4" t="s">
        <v>10454</v>
      </c>
      <c r="C2804" s="2">
        <f t="shared" si="86"/>
        <v>1.17132541969912</v>
      </c>
      <c r="D2804" s="2">
        <v>0.502477332208115</v>
      </c>
      <c r="E2804" s="2">
        <f t="shared" si="87"/>
        <v>0.314429053070993</v>
      </c>
      <c r="F2804" s="2">
        <v>0.39016699410609</v>
      </c>
      <c r="I2804" s="2">
        <v>0.228141943613688</v>
      </c>
      <c r="J2804" s="2">
        <v>1.14943560973211</v>
      </c>
      <c r="L2804" s="4" t="s">
        <v>36</v>
      </c>
      <c r="M2804" s="2" t="s">
        <v>10455</v>
      </c>
      <c r="N2804" s="2">
        <v>0.001</v>
      </c>
      <c r="O2804" s="2">
        <v>4.998</v>
      </c>
      <c r="P2804" s="2">
        <v>5</v>
      </c>
      <c r="Q2804" s="2">
        <v>2</v>
      </c>
      <c r="R2804" s="2">
        <v>20</v>
      </c>
      <c r="S2804" s="2">
        <v>2</v>
      </c>
      <c r="T2804" s="2">
        <v>417</v>
      </c>
      <c r="U2804" s="2">
        <v>47.7</v>
      </c>
      <c r="V2804" s="2">
        <v>8.59</v>
      </c>
      <c r="W2804" s="2">
        <v>3.67</v>
      </c>
      <c r="X2804" s="2">
        <v>2</v>
      </c>
      <c r="Y2804" s="2">
        <v>0</v>
      </c>
      <c r="Z2804" s="2">
        <v>-2.190175</v>
      </c>
      <c r="AA2804" s="2">
        <v>-2.298878</v>
      </c>
      <c r="AB2804" s="2">
        <v>-2.811153</v>
      </c>
      <c r="AC2804" s="2">
        <v>-2.76367</v>
      </c>
      <c r="AD2804" s="2">
        <v>-2.590819</v>
      </c>
      <c r="AE2804" s="2">
        <v>-2.630143</v>
      </c>
      <c r="AF2804" s="2">
        <v>-2.687644</v>
      </c>
      <c r="AG2804" s="2">
        <v>-0.6391209</v>
      </c>
      <c r="AH2804" s="2">
        <v>-3.807745</v>
      </c>
    </row>
    <row r="2805" spans="1:34">
      <c r="A2805" s="2" t="s">
        <v>10456</v>
      </c>
      <c r="B2805" s="4" t="s">
        <v>1254</v>
      </c>
      <c r="C2805" s="2">
        <f t="shared" si="86"/>
        <v>0.858222242605141</v>
      </c>
      <c r="D2805" s="2">
        <v>0.787905147151606</v>
      </c>
      <c r="E2805" s="2">
        <f t="shared" si="87"/>
        <v>0.162965192076149</v>
      </c>
      <c r="F2805" s="2">
        <v>0.208049720323182</v>
      </c>
      <c r="I2805" s="2">
        <v>-0.220576802889506</v>
      </c>
      <c r="J2805" s="2">
        <v>-1.70724792360245</v>
      </c>
      <c r="L2805" s="4" t="s">
        <v>10457</v>
      </c>
      <c r="M2805" s="2" t="s">
        <v>10458</v>
      </c>
      <c r="N2805" s="2">
        <v>0.001</v>
      </c>
      <c r="O2805" s="2">
        <v>4.97</v>
      </c>
      <c r="P2805" s="2">
        <v>3</v>
      </c>
      <c r="Q2805" s="2">
        <v>2</v>
      </c>
      <c r="R2805" s="2">
        <v>9</v>
      </c>
      <c r="S2805" s="2">
        <v>2</v>
      </c>
      <c r="T2805" s="2">
        <v>664</v>
      </c>
      <c r="U2805" s="2">
        <v>74.4</v>
      </c>
      <c r="V2805" s="2">
        <v>4.94</v>
      </c>
      <c r="W2805" s="2">
        <v>1.63</v>
      </c>
      <c r="X2805" s="2">
        <v>2</v>
      </c>
      <c r="Y2805" s="2">
        <v>0</v>
      </c>
      <c r="Z2805" s="2">
        <v>1.603395</v>
      </c>
      <c r="AA2805" s="2">
        <v>1.546463</v>
      </c>
      <c r="AB2805" s="2">
        <v>1.210094</v>
      </c>
      <c r="AC2805" s="2">
        <v>1.594776</v>
      </c>
      <c r="AD2805" s="2">
        <v>1.727759</v>
      </c>
      <c r="AE2805" s="2">
        <v>1.699147</v>
      </c>
      <c r="AF2805" s="2">
        <v>1.54252</v>
      </c>
      <c r="AG2805" s="2">
        <v>1.156794</v>
      </c>
      <c r="AH2805" s="2">
        <v>1.318084</v>
      </c>
    </row>
    <row r="2806" spans="1:34">
      <c r="A2806" s="2" t="s">
        <v>10459</v>
      </c>
      <c r="B2806" s="4" t="s">
        <v>10460</v>
      </c>
      <c r="C2806" s="2">
        <f t="shared" si="86"/>
        <v>0.669173365417111</v>
      </c>
      <c r="D2806" s="2">
        <v>1.66507301528986</v>
      </c>
      <c r="E2806" s="2">
        <f t="shared" si="87"/>
        <v>0.0216235494957891</v>
      </c>
      <c r="F2806" s="2">
        <v>0.050940119760479</v>
      </c>
      <c r="I2806" s="2">
        <v>-0.57954807082812</v>
      </c>
      <c r="J2806" s="2">
        <v>-3.65772869319469</v>
      </c>
      <c r="K2806" s="2" t="s">
        <v>43</v>
      </c>
      <c r="L2806" s="4" t="s">
        <v>10461</v>
      </c>
      <c r="M2806" s="2" t="s">
        <v>10462</v>
      </c>
      <c r="N2806" s="2">
        <v>0.001</v>
      </c>
      <c r="O2806" s="2">
        <v>4.924</v>
      </c>
      <c r="P2806" s="2">
        <v>1</v>
      </c>
      <c r="Q2806" s="2">
        <v>2</v>
      </c>
      <c r="R2806" s="2">
        <v>3</v>
      </c>
      <c r="S2806" s="2">
        <v>2</v>
      </c>
      <c r="T2806" s="2">
        <v>2946</v>
      </c>
      <c r="U2806" s="2">
        <v>327.6</v>
      </c>
      <c r="V2806" s="2">
        <v>6.18</v>
      </c>
      <c r="W2806" s="2">
        <v>0.55</v>
      </c>
      <c r="X2806" s="2">
        <v>2</v>
      </c>
      <c r="Y2806" s="2">
        <v>0</v>
      </c>
      <c r="Z2806" s="2">
        <v>-1.108671</v>
      </c>
      <c r="AA2806" s="2">
        <v>-1.243042</v>
      </c>
      <c r="AB2806" s="2">
        <v>-0.7813889</v>
      </c>
      <c r="AC2806" s="2">
        <v>-0.6230454</v>
      </c>
      <c r="AD2806" s="2">
        <v>-0.3981754</v>
      </c>
      <c r="AE2806" s="2">
        <v>-0.3732369</v>
      </c>
      <c r="AF2806" s="2">
        <v>-0.1080014</v>
      </c>
      <c r="AG2806" s="2">
        <v>-0.06695667</v>
      </c>
      <c r="AH2806" s="2">
        <v>-0.2776642</v>
      </c>
    </row>
    <row r="2807" spans="1:34">
      <c r="A2807" s="2" t="s">
        <v>10463</v>
      </c>
      <c r="B2807" s="4" t="s">
        <v>10464</v>
      </c>
      <c r="C2807" s="2">
        <f t="shared" si="86"/>
        <v>0.649368305860581</v>
      </c>
      <c r="D2807" s="2">
        <v>1.18432216157962</v>
      </c>
      <c r="E2807" s="2">
        <f t="shared" si="87"/>
        <v>0.0654150742109771</v>
      </c>
      <c r="F2807" s="2">
        <v>0.103597096188748</v>
      </c>
      <c r="I2807" s="2">
        <v>-0.622891123096148</v>
      </c>
      <c r="J2807" s="2">
        <v>-2.51916312902922</v>
      </c>
      <c r="L2807" s="4" t="s">
        <v>10465</v>
      </c>
      <c r="M2807" s="2" t="s">
        <v>10466</v>
      </c>
      <c r="N2807" s="2">
        <v>0.001</v>
      </c>
      <c r="O2807" s="2">
        <v>4.92</v>
      </c>
      <c r="P2807" s="2">
        <v>5</v>
      </c>
      <c r="Q2807" s="2">
        <v>1</v>
      </c>
      <c r="R2807" s="2">
        <v>37</v>
      </c>
      <c r="S2807" s="2">
        <v>1</v>
      </c>
      <c r="T2807" s="2">
        <v>252</v>
      </c>
      <c r="U2807" s="2">
        <v>28.2</v>
      </c>
      <c r="V2807" s="2">
        <v>8.29</v>
      </c>
      <c r="W2807" s="2">
        <v>23.05</v>
      </c>
      <c r="X2807" s="2">
        <v>1</v>
      </c>
      <c r="Y2807" s="2">
        <v>0</v>
      </c>
      <c r="Z2807" s="2">
        <v>0.7847595</v>
      </c>
      <c r="AA2807" s="2">
        <v>0.555773</v>
      </c>
      <c r="AB2807" s="2">
        <v>0.1665586</v>
      </c>
      <c r="AC2807" s="2">
        <v>0.9521171</v>
      </c>
      <c r="AD2807" s="2">
        <v>1.463318</v>
      </c>
      <c r="AE2807" s="2">
        <v>0.9603297</v>
      </c>
      <c r="AF2807" s="2">
        <v>1.242525</v>
      </c>
      <c r="AG2807" s="2">
        <v>0.5718467</v>
      </c>
      <c r="AH2807" s="2">
        <v>1.248707</v>
      </c>
    </row>
    <row r="2808" spans="1:34">
      <c r="A2808" s="2" t="s">
        <v>10467</v>
      </c>
      <c r="B2808" s="4" t="s">
        <v>10468</v>
      </c>
      <c r="C2808" s="2">
        <f t="shared" si="86"/>
        <v>0.673425879525447</v>
      </c>
      <c r="D2808" s="2">
        <v>1.37596380736623</v>
      </c>
      <c r="E2808" s="2">
        <f t="shared" si="87"/>
        <v>0.0420761691780187</v>
      </c>
      <c r="F2808" s="2">
        <v>0.0749521739130435</v>
      </c>
      <c r="I2808" s="2">
        <v>-0.570408930381139</v>
      </c>
      <c r="J2808" s="2">
        <v>-2.94744451597953</v>
      </c>
      <c r="L2808" s="4" t="s">
        <v>10469</v>
      </c>
      <c r="M2808" s="2" t="s">
        <v>10470</v>
      </c>
      <c r="N2808" s="2">
        <v>0.001</v>
      </c>
      <c r="O2808" s="2">
        <v>4.911</v>
      </c>
      <c r="P2808" s="2">
        <v>5</v>
      </c>
      <c r="Q2808" s="2">
        <v>1</v>
      </c>
      <c r="R2808" s="2">
        <v>22</v>
      </c>
      <c r="S2808" s="2">
        <v>1</v>
      </c>
      <c r="T2808" s="2">
        <v>257</v>
      </c>
      <c r="U2808" s="2">
        <v>28</v>
      </c>
      <c r="V2808" s="2">
        <v>4.36</v>
      </c>
      <c r="W2808" s="2">
        <v>13.19</v>
      </c>
      <c r="X2808" s="2">
        <v>1</v>
      </c>
      <c r="Y2808" s="2">
        <v>0</v>
      </c>
      <c r="Z2808" s="2">
        <v>-1.081715</v>
      </c>
      <c r="AA2808" s="2">
        <v>-1.429959</v>
      </c>
      <c r="AB2808" s="2">
        <v>-1.308023</v>
      </c>
      <c r="AC2808" s="2">
        <v>-1.022024</v>
      </c>
      <c r="AD2808" s="2">
        <v>-0.6118873</v>
      </c>
      <c r="AE2808" s="2">
        <v>-0.4745593</v>
      </c>
      <c r="AF2808" s="2">
        <v>-1.030137</v>
      </c>
      <c r="AG2808" s="2">
        <v>-1.41201</v>
      </c>
      <c r="AH2808" s="2">
        <v>-1.1343</v>
      </c>
    </row>
    <row r="2809" spans="1:34">
      <c r="A2809" s="2" t="s">
        <v>10471</v>
      </c>
      <c r="B2809" s="4" t="s">
        <v>10472</v>
      </c>
      <c r="C2809" s="2">
        <f t="shared" si="86"/>
        <v>0.513601755332776</v>
      </c>
      <c r="D2809" s="2">
        <v>2.24244838848275</v>
      </c>
      <c r="E2809" s="2">
        <f t="shared" si="87"/>
        <v>0.0057220495139695</v>
      </c>
      <c r="F2809" s="2">
        <v>0.02633608815427</v>
      </c>
      <c r="G2809" s="2" t="s">
        <v>43</v>
      </c>
      <c r="H2809" s="2" t="s">
        <v>44</v>
      </c>
      <c r="I2809" s="2">
        <v>-0.961277961730957</v>
      </c>
      <c r="J2809" s="2">
        <v>-5.39215168345324</v>
      </c>
      <c r="K2809" s="2" t="s">
        <v>43</v>
      </c>
      <c r="L2809" s="4" t="s">
        <v>10473</v>
      </c>
      <c r="M2809" s="2" t="s">
        <v>10474</v>
      </c>
      <c r="N2809" s="2">
        <v>0.001</v>
      </c>
      <c r="O2809" s="2">
        <v>4.879</v>
      </c>
      <c r="P2809" s="2">
        <v>7</v>
      </c>
      <c r="Q2809" s="2">
        <v>2</v>
      </c>
      <c r="R2809" s="2">
        <v>4</v>
      </c>
      <c r="S2809" s="2">
        <v>2</v>
      </c>
      <c r="T2809" s="2">
        <v>256</v>
      </c>
      <c r="U2809" s="2">
        <v>30.1</v>
      </c>
      <c r="V2809" s="2">
        <v>8.29</v>
      </c>
      <c r="W2809" s="2">
        <v>1.07</v>
      </c>
      <c r="X2809" s="2">
        <v>2</v>
      </c>
      <c r="Y2809" s="2">
        <v>0</v>
      </c>
      <c r="Z2809" s="2">
        <v>-2.349188</v>
      </c>
      <c r="AA2809" s="2">
        <v>-2.923352</v>
      </c>
      <c r="AB2809" s="2">
        <v>-2.811388</v>
      </c>
      <c r="AC2809" s="2">
        <v>-1.760044</v>
      </c>
      <c r="AD2809" s="2">
        <v>-1.673415</v>
      </c>
      <c r="AE2809" s="2">
        <v>-1.766636</v>
      </c>
      <c r="AF2809" s="2">
        <v>-2.292355</v>
      </c>
      <c r="AG2809" s="2">
        <v>-2.579916</v>
      </c>
      <c r="AH2809" s="2">
        <v>-2.264463</v>
      </c>
    </row>
    <row r="2810" spans="1:34">
      <c r="A2810" s="2" t="s">
        <v>10475</v>
      </c>
      <c r="B2810" s="4" t="s">
        <v>10476</v>
      </c>
      <c r="C2810" s="2">
        <f t="shared" si="86"/>
        <v>1.69864864228209</v>
      </c>
      <c r="D2810" s="2">
        <v>1.3415129391152</v>
      </c>
      <c r="E2810" s="2">
        <f t="shared" si="87"/>
        <v>0.0455498615104862</v>
      </c>
      <c r="F2810" s="2">
        <v>0.080163179916318</v>
      </c>
      <c r="I2810" s="2">
        <v>0.764387468496958</v>
      </c>
      <c r="J2810" s="2">
        <v>2.86822847149845</v>
      </c>
      <c r="K2810" s="2" t="s">
        <v>43</v>
      </c>
      <c r="L2810" s="4" t="s">
        <v>10477</v>
      </c>
      <c r="M2810" s="2" t="s">
        <v>10478</v>
      </c>
      <c r="N2810" s="2">
        <v>0.001</v>
      </c>
      <c r="O2810" s="2">
        <v>4.801</v>
      </c>
      <c r="P2810" s="2">
        <v>3</v>
      </c>
      <c r="Q2810" s="2">
        <v>2</v>
      </c>
      <c r="R2810" s="2">
        <v>5</v>
      </c>
      <c r="S2810" s="2">
        <v>2</v>
      </c>
      <c r="T2810" s="2">
        <v>659</v>
      </c>
      <c r="U2810" s="2">
        <v>73</v>
      </c>
      <c r="V2810" s="2">
        <v>5.3</v>
      </c>
      <c r="W2810" s="2">
        <v>0.59</v>
      </c>
      <c r="X2810" s="2">
        <v>2</v>
      </c>
      <c r="Y2810" s="2">
        <v>0</v>
      </c>
      <c r="Z2810" s="2">
        <v>-1.859041</v>
      </c>
      <c r="AA2810" s="2">
        <v>-0.9470438</v>
      </c>
      <c r="AB2810" s="2">
        <v>-1.396761</v>
      </c>
      <c r="AC2810" s="2">
        <v>-2.245166</v>
      </c>
      <c r="AD2810" s="2">
        <v>-2.106934</v>
      </c>
      <c r="AE2810" s="2">
        <v>-2.143909</v>
      </c>
      <c r="AF2810" s="2">
        <v>-2.122308</v>
      </c>
      <c r="AG2810" s="2">
        <v>-1.791415</v>
      </c>
      <c r="AH2810" s="2">
        <v>-1.958994</v>
      </c>
    </row>
    <row r="2811" spans="1:34">
      <c r="A2811" s="2" t="s">
        <v>10479</v>
      </c>
      <c r="B2811" s="4" t="s">
        <v>10480</v>
      </c>
      <c r="C2811" s="2">
        <f t="shared" si="86"/>
        <v>0.685253118686723</v>
      </c>
      <c r="D2811" s="2">
        <v>1.61971579393232</v>
      </c>
      <c r="E2811" s="2">
        <f t="shared" si="87"/>
        <v>0.0240040324980605</v>
      </c>
      <c r="F2811" s="2">
        <v>0.0533503546099291</v>
      </c>
      <c r="I2811" s="2">
        <v>-0.545291105906168</v>
      </c>
      <c r="J2811" s="2">
        <v>-3.54043466675643</v>
      </c>
      <c r="K2811" s="2" t="s">
        <v>43</v>
      </c>
      <c r="L2811" s="4" t="s">
        <v>10481</v>
      </c>
      <c r="M2811" s="2" t="s">
        <v>10482</v>
      </c>
      <c r="N2811" s="2">
        <v>0.001</v>
      </c>
      <c r="O2811" s="2">
        <v>4.782</v>
      </c>
      <c r="P2811" s="2">
        <v>3</v>
      </c>
      <c r="Q2811" s="2">
        <v>1</v>
      </c>
      <c r="R2811" s="2">
        <v>9</v>
      </c>
      <c r="S2811" s="2">
        <v>1</v>
      </c>
      <c r="T2811" s="2">
        <v>286</v>
      </c>
      <c r="U2811" s="2">
        <v>33.7</v>
      </c>
      <c r="V2811" s="2">
        <v>9.36</v>
      </c>
      <c r="W2811" s="2">
        <v>4.37</v>
      </c>
      <c r="X2811" s="2">
        <v>1</v>
      </c>
      <c r="Y2811" s="2">
        <v>0</v>
      </c>
      <c r="Z2811" s="2">
        <v>-3.925439</v>
      </c>
      <c r="AA2811" s="2">
        <v>-4.139837</v>
      </c>
      <c r="AB2811" s="2">
        <v>-4.094519</v>
      </c>
      <c r="AC2811" s="2">
        <v>-3.254945</v>
      </c>
      <c r="AD2811" s="2">
        <v>-3.532612</v>
      </c>
      <c r="AE2811" s="2">
        <v>-3.736365</v>
      </c>
      <c r="AF2811" s="2">
        <v>-3.559978</v>
      </c>
      <c r="AG2811" s="2">
        <v>-4.169691</v>
      </c>
      <c r="AH2811" s="2">
        <v>-3.88006</v>
      </c>
    </row>
    <row r="2812" spans="1:34">
      <c r="A2812" s="2" t="s">
        <v>10483</v>
      </c>
      <c r="B2812" s="4" t="s">
        <v>10484</v>
      </c>
      <c r="C2812" s="2">
        <f t="shared" si="86"/>
        <v>0.787850315450552</v>
      </c>
      <c r="D2812" s="2">
        <v>0.609116161725253</v>
      </c>
      <c r="E2812" s="2">
        <f t="shared" si="87"/>
        <v>0.245970961207287</v>
      </c>
      <c r="F2812" s="2">
        <v>0.303619861185264</v>
      </c>
      <c r="I2812" s="2">
        <v>-0.344006538391113</v>
      </c>
      <c r="J2812" s="2">
        <v>-1.35815070137241</v>
      </c>
      <c r="L2812" s="4" t="s">
        <v>36</v>
      </c>
      <c r="M2812" s="2" t="s">
        <v>10485</v>
      </c>
      <c r="N2812" s="2">
        <v>0.001</v>
      </c>
      <c r="O2812" s="2">
        <v>4.769</v>
      </c>
      <c r="P2812" s="2">
        <v>5</v>
      </c>
      <c r="Q2812" s="2">
        <v>1</v>
      </c>
      <c r="R2812" s="2">
        <v>19</v>
      </c>
      <c r="S2812" s="2">
        <v>1</v>
      </c>
      <c r="T2812" s="2">
        <v>183</v>
      </c>
      <c r="U2812" s="2">
        <v>20.6</v>
      </c>
      <c r="V2812" s="2">
        <v>4.67</v>
      </c>
      <c r="W2812" s="2">
        <v>7.77</v>
      </c>
      <c r="X2812" s="2">
        <v>1</v>
      </c>
      <c r="Y2812" s="2">
        <v>0</v>
      </c>
      <c r="Z2812" s="2">
        <v>-2.636934</v>
      </c>
      <c r="AA2812" s="2">
        <v>-1.909288</v>
      </c>
      <c r="AB2812" s="2">
        <v>-2.42355</v>
      </c>
      <c r="AC2812" s="2">
        <v>-2.222831</v>
      </c>
      <c r="AD2812" s="2">
        <v>-1.767691</v>
      </c>
      <c r="AE2812" s="2">
        <v>-1.94723</v>
      </c>
      <c r="AF2812" s="2">
        <v>-1.718839</v>
      </c>
      <c r="AG2812" s="2">
        <v>-1.460268</v>
      </c>
      <c r="AH2812" s="2">
        <v>-1.663017</v>
      </c>
    </row>
    <row r="2813" spans="1:34">
      <c r="A2813" s="2" t="s">
        <v>10486</v>
      </c>
      <c r="B2813" s="4" t="s">
        <v>10487</v>
      </c>
      <c r="C2813" s="2">
        <f t="shared" si="86"/>
        <v>1.20467854190067</v>
      </c>
      <c r="D2813" s="2">
        <v>0.269214490518045</v>
      </c>
      <c r="E2813" s="2">
        <f t="shared" si="87"/>
        <v>0.538004006035822</v>
      </c>
      <c r="F2813" s="2">
        <v>0.667115131578947</v>
      </c>
      <c r="I2813" s="2">
        <v>0.268648227055868</v>
      </c>
      <c r="J2813" s="2">
        <v>0.672693805113709</v>
      </c>
      <c r="L2813" s="4" t="s">
        <v>10488</v>
      </c>
      <c r="M2813" s="2" t="s">
        <v>10489</v>
      </c>
      <c r="N2813" s="2">
        <v>0.001</v>
      </c>
      <c r="O2813" s="2">
        <v>4.768</v>
      </c>
      <c r="P2813" s="2">
        <v>4</v>
      </c>
      <c r="Q2813" s="2">
        <v>2</v>
      </c>
      <c r="R2813" s="2">
        <v>9</v>
      </c>
      <c r="S2813" s="2">
        <v>2</v>
      </c>
      <c r="T2813" s="2">
        <v>540</v>
      </c>
      <c r="U2813" s="2">
        <v>61.1</v>
      </c>
      <c r="V2813" s="2">
        <v>6.18</v>
      </c>
      <c r="W2813" s="2">
        <v>1.45</v>
      </c>
      <c r="X2813" s="2">
        <v>2</v>
      </c>
      <c r="Y2813" s="2">
        <v>0</v>
      </c>
      <c r="Z2813" s="2">
        <v>-2.94334</v>
      </c>
      <c r="AA2813" s="2">
        <v>-2.40311</v>
      </c>
      <c r="AB2813" s="2">
        <v>-2.967225</v>
      </c>
      <c r="AC2813" s="2">
        <v>-2.393194</v>
      </c>
      <c r="AD2813" s="2">
        <v>-3.112115</v>
      </c>
      <c r="AE2813" s="2">
        <v>-3.614311</v>
      </c>
      <c r="AF2813" s="2">
        <v>-2.728118</v>
      </c>
      <c r="AG2813" s="2">
        <v>-2.125982</v>
      </c>
      <c r="AH2813" s="2">
        <v>-2.949289</v>
      </c>
    </row>
    <row r="2814" spans="1:34">
      <c r="A2814" s="2" t="s">
        <v>10490</v>
      </c>
      <c r="B2814" s="4" t="s">
        <v>10491</v>
      </c>
      <c r="C2814" s="2">
        <f t="shared" si="86"/>
        <v>0.605085641199505</v>
      </c>
      <c r="D2814" s="2">
        <v>1.65037220170309</v>
      </c>
      <c r="E2814" s="2">
        <f t="shared" si="87"/>
        <v>0.0223680331806585</v>
      </c>
      <c r="F2814" s="2">
        <v>0.0520938416422287</v>
      </c>
      <c r="I2814" s="2">
        <v>-0.724788745244344</v>
      </c>
      <c r="J2814" s="2">
        <v>-3.61945394735962</v>
      </c>
      <c r="K2814" s="2" t="s">
        <v>43</v>
      </c>
      <c r="L2814" s="4" t="s">
        <v>10492</v>
      </c>
      <c r="M2814" s="2" t="s">
        <v>10493</v>
      </c>
      <c r="N2814" s="2">
        <v>0.001</v>
      </c>
      <c r="O2814" s="2">
        <v>4.768</v>
      </c>
      <c r="P2814" s="2">
        <v>10</v>
      </c>
      <c r="Q2814" s="2">
        <v>1</v>
      </c>
      <c r="R2814" s="2">
        <v>16</v>
      </c>
      <c r="S2814" s="2">
        <v>1</v>
      </c>
      <c r="T2814" s="2">
        <v>125</v>
      </c>
      <c r="U2814" s="2">
        <v>13.8</v>
      </c>
      <c r="V2814" s="2">
        <v>6.07</v>
      </c>
      <c r="W2814" s="2">
        <v>7.93</v>
      </c>
      <c r="X2814" s="2">
        <v>1</v>
      </c>
      <c r="Y2814" s="2">
        <v>0</v>
      </c>
      <c r="Z2814" s="2">
        <v>-2.672194</v>
      </c>
      <c r="AA2814" s="2">
        <v>-2.342771</v>
      </c>
      <c r="AB2814" s="2">
        <v>-2.867021</v>
      </c>
      <c r="AC2814" s="2">
        <v>-1.646142</v>
      </c>
      <c r="AD2814" s="2">
        <v>-2.058554</v>
      </c>
      <c r="AE2814" s="2">
        <v>-2.002923</v>
      </c>
      <c r="AF2814" s="2">
        <v>-2.145614</v>
      </c>
      <c r="AG2814" s="2">
        <v>-4.79798</v>
      </c>
      <c r="AH2814" s="2">
        <v>-3.445853</v>
      </c>
    </row>
    <row r="2815" spans="1:34">
      <c r="A2815" s="2" t="s">
        <v>10494</v>
      </c>
      <c r="B2815" s="4" t="s">
        <v>10495</v>
      </c>
      <c r="C2815" s="2">
        <f t="shared" si="86"/>
        <v>1.98031314696659</v>
      </c>
      <c r="D2815" s="2">
        <v>3.76398763157269</v>
      </c>
      <c r="E2815" s="2">
        <f t="shared" si="87"/>
        <v>0.000172191761339303</v>
      </c>
      <c r="F2815" s="2">
        <v>0.0112727272727273</v>
      </c>
      <c r="G2815" s="2" t="s">
        <v>43</v>
      </c>
      <c r="H2815" s="2" t="s">
        <v>44</v>
      </c>
      <c r="I2815" s="2">
        <v>0.985728581746419</v>
      </c>
      <c r="J2815" s="2">
        <v>13.5402724822431</v>
      </c>
      <c r="K2815" s="2" t="s">
        <v>43</v>
      </c>
      <c r="L2815" s="4" t="s">
        <v>10496</v>
      </c>
      <c r="M2815" s="2" t="s">
        <v>10497</v>
      </c>
      <c r="N2815" s="2">
        <v>0.001</v>
      </c>
      <c r="O2815" s="2">
        <v>4.766</v>
      </c>
      <c r="P2815" s="2">
        <v>6</v>
      </c>
      <c r="Q2815" s="2">
        <v>1</v>
      </c>
      <c r="R2815" s="2">
        <v>71</v>
      </c>
      <c r="S2815" s="2">
        <v>0</v>
      </c>
      <c r="T2815" s="2">
        <v>200</v>
      </c>
      <c r="U2815" s="2">
        <v>22.8</v>
      </c>
      <c r="V2815" s="2">
        <v>9.1</v>
      </c>
      <c r="W2815" s="2">
        <v>25.18</v>
      </c>
      <c r="X2815" s="2">
        <v>1</v>
      </c>
      <c r="Y2815" s="2">
        <v>0</v>
      </c>
      <c r="Z2815" s="2">
        <v>3.442564</v>
      </c>
      <c r="AA2815" s="2">
        <v>3.54646</v>
      </c>
      <c r="AB2815" s="2">
        <v>3.646681</v>
      </c>
      <c r="AC2815" s="2">
        <v>2.634649</v>
      </c>
      <c r="AD2815" s="2">
        <v>2.486615</v>
      </c>
      <c r="AE2815" s="2">
        <v>2.557256</v>
      </c>
      <c r="AF2815" s="2">
        <v>3.44154</v>
      </c>
      <c r="AG2815" s="2">
        <v>3.09595</v>
      </c>
      <c r="AH2815" s="2">
        <v>3.159725</v>
      </c>
    </row>
    <row r="2816" spans="1:34">
      <c r="A2816" s="2" t="s">
        <v>10498</v>
      </c>
      <c r="B2816" s="4" t="s">
        <v>10499</v>
      </c>
      <c r="C2816" s="2">
        <f t="shared" si="86"/>
        <v>1.00715271272951</v>
      </c>
      <c r="D2816" s="2">
        <v>0.0132912745873068</v>
      </c>
      <c r="E2816" s="2">
        <f t="shared" si="87"/>
        <v>0.969859279458836</v>
      </c>
      <c r="F2816" s="2">
        <v>0.986975641869651</v>
      </c>
      <c r="I2816" s="2">
        <v>0.0102824531495571</v>
      </c>
      <c r="J2816" s="2">
        <v>0.0402011571522614</v>
      </c>
      <c r="L2816" s="4" t="s">
        <v>10500</v>
      </c>
      <c r="M2816" s="2" t="s">
        <v>10501</v>
      </c>
      <c r="N2816" s="2">
        <v>0.001</v>
      </c>
      <c r="O2816" s="2">
        <v>4.754</v>
      </c>
      <c r="P2816" s="2">
        <v>9</v>
      </c>
      <c r="Q2816" s="2">
        <v>1</v>
      </c>
      <c r="R2816" s="2">
        <v>38</v>
      </c>
      <c r="S2816" s="2">
        <v>1</v>
      </c>
      <c r="T2816" s="2">
        <v>164</v>
      </c>
      <c r="U2816" s="2">
        <v>18.2</v>
      </c>
      <c r="V2816" s="2">
        <v>9.22</v>
      </c>
      <c r="W2816" s="2">
        <v>15.05</v>
      </c>
      <c r="X2816" s="2">
        <v>1</v>
      </c>
      <c r="Y2816" s="2">
        <v>0</v>
      </c>
      <c r="Z2816" s="2">
        <v>-0.3691363</v>
      </c>
      <c r="AA2816" s="2">
        <v>0.1434698</v>
      </c>
      <c r="AB2816" s="2">
        <v>-0.5334791</v>
      </c>
      <c r="AC2816" s="2">
        <v>-0.4379927</v>
      </c>
      <c r="AD2816" s="2">
        <v>0.04470417</v>
      </c>
      <c r="AE2816" s="2">
        <v>-0.3967044</v>
      </c>
      <c r="AF2816" s="2">
        <v>-0.4772143</v>
      </c>
      <c r="AG2816" s="2">
        <v>-0.7853444</v>
      </c>
      <c r="AH2816" s="2">
        <v>-0.5430984</v>
      </c>
    </row>
    <row r="2817" spans="1:34">
      <c r="A2817" s="2" t="s">
        <v>10502</v>
      </c>
      <c r="B2817" s="4" t="s">
        <v>10503</v>
      </c>
      <c r="C2817" s="2">
        <f t="shared" si="86"/>
        <v>0.641385242658933</v>
      </c>
      <c r="D2817" s="2">
        <v>3.81177370866471</v>
      </c>
      <c r="E2817" s="2">
        <f t="shared" si="87"/>
        <v>0.000154250397308528</v>
      </c>
      <c r="F2817" s="2">
        <v>0.0129166666666667</v>
      </c>
      <c r="G2817" s="2" t="s">
        <v>43</v>
      </c>
      <c r="H2817" s="2" t="s">
        <v>44</v>
      </c>
      <c r="I2817" s="2">
        <v>-0.640736935039361</v>
      </c>
      <c r="J2817" s="2">
        <v>-13.9246600104722</v>
      </c>
      <c r="K2817" s="2" t="s">
        <v>43</v>
      </c>
      <c r="L2817" s="4" t="s">
        <v>10504</v>
      </c>
      <c r="M2817" s="2" t="s">
        <v>10505</v>
      </c>
      <c r="N2817" s="2">
        <v>0.001</v>
      </c>
      <c r="O2817" s="2">
        <v>4.743</v>
      </c>
      <c r="P2817" s="2">
        <v>1</v>
      </c>
      <c r="Q2817" s="2">
        <v>1</v>
      </c>
      <c r="R2817" s="2">
        <v>30</v>
      </c>
      <c r="S2817" s="2">
        <v>0</v>
      </c>
      <c r="T2817" s="2">
        <v>1308</v>
      </c>
      <c r="U2817" s="2">
        <v>146.7</v>
      </c>
      <c r="V2817" s="2">
        <v>6.39</v>
      </c>
      <c r="W2817" s="2">
        <v>17.73</v>
      </c>
      <c r="X2817" s="2">
        <v>1</v>
      </c>
      <c r="Y2817" s="2">
        <v>0</v>
      </c>
      <c r="Z2817" s="2">
        <v>0.04037666</v>
      </c>
      <c r="AA2817" s="2">
        <v>0.157964</v>
      </c>
      <c r="AB2817" s="2">
        <v>0.1187289</v>
      </c>
      <c r="AC2817" s="2">
        <v>0.7726796</v>
      </c>
      <c r="AD2817" s="2">
        <v>0.780744</v>
      </c>
      <c r="AE2817" s="2">
        <v>0.6858568</v>
      </c>
      <c r="AF2817" s="2">
        <v>0.2278444</v>
      </c>
      <c r="AG2817" s="2">
        <v>-0.1780171</v>
      </c>
      <c r="AH2817" s="2">
        <v>0.1908913</v>
      </c>
    </row>
    <row r="2818" spans="1:34">
      <c r="A2818" s="2" t="s">
        <v>10506</v>
      </c>
      <c r="B2818" s="4" t="s">
        <v>10507</v>
      </c>
      <c r="C2818" s="2">
        <f t="shared" ref="C2818:C2881" si="88">2^(I2818)</f>
        <v>1.24882047639199</v>
      </c>
      <c r="D2818" s="2">
        <v>0.832383826385894</v>
      </c>
      <c r="E2818" s="2">
        <f t="shared" ref="E2818:E2881" si="89">10^(-D2818)</f>
        <v>0.147101185791007</v>
      </c>
      <c r="F2818" s="2">
        <v>0.188836433611289</v>
      </c>
      <c r="I2818" s="2">
        <v>0.320566097895305</v>
      </c>
      <c r="J2818" s="2">
        <v>1.79494544624328</v>
      </c>
      <c r="L2818" s="4" t="s">
        <v>10508</v>
      </c>
      <c r="M2818" s="2" t="s">
        <v>10509</v>
      </c>
      <c r="N2818" s="2">
        <v>0.001</v>
      </c>
      <c r="O2818" s="2">
        <v>4.74</v>
      </c>
      <c r="P2818" s="2">
        <v>0</v>
      </c>
      <c r="Q2818" s="2">
        <v>2</v>
      </c>
      <c r="R2818" s="2">
        <v>5</v>
      </c>
      <c r="S2818" s="2">
        <v>2</v>
      </c>
      <c r="T2818" s="2">
        <v>7570</v>
      </c>
      <c r="U2818" s="2">
        <v>860.1</v>
      </c>
      <c r="V2818" s="2">
        <v>5.25</v>
      </c>
      <c r="W2818" s="2">
        <v>1.23</v>
      </c>
      <c r="X2818" s="2">
        <v>2</v>
      </c>
      <c r="Y2818" s="2">
        <v>0</v>
      </c>
      <c r="Z2818" s="2">
        <v>-2.716442</v>
      </c>
      <c r="AA2818" s="2">
        <v>-2.947771</v>
      </c>
      <c r="AB2818" s="2">
        <v>-2.410315</v>
      </c>
      <c r="AC2818" s="2">
        <v>-3.183798</v>
      </c>
      <c r="AD2818" s="2">
        <v>-2.896382</v>
      </c>
      <c r="AE2818" s="2">
        <v>-2.956047</v>
      </c>
      <c r="AF2818" s="2">
        <v>-2.699208</v>
      </c>
      <c r="AG2818" s="2">
        <v>-1.826816</v>
      </c>
      <c r="AH2818" s="2">
        <v>-2.437031</v>
      </c>
    </row>
    <row r="2819" spans="1:34">
      <c r="A2819" s="2" t="s">
        <v>10510</v>
      </c>
      <c r="B2819" s="4" t="s">
        <v>10511</v>
      </c>
      <c r="C2819" s="2">
        <f t="shared" si="88"/>
        <v>1.05214786902084</v>
      </c>
      <c r="D2819" s="2">
        <v>0.123524126540704</v>
      </c>
      <c r="E2819" s="2">
        <f t="shared" si="89"/>
        <v>0.752446928017538</v>
      </c>
      <c r="F2819" s="2">
        <v>0.855216344399854</v>
      </c>
      <c r="I2819" s="2">
        <v>0.0733374754587808</v>
      </c>
      <c r="J2819" s="2">
        <v>0.337872705182971</v>
      </c>
      <c r="L2819" s="4" t="s">
        <v>36</v>
      </c>
      <c r="M2819" s="2" t="s">
        <v>10512</v>
      </c>
      <c r="N2819" s="2">
        <v>0.001</v>
      </c>
      <c r="O2819" s="2">
        <v>4.73</v>
      </c>
      <c r="P2819" s="2">
        <v>4</v>
      </c>
      <c r="Q2819" s="2">
        <v>2</v>
      </c>
      <c r="R2819" s="2">
        <v>10</v>
      </c>
      <c r="S2819" s="2">
        <v>2</v>
      </c>
      <c r="T2819" s="2">
        <v>620</v>
      </c>
      <c r="U2819" s="2">
        <v>69.8</v>
      </c>
      <c r="V2819" s="2">
        <v>7.39</v>
      </c>
      <c r="W2819" s="2">
        <v>1.96</v>
      </c>
      <c r="X2819" s="2">
        <v>2</v>
      </c>
      <c r="Y2819" s="2">
        <v>0</v>
      </c>
      <c r="Z2819" s="2">
        <v>-2.028314</v>
      </c>
      <c r="AA2819" s="2">
        <v>-2.536579</v>
      </c>
      <c r="AB2819" s="2">
        <v>-2.601725</v>
      </c>
      <c r="AC2819" s="2">
        <v>-2.700708</v>
      </c>
      <c r="AD2819" s="2">
        <v>-2.353759</v>
      </c>
      <c r="AE2819" s="2">
        <v>-2.332163</v>
      </c>
      <c r="AF2819" s="2">
        <v>-2.846756</v>
      </c>
      <c r="AG2819" s="2">
        <v>-3.011284</v>
      </c>
      <c r="AH2819" s="2">
        <v>-2.427156</v>
      </c>
    </row>
    <row r="2820" spans="1:34">
      <c r="A2820" s="2" t="s">
        <v>10513</v>
      </c>
      <c r="B2820" s="4" t="s">
        <v>10514</v>
      </c>
      <c r="C2820" s="2">
        <f t="shared" si="88"/>
        <v>0.871847472653854</v>
      </c>
      <c r="D2820" s="2">
        <v>0.862840505059844</v>
      </c>
      <c r="E2820" s="2">
        <f t="shared" si="89"/>
        <v>0.1371385315873</v>
      </c>
      <c r="F2820" s="2">
        <v>0.179530192435302</v>
      </c>
      <c r="I2820" s="2">
        <v>-0.197852333386739</v>
      </c>
      <c r="J2820" s="2">
        <v>-1.8553396164629</v>
      </c>
      <c r="L2820" s="4" t="s">
        <v>10515</v>
      </c>
      <c r="M2820" s="2" t="s">
        <v>10516</v>
      </c>
      <c r="N2820" s="2">
        <v>0.001</v>
      </c>
      <c r="O2820" s="2">
        <v>4.727</v>
      </c>
      <c r="P2820" s="2">
        <v>6</v>
      </c>
      <c r="Q2820" s="2">
        <v>1</v>
      </c>
      <c r="R2820" s="2">
        <v>27</v>
      </c>
      <c r="S2820" s="2">
        <v>1</v>
      </c>
      <c r="T2820" s="2">
        <v>191</v>
      </c>
      <c r="U2820" s="2">
        <v>22.2</v>
      </c>
      <c r="V2820" s="2">
        <v>5.86</v>
      </c>
      <c r="W2820" s="2">
        <v>11.19</v>
      </c>
      <c r="X2820" s="2">
        <v>1</v>
      </c>
      <c r="Y2820" s="2">
        <v>0</v>
      </c>
      <c r="Z2820" s="2">
        <v>-1.389737</v>
      </c>
      <c r="AA2820" s="2">
        <v>-1.122252</v>
      </c>
      <c r="AB2820" s="2">
        <v>-1.433768</v>
      </c>
      <c r="AC2820" s="2">
        <v>-1.196202</v>
      </c>
      <c r="AD2820" s="2">
        <v>-1.110203</v>
      </c>
      <c r="AE2820" s="2">
        <v>-1.045795</v>
      </c>
      <c r="AF2820" s="2">
        <v>-1.775326</v>
      </c>
      <c r="AG2820" s="2">
        <v>-1.07153</v>
      </c>
      <c r="AH2820" s="2">
        <v>-1.574627</v>
      </c>
    </row>
    <row r="2821" spans="1:34">
      <c r="A2821" s="2" t="s">
        <v>10517</v>
      </c>
      <c r="B2821" s="4" t="s">
        <v>10518</v>
      </c>
      <c r="C2821" s="2">
        <f t="shared" si="88"/>
        <v>0.556511364834457</v>
      </c>
      <c r="D2821" s="2">
        <v>1.92219565310034</v>
      </c>
      <c r="E2821" s="2">
        <f t="shared" si="89"/>
        <v>0.0119620151165442</v>
      </c>
      <c r="F2821" s="2">
        <v>0.0367251461988304</v>
      </c>
      <c r="G2821" s="2" t="s">
        <v>43</v>
      </c>
      <c r="H2821" s="2" t="s">
        <v>44</v>
      </c>
      <c r="I2821" s="2">
        <v>-0.84551694492499</v>
      </c>
      <c r="J2821" s="2">
        <v>-4.37064790152419</v>
      </c>
      <c r="K2821" s="2" t="s">
        <v>43</v>
      </c>
      <c r="L2821" s="4" t="s">
        <v>10519</v>
      </c>
      <c r="M2821" s="2" t="s">
        <v>10520</v>
      </c>
      <c r="N2821" s="2">
        <v>0.001</v>
      </c>
      <c r="O2821" s="2">
        <v>4.719</v>
      </c>
      <c r="P2821" s="2">
        <v>7</v>
      </c>
      <c r="Q2821" s="2">
        <v>1</v>
      </c>
      <c r="R2821" s="2">
        <v>76</v>
      </c>
      <c r="S2821" s="2">
        <v>1</v>
      </c>
      <c r="T2821" s="2">
        <v>147</v>
      </c>
      <c r="U2821" s="2">
        <v>16.2</v>
      </c>
      <c r="V2821" s="2">
        <v>8.63</v>
      </c>
      <c r="W2821" s="2">
        <v>36.03</v>
      </c>
      <c r="X2821" s="2">
        <v>1</v>
      </c>
      <c r="Y2821" s="2">
        <v>0</v>
      </c>
      <c r="Z2821" s="2">
        <v>-0.4028971</v>
      </c>
      <c r="AA2821" s="2">
        <v>-0.3312123</v>
      </c>
      <c r="AB2821" s="2">
        <v>0.1822875</v>
      </c>
      <c r="AC2821" s="2">
        <v>0.5542639</v>
      </c>
      <c r="AD2821" s="2">
        <v>0.7571705</v>
      </c>
      <c r="AE2821" s="2">
        <v>0.6732945</v>
      </c>
      <c r="AF2821" s="2">
        <v>0.2628722</v>
      </c>
      <c r="AG2821" s="2">
        <v>0.6411947</v>
      </c>
      <c r="AH2821" s="2">
        <v>0.3165339</v>
      </c>
    </row>
    <row r="2822" spans="1:34">
      <c r="A2822" s="2" t="s">
        <v>10521</v>
      </c>
      <c r="B2822" s="4" t="s">
        <v>10522</v>
      </c>
      <c r="C2822" s="2">
        <f t="shared" si="88"/>
        <v>0.556511364834457</v>
      </c>
      <c r="D2822" s="2">
        <v>1.92219565310034</v>
      </c>
      <c r="E2822" s="2">
        <f t="shared" si="89"/>
        <v>0.0119620151165442</v>
      </c>
      <c r="F2822" s="2">
        <v>0.0366536964980545</v>
      </c>
      <c r="G2822" s="2" t="s">
        <v>43</v>
      </c>
      <c r="H2822" s="2" t="s">
        <v>44</v>
      </c>
      <c r="I2822" s="2">
        <v>-0.84551694492499</v>
      </c>
      <c r="J2822" s="2">
        <v>-4.37064790152419</v>
      </c>
      <c r="K2822" s="2" t="s">
        <v>43</v>
      </c>
      <c r="L2822" s="4" t="s">
        <v>36</v>
      </c>
      <c r="M2822" s="2" t="s">
        <v>10523</v>
      </c>
      <c r="N2822" s="2">
        <v>0.001</v>
      </c>
      <c r="O2822" s="2">
        <v>4.719</v>
      </c>
      <c r="P2822" s="2">
        <v>7</v>
      </c>
      <c r="Q2822" s="2">
        <v>1</v>
      </c>
      <c r="R2822" s="2">
        <v>76</v>
      </c>
      <c r="S2822" s="2">
        <v>1</v>
      </c>
      <c r="T2822" s="2">
        <v>147</v>
      </c>
      <c r="U2822" s="2">
        <v>16.1</v>
      </c>
      <c r="V2822" s="2">
        <v>7.2</v>
      </c>
      <c r="W2822" s="2">
        <v>36.03</v>
      </c>
      <c r="X2822" s="2">
        <v>1</v>
      </c>
      <c r="Y2822" s="2">
        <v>0</v>
      </c>
      <c r="Z2822" s="2">
        <v>-0.4028971</v>
      </c>
      <c r="AA2822" s="2">
        <v>-0.3312123</v>
      </c>
      <c r="AB2822" s="2">
        <v>0.1822875</v>
      </c>
      <c r="AC2822" s="2">
        <v>0.5542639</v>
      </c>
      <c r="AD2822" s="2">
        <v>0.7571705</v>
      </c>
      <c r="AE2822" s="2">
        <v>0.6732945</v>
      </c>
      <c r="AF2822" s="2">
        <v>0.2628722</v>
      </c>
      <c r="AG2822" s="2">
        <v>0.6411947</v>
      </c>
      <c r="AH2822" s="2">
        <v>0.3165339</v>
      </c>
    </row>
    <row r="2823" spans="1:34">
      <c r="A2823" s="2" t="s">
        <v>10524</v>
      </c>
      <c r="B2823" s="4" t="s">
        <v>10525</v>
      </c>
      <c r="C2823" s="2">
        <f t="shared" si="88"/>
        <v>0.556511364834457</v>
      </c>
      <c r="D2823" s="2">
        <v>1.92219565310034</v>
      </c>
      <c r="E2823" s="2">
        <f t="shared" si="89"/>
        <v>0.0119620151165442</v>
      </c>
      <c r="F2823" s="2">
        <v>0.0365825242718447</v>
      </c>
      <c r="G2823" s="2" t="s">
        <v>43</v>
      </c>
      <c r="H2823" s="2" t="s">
        <v>44</v>
      </c>
      <c r="I2823" s="2">
        <v>-0.84551694492499</v>
      </c>
      <c r="J2823" s="2">
        <v>-4.37064790152419</v>
      </c>
      <c r="K2823" s="2" t="s">
        <v>43</v>
      </c>
      <c r="L2823" s="4" t="s">
        <v>36</v>
      </c>
      <c r="M2823" s="2" t="s">
        <v>10526</v>
      </c>
      <c r="N2823" s="2">
        <v>0.001</v>
      </c>
      <c r="O2823" s="2">
        <v>4.719</v>
      </c>
      <c r="P2823" s="2">
        <v>7</v>
      </c>
      <c r="Q2823" s="2">
        <v>1</v>
      </c>
      <c r="R2823" s="2">
        <v>76</v>
      </c>
      <c r="S2823" s="2">
        <v>1</v>
      </c>
      <c r="T2823" s="2">
        <v>147</v>
      </c>
      <c r="U2823" s="2">
        <v>16.1</v>
      </c>
      <c r="V2823" s="2">
        <v>7.2</v>
      </c>
      <c r="W2823" s="2">
        <v>36.03</v>
      </c>
      <c r="X2823" s="2">
        <v>1</v>
      </c>
      <c r="Y2823" s="2">
        <v>0</v>
      </c>
      <c r="Z2823" s="2">
        <v>-0.4028971</v>
      </c>
      <c r="AA2823" s="2">
        <v>-0.3312123</v>
      </c>
      <c r="AB2823" s="2">
        <v>0.1822875</v>
      </c>
      <c r="AC2823" s="2">
        <v>0.5542639</v>
      </c>
      <c r="AD2823" s="2">
        <v>0.7571705</v>
      </c>
      <c r="AE2823" s="2">
        <v>0.6732945</v>
      </c>
      <c r="AF2823" s="2">
        <v>0.2628722</v>
      </c>
      <c r="AG2823" s="2">
        <v>0.6411947</v>
      </c>
      <c r="AH2823" s="2">
        <v>0.3165339</v>
      </c>
    </row>
    <row r="2824" spans="1:34">
      <c r="A2824" s="2" t="s">
        <v>10527</v>
      </c>
      <c r="B2824" s="4" t="s">
        <v>10528</v>
      </c>
      <c r="C2824" s="2">
        <f t="shared" si="88"/>
        <v>0.998255491481307</v>
      </c>
      <c r="D2824" s="2">
        <v>0.008740689831444</v>
      </c>
      <c r="E2824" s="2">
        <f t="shared" si="89"/>
        <v>0.980074997574535</v>
      </c>
      <c r="F2824" s="2">
        <v>0.991887397708674</v>
      </c>
      <c r="I2824" s="2">
        <v>-0.0025189916292826</v>
      </c>
      <c r="J2824" s="2">
        <v>-0.026570577241066</v>
      </c>
      <c r="L2824" s="4" t="s">
        <v>36</v>
      </c>
      <c r="M2824" s="2" t="s">
        <v>10529</v>
      </c>
      <c r="N2824" s="2">
        <v>0.001</v>
      </c>
      <c r="O2824" s="2">
        <v>4.718</v>
      </c>
      <c r="P2824" s="2">
        <v>3</v>
      </c>
      <c r="Q2824" s="2">
        <v>1</v>
      </c>
      <c r="R2824" s="2">
        <v>34</v>
      </c>
      <c r="S2824" s="2">
        <v>1</v>
      </c>
      <c r="T2824" s="2">
        <v>520</v>
      </c>
      <c r="U2824" s="2">
        <v>58.8</v>
      </c>
      <c r="V2824" s="2">
        <v>5.73</v>
      </c>
      <c r="W2824" s="2">
        <v>18.03</v>
      </c>
      <c r="X2824" s="2">
        <v>1</v>
      </c>
      <c r="Y2824" s="2">
        <v>0</v>
      </c>
      <c r="Z2824" s="2">
        <v>-0.386277</v>
      </c>
      <c r="AA2824" s="2">
        <v>-0.3102053</v>
      </c>
      <c r="AB2824" s="2">
        <v>-0.5697179</v>
      </c>
      <c r="AC2824" s="2">
        <v>-0.4403191</v>
      </c>
      <c r="AD2824" s="2">
        <v>-0.3151284</v>
      </c>
      <c r="AE2824" s="2">
        <v>-0.5031956</v>
      </c>
      <c r="AF2824" s="2">
        <v>-0.5969312</v>
      </c>
      <c r="AG2824" s="2">
        <v>-0.6931734</v>
      </c>
      <c r="AH2824" s="2">
        <v>-0.7576141</v>
      </c>
    </row>
    <row r="2825" spans="1:34">
      <c r="A2825" s="2" t="s">
        <v>10530</v>
      </c>
      <c r="B2825" s="4" t="s">
        <v>10531</v>
      </c>
      <c r="C2825" s="2">
        <f t="shared" si="88"/>
        <v>0.89110706258467</v>
      </c>
      <c r="D2825" s="2">
        <v>0.186609785005144</v>
      </c>
      <c r="E2825" s="2">
        <f t="shared" si="89"/>
        <v>0.650714096476007</v>
      </c>
      <c r="F2825" s="2">
        <v>0.775629915188897</v>
      </c>
      <c r="I2825" s="2">
        <v>-0.166329319278399</v>
      </c>
      <c r="J2825" s="2">
        <v>-0.488581446406377</v>
      </c>
      <c r="L2825" s="4" t="s">
        <v>10532</v>
      </c>
      <c r="M2825" s="2" t="s">
        <v>10533</v>
      </c>
      <c r="N2825" s="2">
        <v>0.001</v>
      </c>
      <c r="O2825" s="2">
        <v>4.716</v>
      </c>
      <c r="P2825" s="2">
        <v>9</v>
      </c>
      <c r="Q2825" s="2">
        <v>1</v>
      </c>
      <c r="R2825" s="2">
        <v>15</v>
      </c>
      <c r="S2825" s="2">
        <v>1</v>
      </c>
      <c r="T2825" s="2">
        <v>210</v>
      </c>
      <c r="U2825" s="2">
        <v>23.3</v>
      </c>
      <c r="V2825" s="2">
        <v>5.64</v>
      </c>
      <c r="W2825" s="2">
        <v>4.32</v>
      </c>
      <c r="X2825" s="2">
        <v>1</v>
      </c>
      <c r="Y2825" s="2">
        <v>0</v>
      </c>
      <c r="Z2825" s="2">
        <v>-1.33941</v>
      </c>
      <c r="AA2825" s="2">
        <v>-0.2011353</v>
      </c>
      <c r="AB2825" s="2">
        <v>-0.9404978</v>
      </c>
      <c r="AC2825" s="2">
        <v>-0.7757766</v>
      </c>
      <c r="AD2825" s="2">
        <v>-0.5385365</v>
      </c>
      <c r="AE2825" s="2">
        <v>-0.6677417</v>
      </c>
      <c r="AF2825" s="2">
        <v>-1.778901</v>
      </c>
      <c r="AG2825" s="2">
        <v>-0.717247</v>
      </c>
      <c r="AH2825" s="2">
        <v>-1.134375</v>
      </c>
    </row>
    <row r="2826" spans="1:34">
      <c r="A2826" s="2" t="s">
        <v>10534</v>
      </c>
      <c r="B2826" s="4" t="s">
        <v>10535</v>
      </c>
      <c r="C2826" s="2">
        <f t="shared" si="88"/>
        <v>0.91303322331351</v>
      </c>
      <c r="D2826" s="2">
        <v>0.343925604852537</v>
      </c>
      <c r="E2826" s="2">
        <f t="shared" si="89"/>
        <v>0.452975168428617</v>
      </c>
      <c r="F2826" s="2">
        <v>0.569227963525836</v>
      </c>
      <c r="I2826" s="2">
        <v>-0.131260737155875</v>
      </c>
      <c r="J2826" s="2">
        <v>-0.830451488816131</v>
      </c>
      <c r="L2826" s="4" t="s">
        <v>36</v>
      </c>
      <c r="M2826" s="2" t="s">
        <v>10536</v>
      </c>
      <c r="N2826" s="2">
        <v>0.001</v>
      </c>
      <c r="O2826" s="2">
        <v>4.684</v>
      </c>
      <c r="P2826" s="2">
        <v>5</v>
      </c>
      <c r="Q2826" s="2">
        <v>1</v>
      </c>
      <c r="R2826" s="2">
        <v>40</v>
      </c>
      <c r="S2826" s="2">
        <v>1</v>
      </c>
      <c r="T2826" s="2">
        <v>243</v>
      </c>
      <c r="U2826" s="2">
        <v>26.2</v>
      </c>
      <c r="V2826" s="2">
        <v>10.48</v>
      </c>
      <c r="W2826" s="2">
        <v>24.23</v>
      </c>
      <c r="X2826" s="2">
        <v>1</v>
      </c>
      <c r="Y2826" s="2">
        <v>0</v>
      </c>
      <c r="Z2826" s="2">
        <v>0.143404</v>
      </c>
      <c r="AA2826" s="2">
        <v>-0.1095724</v>
      </c>
      <c r="AB2826" s="2">
        <v>0.2855202</v>
      </c>
      <c r="AC2826" s="2">
        <v>0.3124361</v>
      </c>
      <c r="AD2826" s="2">
        <v>0.3755969</v>
      </c>
      <c r="AE2826" s="2">
        <v>0.02510097</v>
      </c>
      <c r="AF2826" s="2">
        <v>-0.03901347</v>
      </c>
      <c r="AG2826" s="2">
        <v>-0.4447956</v>
      </c>
      <c r="AH2826" s="2">
        <v>-0.3470402</v>
      </c>
    </row>
    <row r="2827" spans="1:34">
      <c r="A2827" s="2" t="s">
        <v>10537</v>
      </c>
      <c r="B2827" s="4" t="s">
        <v>10538</v>
      </c>
      <c r="C2827" s="2">
        <f t="shared" si="88"/>
        <v>0.790412646243924</v>
      </c>
      <c r="D2827" s="2">
        <v>0.537397544711737</v>
      </c>
      <c r="E2827" s="2">
        <f t="shared" si="89"/>
        <v>0.290136558497683</v>
      </c>
      <c r="F2827" s="2">
        <v>0.359450505050505</v>
      </c>
      <c r="I2827" s="2">
        <v>-0.339322065313657</v>
      </c>
      <c r="J2827" s="2">
        <v>-1.21805269834448</v>
      </c>
      <c r="L2827" s="4" t="s">
        <v>36</v>
      </c>
      <c r="M2827" s="2" t="s">
        <v>10539</v>
      </c>
      <c r="N2827" s="2">
        <v>0.001</v>
      </c>
      <c r="O2827" s="2">
        <v>4.678</v>
      </c>
      <c r="P2827" s="2">
        <v>8</v>
      </c>
      <c r="Q2827" s="2">
        <v>1</v>
      </c>
      <c r="R2827" s="2">
        <v>15</v>
      </c>
      <c r="S2827" s="2">
        <v>1</v>
      </c>
      <c r="T2827" s="2">
        <v>149</v>
      </c>
      <c r="U2827" s="2">
        <v>16.8</v>
      </c>
      <c r="V2827" s="2">
        <v>9.13</v>
      </c>
      <c r="W2827" s="2">
        <v>8.11</v>
      </c>
      <c r="X2827" s="2">
        <v>1</v>
      </c>
      <c r="Y2827" s="2">
        <v>0</v>
      </c>
      <c r="Z2827" s="2">
        <v>-0.2418585</v>
      </c>
      <c r="AA2827" s="2">
        <v>-0.4520457</v>
      </c>
      <c r="AB2827" s="2">
        <v>-0.37356</v>
      </c>
      <c r="AC2827" s="2">
        <v>0.2929556</v>
      </c>
      <c r="AD2827" s="2">
        <v>-0.5581555</v>
      </c>
      <c r="AE2827" s="2">
        <v>0.2157019</v>
      </c>
      <c r="AF2827" s="2">
        <v>-0.3912259</v>
      </c>
      <c r="AG2827" s="2">
        <v>-0.4374953</v>
      </c>
      <c r="AH2827" s="2">
        <v>-0.3666935</v>
      </c>
    </row>
    <row r="2828" spans="1:34">
      <c r="A2828" s="2" t="s">
        <v>10540</v>
      </c>
      <c r="B2828" s="4" t="s">
        <v>10541</v>
      </c>
      <c r="C2828" s="2">
        <f t="shared" si="88"/>
        <v>0.930385269313357</v>
      </c>
      <c r="D2828" s="2">
        <v>0.33202954752836</v>
      </c>
      <c r="E2828" s="2">
        <f t="shared" si="89"/>
        <v>0.465554418125491</v>
      </c>
      <c r="F2828" s="2">
        <v>0.582503225806452</v>
      </c>
      <c r="I2828" s="2">
        <v>-0.104099839925766</v>
      </c>
      <c r="J2828" s="2">
        <v>-0.80575859780919</v>
      </c>
      <c r="L2828" s="4" t="s">
        <v>36</v>
      </c>
      <c r="M2828" s="2" t="s">
        <v>10542</v>
      </c>
      <c r="N2828" s="2">
        <v>0.001</v>
      </c>
      <c r="O2828" s="2">
        <v>4.661</v>
      </c>
      <c r="P2828" s="2">
        <v>5</v>
      </c>
      <c r="Q2828" s="2">
        <v>1</v>
      </c>
      <c r="R2828" s="2">
        <v>19</v>
      </c>
      <c r="S2828" s="2">
        <v>1</v>
      </c>
      <c r="T2828" s="2">
        <v>192</v>
      </c>
      <c r="U2828" s="2">
        <v>21.4</v>
      </c>
      <c r="V2828" s="2">
        <v>7.61</v>
      </c>
      <c r="W2828" s="2">
        <v>13.82</v>
      </c>
      <c r="X2828" s="2">
        <v>1</v>
      </c>
      <c r="Y2828" s="2">
        <v>0</v>
      </c>
      <c r="Z2828" s="2">
        <v>0.4116821</v>
      </c>
      <c r="AA2828" s="2">
        <v>0.2699953</v>
      </c>
      <c r="AB2828" s="2">
        <v>0.08449076</v>
      </c>
      <c r="AC2828" s="2">
        <v>0.5104881</v>
      </c>
      <c r="AD2828" s="2">
        <v>0.2062089</v>
      </c>
      <c r="AE2828" s="2">
        <v>0.3617707</v>
      </c>
      <c r="AF2828" s="2">
        <v>0.4855021</v>
      </c>
      <c r="AG2828" s="2">
        <v>-0.4047699</v>
      </c>
      <c r="AH2828" s="2">
        <v>0.09385107</v>
      </c>
    </row>
    <row r="2829" spans="1:34">
      <c r="A2829" s="2" t="s">
        <v>10543</v>
      </c>
      <c r="B2829" s="4" t="s">
        <v>10544</v>
      </c>
      <c r="C2829" s="2">
        <f t="shared" si="88"/>
        <v>2.84254555932823</v>
      </c>
      <c r="D2829" s="2">
        <v>1.14308005921658</v>
      </c>
      <c r="E2829" s="2">
        <f t="shared" si="89"/>
        <v>0.0719316364730154</v>
      </c>
      <c r="F2829" s="2">
        <v>0.109768166089965</v>
      </c>
      <c r="I2829" s="2">
        <v>1.50718347231547</v>
      </c>
      <c r="J2829" s="2">
        <v>2.43063491563339</v>
      </c>
      <c r="K2829" s="2" t="s">
        <v>43</v>
      </c>
      <c r="L2829" s="4" t="s">
        <v>10545</v>
      </c>
      <c r="M2829" s="2" t="s">
        <v>10546</v>
      </c>
      <c r="N2829" s="2">
        <v>0.001</v>
      </c>
      <c r="O2829" s="2">
        <v>4.655</v>
      </c>
      <c r="P2829" s="2">
        <v>1</v>
      </c>
      <c r="Q2829" s="2">
        <v>1</v>
      </c>
      <c r="R2829" s="2">
        <v>11</v>
      </c>
      <c r="S2829" s="2">
        <v>1</v>
      </c>
      <c r="T2829" s="2">
        <v>1096</v>
      </c>
      <c r="U2829" s="2">
        <v>120.7</v>
      </c>
      <c r="V2829" s="2">
        <v>9.17</v>
      </c>
      <c r="W2829" s="2">
        <v>3.26</v>
      </c>
      <c r="X2829" s="2">
        <v>1</v>
      </c>
      <c r="Y2829" s="2">
        <v>0</v>
      </c>
      <c r="Z2829" s="2">
        <v>-1.69572</v>
      </c>
      <c r="AA2829" s="2">
        <v>-1.696163</v>
      </c>
      <c r="AB2829" s="2">
        <v>-1.682903</v>
      </c>
      <c r="AC2829" s="2">
        <v>-2.587261</v>
      </c>
      <c r="AD2829" s="2">
        <v>-4.438866</v>
      </c>
      <c r="AE2829" s="2">
        <v>-2.570211</v>
      </c>
      <c r="AF2829" s="2">
        <v>-1.905284</v>
      </c>
      <c r="AG2829" s="2">
        <v>-1.507628</v>
      </c>
      <c r="AH2829" s="2">
        <v>-2.024714</v>
      </c>
    </row>
    <row r="2830" spans="1:34">
      <c r="A2830" s="2" t="s">
        <v>10547</v>
      </c>
      <c r="B2830" s="4" t="s">
        <v>10548</v>
      </c>
      <c r="C2830" s="2">
        <f t="shared" si="88"/>
        <v>1.00514360575815</v>
      </c>
      <c r="D2830" s="2">
        <v>0.0219898636110101</v>
      </c>
      <c r="E2830" s="2">
        <f t="shared" si="89"/>
        <v>0.950626980934303</v>
      </c>
      <c r="F2830" s="2">
        <v>0.981717340461076</v>
      </c>
      <c r="I2830" s="2">
        <v>0.00740163524945575</v>
      </c>
      <c r="J2830" s="2">
        <v>0.0658902208704095</v>
      </c>
      <c r="L2830" s="4" t="s">
        <v>10549</v>
      </c>
      <c r="M2830" s="2" t="s">
        <v>10550</v>
      </c>
      <c r="N2830" s="2">
        <v>0.001</v>
      </c>
      <c r="O2830" s="2">
        <v>4.646</v>
      </c>
      <c r="P2830" s="2">
        <v>4</v>
      </c>
      <c r="Q2830" s="2">
        <v>1</v>
      </c>
      <c r="R2830" s="2">
        <v>33</v>
      </c>
      <c r="S2830" s="2">
        <v>1</v>
      </c>
      <c r="T2830" s="2">
        <v>226</v>
      </c>
      <c r="U2830" s="2">
        <v>24.8</v>
      </c>
      <c r="V2830" s="2">
        <v>10.1</v>
      </c>
      <c r="W2830" s="2">
        <v>20.65</v>
      </c>
      <c r="X2830" s="2">
        <v>1</v>
      </c>
      <c r="Y2830" s="2">
        <v>0</v>
      </c>
      <c r="Z2830" s="2">
        <v>0.3831635</v>
      </c>
      <c r="AA2830" s="2">
        <v>0.540826</v>
      </c>
      <c r="AB2830" s="2">
        <v>0.5272412</v>
      </c>
      <c r="AC2830" s="2">
        <v>0.3462332</v>
      </c>
      <c r="AD2830" s="2">
        <v>0.6737835</v>
      </c>
      <c r="AE2830" s="2">
        <v>0.409009</v>
      </c>
      <c r="AF2830" s="2">
        <v>0.3273173</v>
      </c>
      <c r="AG2830" s="2">
        <v>0.4940661</v>
      </c>
      <c r="AH2830" s="2">
        <v>0.8078501</v>
      </c>
    </row>
    <row r="2831" spans="1:34">
      <c r="A2831" s="2" t="s">
        <v>10551</v>
      </c>
      <c r="B2831" s="4" t="s">
        <v>10552</v>
      </c>
      <c r="C2831" s="2">
        <f t="shared" si="88"/>
        <v>0.877044236563224</v>
      </c>
      <c r="D2831" s="2">
        <v>0.949044406926615</v>
      </c>
      <c r="E2831" s="2">
        <f t="shared" si="89"/>
        <v>0.112448998816926</v>
      </c>
      <c r="F2831" s="2">
        <v>0.152474820143885</v>
      </c>
      <c r="I2831" s="2">
        <v>-0.189278483390808</v>
      </c>
      <c r="J2831" s="2">
        <v>-2.02815175337859</v>
      </c>
      <c r="L2831" s="4" t="s">
        <v>10553</v>
      </c>
      <c r="M2831" s="2" t="s">
        <v>10554</v>
      </c>
      <c r="N2831" s="2">
        <v>0.001</v>
      </c>
      <c r="O2831" s="2">
        <v>4.639</v>
      </c>
      <c r="P2831" s="2">
        <v>2</v>
      </c>
      <c r="Q2831" s="2">
        <v>1</v>
      </c>
      <c r="R2831" s="2">
        <v>15</v>
      </c>
      <c r="S2831" s="2">
        <v>1</v>
      </c>
      <c r="T2831" s="2">
        <v>600</v>
      </c>
      <c r="U2831" s="2">
        <v>66.9</v>
      </c>
      <c r="V2831" s="2">
        <v>7.24</v>
      </c>
      <c r="W2831" s="2">
        <v>6.87</v>
      </c>
      <c r="X2831" s="2">
        <v>1</v>
      </c>
      <c r="Y2831" s="2">
        <v>0</v>
      </c>
      <c r="Z2831" s="2">
        <v>-1.792667</v>
      </c>
      <c r="AA2831" s="2">
        <v>-1.940302</v>
      </c>
      <c r="AB2831" s="2">
        <v>-2.017684</v>
      </c>
      <c r="AC2831" s="2">
        <v>-1.818595</v>
      </c>
      <c r="AD2831" s="2">
        <v>-1.599345</v>
      </c>
      <c r="AE2831" s="2">
        <v>-1.764877</v>
      </c>
      <c r="AF2831" s="2">
        <v>-1.669458</v>
      </c>
      <c r="AG2831" s="2">
        <v>-1.775264</v>
      </c>
      <c r="AH2831" s="2">
        <v>-1.34127</v>
      </c>
    </row>
    <row r="2832" spans="1:34">
      <c r="A2832" s="2" t="s">
        <v>10555</v>
      </c>
      <c r="B2832" s="4" t="s">
        <v>10556</v>
      </c>
      <c r="C2832" s="2">
        <f t="shared" si="88"/>
        <v>5.16462601114122</v>
      </c>
      <c r="D2832" s="2">
        <v>0.701370692477685</v>
      </c>
      <c r="E2832" s="2">
        <f t="shared" si="89"/>
        <v>0.198897492276689</v>
      </c>
      <c r="F2832" s="2">
        <v>0.250285714285714</v>
      </c>
      <c r="I2832" s="2">
        <v>2.36866388221582</v>
      </c>
      <c r="J2832" s="2">
        <v>1.53788850707095</v>
      </c>
      <c r="L2832" s="4" t="s">
        <v>10557</v>
      </c>
      <c r="M2832" s="2" t="s">
        <v>10558</v>
      </c>
      <c r="N2832" s="2">
        <v>0.001</v>
      </c>
      <c r="O2832" s="2">
        <v>4.638</v>
      </c>
      <c r="P2832" s="2">
        <v>11</v>
      </c>
      <c r="Q2832" s="2">
        <v>1</v>
      </c>
      <c r="R2832" s="2">
        <v>24</v>
      </c>
      <c r="S2832" s="2">
        <v>1</v>
      </c>
      <c r="T2832" s="2">
        <v>129</v>
      </c>
      <c r="U2832" s="2">
        <v>15.2</v>
      </c>
      <c r="V2832" s="2">
        <v>10.37</v>
      </c>
      <c r="W2832" s="2">
        <v>5.89</v>
      </c>
      <c r="X2832" s="2">
        <v>1</v>
      </c>
      <c r="Y2832" s="2">
        <v>0</v>
      </c>
      <c r="Z2832" s="2">
        <v>0.7732697</v>
      </c>
      <c r="AA2832" s="2">
        <v>0.9344065</v>
      </c>
      <c r="AB2832" s="2">
        <v>0.6741387</v>
      </c>
      <c r="AC2832" s="2">
        <v>-0.1650121</v>
      </c>
      <c r="AD2832" s="2">
        <v>-4.647909</v>
      </c>
      <c r="AE2832" s="2">
        <v>0.08874445</v>
      </c>
      <c r="AF2832" s="2">
        <v>0.5803428</v>
      </c>
      <c r="AG2832" s="2">
        <v>-0.2312976</v>
      </c>
      <c r="AH2832" s="2">
        <v>0.4065734</v>
      </c>
    </row>
    <row r="2833" spans="1:34">
      <c r="A2833" s="2" t="s">
        <v>10559</v>
      </c>
      <c r="B2833" s="4" t="s">
        <v>10560</v>
      </c>
      <c r="C2833" s="2">
        <f t="shared" si="88"/>
        <v>1.2467221797546</v>
      </c>
      <c r="D2833" s="2">
        <v>0.853602836675791</v>
      </c>
      <c r="E2833" s="2">
        <f t="shared" si="89"/>
        <v>0.140086783389394</v>
      </c>
      <c r="F2833" s="2">
        <v>0.18263868852459</v>
      </c>
      <c r="I2833" s="2">
        <v>0.318140010039011</v>
      </c>
      <c r="J2833" s="2">
        <v>1.83698927596875</v>
      </c>
      <c r="L2833" s="4" t="s">
        <v>10561</v>
      </c>
      <c r="M2833" s="2" t="s">
        <v>10562</v>
      </c>
      <c r="N2833" s="2">
        <v>0.001</v>
      </c>
      <c r="O2833" s="2">
        <v>4.618</v>
      </c>
      <c r="P2833" s="2">
        <v>16</v>
      </c>
      <c r="Q2833" s="2">
        <v>1</v>
      </c>
      <c r="R2833" s="2">
        <v>32</v>
      </c>
      <c r="S2833" s="2">
        <v>1</v>
      </c>
      <c r="T2833" s="2">
        <v>70</v>
      </c>
      <c r="U2833" s="2">
        <v>8.7</v>
      </c>
      <c r="V2833" s="2">
        <v>10.87</v>
      </c>
      <c r="W2833" s="2">
        <v>18.39</v>
      </c>
      <c r="X2833" s="2">
        <v>1</v>
      </c>
      <c r="Y2833" s="2">
        <v>0</v>
      </c>
      <c r="Z2833" s="2">
        <v>-1.133204</v>
      </c>
      <c r="AA2833" s="2">
        <v>-1.191071</v>
      </c>
      <c r="AB2833" s="2">
        <v>-0.8793443</v>
      </c>
      <c r="AC2833" s="2">
        <v>-1.673753</v>
      </c>
      <c r="AD2833" s="2">
        <v>-1.222407</v>
      </c>
      <c r="AE2833" s="2">
        <v>-1.261879</v>
      </c>
      <c r="AF2833" s="2">
        <v>-0.8678761</v>
      </c>
      <c r="AG2833" s="2">
        <v>-0.9005282</v>
      </c>
      <c r="AH2833" s="2">
        <v>-1.07213</v>
      </c>
    </row>
    <row r="2834" spans="1:34">
      <c r="A2834" s="2" t="s">
        <v>10563</v>
      </c>
      <c r="B2834" s="4" t="s">
        <v>10564</v>
      </c>
      <c r="C2834" s="2">
        <f t="shared" si="88"/>
        <v>0.778122709228313</v>
      </c>
      <c r="D2834" s="2">
        <v>0.58448863890135</v>
      </c>
      <c r="E2834" s="2">
        <f t="shared" si="89"/>
        <v>0.260322293052559</v>
      </c>
      <c r="F2834" s="2">
        <v>0.324283315844701</v>
      </c>
      <c r="I2834" s="2">
        <v>-0.36193041006724</v>
      </c>
      <c r="J2834" s="2">
        <v>-1.31012813969121</v>
      </c>
      <c r="L2834" s="4" t="s">
        <v>36</v>
      </c>
      <c r="M2834" s="2" t="s">
        <v>10565</v>
      </c>
      <c r="N2834" s="2">
        <v>0.001</v>
      </c>
      <c r="O2834" s="2">
        <v>4.615</v>
      </c>
      <c r="P2834" s="2">
        <v>4</v>
      </c>
      <c r="Q2834" s="2">
        <v>1</v>
      </c>
      <c r="R2834" s="2">
        <v>13</v>
      </c>
      <c r="S2834" s="2">
        <v>1</v>
      </c>
      <c r="T2834" s="2">
        <v>267</v>
      </c>
      <c r="U2834" s="2">
        <v>30.8</v>
      </c>
      <c r="V2834" s="2">
        <v>5.76</v>
      </c>
      <c r="W2834" s="2">
        <v>7.4</v>
      </c>
      <c r="X2834" s="2">
        <v>1</v>
      </c>
      <c r="Y2834" s="2">
        <v>0</v>
      </c>
      <c r="Z2834" s="2">
        <v>-1.656876</v>
      </c>
      <c r="AA2834" s="2">
        <v>-2.085374</v>
      </c>
      <c r="AB2834" s="2">
        <v>-1.419486</v>
      </c>
      <c r="AC2834" s="2">
        <v>-1.629578</v>
      </c>
      <c r="AD2834" s="2">
        <v>-0.9782258</v>
      </c>
      <c r="AE2834" s="2">
        <v>-1.468141</v>
      </c>
      <c r="AF2834" s="2">
        <v>-2.80628</v>
      </c>
      <c r="AG2834" s="2">
        <v>-4.041979</v>
      </c>
      <c r="AH2834" s="2">
        <v>-4.582468</v>
      </c>
    </row>
    <row r="2835" spans="1:34">
      <c r="A2835" s="2" t="s">
        <v>10566</v>
      </c>
      <c r="B2835" s="4" t="s">
        <v>10567</v>
      </c>
      <c r="C2835" s="2">
        <f t="shared" si="88"/>
        <v>1.28561015698626</v>
      </c>
      <c r="D2835" s="2">
        <v>0.73647308524977</v>
      </c>
      <c r="E2835" s="2">
        <f t="shared" si="89"/>
        <v>0.183453885639353</v>
      </c>
      <c r="F2835" s="2">
        <v>0.232639618138425</v>
      </c>
      <c r="I2835" s="2">
        <v>0.362453232208888</v>
      </c>
      <c r="J2835" s="2">
        <v>1.60643288075409</v>
      </c>
      <c r="L2835" s="4" t="s">
        <v>10568</v>
      </c>
      <c r="M2835" s="2" t="s">
        <v>10569</v>
      </c>
      <c r="N2835" s="2">
        <v>0.001</v>
      </c>
      <c r="O2835" s="2">
        <v>4.604</v>
      </c>
      <c r="P2835" s="2">
        <v>2</v>
      </c>
      <c r="Q2835" s="2">
        <v>1</v>
      </c>
      <c r="R2835" s="2">
        <v>17</v>
      </c>
      <c r="S2835" s="2">
        <v>1</v>
      </c>
      <c r="T2835" s="2">
        <v>401</v>
      </c>
      <c r="U2835" s="2">
        <v>45</v>
      </c>
      <c r="V2835" s="2">
        <v>9.89</v>
      </c>
      <c r="W2835" s="2">
        <v>10.21</v>
      </c>
      <c r="X2835" s="2">
        <v>1</v>
      </c>
      <c r="Y2835" s="2">
        <v>0</v>
      </c>
      <c r="Z2835" s="2">
        <v>-0.8188254</v>
      </c>
      <c r="AA2835" s="2">
        <v>-0.378717</v>
      </c>
      <c r="AB2835" s="2">
        <v>-0.795175</v>
      </c>
      <c r="AC2835" s="2">
        <v>-1.275191</v>
      </c>
      <c r="AD2835" s="2">
        <v>-0.6900147</v>
      </c>
      <c r="AE2835" s="2">
        <v>-1.114872</v>
      </c>
      <c r="AF2835" s="2">
        <v>-0.4090102</v>
      </c>
      <c r="AG2835" s="2">
        <v>-0.254096</v>
      </c>
      <c r="AH2835" s="2">
        <v>-0.7909431</v>
      </c>
    </row>
    <row r="2836" spans="1:34">
      <c r="A2836" s="2" t="s">
        <v>10570</v>
      </c>
      <c r="B2836" s="4" t="s">
        <v>10571</v>
      </c>
      <c r="C2836" s="2">
        <f t="shared" si="88"/>
        <v>1.81266153307843</v>
      </c>
      <c r="D2836" s="2">
        <v>1.7287754266637</v>
      </c>
      <c r="E2836" s="2">
        <f t="shared" si="89"/>
        <v>0.0186734504388054</v>
      </c>
      <c r="F2836" s="2">
        <v>0.0480571428571429</v>
      </c>
      <c r="G2836" s="2" t="s">
        <v>43</v>
      </c>
      <c r="H2836" s="2" t="s">
        <v>44</v>
      </c>
      <c r="I2836" s="2">
        <v>0.85810956483086</v>
      </c>
      <c r="J2836" s="2">
        <v>3.82653314957342</v>
      </c>
      <c r="K2836" s="2" t="s">
        <v>43</v>
      </c>
      <c r="L2836" s="4" t="s">
        <v>10572</v>
      </c>
      <c r="M2836" s="2" t="s">
        <v>10573</v>
      </c>
      <c r="N2836" s="2">
        <v>0.001</v>
      </c>
      <c r="O2836" s="2">
        <v>4.578</v>
      </c>
      <c r="P2836" s="2">
        <v>2</v>
      </c>
      <c r="Q2836" s="2">
        <v>1</v>
      </c>
      <c r="R2836" s="2">
        <v>21</v>
      </c>
      <c r="S2836" s="2">
        <v>1</v>
      </c>
      <c r="T2836" s="2">
        <v>656</v>
      </c>
      <c r="U2836" s="2">
        <v>68.4</v>
      </c>
      <c r="V2836" s="2">
        <v>9.33</v>
      </c>
      <c r="W2836" s="2">
        <v>15.08</v>
      </c>
      <c r="X2836" s="2">
        <v>1</v>
      </c>
      <c r="Y2836" s="2">
        <v>0</v>
      </c>
      <c r="Z2836" s="2">
        <v>-0.5497189</v>
      </c>
      <c r="AA2836" s="2">
        <v>-0.2066487</v>
      </c>
      <c r="AB2836" s="2">
        <v>0.02110236</v>
      </c>
      <c r="AC2836" s="2">
        <v>-1.36623</v>
      </c>
      <c r="AD2836" s="2">
        <v>-1.099787</v>
      </c>
      <c r="AE2836" s="2">
        <v>-0.8435773</v>
      </c>
      <c r="AF2836" s="2">
        <v>0.1955198</v>
      </c>
      <c r="AG2836" s="2">
        <v>1.015512</v>
      </c>
      <c r="AH2836" s="2">
        <v>0.5065664</v>
      </c>
    </row>
    <row r="2837" spans="1:34">
      <c r="A2837" s="2" t="s">
        <v>10574</v>
      </c>
      <c r="B2837" s="4" t="s">
        <v>10575</v>
      </c>
      <c r="C2837" s="2">
        <f t="shared" si="88"/>
        <v>1.35620242843196</v>
      </c>
      <c r="D2837" s="2">
        <v>2.13001806679136</v>
      </c>
      <c r="E2837" s="2">
        <f t="shared" si="89"/>
        <v>0.00741279403195793</v>
      </c>
      <c r="F2837" s="2">
        <v>0.0289902912621359</v>
      </c>
      <c r="G2837" s="2" t="s">
        <v>43</v>
      </c>
      <c r="H2837" s="2" t="s">
        <v>44</v>
      </c>
      <c r="I2837" s="2">
        <v>0.4395725329717</v>
      </c>
      <c r="J2837" s="2">
        <v>5.01474428024415</v>
      </c>
      <c r="K2837" s="2" t="s">
        <v>43</v>
      </c>
      <c r="L2837" s="4" t="s">
        <v>36</v>
      </c>
      <c r="M2837" s="2" t="s">
        <v>10576</v>
      </c>
      <c r="N2837" s="2">
        <v>0.001</v>
      </c>
      <c r="O2837" s="2">
        <v>4.574</v>
      </c>
      <c r="P2837" s="2">
        <v>1</v>
      </c>
      <c r="Q2837" s="2">
        <v>1</v>
      </c>
      <c r="R2837" s="2">
        <v>43</v>
      </c>
      <c r="S2837" s="2">
        <v>1</v>
      </c>
      <c r="T2837" s="2">
        <v>790</v>
      </c>
      <c r="U2837" s="2">
        <v>89.9</v>
      </c>
      <c r="V2837" s="2">
        <v>7.17</v>
      </c>
      <c r="W2837" s="2">
        <v>20.5</v>
      </c>
      <c r="X2837" s="2">
        <v>1</v>
      </c>
      <c r="Y2837" s="2">
        <v>0</v>
      </c>
      <c r="Z2837" s="2">
        <v>-1.165924</v>
      </c>
      <c r="AA2837" s="2">
        <v>-1.344144</v>
      </c>
      <c r="AB2837" s="2">
        <v>-1.173616</v>
      </c>
      <c r="AC2837" s="2">
        <v>-1.70379</v>
      </c>
      <c r="AD2837" s="2">
        <v>-1.758443</v>
      </c>
      <c r="AE2837" s="2">
        <v>-1.540168</v>
      </c>
      <c r="AF2837" s="2">
        <v>-1.236087</v>
      </c>
      <c r="AG2837" s="2">
        <v>-1.378057</v>
      </c>
      <c r="AH2837" s="2">
        <v>-1.055717</v>
      </c>
    </row>
    <row r="2838" spans="1:34">
      <c r="A2838" s="2" t="s">
        <v>10577</v>
      </c>
      <c r="B2838" s="4" t="s">
        <v>10578</v>
      </c>
      <c r="C2838" s="2">
        <f t="shared" si="88"/>
        <v>1.0202523929538</v>
      </c>
      <c r="D2838" s="2">
        <v>0.0611846610161534</v>
      </c>
      <c r="E2838" s="2">
        <f t="shared" si="89"/>
        <v>0.868591027847613</v>
      </c>
      <c r="F2838" s="2">
        <v>0.939239485575252</v>
      </c>
      <c r="I2838" s="2">
        <v>0.0289260943730671</v>
      </c>
      <c r="J2838" s="2">
        <v>0.17634519646813</v>
      </c>
      <c r="L2838" s="4" t="s">
        <v>36</v>
      </c>
      <c r="M2838" s="2" t="s">
        <v>10579</v>
      </c>
      <c r="N2838" s="2">
        <v>0.001</v>
      </c>
      <c r="O2838" s="2">
        <v>4.572</v>
      </c>
      <c r="P2838" s="2">
        <v>3</v>
      </c>
      <c r="Q2838" s="2">
        <v>1</v>
      </c>
      <c r="R2838" s="2">
        <v>33</v>
      </c>
      <c r="S2838" s="2">
        <v>1</v>
      </c>
      <c r="T2838" s="2">
        <v>364</v>
      </c>
      <c r="U2838" s="2">
        <v>42</v>
      </c>
      <c r="V2838" s="2">
        <v>9.1</v>
      </c>
      <c r="W2838" s="2">
        <v>17.49</v>
      </c>
      <c r="X2838" s="2">
        <v>1</v>
      </c>
      <c r="Y2838" s="2">
        <v>0</v>
      </c>
      <c r="Z2838" s="2">
        <v>-0.9674398</v>
      </c>
      <c r="AA2838" s="2">
        <v>-1.013211</v>
      </c>
      <c r="AB2838" s="2">
        <v>-1.409976</v>
      </c>
      <c r="AC2838" s="2">
        <v>-1.305564</v>
      </c>
      <c r="AD2838" s="2">
        <v>-1.159484</v>
      </c>
      <c r="AE2838" s="2">
        <v>-1.012357</v>
      </c>
      <c r="AF2838" s="2">
        <v>-1.005696</v>
      </c>
      <c r="AG2838" s="2">
        <v>-1.582576</v>
      </c>
      <c r="AH2838" s="2">
        <v>-1.36051</v>
      </c>
    </row>
    <row r="2839" spans="1:34">
      <c r="A2839" s="2" t="s">
        <v>10580</v>
      </c>
      <c r="B2839" s="4" t="s">
        <v>10581</v>
      </c>
      <c r="C2839" s="2">
        <f t="shared" si="88"/>
        <v>0.892686104221669</v>
      </c>
      <c r="D2839" s="2">
        <v>0.352547471384782</v>
      </c>
      <c r="E2839" s="2">
        <f t="shared" si="89"/>
        <v>0.444071118673943</v>
      </c>
      <c r="F2839" s="2">
        <v>0.560389473684211</v>
      </c>
      <c r="I2839" s="2">
        <v>-0.163775126139323</v>
      </c>
      <c r="J2839" s="2">
        <v>-0.84826149966399</v>
      </c>
      <c r="L2839" s="4" t="s">
        <v>10582</v>
      </c>
      <c r="M2839" s="2" t="s">
        <v>10583</v>
      </c>
      <c r="N2839" s="2">
        <v>0.001</v>
      </c>
      <c r="O2839" s="2">
        <v>4.553</v>
      </c>
      <c r="P2839" s="2">
        <v>4</v>
      </c>
      <c r="Q2839" s="2">
        <v>1</v>
      </c>
      <c r="R2839" s="2">
        <v>22</v>
      </c>
      <c r="S2839" s="2">
        <v>1</v>
      </c>
      <c r="T2839" s="2">
        <v>246</v>
      </c>
      <c r="U2839" s="2">
        <v>27.5</v>
      </c>
      <c r="V2839" s="2">
        <v>6.38</v>
      </c>
      <c r="W2839" s="2">
        <v>11.44</v>
      </c>
      <c r="X2839" s="2">
        <v>1</v>
      </c>
      <c r="Y2839" s="2">
        <v>0</v>
      </c>
      <c r="Z2839" s="2">
        <v>-1.64635</v>
      </c>
      <c r="AA2839" s="2">
        <v>-1.474409</v>
      </c>
      <c r="AB2839" s="2">
        <v>-1.994624</v>
      </c>
      <c r="AC2839" s="2">
        <v>-1.503701</v>
      </c>
      <c r="AD2839" s="2">
        <v>-1.761473</v>
      </c>
      <c r="AE2839" s="2">
        <v>-1.358884</v>
      </c>
      <c r="AF2839" s="2">
        <v>-1.702325</v>
      </c>
      <c r="AG2839" s="2">
        <v>-1.667009</v>
      </c>
      <c r="AH2839" s="2">
        <v>-1.617556</v>
      </c>
    </row>
    <row r="2840" spans="1:34">
      <c r="A2840" s="2" t="s">
        <v>10584</v>
      </c>
      <c r="B2840" s="4" t="s">
        <v>10585</v>
      </c>
      <c r="C2840" s="2">
        <f t="shared" si="88"/>
        <v>0.892686104221669</v>
      </c>
      <c r="D2840" s="2">
        <v>0.352547471384782</v>
      </c>
      <c r="E2840" s="2">
        <f t="shared" si="89"/>
        <v>0.444071118673943</v>
      </c>
      <c r="F2840" s="2">
        <v>0.560143796580447</v>
      </c>
      <c r="I2840" s="2">
        <v>-0.163775126139323</v>
      </c>
      <c r="J2840" s="2">
        <v>-0.84826149966399</v>
      </c>
      <c r="L2840" s="4" t="s">
        <v>10586</v>
      </c>
      <c r="M2840" s="2" t="s">
        <v>10587</v>
      </c>
      <c r="N2840" s="2">
        <v>0.001</v>
      </c>
      <c r="O2840" s="2">
        <v>4.553</v>
      </c>
      <c r="P2840" s="2">
        <v>3</v>
      </c>
      <c r="Q2840" s="2">
        <v>1</v>
      </c>
      <c r="R2840" s="2">
        <v>22</v>
      </c>
      <c r="S2840" s="2">
        <v>1</v>
      </c>
      <c r="T2840" s="2">
        <v>334</v>
      </c>
      <c r="U2840" s="2">
        <v>37.1</v>
      </c>
      <c r="V2840" s="2">
        <v>7.3</v>
      </c>
      <c r="W2840" s="2">
        <v>11.44</v>
      </c>
      <c r="X2840" s="2">
        <v>1</v>
      </c>
      <c r="Y2840" s="2">
        <v>0</v>
      </c>
      <c r="Z2840" s="2">
        <v>-1.64635</v>
      </c>
      <c r="AA2840" s="2">
        <v>-1.474409</v>
      </c>
      <c r="AB2840" s="2">
        <v>-1.994624</v>
      </c>
      <c r="AC2840" s="2">
        <v>-1.503701</v>
      </c>
      <c r="AD2840" s="2">
        <v>-1.761473</v>
      </c>
      <c r="AE2840" s="2">
        <v>-1.358884</v>
      </c>
      <c r="AF2840" s="2">
        <v>-1.702325</v>
      </c>
      <c r="AG2840" s="2">
        <v>-1.667009</v>
      </c>
      <c r="AH2840" s="2">
        <v>-1.617556</v>
      </c>
    </row>
    <row r="2841" spans="1:34">
      <c r="A2841" s="2" t="s">
        <v>10588</v>
      </c>
      <c r="B2841" s="4" t="s">
        <v>10589</v>
      </c>
      <c r="C2841" s="2">
        <f t="shared" si="88"/>
        <v>0.476027431180836</v>
      </c>
      <c r="D2841" s="2">
        <v>3.08592286750438</v>
      </c>
      <c r="E2841" s="2">
        <f t="shared" si="89"/>
        <v>0.000820497255094951</v>
      </c>
      <c r="F2841" s="2">
        <v>0.0151145038167939</v>
      </c>
      <c r="G2841" s="2" t="s">
        <v>43</v>
      </c>
      <c r="H2841" s="2" t="s">
        <v>44</v>
      </c>
      <c r="I2841" s="2">
        <v>-1.07088338335355</v>
      </c>
      <c r="J2841" s="2">
        <v>-9.06590010099387</v>
      </c>
      <c r="K2841" s="2" t="s">
        <v>43</v>
      </c>
      <c r="L2841" s="4" t="s">
        <v>10590</v>
      </c>
      <c r="M2841" s="2" t="s">
        <v>10591</v>
      </c>
      <c r="N2841" s="2">
        <v>0.001</v>
      </c>
      <c r="O2841" s="2">
        <v>4.553</v>
      </c>
      <c r="P2841" s="2">
        <v>4</v>
      </c>
      <c r="Q2841" s="2">
        <v>1</v>
      </c>
      <c r="R2841" s="2">
        <v>66</v>
      </c>
      <c r="S2841" s="2">
        <v>1</v>
      </c>
      <c r="T2841" s="2">
        <v>259</v>
      </c>
      <c r="U2841" s="2">
        <v>28.5</v>
      </c>
      <c r="V2841" s="2">
        <v>8.43</v>
      </c>
      <c r="W2841" s="2">
        <v>25.74</v>
      </c>
      <c r="X2841" s="2">
        <v>1</v>
      </c>
      <c r="Y2841" s="2">
        <v>0</v>
      </c>
      <c r="Z2841" s="2">
        <v>-0.4701285</v>
      </c>
      <c r="AA2841" s="2">
        <v>-0.7245913</v>
      </c>
      <c r="AB2841" s="2">
        <v>-0.6342621</v>
      </c>
      <c r="AC2841" s="2">
        <v>0.3789335</v>
      </c>
      <c r="AD2841" s="2">
        <v>0.6442762</v>
      </c>
      <c r="AE2841" s="2">
        <v>0.3604585</v>
      </c>
      <c r="AF2841" s="2">
        <v>-0.6680743</v>
      </c>
      <c r="AG2841" s="2">
        <v>-0.6378657</v>
      </c>
      <c r="AH2841" s="2">
        <v>-0.5581474</v>
      </c>
    </row>
    <row r="2842" spans="1:34">
      <c r="A2842" s="2" t="s">
        <v>10592</v>
      </c>
      <c r="B2842" s="4" t="s">
        <v>10593</v>
      </c>
      <c r="C2842" s="2">
        <f t="shared" si="88"/>
        <v>1.22068970629434</v>
      </c>
      <c r="D2842" s="2">
        <v>1.14659443203165</v>
      </c>
      <c r="E2842" s="2">
        <f t="shared" si="89"/>
        <v>0.0713519042251437</v>
      </c>
      <c r="F2842" s="2">
        <v>0.109618798955614</v>
      </c>
      <c r="I2842" s="2">
        <v>0.287696520487467</v>
      </c>
      <c r="J2842" s="2">
        <v>2.4381334263948</v>
      </c>
      <c r="L2842" s="4" t="s">
        <v>10594</v>
      </c>
      <c r="M2842" s="2" t="s">
        <v>10595</v>
      </c>
      <c r="N2842" s="2">
        <v>0.001</v>
      </c>
      <c r="O2842" s="2">
        <v>4.538</v>
      </c>
      <c r="P2842" s="2">
        <v>5</v>
      </c>
      <c r="Q2842" s="2">
        <v>1</v>
      </c>
      <c r="R2842" s="2">
        <v>23</v>
      </c>
      <c r="S2842" s="2">
        <v>1</v>
      </c>
      <c r="T2842" s="2">
        <v>254</v>
      </c>
      <c r="U2842" s="2">
        <v>28.4</v>
      </c>
      <c r="V2842" s="2">
        <v>9.55</v>
      </c>
      <c r="W2842" s="2">
        <v>11.31</v>
      </c>
      <c r="X2842" s="2">
        <v>1</v>
      </c>
      <c r="Y2842" s="2">
        <v>0</v>
      </c>
      <c r="Z2842" s="2">
        <v>3.958876</v>
      </c>
      <c r="AA2842" s="2">
        <v>3.674134</v>
      </c>
      <c r="AB2842" s="2">
        <v>3.724119</v>
      </c>
      <c r="AC2842" s="2">
        <v>3.436824</v>
      </c>
      <c r="AD2842" s="2">
        <v>3.402717</v>
      </c>
      <c r="AE2842" s="2">
        <v>3.654498</v>
      </c>
      <c r="AF2842" s="2">
        <v>3.628407</v>
      </c>
      <c r="AG2842" s="2">
        <v>3.101299</v>
      </c>
      <c r="AH2842" s="2">
        <v>3.607087</v>
      </c>
    </row>
    <row r="2843" spans="1:34">
      <c r="A2843" s="2" t="s">
        <v>10596</v>
      </c>
      <c r="B2843" s="4" t="s">
        <v>10597</v>
      </c>
      <c r="C2843" s="2">
        <f t="shared" si="88"/>
        <v>0.900628818267461</v>
      </c>
      <c r="D2843" s="2">
        <v>1.64864570906236</v>
      </c>
      <c r="E2843" s="2">
        <f t="shared" si="89"/>
        <v>0.0224571319592949</v>
      </c>
      <c r="F2843" s="2">
        <v>0.0519415204678363</v>
      </c>
      <c r="I2843" s="2">
        <v>-0.150995453198751</v>
      </c>
      <c r="J2843" s="2">
        <v>-3.61497527488408</v>
      </c>
      <c r="L2843" s="4" t="s">
        <v>10598</v>
      </c>
      <c r="M2843" s="2" t="s">
        <v>10599</v>
      </c>
      <c r="N2843" s="2">
        <v>0.001</v>
      </c>
      <c r="O2843" s="2">
        <v>4.525</v>
      </c>
      <c r="P2843" s="2">
        <v>5</v>
      </c>
      <c r="Q2843" s="2">
        <v>1</v>
      </c>
      <c r="R2843" s="2">
        <v>81</v>
      </c>
      <c r="S2843" s="2">
        <v>1</v>
      </c>
      <c r="T2843" s="2">
        <v>201</v>
      </c>
      <c r="U2843" s="2">
        <v>22.7</v>
      </c>
      <c r="V2843" s="2">
        <v>4.87</v>
      </c>
      <c r="W2843" s="2">
        <v>32.03</v>
      </c>
      <c r="X2843" s="2">
        <v>1</v>
      </c>
      <c r="Y2843" s="2">
        <v>0</v>
      </c>
      <c r="Z2843" s="2">
        <v>1.909065</v>
      </c>
      <c r="AA2843" s="2">
        <v>1.788169</v>
      </c>
      <c r="AB2843" s="2">
        <v>1.786074</v>
      </c>
      <c r="AC2843" s="2">
        <v>1.976575</v>
      </c>
      <c r="AD2843" s="2">
        <v>1.963349</v>
      </c>
      <c r="AE2843" s="2">
        <v>1.996372</v>
      </c>
      <c r="AF2843" s="2">
        <v>2.005657</v>
      </c>
      <c r="AG2843" s="2">
        <v>1.435504</v>
      </c>
      <c r="AH2843" s="2">
        <v>1.686954</v>
      </c>
    </row>
    <row r="2844" spans="1:34">
      <c r="A2844" s="2" t="s">
        <v>10600</v>
      </c>
      <c r="B2844" s="4" t="s">
        <v>10601</v>
      </c>
      <c r="C2844" s="2">
        <f t="shared" si="88"/>
        <v>0.529593830774102</v>
      </c>
      <c r="D2844" s="2">
        <v>1.08153818571191</v>
      </c>
      <c r="E2844" s="2">
        <f t="shared" si="89"/>
        <v>0.0828823038098254</v>
      </c>
      <c r="F2844" s="2">
        <v>0.123891447368421</v>
      </c>
      <c r="I2844" s="2">
        <v>-0.917041778564453</v>
      </c>
      <c r="J2844" s="2">
        <v>-2.30062206009249</v>
      </c>
      <c r="L2844" s="4" t="s">
        <v>10602</v>
      </c>
      <c r="M2844" s="2" t="s">
        <v>10603</v>
      </c>
      <c r="N2844" s="2">
        <v>0.001</v>
      </c>
      <c r="O2844" s="2">
        <v>4.523</v>
      </c>
      <c r="P2844" s="2">
        <v>0</v>
      </c>
      <c r="Q2844" s="2">
        <v>1</v>
      </c>
      <c r="R2844" s="2">
        <v>121</v>
      </c>
      <c r="S2844" s="2">
        <v>0</v>
      </c>
      <c r="T2844" s="2">
        <v>1983</v>
      </c>
      <c r="U2844" s="2">
        <v>225.7</v>
      </c>
      <c r="V2844" s="2">
        <v>6.09</v>
      </c>
      <c r="W2844" s="2">
        <v>60.62</v>
      </c>
      <c r="X2844" s="2">
        <v>1</v>
      </c>
      <c r="Y2844" s="2">
        <v>0</v>
      </c>
      <c r="Z2844" s="2">
        <v>2.948483</v>
      </c>
      <c r="AA2844" s="2">
        <v>2.193596</v>
      </c>
      <c r="AB2844" s="2">
        <v>1.718763</v>
      </c>
      <c r="AC2844" s="2">
        <v>3.336606</v>
      </c>
      <c r="AD2844" s="2">
        <v>3.418539</v>
      </c>
      <c r="AE2844" s="2">
        <v>2.856822</v>
      </c>
      <c r="AF2844" s="2">
        <v>2.910488</v>
      </c>
      <c r="AG2844" s="2">
        <v>2.348323</v>
      </c>
      <c r="AH2844" s="2">
        <v>2.820395</v>
      </c>
    </row>
    <row r="2845" spans="1:34">
      <c r="A2845" s="2" t="s">
        <v>10604</v>
      </c>
      <c r="B2845" s="4" t="s">
        <v>10605</v>
      </c>
      <c r="C2845" s="2">
        <f t="shared" si="88"/>
        <v>0.529593830774102</v>
      </c>
      <c r="D2845" s="2">
        <v>1.08153818571191</v>
      </c>
      <c r="E2845" s="2">
        <f t="shared" si="89"/>
        <v>0.0828823038098254</v>
      </c>
      <c r="F2845" s="2">
        <v>0.123789646672145</v>
      </c>
      <c r="I2845" s="2">
        <v>-0.917041778564453</v>
      </c>
      <c r="J2845" s="2">
        <v>-2.30062206009249</v>
      </c>
      <c r="L2845" s="4" t="s">
        <v>36</v>
      </c>
      <c r="M2845" s="2" t="s">
        <v>10606</v>
      </c>
      <c r="N2845" s="2">
        <v>0.001</v>
      </c>
      <c r="O2845" s="2">
        <v>4.523</v>
      </c>
      <c r="P2845" s="2">
        <v>0</v>
      </c>
      <c r="Q2845" s="2">
        <v>1</v>
      </c>
      <c r="R2845" s="2">
        <v>121</v>
      </c>
      <c r="S2845" s="2">
        <v>0</v>
      </c>
      <c r="T2845" s="2">
        <v>1937</v>
      </c>
      <c r="U2845" s="2">
        <v>222.6</v>
      </c>
      <c r="V2845" s="2">
        <v>5.74</v>
      </c>
      <c r="W2845" s="2">
        <v>60.62</v>
      </c>
      <c r="X2845" s="2">
        <v>1</v>
      </c>
      <c r="Y2845" s="2">
        <v>0</v>
      </c>
      <c r="Z2845" s="2">
        <v>2.948483</v>
      </c>
      <c r="AA2845" s="2">
        <v>2.193596</v>
      </c>
      <c r="AB2845" s="2">
        <v>1.718763</v>
      </c>
      <c r="AC2845" s="2">
        <v>3.336606</v>
      </c>
      <c r="AD2845" s="2">
        <v>3.418539</v>
      </c>
      <c r="AE2845" s="2">
        <v>2.856822</v>
      </c>
      <c r="AF2845" s="2">
        <v>2.910488</v>
      </c>
      <c r="AG2845" s="2">
        <v>2.348323</v>
      </c>
      <c r="AH2845" s="2">
        <v>2.820395</v>
      </c>
    </row>
    <row r="2846" spans="1:34">
      <c r="A2846" s="2" t="s">
        <v>10607</v>
      </c>
      <c r="B2846" s="4" t="s">
        <v>10608</v>
      </c>
      <c r="C2846" s="2">
        <f t="shared" si="88"/>
        <v>0.529593830774102</v>
      </c>
      <c r="D2846" s="2">
        <v>1.08153818571191</v>
      </c>
      <c r="E2846" s="2">
        <f t="shared" si="89"/>
        <v>0.0828823038098254</v>
      </c>
      <c r="F2846" s="2">
        <v>0.123688013136289</v>
      </c>
      <c r="I2846" s="2">
        <v>-0.917041778564453</v>
      </c>
      <c r="J2846" s="2">
        <v>-2.30062206009249</v>
      </c>
      <c r="L2846" s="4" t="s">
        <v>36</v>
      </c>
      <c r="M2846" s="2" t="s">
        <v>10609</v>
      </c>
      <c r="N2846" s="2">
        <v>0.001</v>
      </c>
      <c r="O2846" s="2">
        <v>4.523</v>
      </c>
      <c r="P2846" s="2">
        <v>0</v>
      </c>
      <c r="Q2846" s="2">
        <v>1</v>
      </c>
      <c r="R2846" s="2">
        <v>121</v>
      </c>
      <c r="S2846" s="2">
        <v>0</v>
      </c>
      <c r="T2846" s="2">
        <v>1938</v>
      </c>
      <c r="U2846" s="2">
        <v>223.5</v>
      </c>
      <c r="V2846" s="2">
        <v>5.68</v>
      </c>
      <c r="W2846" s="2">
        <v>60.62</v>
      </c>
      <c r="X2846" s="2">
        <v>1</v>
      </c>
      <c r="Y2846" s="2">
        <v>0</v>
      </c>
      <c r="Z2846" s="2">
        <v>2.948483</v>
      </c>
      <c r="AA2846" s="2">
        <v>2.193596</v>
      </c>
      <c r="AB2846" s="2">
        <v>1.718763</v>
      </c>
      <c r="AC2846" s="2">
        <v>3.336606</v>
      </c>
      <c r="AD2846" s="2">
        <v>3.418539</v>
      </c>
      <c r="AE2846" s="2">
        <v>2.856822</v>
      </c>
      <c r="AF2846" s="2">
        <v>2.910488</v>
      </c>
      <c r="AG2846" s="2">
        <v>2.348323</v>
      </c>
      <c r="AH2846" s="2">
        <v>2.820395</v>
      </c>
    </row>
    <row r="2847" spans="1:34">
      <c r="A2847" s="2" t="s">
        <v>10610</v>
      </c>
      <c r="B2847" s="4" t="s">
        <v>10611</v>
      </c>
      <c r="C2847" s="2">
        <f t="shared" si="88"/>
        <v>0.529593830774102</v>
      </c>
      <c r="D2847" s="2">
        <v>1.08153818571191</v>
      </c>
      <c r="E2847" s="2">
        <f t="shared" si="89"/>
        <v>0.0828823038098254</v>
      </c>
      <c r="F2847" s="2">
        <v>0.123586546349467</v>
      </c>
      <c r="I2847" s="2">
        <v>-0.917041778564453</v>
      </c>
      <c r="J2847" s="2">
        <v>-2.30062206009249</v>
      </c>
      <c r="L2847" s="4" t="s">
        <v>36</v>
      </c>
      <c r="M2847" s="2" t="s">
        <v>10612</v>
      </c>
      <c r="N2847" s="2">
        <v>0.001</v>
      </c>
      <c r="O2847" s="2">
        <v>4.523</v>
      </c>
      <c r="P2847" s="2">
        <v>0</v>
      </c>
      <c r="Q2847" s="2">
        <v>1</v>
      </c>
      <c r="R2847" s="2">
        <v>121</v>
      </c>
      <c r="S2847" s="2">
        <v>0</v>
      </c>
      <c r="T2847" s="2">
        <v>1940</v>
      </c>
      <c r="U2847" s="2">
        <v>223.8</v>
      </c>
      <c r="V2847" s="2">
        <v>5.81</v>
      </c>
      <c r="W2847" s="2">
        <v>60.62</v>
      </c>
      <c r="X2847" s="2">
        <v>1</v>
      </c>
      <c r="Y2847" s="2">
        <v>0</v>
      </c>
      <c r="Z2847" s="2">
        <v>2.948483</v>
      </c>
      <c r="AA2847" s="2">
        <v>2.193596</v>
      </c>
      <c r="AB2847" s="2">
        <v>1.718763</v>
      </c>
      <c r="AC2847" s="2">
        <v>3.336606</v>
      </c>
      <c r="AD2847" s="2">
        <v>3.418539</v>
      </c>
      <c r="AE2847" s="2">
        <v>2.856822</v>
      </c>
      <c r="AF2847" s="2">
        <v>2.910488</v>
      </c>
      <c r="AG2847" s="2">
        <v>2.348323</v>
      </c>
      <c r="AH2847" s="2">
        <v>2.820395</v>
      </c>
    </row>
    <row r="2848" spans="1:34">
      <c r="A2848" s="2" t="s">
        <v>10613</v>
      </c>
      <c r="B2848" s="4" t="s">
        <v>10614</v>
      </c>
      <c r="C2848" s="2">
        <f t="shared" si="88"/>
        <v>0.529593830774102</v>
      </c>
      <c r="D2848" s="2">
        <v>1.08153818571191</v>
      </c>
      <c r="E2848" s="2">
        <f t="shared" si="89"/>
        <v>0.0828823038098254</v>
      </c>
      <c r="F2848" s="2">
        <v>0.123485245901639</v>
      </c>
      <c r="I2848" s="2">
        <v>-0.917041778564453</v>
      </c>
      <c r="J2848" s="2">
        <v>-2.30062206009249</v>
      </c>
      <c r="L2848" s="4" t="s">
        <v>36</v>
      </c>
      <c r="M2848" s="2" t="s">
        <v>10615</v>
      </c>
      <c r="N2848" s="2">
        <v>0.001</v>
      </c>
      <c r="O2848" s="2">
        <v>4.523</v>
      </c>
      <c r="P2848" s="2">
        <v>0</v>
      </c>
      <c r="Q2848" s="2">
        <v>1</v>
      </c>
      <c r="R2848" s="2">
        <v>121</v>
      </c>
      <c r="S2848" s="2">
        <v>0</v>
      </c>
      <c r="T2848" s="2">
        <v>1939</v>
      </c>
      <c r="U2848" s="2">
        <v>223</v>
      </c>
      <c r="V2848" s="2">
        <v>5.74</v>
      </c>
      <c r="W2848" s="2">
        <v>60.62</v>
      </c>
      <c r="X2848" s="2">
        <v>1</v>
      </c>
      <c r="Y2848" s="2">
        <v>0</v>
      </c>
      <c r="Z2848" s="2">
        <v>2.948483</v>
      </c>
      <c r="AA2848" s="2">
        <v>2.193596</v>
      </c>
      <c r="AB2848" s="2">
        <v>1.718763</v>
      </c>
      <c r="AC2848" s="2">
        <v>3.336606</v>
      </c>
      <c r="AD2848" s="2">
        <v>3.418539</v>
      </c>
      <c r="AE2848" s="2">
        <v>2.856822</v>
      </c>
      <c r="AF2848" s="2">
        <v>2.910488</v>
      </c>
      <c r="AG2848" s="2">
        <v>2.348323</v>
      </c>
      <c r="AH2848" s="2">
        <v>2.820395</v>
      </c>
    </row>
    <row r="2849" spans="1:34">
      <c r="A2849" s="2" t="s">
        <v>10616</v>
      </c>
      <c r="B2849" s="4" t="s">
        <v>10617</v>
      </c>
      <c r="C2849" s="2">
        <f t="shared" si="88"/>
        <v>0.529593830774102</v>
      </c>
      <c r="D2849" s="2">
        <v>1.08153818571191</v>
      </c>
      <c r="E2849" s="2">
        <f t="shared" si="89"/>
        <v>0.0828823038098254</v>
      </c>
      <c r="F2849" s="2">
        <v>0.123384111384111</v>
      </c>
      <c r="I2849" s="2">
        <v>-0.917041778564453</v>
      </c>
      <c r="J2849" s="2">
        <v>-2.30062206009249</v>
      </c>
      <c r="L2849" s="4" t="s">
        <v>10618</v>
      </c>
      <c r="M2849" s="2" t="s">
        <v>10619</v>
      </c>
      <c r="N2849" s="2">
        <v>0.001</v>
      </c>
      <c r="O2849" s="2">
        <v>4.523</v>
      </c>
      <c r="P2849" s="2">
        <v>0</v>
      </c>
      <c r="Q2849" s="2">
        <v>1</v>
      </c>
      <c r="R2849" s="2">
        <v>121</v>
      </c>
      <c r="S2849" s="2">
        <v>0</v>
      </c>
      <c r="T2849" s="2">
        <v>1935</v>
      </c>
      <c r="U2849" s="2">
        <v>223</v>
      </c>
      <c r="V2849" s="2">
        <v>5.8</v>
      </c>
      <c r="W2849" s="2">
        <v>60.62</v>
      </c>
      <c r="X2849" s="2">
        <v>1</v>
      </c>
      <c r="Y2849" s="2">
        <v>0</v>
      </c>
      <c r="Z2849" s="2">
        <v>2.948483</v>
      </c>
      <c r="AA2849" s="2">
        <v>2.193596</v>
      </c>
      <c r="AB2849" s="2">
        <v>1.718763</v>
      </c>
      <c r="AC2849" s="2">
        <v>3.336606</v>
      </c>
      <c r="AD2849" s="2">
        <v>3.418539</v>
      </c>
      <c r="AE2849" s="2">
        <v>2.856822</v>
      </c>
      <c r="AF2849" s="2">
        <v>2.910488</v>
      </c>
      <c r="AG2849" s="2">
        <v>2.348323</v>
      </c>
      <c r="AH2849" s="2">
        <v>2.820395</v>
      </c>
    </row>
    <row r="2850" spans="1:34">
      <c r="A2850" s="2" t="s">
        <v>10620</v>
      </c>
      <c r="B2850" s="4" t="s">
        <v>10621</v>
      </c>
      <c r="C2850" s="2">
        <f t="shared" si="88"/>
        <v>0.529593830774102</v>
      </c>
      <c r="D2850" s="2">
        <v>1.08153818571191</v>
      </c>
      <c r="E2850" s="2">
        <f t="shared" si="89"/>
        <v>0.0828823038098254</v>
      </c>
      <c r="F2850" s="2">
        <v>0.123283142389525</v>
      </c>
      <c r="I2850" s="2">
        <v>-0.917041778564453</v>
      </c>
      <c r="J2850" s="2">
        <v>-2.30062206009249</v>
      </c>
      <c r="L2850" s="4" t="s">
        <v>10622</v>
      </c>
      <c r="M2850" s="2" t="s">
        <v>10623</v>
      </c>
      <c r="N2850" s="2">
        <v>0.001</v>
      </c>
      <c r="O2850" s="2">
        <v>4.523</v>
      </c>
      <c r="P2850" s="2">
        <v>0</v>
      </c>
      <c r="Q2850" s="2">
        <v>1</v>
      </c>
      <c r="R2850" s="2">
        <v>121</v>
      </c>
      <c r="S2850" s="2">
        <v>0</v>
      </c>
      <c r="T2850" s="2">
        <v>1941</v>
      </c>
      <c r="U2850" s="2">
        <v>222.9</v>
      </c>
      <c r="V2850" s="2">
        <v>5.82</v>
      </c>
      <c r="W2850" s="2">
        <v>60.62</v>
      </c>
      <c r="X2850" s="2">
        <v>1</v>
      </c>
      <c r="Y2850" s="2">
        <v>0</v>
      </c>
      <c r="Z2850" s="2">
        <v>2.948483</v>
      </c>
      <c r="AA2850" s="2">
        <v>2.193596</v>
      </c>
      <c r="AB2850" s="2">
        <v>1.718763</v>
      </c>
      <c r="AC2850" s="2">
        <v>3.336606</v>
      </c>
      <c r="AD2850" s="2">
        <v>3.418539</v>
      </c>
      <c r="AE2850" s="2">
        <v>2.856822</v>
      </c>
      <c r="AF2850" s="2">
        <v>2.910488</v>
      </c>
      <c r="AG2850" s="2">
        <v>2.348323</v>
      </c>
      <c r="AH2850" s="2">
        <v>2.820395</v>
      </c>
    </row>
    <row r="2851" spans="1:34">
      <c r="A2851" s="2" t="s">
        <v>10624</v>
      </c>
      <c r="B2851" s="4" t="s">
        <v>10625</v>
      </c>
      <c r="C2851" s="2">
        <f t="shared" si="88"/>
        <v>0.529593830774102</v>
      </c>
      <c r="D2851" s="2">
        <v>1.08153818571191</v>
      </c>
      <c r="E2851" s="2">
        <f t="shared" si="89"/>
        <v>0.0828823038098254</v>
      </c>
      <c r="F2851" s="2">
        <v>0.123182338511856</v>
      </c>
      <c r="I2851" s="2">
        <v>-0.917041778564453</v>
      </c>
      <c r="J2851" s="2">
        <v>-2.30062206009249</v>
      </c>
      <c r="L2851" s="4" t="s">
        <v>36</v>
      </c>
      <c r="M2851" s="2" t="s">
        <v>10626</v>
      </c>
      <c r="N2851" s="2">
        <v>0.001</v>
      </c>
      <c r="O2851" s="2">
        <v>4.523</v>
      </c>
      <c r="P2851" s="2">
        <v>0</v>
      </c>
      <c r="Q2851" s="2">
        <v>1</v>
      </c>
      <c r="R2851" s="2">
        <v>121</v>
      </c>
      <c r="S2851" s="2">
        <v>0</v>
      </c>
      <c r="T2851" s="2">
        <v>1939</v>
      </c>
      <c r="U2851" s="2">
        <v>222.9</v>
      </c>
      <c r="V2851" s="2">
        <v>5.85</v>
      </c>
      <c r="W2851" s="2">
        <v>60.62</v>
      </c>
      <c r="X2851" s="2">
        <v>1</v>
      </c>
      <c r="Y2851" s="2">
        <v>0</v>
      </c>
      <c r="Z2851" s="2">
        <v>2.948483</v>
      </c>
      <c r="AA2851" s="2">
        <v>2.193596</v>
      </c>
      <c r="AB2851" s="2">
        <v>1.718763</v>
      </c>
      <c r="AC2851" s="2">
        <v>3.336606</v>
      </c>
      <c r="AD2851" s="2">
        <v>3.418539</v>
      </c>
      <c r="AE2851" s="2">
        <v>2.856822</v>
      </c>
      <c r="AF2851" s="2">
        <v>2.910488</v>
      </c>
      <c r="AG2851" s="2">
        <v>2.348323</v>
      </c>
      <c r="AH2851" s="2">
        <v>2.820395</v>
      </c>
    </row>
    <row r="2852" spans="1:34">
      <c r="A2852" s="2" t="s">
        <v>10627</v>
      </c>
      <c r="B2852" s="4" t="s">
        <v>10628</v>
      </c>
      <c r="C2852" s="2">
        <f t="shared" si="88"/>
        <v>0.96239028394127</v>
      </c>
      <c r="D2852" s="2">
        <v>0.101486925489084</v>
      </c>
      <c r="E2852" s="2">
        <f t="shared" si="89"/>
        <v>0.791613285921197</v>
      </c>
      <c r="F2852" s="2">
        <v>0.886283045977011</v>
      </c>
      <c r="I2852" s="2">
        <v>-0.0553060173988342</v>
      </c>
      <c r="J2852" s="2">
        <v>-0.282446991310101</v>
      </c>
      <c r="L2852" s="4" t="s">
        <v>10629</v>
      </c>
      <c r="M2852" s="2" t="s">
        <v>10630</v>
      </c>
      <c r="N2852" s="2">
        <v>0.001</v>
      </c>
      <c r="O2852" s="2">
        <v>4.508</v>
      </c>
      <c r="P2852" s="2">
        <v>1</v>
      </c>
      <c r="Q2852" s="2">
        <v>1</v>
      </c>
      <c r="R2852" s="2">
        <v>21</v>
      </c>
      <c r="S2852" s="2">
        <v>1</v>
      </c>
      <c r="T2852" s="2">
        <v>1320</v>
      </c>
      <c r="U2852" s="2">
        <v>145.2</v>
      </c>
      <c r="V2852" s="2">
        <v>6.77</v>
      </c>
      <c r="W2852" s="2">
        <v>13.38</v>
      </c>
      <c r="X2852" s="2">
        <v>1</v>
      </c>
      <c r="Y2852" s="2">
        <v>0</v>
      </c>
      <c r="Z2852" s="2">
        <v>-1.304181</v>
      </c>
      <c r="AA2852" s="2">
        <v>-1.325258</v>
      </c>
      <c r="AB2852" s="2">
        <v>-0.8279994</v>
      </c>
      <c r="AC2852" s="2">
        <v>-1.264759</v>
      </c>
      <c r="AD2852" s="2">
        <v>-1.135383</v>
      </c>
      <c r="AE2852" s="2">
        <v>-0.8913784</v>
      </c>
      <c r="AF2852" s="2">
        <v>-0.3730175</v>
      </c>
      <c r="AG2852" s="2">
        <v>-0.03675796</v>
      </c>
      <c r="AH2852" s="2">
        <v>-0.231739</v>
      </c>
    </row>
    <row r="2853" spans="1:34">
      <c r="A2853" s="2" t="s">
        <v>10631</v>
      </c>
      <c r="B2853" s="4" t="s">
        <v>10632</v>
      </c>
      <c r="C2853" s="2">
        <f t="shared" si="88"/>
        <v>1.16915890027812</v>
      </c>
      <c r="D2853" s="2">
        <v>0.842906372664014</v>
      </c>
      <c r="E2853" s="2">
        <f t="shared" si="89"/>
        <v>0.143579893657219</v>
      </c>
      <c r="F2853" s="2">
        <v>0.185690614886731</v>
      </c>
      <c r="I2853" s="2">
        <v>0.225471019744873</v>
      </c>
      <c r="J2853" s="2">
        <v>1.81577689962208</v>
      </c>
      <c r="L2853" s="4" t="s">
        <v>36</v>
      </c>
      <c r="M2853" s="2" t="s">
        <v>10633</v>
      </c>
      <c r="N2853" s="2">
        <v>0.001</v>
      </c>
      <c r="O2853" s="2">
        <v>4.503</v>
      </c>
      <c r="P2853" s="2">
        <v>2</v>
      </c>
      <c r="Q2853" s="2">
        <v>1</v>
      </c>
      <c r="R2853" s="2">
        <v>18</v>
      </c>
      <c r="S2853" s="2">
        <v>1</v>
      </c>
      <c r="T2853" s="2">
        <v>627</v>
      </c>
      <c r="U2853" s="2">
        <v>71.1</v>
      </c>
      <c r="V2853" s="2">
        <v>7.69</v>
      </c>
      <c r="W2853" s="2">
        <v>6.13</v>
      </c>
      <c r="X2853" s="2">
        <v>1</v>
      </c>
      <c r="Y2853" s="2">
        <v>0</v>
      </c>
      <c r="Z2853" s="2">
        <v>-4.280452</v>
      </c>
      <c r="AA2853" s="2">
        <v>-4.537835</v>
      </c>
      <c r="AB2853" s="2">
        <v>-4.541497</v>
      </c>
      <c r="AC2853" s="2">
        <v>-4.609025</v>
      </c>
      <c r="AD2853" s="2">
        <v>-4.855755</v>
      </c>
      <c r="AE2853" s="2">
        <v>-4.571417</v>
      </c>
      <c r="AF2853" s="2">
        <v>-4.163262</v>
      </c>
      <c r="AG2853" s="2">
        <v>-4.920473</v>
      </c>
      <c r="AH2853" s="2">
        <v>-4.274712</v>
      </c>
    </row>
    <row r="2854" spans="1:34">
      <c r="A2854" s="2" t="s">
        <v>10634</v>
      </c>
      <c r="B2854" s="4" t="s">
        <v>10635</v>
      </c>
      <c r="C2854" s="2">
        <f t="shared" si="88"/>
        <v>1.16915890027812</v>
      </c>
      <c r="D2854" s="2">
        <v>0.842906372664014</v>
      </c>
      <c r="E2854" s="2">
        <f t="shared" si="89"/>
        <v>0.143579893657219</v>
      </c>
      <c r="F2854" s="2">
        <v>0.185570504527814</v>
      </c>
      <c r="I2854" s="2">
        <v>0.225471019744873</v>
      </c>
      <c r="J2854" s="2">
        <v>1.81577689962208</v>
      </c>
      <c r="L2854" s="4" t="s">
        <v>10636</v>
      </c>
      <c r="M2854" s="2" t="s">
        <v>10637</v>
      </c>
      <c r="N2854" s="2">
        <v>0.001</v>
      </c>
      <c r="O2854" s="2">
        <v>4.503</v>
      </c>
      <c r="P2854" s="2">
        <v>2</v>
      </c>
      <c r="Q2854" s="2">
        <v>1</v>
      </c>
      <c r="R2854" s="2">
        <v>18</v>
      </c>
      <c r="S2854" s="2">
        <v>1</v>
      </c>
      <c r="T2854" s="2">
        <v>627</v>
      </c>
      <c r="U2854" s="2">
        <v>70.5</v>
      </c>
      <c r="V2854" s="2">
        <v>7.49</v>
      </c>
      <c r="W2854" s="2">
        <v>6.13</v>
      </c>
      <c r="X2854" s="2">
        <v>1</v>
      </c>
      <c r="Y2854" s="2">
        <v>0</v>
      </c>
      <c r="Z2854" s="2">
        <v>-4.280452</v>
      </c>
      <c r="AA2854" s="2">
        <v>-4.537835</v>
      </c>
      <c r="AB2854" s="2">
        <v>-4.541497</v>
      </c>
      <c r="AC2854" s="2">
        <v>-4.609025</v>
      </c>
      <c r="AD2854" s="2">
        <v>-4.855755</v>
      </c>
      <c r="AE2854" s="2">
        <v>-4.571417</v>
      </c>
      <c r="AF2854" s="2">
        <v>-4.163262</v>
      </c>
      <c r="AG2854" s="2">
        <v>-4.920473</v>
      </c>
      <c r="AH2854" s="2">
        <v>-4.274712</v>
      </c>
    </row>
    <row r="2855" spans="1:34">
      <c r="A2855" s="2" t="s">
        <v>10638</v>
      </c>
      <c r="B2855" s="4" t="s">
        <v>10639</v>
      </c>
      <c r="C2855" s="2">
        <f t="shared" si="88"/>
        <v>1.85754317238613</v>
      </c>
      <c r="D2855" s="2">
        <v>0.349509031754325</v>
      </c>
      <c r="E2855" s="2">
        <f t="shared" si="89"/>
        <v>0.44718885178147</v>
      </c>
      <c r="F2855" s="2">
        <v>0.564820647419073</v>
      </c>
      <c r="I2855" s="2">
        <v>0.893395741780599</v>
      </c>
      <c r="J2855" s="2">
        <v>0.841993096757829</v>
      </c>
      <c r="L2855" s="4" t="s">
        <v>10640</v>
      </c>
      <c r="M2855" s="2" t="s">
        <v>10641</v>
      </c>
      <c r="N2855" s="2">
        <v>0.002</v>
      </c>
      <c r="O2855" s="2">
        <v>4.49</v>
      </c>
      <c r="P2855" s="2">
        <v>13</v>
      </c>
      <c r="Q2855" s="2">
        <v>1</v>
      </c>
      <c r="R2855" s="2">
        <v>18</v>
      </c>
      <c r="S2855" s="2">
        <v>1</v>
      </c>
      <c r="T2855" s="2">
        <v>101</v>
      </c>
      <c r="U2855" s="2">
        <v>11.4</v>
      </c>
      <c r="V2855" s="2">
        <v>4.67</v>
      </c>
      <c r="W2855" s="2">
        <v>7.13</v>
      </c>
      <c r="X2855" s="2">
        <v>1</v>
      </c>
      <c r="Y2855" s="2">
        <v>0</v>
      </c>
      <c r="Z2855" s="2">
        <v>-1.935323</v>
      </c>
      <c r="AA2855" s="2">
        <v>-2.234007</v>
      </c>
      <c r="AB2855" s="2">
        <v>-1.780068</v>
      </c>
      <c r="AC2855" s="2">
        <v>-4.981676</v>
      </c>
      <c r="AD2855" s="2">
        <v>-1.801381</v>
      </c>
      <c r="AE2855" s="2">
        <v>-1.846528</v>
      </c>
      <c r="AF2855" s="2">
        <v>-2.337354</v>
      </c>
      <c r="AG2855" s="2">
        <v>-2.074047</v>
      </c>
      <c r="AH2855" s="2">
        <v>-1.686661</v>
      </c>
    </row>
    <row r="2856" spans="1:34">
      <c r="A2856" s="2" t="s">
        <v>10642</v>
      </c>
      <c r="B2856" s="4" t="s">
        <v>10643</v>
      </c>
      <c r="C2856" s="2">
        <f t="shared" si="88"/>
        <v>0.583446253592656</v>
      </c>
      <c r="D2856" s="2">
        <v>1.52682120455966</v>
      </c>
      <c r="E2856" s="2">
        <f t="shared" si="89"/>
        <v>0.0297288969389339</v>
      </c>
      <c r="F2856" s="2">
        <v>0.0657760416666667</v>
      </c>
      <c r="I2856" s="2">
        <v>-0.777328332265218</v>
      </c>
      <c r="J2856" s="2">
        <v>-3.30732027819147</v>
      </c>
      <c r="K2856" s="2" t="s">
        <v>43</v>
      </c>
      <c r="L2856" s="4" t="s">
        <v>36</v>
      </c>
      <c r="M2856" s="2" t="s">
        <v>10644</v>
      </c>
      <c r="N2856" s="2">
        <v>0.002</v>
      </c>
      <c r="O2856" s="2">
        <v>4.479</v>
      </c>
      <c r="P2856" s="2">
        <v>10</v>
      </c>
      <c r="Q2856" s="2">
        <v>1</v>
      </c>
      <c r="R2856" s="2">
        <v>10</v>
      </c>
      <c r="S2856" s="2">
        <v>1</v>
      </c>
      <c r="T2856" s="2">
        <v>152</v>
      </c>
      <c r="U2856" s="2">
        <v>16.5</v>
      </c>
      <c r="V2856" s="2">
        <v>9.38</v>
      </c>
      <c r="W2856" s="2">
        <v>2.5</v>
      </c>
      <c r="X2856" s="2">
        <v>1</v>
      </c>
      <c r="Y2856" s="2">
        <v>0</v>
      </c>
      <c r="Z2856" s="2">
        <v>-2.46473</v>
      </c>
      <c r="AA2856" s="2">
        <v>-2.628551</v>
      </c>
      <c r="AB2856" s="2">
        <v>-2.029456</v>
      </c>
      <c r="AC2856" s="2">
        <v>-1.902007</v>
      </c>
      <c r="AD2856" s="2">
        <v>-1.450845</v>
      </c>
      <c r="AE2856" s="2">
        <v>-1.437899</v>
      </c>
      <c r="AF2856" s="2">
        <v>-2.358997</v>
      </c>
      <c r="AG2856" s="2">
        <v>-2.266071</v>
      </c>
      <c r="AH2856" s="2">
        <v>-2.301888</v>
      </c>
    </row>
    <row r="2857" spans="1:34">
      <c r="A2857" s="2" t="s">
        <v>10645</v>
      </c>
      <c r="B2857" s="4" t="s">
        <v>10646</v>
      </c>
      <c r="C2857" s="2">
        <f t="shared" si="88"/>
        <v>0.801383196789597</v>
      </c>
      <c r="D2857" s="2">
        <v>2.87359431626756</v>
      </c>
      <c r="E2857" s="2">
        <f t="shared" si="89"/>
        <v>0.00133784464223433</v>
      </c>
      <c r="F2857" s="2">
        <v>0.0152584269662921</v>
      </c>
      <c r="G2857" s="2" t="s">
        <v>43</v>
      </c>
      <c r="H2857" s="2" t="s">
        <v>44</v>
      </c>
      <c r="I2857" s="2">
        <v>-0.319435834884644</v>
      </c>
      <c r="J2857" s="2">
        <v>-7.97798355960338</v>
      </c>
      <c r="K2857" s="2" t="s">
        <v>43</v>
      </c>
      <c r="L2857" s="4" t="s">
        <v>36</v>
      </c>
      <c r="M2857" s="2" t="s">
        <v>10647</v>
      </c>
      <c r="N2857" s="2">
        <v>0.002</v>
      </c>
      <c r="O2857" s="2">
        <v>4.471</v>
      </c>
      <c r="P2857" s="2">
        <v>5</v>
      </c>
      <c r="Q2857" s="2">
        <v>1</v>
      </c>
      <c r="R2857" s="2">
        <v>140</v>
      </c>
      <c r="S2857" s="2">
        <v>1</v>
      </c>
      <c r="T2857" s="2">
        <v>212</v>
      </c>
      <c r="U2857" s="2">
        <v>24.4</v>
      </c>
      <c r="V2857" s="2">
        <v>5.71</v>
      </c>
      <c r="W2857" s="2">
        <v>72.49</v>
      </c>
      <c r="X2857" s="2">
        <v>1</v>
      </c>
      <c r="Y2857" s="2">
        <v>0</v>
      </c>
      <c r="Z2857" s="2">
        <v>3.044928</v>
      </c>
      <c r="AA2857" s="2">
        <v>3.052014</v>
      </c>
      <c r="AB2857" s="2">
        <v>2.975968</v>
      </c>
      <c r="AC2857" s="2">
        <v>3.306899</v>
      </c>
      <c r="AD2857" s="2">
        <v>3.317138</v>
      </c>
      <c r="AE2857" s="2">
        <v>3.40718</v>
      </c>
      <c r="AF2857" s="2">
        <v>3.346798</v>
      </c>
      <c r="AG2857" s="2">
        <v>2.843942</v>
      </c>
      <c r="AH2857" s="2">
        <v>3.111442</v>
      </c>
    </row>
    <row r="2858" spans="1:34">
      <c r="A2858" s="2" t="s">
        <v>10648</v>
      </c>
      <c r="B2858" s="4" t="s">
        <v>10649</v>
      </c>
      <c r="C2858" s="2">
        <f t="shared" si="88"/>
        <v>1.04133473187709</v>
      </c>
      <c r="D2858" s="2">
        <v>0.0840814657884299</v>
      </c>
      <c r="E2858" s="2">
        <f t="shared" si="89"/>
        <v>0.823983536109818</v>
      </c>
      <c r="F2858" s="2">
        <v>0.912239801347996</v>
      </c>
      <c r="I2858" s="2">
        <v>0.0584338903427124</v>
      </c>
      <c r="J2858" s="2">
        <v>0.237436665215567</v>
      </c>
      <c r="L2858" s="4" t="s">
        <v>10650</v>
      </c>
      <c r="M2858" s="2" t="s">
        <v>10651</v>
      </c>
      <c r="N2858" s="2">
        <v>0.002</v>
      </c>
      <c r="O2858" s="2">
        <v>4.47</v>
      </c>
      <c r="P2858" s="2">
        <v>2</v>
      </c>
      <c r="Q2858" s="2">
        <v>1</v>
      </c>
      <c r="R2858" s="2">
        <v>20</v>
      </c>
      <c r="S2858" s="2">
        <v>1</v>
      </c>
      <c r="T2858" s="2">
        <v>540</v>
      </c>
      <c r="U2858" s="2">
        <v>59.1</v>
      </c>
      <c r="V2858" s="2">
        <v>4.82</v>
      </c>
      <c r="W2858" s="2">
        <v>4.71</v>
      </c>
      <c r="X2858" s="2">
        <v>1</v>
      </c>
      <c r="Y2858" s="2">
        <v>0</v>
      </c>
      <c r="Z2858" s="2">
        <v>-2.435322</v>
      </c>
      <c r="AA2858" s="2">
        <v>-2.404549</v>
      </c>
      <c r="AB2858" s="2">
        <v>-2.00037</v>
      </c>
      <c r="AC2858" s="2">
        <v>-2.589555</v>
      </c>
      <c r="AD2858" s="2">
        <v>-1.938187</v>
      </c>
      <c r="AE2858" s="2">
        <v>-2.487802</v>
      </c>
      <c r="AF2858" s="2">
        <v>-2.147336</v>
      </c>
      <c r="AG2858" s="2">
        <v>-1.601409</v>
      </c>
      <c r="AH2858" s="2">
        <v>-1.961176</v>
      </c>
    </row>
    <row r="2859" spans="1:34">
      <c r="A2859" s="2" t="s">
        <v>10652</v>
      </c>
      <c r="B2859" s="4" t="s">
        <v>10653</v>
      </c>
      <c r="C2859" s="2">
        <f t="shared" si="88"/>
        <v>0.899435519918098</v>
      </c>
      <c r="D2859" s="2">
        <v>1.09153306648596</v>
      </c>
      <c r="E2859" s="2">
        <f t="shared" si="89"/>
        <v>0.0809966269798649</v>
      </c>
      <c r="F2859" s="2">
        <v>0.12142951907131</v>
      </c>
      <c r="I2859" s="2">
        <v>-0.152908235788345</v>
      </c>
      <c r="J2859" s="2">
        <v>-2.32157510888096</v>
      </c>
      <c r="L2859" s="4" t="s">
        <v>10654</v>
      </c>
      <c r="M2859" s="2" t="s">
        <v>10655</v>
      </c>
      <c r="N2859" s="2">
        <v>0.002</v>
      </c>
      <c r="O2859" s="2">
        <v>4.464</v>
      </c>
      <c r="P2859" s="2">
        <v>13</v>
      </c>
      <c r="Q2859" s="2">
        <v>1</v>
      </c>
      <c r="R2859" s="2">
        <v>20</v>
      </c>
      <c r="S2859" s="2">
        <v>1</v>
      </c>
      <c r="T2859" s="2">
        <v>96</v>
      </c>
      <c r="U2859" s="2">
        <v>10.8</v>
      </c>
      <c r="V2859" s="2">
        <v>7.5</v>
      </c>
      <c r="W2859" s="2">
        <v>10.31</v>
      </c>
      <c r="X2859" s="2">
        <v>1</v>
      </c>
      <c r="Y2859" s="2">
        <v>0</v>
      </c>
      <c r="Z2859" s="2">
        <v>-0.3708653</v>
      </c>
      <c r="AA2859" s="2">
        <v>-0.3320726</v>
      </c>
      <c r="AB2859" s="2">
        <v>-0.4037623</v>
      </c>
      <c r="AC2859" s="2">
        <v>-0.1415611</v>
      </c>
      <c r="AD2859" s="2">
        <v>-0.1661929</v>
      </c>
      <c r="AE2859" s="2">
        <v>-0.3402216</v>
      </c>
      <c r="AF2859" s="2">
        <v>-0.7351443</v>
      </c>
      <c r="AG2859" s="2">
        <v>-0.4850793</v>
      </c>
      <c r="AH2859" s="2">
        <v>-0.6003971</v>
      </c>
    </row>
    <row r="2860" spans="1:34">
      <c r="A2860" s="2" t="s">
        <v>10656</v>
      </c>
      <c r="B2860" s="4" t="s">
        <v>10657</v>
      </c>
      <c r="C2860" s="2">
        <f t="shared" si="88"/>
        <v>0.899435519918098</v>
      </c>
      <c r="D2860" s="2">
        <v>1.09153306648596</v>
      </c>
      <c r="E2860" s="2">
        <f t="shared" si="89"/>
        <v>0.0809966269798649</v>
      </c>
      <c r="F2860" s="2">
        <v>0.121328914664457</v>
      </c>
      <c r="I2860" s="2">
        <v>-0.152908235788345</v>
      </c>
      <c r="J2860" s="2">
        <v>-2.32157510888096</v>
      </c>
      <c r="L2860" s="4" t="s">
        <v>10658</v>
      </c>
      <c r="M2860" s="2" t="s">
        <v>10659</v>
      </c>
      <c r="N2860" s="2">
        <v>0.002</v>
      </c>
      <c r="O2860" s="2">
        <v>4.464</v>
      </c>
      <c r="P2860" s="2">
        <v>13</v>
      </c>
      <c r="Q2860" s="2">
        <v>1</v>
      </c>
      <c r="R2860" s="2">
        <v>20</v>
      </c>
      <c r="S2860" s="2">
        <v>1</v>
      </c>
      <c r="T2860" s="2">
        <v>96</v>
      </c>
      <c r="U2860" s="2">
        <v>10.9</v>
      </c>
      <c r="V2860" s="2">
        <v>7.25</v>
      </c>
      <c r="W2860" s="2">
        <v>10.31</v>
      </c>
      <c r="X2860" s="2">
        <v>1</v>
      </c>
      <c r="Y2860" s="2">
        <v>0</v>
      </c>
      <c r="Z2860" s="2">
        <v>-0.3708653</v>
      </c>
      <c r="AA2860" s="2">
        <v>-0.3320726</v>
      </c>
      <c r="AB2860" s="2">
        <v>-0.4037623</v>
      </c>
      <c r="AC2860" s="2">
        <v>-0.1415611</v>
      </c>
      <c r="AD2860" s="2">
        <v>-0.1661929</v>
      </c>
      <c r="AE2860" s="2">
        <v>-0.3402216</v>
      </c>
      <c r="AF2860" s="2">
        <v>-0.7351443</v>
      </c>
      <c r="AG2860" s="2">
        <v>-0.4850793</v>
      </c>
      <c r="AH2860" s="2">
        <v>-0.6003971</v>
      </c>
    </row>
    <row r="2861" spans="1:34">
      <c r="A2861" s="2" t="s">
        <v>10660</v>
      </c>
      <c r="B2861" s="4" t="s">
        <v>10661</v>
      </c>
      <c r="C2861" s="2">
        <f t="shared" si="88"/>
        <v>1.04311641178347</v>
      </c>
      <c r="D2861" s="2">
        <v>0.235988307787247</v>
      </c>
      <c r="E2861" s="2">
        <f t="shared" si="89"/>
        <v>0.580780053254253</v>
      </c>
      <c r="F2861" s="2">
        <v>0.7090224</v>
      </c>
      <c r="I2861" s="2">
        <v>0.0609001715977984</v>
      </c>
      <c r="J2861" s="2">
        <v>0.600101063249959</v>
      </c>
      <c r="L2861" s="4" t="s">
        <v>36</v>
      </c>
      <c r="M2861" s="2" t="s">
        <v>10662</v>
      </c>
      <c r="N2861" s="2">
        <v>0.002</v>
      </c>
      <c r="O2861" s="2">
        <v>4.459</v>
      </c>
      <c r="P2861" s="2">
        <v>7</v>
      </c>
      <c r="Q2861" s="2">
        <v>1</v>
      </c>
      <c r="R2861" s="2">
        <v>17</v>
      </c>
      <c r="S2861" s="2">
        <v>1</v>
      </c>
      <c r="T2861" s="2">
        <v>157</v>
      </c>
      <c r="U2861" s="2">
        <v>17.7</v>
      </c>
      <c r="V2861" s="2">
        <v>5.07</v>
      </c>
      <c r="W2861" s="2">
        <v>10.51</v>
      </c>
      <c r="X2861" s="2">
        <v>1</v>
      </c>
      <c r="Y2861" s="2">
        <v>0</v>
      </c>
      <c r="Z2861" s="2">
        <v>-1.936403</v>
      </c>
      <c r="AA2861" s="2">
        <v>-2.041464</v>
      </c>
      <c r="AB2861" s="2">
        <v>-2.1313</v>
      </c>
      <c r="AC2861" s="2">
        <v>-2.230915</v>
      </c>
      <c r="AD2861" s="2">
        <v>-2.119858</v>
      </c>
      <c r="AE2861" s="2">
        <v>-1.941095</v>
      </c>
      <c r="AF2861" s="2">
        <v>-2.045862</v>
      </c>
      <c r="AG2861" s="2">
        <v>-2.039847</v>
      </c>
      <c r="AH2861" s="2">
        <v>-3.289476</v>
      </c>
    </row>
    <row r="2862" spans="1:34">
      <c r="A2862" s="2" t="s">
        <v>10663</v>
      </c>
      <c r="B2862" s="4" t="s">
        <v>10664</v>
      </c>
      <c r="C2862" s="2">
        <f t="shared" si="88"/>
        <v>1.23283144743694</v>
      </c>
      <c r="D2862" s="2">
        <v>0.474157577448727</v>
      </c>
      <c r="E2862" s="2">
        <f t="shared" si="89"/>
        <v>0.335615818820236</v>
      </c>
      <c r="F2862" s="2">
        <v>0.41943792107796</v>
      </c>
      <c r="I2862" s="2">
        <v>0.30197556813558</v>
      </c>
      <c r="J2862" s="2">
        <v>1.09348546865882</v>
      </c>
      <c r="L2862" s="4" t="s">
        <v>10665</v>
      </c>
      <c r="M2862" s="2" t="s">
        <v>10666</v>
      </c>
      <c r="N2862" s="2">
        <v>0.002</v>
      </c>
      <c r="O2862" s="2">
        <v>4.451</v>
      </c>
      <c r="P2862" s="2">
        <v>3</v>
      </c>
      <c r="Q2862" s="2">
        <v>2</v>
      </c>
      <c r="R2862" s="2">
        <v>18</v>
      </c>
      <c r="S2862" s="2">
        <v>2</v>
      </c>
      <c r="T2862" s="2">
        <v>491</v>
      </c>
      <c r="U2862" s="2">
        <v>54.5</v>
      </c>
      <c r="V2862" s="2">
        <v>8.53</v>
      </c>
      <c r="W2862" s="2">
        <v>6.22</v>
      </c>
      <c r="X2862" s="2">
        <v>2</v>
      </c>
      <c r="Y2862" s="2">
        <v>0</v>
      </c>
      <c r="Z2862" s="2">
        <v>-2.61198</v>
      </c>
      <c r="AA2862" s="2">
        <v>-2.070238</v>
      </c>
      <c r="AB2862" s="2">
        <v>-2.040786</v>
      </c>
      <c r="AC2862" s="2">
        <v>-2.364169</v>
      </c>
      <c r="AD2862" s="2">
        <v>-2.313985</v>
      </c>
      <c r="AE2862" s="2">
        <v>-2.950777</v>
      </c>
      <c r="AF2862" s="2">
        <v>-4.306774</v>
      </c>
      <c r="AG2862" s="2">
        <v>-4.00042</v>
      </c>
      <c r="AH2862" s="2">
        <v>-2.119459</v>
      </c>
    </row>
    <row r="2863" spans="1:34">
      <c r="A2863" s="2" t="s">
        <v>10667</v>
      </c>
      <c r="B2863" s="4" t="s">
        <v>10668</v>
      </c>
      <c r="C2863" s="2">
        <f t="shared" si="88"/>
        <v>1.0655766050925</v>
      </c>
      <c r="D2863" s="2">
        <v>0.0941198789446662</v>
      </c>
      <c r="E2863" s="2">
        <f t="shared" si="89"/>
        <v>0.805156162082696</v>
      </c>
      <c r="F2863" s="2">
        <v>0.897446230796713</v>
      </c>
      <c r="I2863" s="2">
        <v>0.0916343132654827</v>
      </c>
      <c r="J2863" s="2">
        <v>0.263536668877632</v>
      </c>
      <c r="L2863" s="4" t="s">
        <v>36</v>
      </c>
      <c r="M2863" s="2" t="s">
        <v>10669</v>
      </c>
      <c r="N2863" s="2">
        <v>0.002</v>
      </c>
      <c r="O2863" s="2">
        <v>4.445</v>
      </c>
      <c r="P2863" s="2">
        <v>17</v>
      </c>
      <c r="Q2863" s="2">
        <v>1</v>
      </c>
      <c r="R2863" s="2">
        <v>9</v>
      </c>
      <c r="S2863" s="2">
        <v>1</v>
      </c>
      <c r="T2863" s="2">
        <v>101</v>
      </c>
      <c r="U2863" s="2">
        <v>11.5</v>
      </c>
      <c r="V2863" s="2">
        <v>9.33</v>
      </c>
      <c r="W2863" s="2">
        <v>2.19</v>
      </c>
      <c r="X2863" s="2">
        <v>1</v>
      </c>
      <c r="Y2863" s="2">
        <v>0</v>
      </c>
      <c r="Z2863" s="2">
        <v>-1.415087</v>
      </c>
      <c r="AA2863" s="2">
        <v>-1.349358</v>
      </c>
      <c r="AB2863" s="2">
        <v>-1.239626</v>
      </c>
      <c r="AC2863" s="2">
        <v>-0.8288926</v>
      </c>
      <c r="AD2863" s="2">
        <v>-2.020261</v>
      </c>
      <c r="AE2863" s="2">
        <v>-1.429821</v>
      </c>
      <c r="AF2863" s="2">
        <v>-1.558636</v>
      </c>
      <c r="AG2863" s="2">
        <v>-0.9862635</v>
      </c>
      <c r="AH2863" s="2">
        <v>-1.117367</v>
      </c>
    </row>
    <row r="2864" spans="1:34">
      <c r="A2864" s="2" t="s">
        <v>10670</v>
      </c>
      <c r="B2864" s="4" t="s">
        <v>10671</v>
      </c>
      <c r="C2864" s="2">
        <f t="shared" si="88"/>
        <v>0.93360114189494</v>
      </c>
      <c r="D2864" s="2">
        <v>0.170614557583386</v>
      </c>
      <c r="E2864" s="2">
        <f t="shared" si="89"/>
        <v>0.675126946475814</v>
      </c>
      <c r="F2864" s="2">
        <v>0.795461392164321</v>
      </c>
      <c r="I2864" s="2">
        <v>-0.0991217692693076</v>
      </c>
      <c r="J2864" s="2">
        <v>-0.451348257627124</v>
      </c>
      <c r="L2864" s="4" t="s">
        <v>10672</v>
      </c>
      <c r="M2864" s="2" t="s">
        <v>10673</v>
      </c>
      <c r="N2864" s="2">
        <v>0.002</v>
      </c>
      <c r="O2864" s="2">
        <v>4.441</v>
      </c>
      <c r="P2864" s="2">
        <v>2</v>
      </c>
      <c r="Q2864" s="2">
        <v>1</v>
      </c>
      <c r="R2864" s="2">
        <v>12</v>
      </c>
      <c r="S2864" s="2">
        <v>1</v>
      </c>
      <c r="T2864" s="2">
        <v>538</v>
      </c>
      <c r="U2864" s="2">
        <v>60.6</v>
      </c>
      <c r="V2864" s="2">
        <v>8.03</v>
      </c>
      <c r="W2864" s="2">
        <v>7.66</v>
      </c>
      <c r="X2864" s="2">
        <v>1</v>
      </c>
      <c r="Y2864" s="2">
        <v>0</v>
      </c>
      <c r="Z2864" s="2">
        <v>-1.626635</v>
      </c>
      <c r="AA2864" s="2">
        <v>-1.266875</v>
      </c>
      <c r="AB2864" s="2">
        <v>-1.374982</v>
      </c>
      <c r="AC2864" s="2">
        <v>-1.211785</v>
      </c>
      <c r="AD2864" s="2">
        <v>-1.06152</v>
      </c>
      <c r="AE2864" s="2">
        <v>-1.697822</v>
      </c>
      <c r="AF2864" s="2">
        <v>-1.397195</v>
      </c>
      <c r="AG2864" s="2">
        <v>-1.661218</v>
      </c>
      <c r="AH2864" s="2">
        <v>-1.76005</v>
      </c>
    </row>
    <row r="2865" spans="1:34">
      <c r="A2865" s="2" t="s">
        <v>10674</v>
      </c>
      <c r="B2865" s="4" t="s">
        <v>10675</v>
      </c>
      <c r="C2865" s="2">
        <f t="shared" si="88"/>
        <v>1.61634369672824</v>
      </c>
      <c r="D2865" s="2">
        <v>0.645577034466118</v>
      </c>
      <c r="E2865" s="2">
        <f t="shared" si="89"/>
        <v>0.226163733854581</v>
      </c>
      <c r="F2865" s="2">
        <v>0.281725013804528</v>
      </c>
      <c r="I2865" s="2">
        <v>0.692734003067017</v>
      </c>
      <c r="J2865" s="2">
        <v>1.42917362363859</v>
      </c>
      <c r="L2865" s="4" t="s">
        <v>10676</v>
      </c>
      <c r="M2865" s="2" t="s">
        <v>10677</v>
      </c>
      <c r="N2865" s="2">
        <v>0.002</v>
      </c>
      <c r="O2865" s="2">
        <v>4.433</v>
      </c>
      <c r="P2865" s="2">
        <v>2</v>
      </c>
      <c r="Q2865" s="2">
        <v>1</v>
      </c>
      <c r="R2865" s="2">
        <v>4</v>
      </c>
      <c r="S2865" s="2">
        <v>1</v>
      </c>
      <c r="T2865" s="2">
        <v>495</v>
      </c>
      <c r="U2865" s="2">
        <v>55.5</v>
      </c>
      <c r="V2865" s="2">
        <v>8.27</v>
      </c>
      <c r="W2865" s="2">
        <v>1</v>
      </c>
      <c r="X2865" s="2">
        <v>1</v>
      </c>
      <c r="Y2865" s="2">
        <v>0</v>
      </c>
      <c r="Z2865" s="2">
        <v>-3.528582</v>
      </c>
      <c r="AA2865" s="2">
        <v>-3.039578</v>
      </c>
      <c r="AB2865" s="2">
        <v>-2.09187</v>
      </c>
      <c r="AC2865" s="2">
        <v>-3.409521</v>
      </c>
      <c r="AD2865" s="2">
        <v>-3.277555</v>
      </c>
      <c r="AE2865" s="2">
        <v>-4.051155</v>
      </c>
      <c r="AF2865" s="2">
        <v>-2.329379</v>
      </c>
      <c r="AG2865" s="2">
        <v>-1.550771</v>
      </c>
      <c r="AH2865" s="2">
        <v>-1.965693</v>
      </c>
    </row>
    <row r="2866" spans="1:34">
      <c r="A2866" s="2" t="s">
        <v>10678</v>
      </c>
      <c r="B2866" s="4" t="s">
        <v>10679</v>
      </c>
      <c r="C2866" s="2">
        <f t="shared" si="88"/>
        <v>1.04887061910089</v>
      </c>
      <c r="D2866" s="2">
        <v>0.159012367214415</v>
      </c>
      <c r="E2866" s="2">
        <f t="shared" si="89"/>
        <v>0.693406059913686</v>
      </c>
      <c r="F2866" s="2">
        <v>0.806485918137439</v>
      </c>
      <c r="I2866" s="2">
        <v>0.068836728731791</v>
      </c>
      <c r="J2866" s="2">
        <v>0.423952182357939</v>
      </c>
      <c r="L2866" s="4" t="s">
        <v>10680</v>
      </c>
      <c r="M2866" s="2" t="s">
        <v>10681</v>
      </c>
      <c r="N2866" s="2">
        <v>0.002</v>
      </c>
      <c r="O2866" s="2">
        <v>4.429</v>
      </c>
      <c r="P2866" s="2">
        <v>3</v>
      </c>
      <c r="Q2866" s="2">
        <v>1</v>
      </c>
      <c r="R2866" s="2">
        <v>14</v>
      </c>
      <c r="S2866" s="2">
        <v>1</v>
      </c>
      <c r="T2866" s="2">
        <v>355</v>
      </c>
      <c r="U2866" s="2">
        <v>38.6</v>
      </c>
      <c r="V2866" s="2">
        <v>5.21</v>
      </c>
      <c r="W2866" s="2">
        <v>4.18</v>
      </c>
      <c r="X2866" s="2">
        <v>1</v>
      </c>
      <c r="Y2866" s="2">
        <v>0</v>
      </c>
      <c r="Z2866" s="2">
        <v>-1.083798</v>
      </c>
      <c r="AA2866" s="2">
        <v>-1.129169</v>
      </c>
      <c r="AB2866" s="2">
        <v>-1.457845</v>
      </c>
      <c r="AC2866" s="2">
        <v>-1.117748</v>
      </c>
      <c r="AD2866" s="2">
        <v>-1.500355</v>
      </c>
      <c r="AE2866" s="2">
        <v>-1.259219</v>
      </c>
      <c r="AF2866" s="2">
        <v>-1.443884</v>
      </c>
      <c r="AG2866" s="2">
        <v>-2.235509</v>
      </c>
      <c r="AH2866" s="2">
        <v>-1.834333</v>
      </c>
    </row>
    <row r="2867" spans="1:34">
      <c r="A2867" s="2" t="s">
        <v>10682</v>
      </c>
      <c r="B2867" s="4" t="s">
        <v>10683</v>
      </c>
      <c r="C2867" s="2">
        <f t="shared" si="88"/>
        <v>0.902156710836581</v>
      </c>
      <c r="D2867" s="2">
        <v>0.564323052317009</v>
      </c>
      <c r="E2867" s="2">
        <f t="shared" si="89"/>
        <v>0.27269485726261</v>
      </c>
      <c r="F2867" s="2">
        <v>0.339107216494845</v>
      </c>
      <c r="I2867" s="2">
        <v>-0.148550033569336</v>
      </c>
      <c r="J2867" s="2">
        <v>-1.27074897747055</v>
      </c>
      <c r="L2867" s="4" t="s">
        <v>10684</v>
      </c>
      <c r="M2867" s="2" t="s">
        <v>10685</v>
      </c>
      <c r="N2867" s="2">
        <v>0.002</v>
      </c>
      <c r="O2867" s="2">
        <v>4.425</v>
      </c>
      <c r="P2867" s="2">
        <v>7</v>
      </c>
      <c r="Q2867" s="2">
        <v>1</v>
      </c>
      <c r="R2867" s="2">
        <v>25</v>
      </c>
      <c r="S2867" s="2">
        <v>1</v>
      </c>
      <c r="T2867" s="2">
        <v>156</v>
      </c>
      <c r="U2867" s="2">
        <v>18</v>
      </c>
      <c r="V2867" s="2">
        <v>8.21</v>
      </c>
      <c r="W2867" s="2">
        <v>11.6</v>
      </c>
      <c r="X2867" s="2">
        <v>1</v>
      </c>
      <c r="Y2867" s="2">
        <v>0</v>
      </c>
      <c r="Z2867" s="2">
        <v>-1.821674</v>
      </c>
      <c r="AA2867" s="2">
        <v>-1.620579</v>
      </c>
      <c r="AB2867" s="2">
        <v>-1.932886</v>
      </c>
      <c r="AC2867" s="2">
        <v>-1.521638</v>
      </c>
      <c r="AD2867" s="2">
        <v>-1.773662</v>
      </c>
      <c r="AE2867" s="2">
        <v>-1.634188</v>
      </c>
      <c r="AF2867" s="2">
        <v>-2.160815</v>
      </c>
      <c r="AG2867" s="2">
        <v>-2.21771</v>
      </c>
      <c r="AH2867" s="2">
        <v>-2.483309</v>
      </c>
    </row>
    <row r="2868" spans="1:34">
      <c r="A2868" s="2" t="s">
        <v>10686</v>
      </c>
      <c r="B2868" s="4" t="s">
        <v>10687</v>
      </c>
      <c r="C2868" s="2">
        <f t="shared" si="88"/>
        <v>1.0622521143837</v>
      </c>
      <c r="D2868" s="2">
        <v>0.539716810458602</v>
      </c>
      <c r="E2868" s="2">
        <f t="shared" si="89"/>
        <v>0.288591270109627</v>
      </c>
      <c r="F2868" s="2">
        <v>0.358228976697062</v>
      </c>
      <c r="I2868" s="2">
        <v>0.0871262152989705</v>
      </c>
      <c r="J2868" s="2">
        <v>1.22259807054887</v>
      </c>
      <c r="L2868" s="4" t="s">
        <v>36</v>
      </c>
      <c r="M2868" s="2" t="s">
        <v>10688</v>
      </c>
      <c r="N2868" s="2">
        <v>0.002</v>
      </c>
      <c r="O2868" s="2">
        <v>4.413</v>
      </c>
      <c r="P2868" s="2">
        <v>16</v>
      </c>
      <c r="Q2868" s="2">
        <v>1</v>
      </c>
      <c r="R2868" s="2">
        <v>27</v>
      </c>
      <c r="S2868" s="2">
        <v>1</v>
      </c>
      <c r="T2868" s="2">
        <v>99</v>
      </c>
      <c r="U2868" s="2">
        <v>10.8</v>
      </c>
      <c r="V2868" s="2">
        <v>5.41</v>
      </c>
      <c r="W2868" s="2">
        <v>10.09</v>
      </c>
      <c r="X2868" s="2">
        <v>1</v>
      </c>
      <c r="Y2868" s="2">
        <v>0</v>
      </c>
      <c r="Z2868" s="2">
        <v>-1.87784</v>
      </c>
      <c r="AA2868" s="2">
        <v>-1.867208</v>
      </c>
      <c r="AB2868" s="2">
        <v>-1.65998</v>
      </c>
      <c r="AC2868" s="2">
        <v>-1.875596</v>
      </c>
      <c r="AD2868" s="2">
        <v>-1.891159</v>
      </c>
      <c r="AE2868" s="2">
        <v>-1.899651</v>
      </c>
      <c r="AF2868" s="2">
        <v>-0.8831376</v>
      </c>
      <c r="AG2868" s="2">
        <v>-0.07745764</v>
      </c>
      <c r="AH2868" s="2">
        <v>-0.9207439</v>
      </c>
    </row>
    <row r="2869" spans="1:34">
      <c r="A2869" s="2" t="s">
        <v>10689</v>
      </c>
      <c r="B2869" s="4" t="s">
        <v>10690</v>
      </c>
      <c r="C2869" s="2">
        <f t="shared" si="88"/>
        <v>1.42816314323122</v>
      </c>
      <c r="D2869" s="2">
        <v>1.08070658405434</v>
      </c>
      <c r="E2869" s="2">
        <f t="shared" si="89"/>
        <v>0.0830411616729973</v>
      </c>
      <c r="F2869" s="2">
        <v>0.12371568627451</v>
      </c>
      <c r="I2869" s="2">
        <v>0.514160792032877</v>
      </c>
      <c r="J2869" s="2">
        <v>2.29888144311639</v>
      </c>
      <c r="L2869" s="4" t="s">
        <v>10691</v>
      </c>
      <c r="M2869" s="2" t="s">
        <v>10692</v>
      </c>
      <c r="N2869" s="2">
        <v>0.002</v>
      </c>
      <c r="O2869" s="2">
        <v>4.384</v>
      </c>
      <c r="P2869" s="2">
        <v>3</v>
      </c>
      <c r="Q2869" s="2">
        <v>1</v>
      </c>
      <c r="R2869" s="2">
        <v>12</v>
      </c>
      <c r="S2869" s="2">
        <v>1</v>
      </c>
      <c r="T2869" s="2">
        <v>379</v>
      </c>
      <c r="U2869" s="2">
        <v>42.2</v>
      </c>
      <c r="V2869" s="2">
        <v>9.79</v>
      </c>
      <c r="W2869" s="2">
        <v>1.43</v>
      </c>
      <c r="X2869" s="2">
        <v>1</v>
      </c>
      <c r="Y2869" s="2">
        <v>0</v>
      </c>
      <c r="Z2869" s="2">
        <v>-5.147368</v>
      </c>
      <c r="AA2869" s="2">
        <v>-5.513638</v>
      </c>
      <c r="AB2869" s="2">
        <v>-5.662837</v>
      </c>
      <c r="AC2869" s="2">
        <v>-5.660695</v>
      </c>
      <c r="AD2869" s="2">
        <v>-5.982164</v>
      </c>
      <c r="AE2869" s="2">
        <v>-6.223467</v>
      </c>
      <c r="AF2869" s="2">
        <v>-5.279111</v>
      </c>
      <c r="AG2869" s="2">
        <v>-5.518039</v>
      </c>
      <c r="AH2869" s="2">
        <v>-5.484627</v>
      </c>
    </row>
    <row r="2870" spans="1:34">
      <c r="A2870" s="2" t="s">
        <v>10693</v>
      </c>
      <c r="B2870" s="4" t="s">
        <v>10694</v>
      </c>
      <c r="C2870" s="2">
        <f t="shared" si="88"/>
        <v>0.543405508087175</v>
      </c>
      <c r="D2870" s="2">
        <v>0.458073204807731</v>
      </c>
      <c r="E2870" s="2">
        <f t="shared" si="89"/>
        <v>0.348278604142332</v>
      </c>
      <c r="F2870" s="2">
        <v>0.436761087267525</v>
      </c>
      <c r="I2870" s="2">
        <v>-0.879898905754089</v>
      </c>
      <c r="J2870" s="2">
        <v>-1.06155879092692</v>
      </c>
      <c r="L2870" s="4" t="s">
        <v>10695</v>
      </c>
      <c r="M2870" s="2" t="s">
        <v>10696</v>
      </c>
      <c r="N2870" s="2">
        <v>0.002</v>
      </c>
      <c r="O2870" s="2">
        <v>4.379</v>
      </c>
      <c r="P2870" s="2">
        <v>9</v>
      </c>
      <c r="Q2870" s="2">
        <v>1</v>
      </c>
      <c r="R2870" s="2">
        <v>20</v>
      </c>
      <c r="S2870" s="2">
        <v>1</v>
      </c>
      <c r="T2870" s="2">
        <v>121</v>
      </c>
      <c r="U2870" s="2">
        <v>14.2</v>
      </c>
      <c r="V2870" s="2">
        <v>7.33</v>
      </c>
      <c r="W2870" s="2">
        <v>7.96</v>
      </c>
      <c r="X2870" s="2">
        <v>1</v>
      </c>
      <c r="Y2870" s="2">
        <v>0</v>
      </c>
      <c r="Z2870" s="2">
        <v>-1.478151</v>
      </c>
      <c r="AA2870" s="2">
        <v>-3.920219</v>
      </c>
      <c r="AB2870" s="2">
        <v>-1.662938</v>
      </c>
      <c r="AC2870" s="2">
        <v>-1.448459</v>
      </c>
      <c r="AD2870" s="2">
        <v>-1.946744</v>
      </c>
      <c r="AE2870" s="2">
        <v>-1.026409</v>
      </c>
      <c r="AF2870" s="2">
        <v>-1.114733</v>
      </c>
      <c r="AG2870" s="2">
        <v>-1.621472</v>
      </c>
      <c r="AH2870" s="2">
        <v>-1.069654</v>
      </c>
    </row>
    <row r="2871" spans="1:34">
      <c r="A2871" s="2" t="s">
        <v>10697</v>
      </c>
      <c r="B2871" s="4" t="s">
        <v>10698</v>
      </c>
      <c r="C2871" s="2">
        <f t="shared" si="88"/>
        <v>0.967064484651038</v>
      </c>
      <c r="D2871" s="2">
        <v>0.166716925903715</v>
      </c>
      <c r="E2871" s="2">
        <f t="shared" si="89"/>
        <v>0.681213230298091</v>
      </c>
      <c r="F2871" s="2">
        <v>0.797966691900076</v>
      </c>
      <c r="I2871" s="2">
        <v>-0.0483160018920898</v>
      </c>
      <c r="J2871" s="2">
        <v>-0.442182638199753</v>
      </c>
      <c r="L2871" s="4" t="s">
        <v>10699</v>
      </c>
      <c r="M2871" s="2" t="s">
        <v>10700</v>
      </c>
      <c r="N2871" s="2">
        <v>0.002</v>
      </c>
      <c r="O2871" s="2">
        <v>4.376</v>
      </c>
      <c r="P2871" s="2">
        <v>1</v>
      </c>
      <c r="Q2871" s="2">
        <v>1</v>
      </c>
      <c r="R2871" s="2">
        <v>35</v>
      </c>
      <c r="S2871" s="2">
        <v>1</v>
      </c>
      <c r="T2871" s="2">
        <v>1099</v>
      </c>
      <c r="U2871" s="2">
        <v>121.4</v>
      </c>
      <c r="V2871" s="2">
        <v>7.39</v>
      </c>
      <c r="W2871" s="2">
        <v>16.43</v>
      </c>
      <c r="X2871" s="2">
        <v>1</v>
      </c>
      <c r="Y2871" s="2">
        <v>0</v>
      </c>
      <c r="Z2871" s="2">
        <v>-1.412241</v>
      </c>
      <c r="AA2871" s="2">
        <v>-1.433463</v>
      </c>
      <c r="AB2871" s="2">
        <v>-1.593948</v>
      </c>
      <c r="AC2871" s="2">
        <v>-1.279239</v>
      </c>
      <c r="AD2871" s="2">
        <v>-1.415298</v>
      </c>
      <c r="AE2871" s="2">
        <v>-1.600167</v>
      </c>
      <c r="AF2871" s="2">
        <v>-1.264755</v>
      </c>
      <c r="AG2871" s="2">
        <v>-1.206323</v>
      </c>
      <c r="AH2871" s="2">
        <v>-1.668571</v>
      </c>
    </row>
    <row r="2872" spans="1:34">
      <c r="A2872" s="2" t="s">
        <v>10701</v>
      </c>
      <c r="B2872" s="4" t="s">
        <v>10702</v>
      </c>
      <c r="C2872" s="2">
        <f t="shared" si="88"/>
        <v>2.38118529042043</v>
      </c>
      <c r="D2872" s="2">
        <v>3.01894332147133</v>
      </c>
      <c r="E2872" s="2">
        <f t="shared" si="89"/>
        <v>0.0009573190001028</v>
      </c>
      <c r="F2872" s="2">
        <v>0.0148169014084507</v>
      </c>
      <c r="G2872" s="2" t="s">
        <v>43</v>
      </c>
      <c r="H2872" s="2" t="s">
        <v>44</v>
      </c>
      <c r="I2872" s="2">
        <v>1.25167988737424</v>
      </c>
      <c r="J2872" s="2">
        <v>8.70890064098616</v>
      </c>
      <c r="K2872" s="2" t="s">
        <v>43</v>
      </c>
      <c r="L2872" s="4" t="s">
        <v>36</v>
      </c>
      <c r="M2872" s="2" t="s">
        <v>10703</v>
      </c>
      <c r="N2872" s="2">
        <v>0.002</v>
      </c>
      <c r="O2872" s="2">
        <v>4.368</v>
      </c>
      <c r="P2872" s="2">
        <v>2</v>
      </c>
      <c r="Q2872" s="2">
        <v>1</v>
      </c>
      <c r="R2872" s="2">
        <v>18</v>
      </c>
      <c r="S2872" s="2">
        <v>1</v>
      </c>
      <c r="T2872" s="2">
        <v>673</v>
      </c>
      <c r="U2872" s="2">
        <v>76.2</v>
      </c>
      <c r="V2872" s="2">
        <v>8.65</v>
      </c>
      <c r="W2872" s="2">
        <v>5.47</v>
      </c>
      <c r="X2872" s="2">
        <v>1</v>
      </c>
      <c r="Y2872" s="2">
        <v>0</v>
      </c>
      <c r="Z2872" s="2">
        <v>-0.491736</v>
      </c>
      <c r="AA2872" s="2">
        <v>-0.4406896</v>
      </c>
      <c r="AB2872" s="2">
        <v>-0.6246629</v>
      </c>
      <c r="AC2872" s="2">
        <v>-1.953971</v>
      </c>
      <c r="AD2872" s="2">
        <v>-1.512462</v>
      </c>
      <c r="AE2872" s="2">
        <v>-1.845696</v>
      </c>
      <c r="AF2872" s="2">
        <v>-0.6134842</v>
      </c>
      <c r="AG2872" s="2">
        <v>-1.012684</v>
      </c>
      <c r="AH2872" s="2">
        <v>-1.091051</v>
      </c>
    </row>
    <row r="2873" spans="1:34">
      <c r="A2873" s="2" t="s">
        <v>10704</v>
      </c>
      <c r="B2873" s="4" t="s">
        <v>10705</v>
      </c>
      <c r="C2873" s="2">
        <f t="shared" si="88"/>
        <v>0.545224919842035</v>
      </c>
      <c r="D2873" s="2">
        <v>3.86266557668522</v>
      </c>
      <c r="E2873" s="2">
        <f t="shared" si="89"/>
        <v>0.000137193780395186</v>
      </c>
      <c r="F2873" s="2">
        <v>0.00874418604651163</v>
      </c>
      <c r="G2873" s="2" t="s">
        <v>43</v>
      </c>
      <c r="H2873" s="2" t="s">
        <v>44</v>
      </c>
      <c r="I2873" s="2">
        <v>-0.875076591968536</v>
      </c>
      <c r="J2873" s="2">
        <v>-14.3456217405906</v>
      </c>
      <c r="K2873" s="2" t="s">
        <v>43</v>
      </c>
      <c r="L2873" s="4" t="s">
        <v>10706</v>
      </c>
      <c r="M2873" s="2" t="s">
        <v>10707</v>
      </c>
      <c r="N2873" s="2">
        <v>0.002</v>
      </c>
      <c r="O2873" s="2">
        <v>4.36</v>
      </c>
      <c r="P2873" s="2">
        <v>8</v>
      </c>
      <c r="Q2873" s="2">
        <v>1</v>
      </c>
      <c r="R2873" s="2">
        <v>29</v>
      </c>
      <c r="S2873" s="2">
        <v>1</v>
      </c>
      <c r="T2873" s="2">
        <v>142</v>
      </c>
      <c r="U2873" s="2">
        <v>15.6</v>
      </c>
      <c r="V2873" s="2">
        <v>9.13</v>
      </c>
      <c r="W2873" s="2">
        <v>11.36</v>
      </c>
      <c r="X2873" s="2">
        <v>1</v>
      </c>
      <c r="Y2873" s="2">
        <v>0</v>
      </c>
      <c r="Z2873" s="2">
        <v>-1.779324</v>
      </c>
      <c r="AA2873" s="2">
        <v>-1.762184</v>
      </c>
      <c r="AB2873" s="2">
        <v>-1.853836</v>
      </c>
      <c r="AC2873" s="2">
        <v>-0.9230917</v>
      </c>
      <c r="AD2873" s="2">
        <v>-0.8297645</v>
      </c>
      <c r="AE2873" s="2">
        <v>-1.017258</v>
      </c>
      <c r="AF2873" s="2">
        <v>-1.80787</v>
      </c>
      <c r="AG2873" s="2">
        <v>-1.972309</v>
      </c>
      <c r="AH2873" s="2">
        <v>-1.707098</v>
      </c>
    </row>
    <row r="2874" spans="1:34">
      <c r="A2874" s="2" t="s">
        <v>10708</v>
      </c>
      <c r="B2874" s="4" t="s">
        <v>10709</v>
      </c>
      <c r="C2874" s="2">
        <f t="shared" si="88"/>
        <v>0.478424250918213</v>
      </c>
      <c r="D2874" s="2">
        <v>0.680803489781375</v>
      </c>
      <c r="E2874" s="2">
        <f t="shared" si="89"/>
        <v>0.208543429007987</v>
      </c>
      <c r="F2874" s="2">
        <v>0.262544419134396</v>
      </c>
      <c r="I2874" s="2">
        <v>-1.06363757451375</v>
      </c>
      <c r="J2874" s="2">
        <v>-1.49779167604941</v>
      </c>
      <c r="L2874" s="4" t="s">
        <v>10710</v>
      </c>
      <c r="M2874" s="2" t="s">
        <v>10711</v>
      </c>
      <c r="N2874" s="2">
        <v>0.002</v>
      </c>
      <c r="O2874" s="2">
        <v>4.34</v>
      </c>
      <c r="P2874" s="2">
        <v>6</v>
      </c>
      <c r="Q2874" s="2">
        <v>2</v>
      </c>
      <c r="R2874" s="2">
        <v>14</v>
      </c>
      <c r="S2874" s="2">
        <v>2</v>
      </c>
      <c r="T2874" s="2">
        <v>361</v>
      </c>
      <c r="U2874" s="2">
        <v>41.4</v>
      </c>
      <c r="V2874" s="2">
        <v>10.64</v>
      </c>
      <c r="W2874" s="2">
        <v>1.9</v>
      </c>
      <c r="X2874" s="2">
        <v>2</v>
      </c>
      <c r="Y2874" s="2">
        <v>0</v>
      </c>
      <c r="Z2874" s="2">
        <v>-5.634697</v>
      </c>
      <c r="AA2874" s="2">
        <v>-6.196521</v>
      </c>
      <c r="AB2874" s="2">
        <v>-6.197288</v>
      </c>
      <c r="AC2874" s="2">
        <v>-5.328785</v>
      </c>
      <c r="AD2874" s="2">
        <v>-5.893507</v>
      </c>
      <c r="AE2874" s="2">
        <v>-3.615302</v>
      </c>
      <c r="AF2874" s="2">
        <v>-6.024388</v>
      </c>
      <c r="AG2874" s="2">
        <v>-4.3812</v>
      </c>
      <c r="AH2874" s="2">
        <v>-6.650368</v>
      </c>
    </row>
    <row r="2875" spans="1:34">
      <c r="A2875" s="2" t="s">
        <v>10712</v>
      </c>
      <c r="B2875" s="4" t="s">
        <v>10713</v>
      </c>
      <c r="C2875" s="2">
        <f t="shared" si="88"/>
        <v>0.915042962546465</v>
      </c>
      <c r="D2875" s="2">
        <v>0.315828728750898</v>
      </c>
      <c r="E2875" s="2">
        <f t="shared" si="89"/>
        <v>0.483249341878036</v>
      </c>
      <c r="F2875" s="2">
        <v>0.602705782312925</v>
      </c>
      <c r="I2875" s="2">
        <v>-0.128088613351186</v>
      </c>
      <c r="J2875" s="2">
        <v>-0.771892025712913</v>
      </c>
      <c r="L2875" s="4" t="s">
        <v>10714</v>
      </c>
      <c r="M2875" s="2" t="s">
        <v>10715</v>
      </c>
      <c r="N2875" s="2">
        <v>0.002</v>
      </c>
      <c r="O2875" s="2">
        <v>4.338</v>
      </c>
      <c r="P2875" s="2">
        <v>8</v>
      </c>
      <c r="Q2875" s="2">
        <v>1</v>
      </c>
      <c r="R2875" s="2">
        <v>41</v>
      </c>
      <c r="S2875" s="2">
        <v>1</v>
      </c>
      <c r="T2875" s="2">
        <v>117</v>
      </c>
      <c r="U2875" s="2">
        <v>13.2</v>
      </c>
      <c r="V2875" s="2">
        <v>8.06</v>
      </c>
      <c r="W2875" s="2">
        <v>23.02</v>
      </c>
      <c r="X2875" s="2">
        <v>1</v>
      </c>
      <c r="Y2875" s="2">
        <v>0</v>
      </c>
      <c r="Z2875" s="2">
        <v>0.6141376</v>
      </c>
      <c r="AA2875" s="2">
        <v>0.9133582</v>
      </c>
      <c r="AB2875" s="2">
        <v>1.16181</v>
      </c>
      <c r="AC2875" s="2">
        <v>0.9463275</v>
      </c>
      <c r="AD2875" s="2">
        <v>1.116748</v>
      </c>
      <c r="AE2875" s="2">
        <v>1.010496</v>
      </c>
      <c r="AF2875" s="2">
        <v>1.297009</v>
      </c>
      <c r="AG2875" s="2">
        <v>1.774829</v>
      </c>
      <c r="AH2875" s="2">
        <v>1.29424</v>
      </c>
    </row>
    <row r="2876" spans="1:34">
      <c r="A2876" s="2" t="s">
        <v>10716</v>
      </c>
      <c r="B2876" s="4" t="s">
        <v>10717</v>
      </c>
      <c r="C2876" s="2">
        <f t="shared" si="88"/>
        <v>1.0509295227621</v>
      </c>
      <c r="D2876" s="2">
        <v>0.166926826185367</v>
      </c>
      <c r="E2876" s="2">
        <f t="shared" si="89"/>
        <v>0.680884070461373</v>
      </c>
      <c r="F2876" s="2">
        <v>0.798032563422946</v>
      </c>
      <c r="I2876" s="2">
        <v>0.0716659228006999</v>
      </c>
      <c r="J2876" s="2">
        <v>0.442677197206617</v>
      </c>
      <c r="L2876" s="4" t="s">
        <v>10718</v>
      </c>
      <c r="M2876" s="2" t="s">
        <v>10719</v>
      </c>
      <c r="N2876" s="2">
        <v>0.002</v>
      </c>
      <c r="O2876" s="2">
        <v>4.338</v>
      </c>
      <c r="P2876" s="2">
        <v>1</v>
      </c>
      <c r="Q2876" s="2">
        <v>1</v>
      </c>
      <c r="R2876" s="2">
        <v>9</v>
      </c>
      <c r="S2876" s="2">
        <v>1</v>
      </c>
      <c r="T2876" s="2">
        <v>806</v>
      </c>
      <c r="U2876" s="2">
        <v>87.7</v>
      </c>
      <c r="V2876" s="2">
        <v>5.9</v>
      </c>
      <c r="W2876" s="2">
        <v>4.61</v>
      </c>
      <c r="X2876" s="2">
        <v>1</v>
      </c>
      <c r="Y2876" s="2">
        <v>0</v>
      </c>
      <c r="Z2876" s="2">
        <v>-1.342151</v>
      </c>
      <c r="AA2876" s="2">
        <v>-1.685258</v>
      </c>
      <c r="AB2876" s="2">
        <v>-1.802616</v>
      </c>
      <c r="AC2876" s="2">
        <v>-1.850336</v>
      </c>
      <c r="AD2876" s="2">
        <v>-1.603525</v>
      </c>
      <c r="AE2876" s="2">
        <v>-1.591161</v>
      </c>
      <c r="AF2876" s="2">
        <v>-1.990574</v>
      </c>
      <c r="AG2876" s="2">
        <v>-2.441594</v>
      </c>
      <c r="AH2876" s="2">
        <v>-2.371662</v>
      </c>
    </row>
    <row r="2877" spans="1:34">
      <c r="A2877" s="2" t="s">
        <v>10720</v>
      </c>
      <c r="B2877" s="4" t="s">
        <v>10721</v>
      </c>
      <c r="C2877" s="2">
        <f t="shared" si="88"/>
        <v>0.94641881770107</v>
      </c>
      <c r="D2877" s="2">
        <v>0.315638108257862</v>
      </c>
      <c r="E2877" s="2">
        <f t="shared" si="89"/>
        <v>0.483461496189564</v>
      </c>
      <c r="F2877" s="2">
        <v>0.602638334041649</v>
      </c>
      <c r="I2877" s="2">
        <v>-0.0794493357340496</v>
      </c>
      <c r="J2877" s="2">
        <v>-0.771491828058802</v>
      </c>
      <c r="L2877" s="4" t="s">
        <v>10722</v>
      </c>
      <c r="M2877" s="2" t="s">
        <v>10723</v>
      </c>
      <c r="N2877" s="2">
        <v>0.002</v>
      </c>
      <c r="O2877" s="2">
        <v>4.327</v>
      </c>
      <c r="P2877" s="2">
        <v>4</v>
      </c>
      <c r="Q2877" s="2">
        <v>1</v>
      </c>
      <c r="R2877" s="2">
        <v>13</v>
      </c>
      <c r="S2877" s="2">
        <v>1</v>
      </c>
      <c r="T2877" s="2">
        <v>325</v>
      </c>
      <c r="U2877" s="2">
        <v>37.2</v>
      </c>
      <c r="V2877" s="2">
        <v>8.05</v>
      </c>
      <c r="W2877" s="2">
        <v>3.27</v>
      </c>
      <c r="X2877" s="2">
        <v>1</v>
      </c>
      <c r="Y2877" s="2">
        <v>0</v>
      </c>
      <c r="Z2877" s="2">
        <v>-1.542804</v>
      </c>
      <c r="AA2877" s="2">
        <v>-1.450745</v>
      </c>
      <c r="AB2877" s="2">
        <v>-1.426268</v>
      </c>
      <c r="AC2877" s="2">
        <v>-1.586976</v>
      </c>
      <c r="AD2877" s="2">
        <v>-1.289587</v>
      </c>
      <c r="AE2877" s="2">
        <v>-1.304906</v>
      </c>
      <c r="AF2877" s="2">
        <v>-1.754883</v>
      </c>
      <c r="AG2877" s="2">
        <v>-1.470841</v>
      </c>
      <c r="AH2877" s="2">
        <v>-1.888599</v>
      </c>
    </row>
    <row r="2878" spans="1:34">
      <c r="A2878" s="2" t="s">
        <v>10724</v>
      </c>
      <c r="B2878" s="4" t="s">
        <v>10725</v>
      </c>
      <c r="C2878" s="2">
        <f t="shared" si="88"/>
        <v>1.27858304817937</v>
      </c>
      <c r="D2878" s="2">
        <v>0.92819340457348</v>
      </c>
      <c r="E2878" s="2">
        <f t="shared" si="89"/>
        <v>0.117979511991006</v>
      </c>
      <c r="F2878" s="2">
        <v>0.157601131541726</v>
      </c>
      <c r="I2878" s="2">
        <v>0.354545871416728</v>
      </c>
      <c r="J2878" s="2">
        <v>1.98607042562936</v>
      </c>
      <c r="L2878" s="4" t="s">
        <v>36</v>
      </c>
      <c r="M2878" s="2" t="s">
        <v>10726</v>
      </c>
      <c r="N2878" s="2">
        <v>0.002</v>
      </c>
      <c r="O2878" s="2">
        <v>4.313</v>
      </c>
      <c r="P2878" s="2">
        <v>4</v>
      </c>
      <c r="Q2878" s="2">
        <v>1</v>
      </c>
      <c r="R2878" s="2">
        <v>16</v>
      </c>
      <c r="S2878" s="2">
        <v>1</v>
      </c>
      <c r="T2878" s="2">
        <v>271</v>
      </c>
      <c r="U2878" s="2">
        <v>29.8</v>
      </c>
      <c r="V2878" s="2">
        <v>5.74</v>
      </c>
      <c r="W2878" s="2">
        <v>8.93</v>
      </c>
      <c r="X2878" s="2">
        <v>1</v>
      </c>
      <c r="Y2878" s="2">
        <v>0</v>
      </c>
      <c r="Z2878" s="2">
        <v>-1.554207</v>
      </c>
      <c r="AA2878" s="2">
        <v>-1.513922</v>
      </c>
      <c r="AB2878" s="2">
        <v>-1.557136</v>
      </c>
      <c r="AC2878" s="2">
        <v>-2.252225</v>
      </c>
      <c r="AD2878" s="2">
        <v>-1.715234</v>
      </c>
      <c r="AE2878" s="2">
        <v>-1.721444</v>
      </c>
      <c r="AF2878" s="2">
        <v>-1.300306</v>
      </c>
      <c r="AG2878" s="2">
        <v>-0.5862709</v>
      </c>
      <c r="AH2878" s="2">
        <v>-1.10704</v>
      </c>
    </row>
    <row r="2879" spans="1:34">
      <c r="A2879" s="2" t="s">
        <v>10727</v>
      </c>
      <c r="B2879" s="4" t="s">
        <v>10728</v>
      </c>
      <c r="C2879" s="2">
        <f t="shared" si="88"/>
        <v>0.451696755588887</v>
      </c>
      <c r="D2879" s="2">
        <v>3.71209617578131</v>
      </c>
      <c r="E2879" s="2">
        <f t="shared" si="89"/>
        <v>0.000194045611033548</v>
      </c>
      <c r="F2879" s="2">
        <v>0.01</v>
      </c>
      <c r="G2879" s="2" t="s">
        <v>43</v>
      </c>
      <c r="H2879" s="2" t="s">
        <v>44</v>
      </c>
      <c r="I2879" s="2">
        <v>-1.14657354354858</v>
      </c>
      <c r="J2879" s="2">
        <v>-13.1344542748024</v>
      </c>
      <c r="K2879" s="2" t="s">
        <v>43</v>
      </c>
      <c r="L2879" s="4" t="s">
        <v>36</v>
      </c>
      <c r="M2879" s="2" t="s">
        <v>10729</v>
      </c>
      <c r="N2879" s="2">
        <v>0.002</v>
      </c>
      <c r="O2879" s="2">
        <v>4.31</v>
      </c>
      <c r="P2879" s="2">
        <v>5</v>
      </c>
      <c r="Q2879" s="2">
        <v>1</v>
      </c>
      <c r="R2879" s="2">
        <v>16</v>
      </c>
      <c r="S2879" s="2">
        <v>1</v>
      </c>
      <c r="T2879" s="2">
        <v>224</v>
      </c>
      <c r="U2879" s="2">
        <v>25.2</v>
      </c>
      <c r="V2879" s="2">
        <v>6.89</v>
      </c>
      <c r="W2879" s="2">
        <v>6.37</v>
      </c>
      <c r="X2879" s="2">
        <v>1</v>
      </c>
      <c r="Y2879" s="2">
        <v>0</v>
      </c>
      <c r="Z2879" s="2">
        <v>-2.131014</v>
      </c>
      <c r="AA2879" s="2">
        <v>-2.031688</v>
      </c>
      <c r="AB2879" s="2">
        <v>-1.912447</v>
      </c>
      <c r="AC2879" s="2">
        <v>-0.7593488</v>
      </c>
      <c r="AD2879" s="2">
        <v>-0.9224886</v>
      </c>
      <c r="AE2879" s="2">
        <v>-0.9535908</v>
      </c>
      <c r="AF2879" s="2">
        <v>-2.246465</v>
      </c>
      <c r="AG2879" s="2">
        <v>-2.449501</v>
      </c>
      <c r="AH2879" s="2">
        <v>-1.910139</v>
      </c>
    </row>
    <row r="2880" spans="1:34">
      <c r="A2880" s="2" t="s">
        <v>10730</v>
      </c>
      <c r="B2880" s="4" t="s">
        <v>10731</v>
      </c>
      <c r="C2880" s="2">
        <f t="shared" si="88"/>
        <v>1.28175665514222</v>
      </c>
      <c r="D2880" s="2">
        <v>0.106931671140718</v>
      </c>
      <c r="E2880" s="2">
        <f t="shared" si="89"/>
        <v>0.781750790120305</v>
      </c>
      <c r="F2880" s="2">
        <v>0.880235294117647</v>
      </c>
      <c r="I2880" s="2">
        <v>0.358122388521831</v>
      </c>
      <c r="J2880" s="2">
        <v>0.296296148689099</v>
      </c>
      <c r="L2880" s="4" t="s">
        <v>10732</v>
      </c>
      <c r="M2880" s="2" t="s">
        <v>10733</v>
      </c>
      <c r="N2880" s="2">
        <v>0.002</v>
      </c>
      <c r="O2880" s="2">
        <v>4.295</v>
      </c>
      <c r="P2880" s="2">
        <v>5</v>
      </c>
      <c r="Q2880" s="2">
        <v>1</v>
      </c>
      <c r="R2880" s="2">
        <v>11</v>
      </c>
      <c r="S2880" s="2">
        <v>1</v>
      </c>
      <c r="T2880" s="2">
        <v>274</v>
      </c>
      <c r="U2880" s="2">
        <v>30.7</v>
      </c>
      <c r="V2880" s="2">
        <v>6.02</v>
      </c>
      <c r="W2880" s="2">
        <v>2.83</v>
      </c>
      <c r="X2880" s="2">
        <v>1</v>
      </c>
      <c r="Y2880" s="2">
        <v>0</v>
      </c>
      <c r="Z2880" s="2">
        <v>-2.296637</v>
      </c>
      <c r="AA2880" s="2">
        <v>-2.132864</v>
      </c>
      <c r="AB2880" s="2">
        <v>-1.930989</v>
      </c>
      <c r="AC2880" s="2">
        <v>-1.579877</v>
      </c>
      <c r="AD2880" s="2">
        <v>-0.9926244</v>
      </c>
      <c r="AE2880" s="2">
        <v>-4.862355</v>
      </c>
      <c r="AF2880" s="2">
        <v>-1.640219</v>
      </c>
      <c r="AG2880" s="2">
        <v>-1.320674</v>
      </c>
      <c r="AH2880" s="2">
        <v>-1.308788</v>
      </c>
    </row>
    <row r="2881" spans="1:34">
      <c r="A2881" s="2" t="s">
        <v>10734</v>
      </c>
      <c r="B2881" s="4" t="s">
        <v>10735</v>
      </c>
      <c r="C2881" s="2">
        <f t="shared" si="88"/>
        <v>1.10600315632927</v>
      </c>
      <c r="D2881" s="2">
        <v>2.44392045003128</v>
      </c>
      <c r="E2881" s="2">
        <f t="shared" si="89"/>
        <v>0.00359815236682709</v>
      </c>
      <c r="F2881" s="2">
        <v>0.022639175257732</v>
      </c>
      <c r="G2881" s="2" t="s">
        <v>43</v>
      </c>
      <c r="H2881" s="2" t="s">
        <v>44</v>
      </c>
      <c r="I2881" s="2">
        <v>0.145355502764384</v>
      </c>
      <c r="J2881" s="2">
        <v>6.12561190168223</v>
      </c>
      <c r="L2881" s="4" t="s">
        <v>10736</v>
      </c>
      <c r="M2881" s="2" t="s">
        <v>10737</v>
      </c>
      <c r="N2881" s="2">
        <v>0.002</v>
      </c>
      <c r="O2881" s="2">
        <v>4.291</v>
      </c>
      <c r="P2881" s="2">
        <v>5</v>
      </c>
      <c r="Q2881" s="2">
        <v>1</v>
      </c>
      <c r="R2881" s="2">
        <v>42</v>
      </c>
      <c r="S2881" s="2">
        <v>1</v>
      </c>
      <c r="T2881" s="2">
        <v>199</v>
      </c>
      <c r="U2881" s="2">
        <v>22.3</v>
      </c>
      <c r="V2881" s="2">
        <v>10.76</v>
      </c>
      <c r="W2881" s="2">
        <v>24.02</v>
      </c>
      <c r="X2881" s="2">
        <v>1</v>
      </c>
      <c r="Y2881" s="2">
        <v>0</v>
      </c>
      <c r="Z2881" s="2">
        <v>-0.6696655</v>
      </c>
      <c r="AA2881" s="2">
        <v>-0.7126623</v>
      </c>
      <c r="AB2881" s="2">
        <v>-0.6812974</v>
      </c>
      <c r="AC2881" s="2">
        <v>-0.828612</v>
      </c>
      <c r="AD2881" s="2">
        <v>-0.8012093</v>
      </c>
      <c r="AE2881" s="2">
        <v>-0.8698704</v>
      </c>
      <c r="AF2881" s="2">
        <v>-0.5592774</v>
      </c>
      <c r="AG2881" s="2">
        <v>-0.9672487</v>
      </c>
      <c r="AH2881" s="2">
        <v>-0.7951317</v>
      </c>
    </row>
    <row r="2882" spans="1:34">
      <c r="A2882" s="2" t="s">
        <v>10738</v>
      </c>
      <c r="B2882" s="4" t="s">
        <v>10739</v>
      </c>
      <c r="C2882" s="2">
        <f t="shared" ref="C2882:C2945" si="90">2^(I2882)</f>
        <v>0.842664364875004</v>
      </c>
      <c r="D2882" s="2">
        <v>0.739522267810795</v>
      </c>
      <c r="E2882" s="2">
        <f t="shared" ref="E2882:E2945" si="91">10^(-D2882)</f>
        <v>0.182170366552115</v>
      </c>
      <c r="F2882" s="2">
        <v>0.231642256902761</v>
      </c>
      <c r="I2882" s="2">
        <v>-0.246969978014628</v>
      </c>
      <c r="J2882" s="2">
        <v>-1.61239552769969</v>
      </c>
      <c r="L2882" s="4" t="s">
        <v>10740</v>
      </c>
      <c r="M2882" s="2" t="s">
        <v>10741</v>
      </c>
      <c r="N2882" s="2">
        <v>0.002</v>
      </c>
      <c r="O2882" s="2">
        <v>4.264</v>
      </c>
      <c r="P2882" s="2">
        <v>2</v>
      </c>
      <c r="Q2882" s="2">
        <v>1</v>
      </c>
      <c r="R2882" s="2">
        <v>53</v>
      </c>
      <c r="S2882" s="2">
        <v>1</v>
      </c>
      <c r="T2882" s="2">
        <v>574</v>
      </c>
      <c r="U2882" s="2">
        <v>61.8</v>
      </c>
      <c r="V2882" s="2">
        <v>7.74</v>
      </c>
      <c r="W2882" s="2">
        <v>28.3</v>
      </c>
      <c r="X2882" s="2">
        <v>1</v>
      </c>
      <c r="Y2882" s="2">
        <v>0</v>
      </c>
      <c r="Z2882" s="2">
        <v>1.862171</v>
      </c>
      <c r="AA2882" s="2">
        <v>2.301716</v>
      </c>
      <c r="AB2882" s="2">
        <v>1.841786</v>
      </c>
      <c r="AC2882" s="2">
        <v>2.310103</v>
      </c>
      <c r="AD2882" s="2">
        <v>2.211553</v>
      </c>
      <c r="AE2882" s="2">
        <v>2.224926</v>
      </c>
      <c r="AF2882" s="2">
        <v>1.93982</v>
      </c>
      <c r="AG2882" s="2">
        <v>1.663403</v>
      </c>
      <c r="AH2882" s="2">
        <v>1.884479</v>
      </c>
    </row>
    <row r="2883" spans="1:34">
      <c r="A2883" s="2" t="s">
        <v>10742</v>
      </c>
      <c r="B2883" s="4" t="s">
        <v>10743</v>
      </c>
      <c r="C2883" s="2">
        <f t="shared" si="90"/>
        <v>0.679857308090732</v>
      </c>
      <c r="D2883" s="2">
        <v>1.32259313212167</v>
      </c>
      <c r="E2883" s="2">
        <f t="shared" si="91"/>
        <v>0.0475780751418694</v>
      </c>
      <c r="F2883" s="2">
        <v>0.081665641025641</v>
      </c>
      <c r="I2883" s="2">
        <v>-0.556696116924286</v>
      </c>
      <c r="J2883" s="2">
        <v>-2.8251615080111</v>
      </c>
      <c r="L2883" s="4" t="s">
        <v>10744</v>
      </c>
      <c r="M2883" s="2" t="s">
        <v>10745</v>
      </c>
      <c r="N2883" s="2">
        <v>0.002</v>
      </c>
      <c r="O2883" s="2">
        <v>4.255</v>
      </c>
      <c r="P2883" s="2">
        <v>6</v>
      </c>
      <c r="Q2883" s="2">
        <v>1</v>
      </c>
      <c r="R2883" s="2">
        <v>9</v>
      </c>
      <c r="S2883" s="2">
        <v>1</v>
      </c>
      <c r="T2883" s="2">
        <v>210</v>
      </c>
      <c r="U2883" s="2">
        <v>22.3</v>
      </c>
      <c r="V2883" s="2">
        <v>6.4</v>
      </c>
      <c r="W2883" s="2">
        <v>3.64</v>
      </c>
      <c r="X2883" s="2">
        <v>1</v>
      </c>
      <c r="Y2883" s="2">
        <v>0</v>
      </c>
      <c r="Z2883" s="2">
        <v>-1.708483</v>
      </c>
      <c r="AA2883" s="2">
        <v>-1.676001</v>
      </c>
      <c r="AB2883" s="2">
        <v>-2.108553</v>
      </c>
      <c r="AC2883" s="2">
        <v>-0.9963666</v>
      </c>
      <c r="AD2883" s="2">
        <v>-1.390756</v>
      </c>
      <c r="AE2883" s="2">
        <v>-1.435826</v>
      </c>
      <c r="AF2883" s="2">
        <v>-2.329223</v>
      </c>
      <c r="AG2883" s="2">
        <v>-2.232394</v>
      </c>
      <c r="AH2883" s="2">
        <v>-1.935297</v>
      </c>
    </row>
    <row r="2884" spans="1:34">
      <c r="A2884" s="2" t="s">
        <v>10746</v>
      </c>
      <c r="B2884" s="4" t="s">
        <v>10747</v>
      </c>
      <c r="C2884" s="2">
        <f t="shared" si="90"/>
        <v>1.30140882571795</v>
      </c>
      <c r="D2884" s="2">
        <v>1.45432644566368</v>
      </c>
      <c r="E2884" s="2">
        <f t="shared" si="91"/>
        <v>0.035129628276408</v>
      </c>
      <c r="F2884" s="2">
        <v>0.0691175059952038</v>
      </c>
      <c r="I2884" s="2">
        <v>0.380074242750804</v>
      </c>
      <c r="J2884" s="2">
        <v>3.13164034950968</v>
      </c>
      <c r="L2884" s="4" t="s">
        <v>36</v>
      </c>
      <c r="M2884" s="2" t="s">
        <v>10748</v>
      </c>
      <c r="N2884" s="2">
        <v>0.002</v>
      </c>
      <c r="O2884" s="2">
        <v>4.25</v>
      </c>
      <c r="P2884" s="2">
        <v>4</v>
      </c>
      <c r="Q2884" s="2">
        <v>1</v>
      </c>
      <c r="R2884" s="2">
        <v>43</v>
      </c>
      <c r="S2884" s="2">
        <v>1</v>
      </c>
      <c r="T2884" s="2">
        <v>213</v>
      </c>
      <c r="U2884" s="2">
        <v>23.5</v>
      </c>
      <c r="V2884" s="2">
        <v>9.99</v>
      </c>
      <c r="W2884" s="2">
        <v>22.09</v>
      </c>
      <c r="X2884" s="2">
        <v>1</v>
      </c>
      <c r="Y2884" s="2">
        <v>0</v>
      </c>
      <c r="Z2884" s="2">
        <v>-0.7997347</v>
      </c>
      <c r="AA2884" s="2">
        <v>-1.142458</v>
      </c>
      <c r="AB2884" s="2">
        <v>-0.7770813</v>
      </c>
      <c r="AC2884" s="2">
        <v>-1.260563</v>
      </c>
      <c r="AD2884" s="2">
        <v>-1.341567</v>
      </c>
      <c r="AE2884" s="2">
        <v>-1.257368</v>
      </c>
      <c r="AF2884" s="2">
        <v>-1.092509</v>
      </c>
      <c r="AG2884" s="2">
        <v>-0.8723966</v>
      </c>
      <c r="AH2884" s="2">
        <v>-1.200291</v>
      </c>
    </row>
    <row r="2885" spans="1:34">
      <c r="A2885" s="2" t="s">
        <v>10749</v>
      </c>
      <c r="B2885" s="4" t="s">
        <v>10750</v>
      </c>
      <c r="C2885" s="2">
        <f t="shared" si="90"/>
        <v>1.04690161624398</v>
      </c>
      <c r="D2885" s="2">
        <v>0.311420950688923</v>
      </c>
      <c r="E2885" s="2">
        <f t="shared" si="91"/>
        <v>0.488178950402886</v>
      </c>
      <c r="F2885" s="2">
        <v>0.607216913319239</v>
      </c>
      <c r="I2885" s="2">
        <v>0.0661258697509766</v>
      </c>
      <c r="J2885" s="2">
        <v>0.762627513007968</v>
      </c>
      <c r="L2885" s="4" t="s">
        <v>10751</v>
      </c>
      <c r="M2885" s="2" t="s">
        <v>10752</v>
      </c>
      <c r="N2885" s="2">
        <v>0.002</v>
      </c>
      <c r="O2885" s="2">
        <v>4.245</v>
      </c>
      <c r="P2885" s="2">
        <v>2</v>
      </c>
      <c r="Q2885" s="2">
        <v>1</v>
      </c>
      <c r="R2885" s="2">
        <v>15</v>
      </c>
      <c r="S2885" s="2">
        <v>1</v>
      </c>
      <c r="T2885" s="2">
        <v>521</v>
      </c>
      <c r="U2885" s="2">
        <v>56.7</v>
      </c>
      <c r="V2885" s="2">
        <v>7.99</v>
      </c>
      <c r="W2885" s="2">
        <v>5.64</v>
      </c>
      <c r="X2885" s="2">
        <v>1</v>
      </c>
      <c r="Y2885" s="2">
        <v>0</v>
      </c>
      <c r="Z2885" s="2">
        <v>-1.877496</v>
      </c>
      <c r="AA2885" s="2">
        <v>-1.873958</v>
      </c>
      <c r="AB2885" s="2">
        <v>-1.981018</v>
      </c>
      <c r="AC2885" s="2">
        <v>-2.107099</v>
      </c>
      <c r="AD2885" s="2">
        <v>-1.833439</v>
      </c>
      <c r="AE2885" s="2">
        <v>-1.990311</v>
      </c>
      <c r="AF2885" s="2">
        <v>-1.797096</v>
      </c>
      <c r="AG2885" s="2">
        <v>-1.894817</v>
      </c>
      <c r="AH2885" s="2">
        <v>-2.14456</v>
      </c>
    </row>
    <row r="2886" spans="1:34">
      <c r="A2886" s="2" t="s">
        <v>10753</v>
      </c>
      <c r="B2886" s="4" t="s">
        <v>10754</v>
      </c>
      <c r="C2886" s="2">
        <f t="shared" si="90"/>
        <v>2.16482758847379</v>
      </c>
      <c r="D2886" s="2">
        <v>2.45028132249012</v>
      </c>
      <c r="E2886" s="2">
        <f t="shared" si="91"/>
        <v>0.00354583626553755</v>
      </c>
      <c r="F2886" s="2">
        <v>0.0227172413793103</v>
      </c>
      <c r="G2886" s="2" t="s">
        <v>43</v>
      </c>
      <c r="H2886" s="2" t="s">
        <v>44</v>
      </c>
      <c r="I2886" s="2">
        <v>1.11425213019053</v>
      </c>
      <c r="J2886" s="2">
        <v>6.15004920031123</v>
      </c>
      <c r="K2886" s="2" t="s">
        <v>43</v>
      </c>
      <c r="L2886" s="4" t="s">
        <v>10755</v>
      </c>
      <c r="M2886" s="2" t="s">
        <v>10756</v>
      </c>
      <c r="N2886" s="2">
        <v>0.002</v>
      </c>
      <c r="O2886" s="2">
        <v>4.241</v>
      </c>
      <c r="P2886" s="2">
        <v>5</v>
      </c>
      <c r="Q2886" s="2">
        <v>1</v>
      </c>
      <c r="R2886" s="2">
        <v>20</v>
      </c>
      <c r="S2886" s="2">
        <v>1</v>
      </c>
      <c r="T2886" s="2">
        <v>191</v>
      </c>
      <c r="U2886" s="2">
        <v>21.6</v>
      </c>
      <c r="V2886" s="2">
        <v>9.32</v>
      </c>
      <c r="W2886" s="2">
        <v>8.12</v>
      </c>
      <c r="X2886" s="2">
        <v>1</v>
      </c>
      <c r="Y2886" s="2">
        <v>0</v>
      </c>
      <c r="Z2886" s="2">
        <v>-0.9349047</v>
      </c>
      <c r="AA2886" s="2">
        <v>-0.8640738</v>
      </c>
      <c r="AB2886" s="2">
        <v>-1.356501</v>
      </c>
      <c r="AC2886" s="2">
        <v>-2.355964</v>
      </c>
      <c r="AD2886" s="2">
        <v>-2.047482</v>
      </c>
      <c r="AE2886" s="2">
        <v>-2.094789</v>
      </c>
      <c r="AF2886" s="2">
        <v>-1.681417</v>
      </c>
      <c r="AG2886" s="2">
        <v>-1.522994</v>
      </c>
      <c r="AH2886" s="2">
        <v>-1.555286</v>
      </c>
    </row>
    <row r="2887" spans="1:34">
      <c r="A2887" s="2" t="s">
        <v>10757</v>
      </c>
      <c r="B2887" s="4" t="s">
        <v>10758</v>
      </c>
      <c r="C2887" s="2">
        <f t="shared" si="90"/>
        <v>0.853564002086632</v>
      </c>
      <c r="D2887" s="2">
        <v>0.670597294119735</v>
      </c>
      <c r="E2887" s="2">
        <f t="shared" si="91"/>
        <v>0.213502372739288</v>
      </c>
      <c r="F2887" s="2">
        <v>0.268674562887761</v>
      </c>
      <c r="I2887" s="2">
        <v>-0.228428761164348</v>
      </c>
      <c r="J2887" s="2">
        <v>-1.47790582610592</v>
      </c>
      <c r="L2887" s="4" t="s">
        <v>36</v>
      </c>
      <c r="M2887" s="2" t="s">
        <v>10759</v>
      </c>
      <c r="N2887" s="2">
        <v>0.002</v>
      </c>
      <c r="O2887" s="2">
        <v>4.232</v>
      </c>
      <c r="P2887" s="2">
        <v>5</v>
      </c>
      <c r="Q2887" s="2">
        <v>1</v>
      </c>
      <c r="R2887" s="2">
        <v>25</v>
      </c>
      <c r="S2887" s="2">
        <v>1</v>
      </c>
      <c r="T2887" s="2">
        <v>225</v>
      </c>
      <c r="U2887" s="2">
        <v>25.5</v>
      </c>
      <c r="V2887" s="2">
        <v>9.72</v>
      </c>
      <c r="W2887" s="2">
        <v>11.55</v>
      </c>
      <c r="X2887" s="2">
        <v>1</v>
      </c>
      <c r="Y2887" s="2">
        <v>0</v>
      </c>
      <c r="Z2887" s="2">
        <v>-3.874979</v>
      </c>
      <c r="AA2887" s="2">
        <v>-3.683719</v>
      </c>
      <c r="AB2887" s="2">
        <v>-3.379751</v>
      </c>
      <c r="AC2887" s="2">
        <v>-3.315116</v>
      </c>
      <c r="AD2887" s="2">
        <v>-3.431586</v>
      </c>
      <c r="AE2887" s="2">
        <v>-3.50646</v>
      </c>
      <c r="AF2887" s="2">
        <v>-3.519156</v>
      </c>
      <c r="AG2887" s="2">
        <v>-3.66126</v>
      </c>
      <c r="AH2887" s="2">
        <v>-3.395163</v>
      </c>
    </row>
    <row r="2888" spans="1:34">
      <c r="A2888" s="2" t="s">
        <v>10760</v>
      </c>
      <c r="B2888" s="4" t="s">
        <v>10761</v>
      </c>
      <c r="C2888" s="2">
        <f t="shared" si="90"/>
        <v>1.29279614640591</v>
      </c>
      <c r="D2888" s="2">
        <v>0.356667052891083</v>
      </c>
      <c r="E2888" s="2">
        <f t="shared" si="91"/>
        <v>0.439878714404314</v>
      </c>
      <c r="F2888" s="2">
        <v>0.555266168059833</v>
      </c>
      <c r="I2888" s="2">
        <v>0.370494802792867</v>
      </c>
      <c r="J2888" s="2">
        <v>0.856746686873929</v>
      </c>
      <c r="L2888" s="4" t="s">
        <v>10762</v>
      </c>
      <c r="M2888" s="2" t="s">
        <v>10763</v>
      </c>
      <c r="N2888" s="2">
        <v>0.002</v>
      </c>
      <c r="O2888" s="2">
        <v>4.23</v>
      </c>
      <c r="P2888" s="2">
        <v>2</v>
      </c>
      <c r="Q2888" s="2">
        <v>1</v>
      </c>
      <c r="R2888" s="2">
        <v>14</v>
      </c>
      <c r="S2888" s="2">
        <v>0</v>
      </c>
      <c r="T2888" s="2">
        <v>600</v>
      </c>
      <c r="U2888" s="2">
        <v>64.8</v>
      </c>
      <c r="V2888" s="2">
        <v>7.56</v>
      </c>
      <c r="W2888" s="2">
        <v>5.46</v>
      </c>
      <c r="X2888" s="2">
        <v>1</v>
      </c>
      <c r="Y2888" s="2">
        <v>0</v>
      </c>
      <c r="Z2888" s="2">
        <v>-0.6286389</v>
      </c>
      <c r="AA2888" s="2">
        <v>-1.537373</v>
      </c>
      <c r="AB2888" s="2">
        <v>-1.835962</v>
      </c>
      <c r="AC2888" s="2">
        <v>-1.234604</v>
      </c>
      <c r="AD2888" s="2">
        <v>-1.940269</v>
      </c>
      <c r="AE2888" s="2">
        <v>-1.938586</v>
      </c>
      <c r="AF2888" s="2">
        <v>-1.096993</v>
      </c>
      <c r="AG2888" s="2">
        <v>-1.142596</v>
      </c>
      <c r="AH2888" s="2">
        <v>-1.446697</v>
      </c>
    </row>
    <row r="2889" spans="1:34">
      <c r="A2889" s="2" t="s">
        <v>10764</v>
      </c>
      <c r="B2889" s="4" t="s">
        <v>10765</v>
      </c>
      <c r="C2889" s="2">
        <f t="shared" si="90"/>
        <v>0.933898627255783</v>
      </c>
      <c r="D2889" s="2">
        <v>0.268914570367461</v>
      </c>
      <c r="E2889" s="2">
        <f t="shared" si="91"/>
        <v>0.538375675440772</v>
      </c>
      <c r="F2889" s="2">
        <v>0.667265104808878</v>
      </c>
      <c r="I2889" s="2">
        <v>-0.0986621379852295</v>
      </c>
      <c r="J2889" s="2">
        <v>-0.672046135819135</v>
      </c>
      <c r="L2889" s="4" t="s">
        <v>10766</v>
      </c>
      <c r="M2889" s="2" t="s">
        <v>10767</v>
      </c>
      <c r="N2889" s="2">
        <v>0.002</v>
      </c>
      <c r="O2889" s="2">
        <v>4.217</v>
      </c>
      <c r="P2889" s="2">
        <v>4</v>
      </c>
      <c r="Q2889" s="2">
        <v>1</v>
      </c>
      <c r="R2889" s="2">
        <v>35</v>
      </c>
      <c r="S2889" s="2">
        <v>1</v>
      </c>
      <c r="T2889" s="2">
        <v>256</v>
      </c>
      <c r="U2889" s="2">
        <v>28.5</v>
      </c>
      <c r="V2889" s="2">
        <v>8.98</v>
      </c>
      <c r="W2889" s="2">
        <v>10.51</v>
      </c>
      <c r="X2889" s="2">
        <v>1</v>
      </c>
      <c r="Y2889" s="2">
        <v>0</v>
      </c>
      <c r="Z2889" s="2">
        <v>-1.783414</v>
      </c>
      <c r="AA2889" s="2">
        <v>-1.539432</v>
      </c>
      <c r="AB2889" s="2">
        <v>-1.554267</v>
      </c>
      <c r="AC2889" s="2">
        <v>-1.354266</v>
      </c>
      <c r="AD2889" s="2">
        <v>-1.766924</v>
      </c>
      <c r="AE2889" s="2">
        <v>-1.459938</v>
      </c>
      <c r="AF2889" s="2">
        <v>-1.900015</v>
      </c>
      <c r="AG2889" s="2">
        <v>-1.886772</v>
      </c>
      <c r="AH2889" s="2">
        <v>-2.327024</v>
      </c>
    </row>
    <row r="2890" spans="1:34">
      <c r="A2890" s="2" t="s">
        <v>10768</v>
      </c>
      <c r="B2890" s="4" t="s">
        <v>10769</v>
      </c>
      <c r="C2890" s="2">
        <f t="shared" si="90"/>
        <v>0.300566186289558</v>
      </c>
      <c r="D2890" s="2">
        <v>1.20445742766964</v>
      </c>
      <c r="E2890" s="2">
        <f t="shared" si="91"/>
        <v>0.0624514566203018</v>
      </c>
      <c r="F2890" s="2">
        <v>0.101263940520446</v>
      </c>
      <c r="I2890" s="2">
        <v>-1.73424537976583</v>
      </c>
      <c r="J2890" s="2">
        <v>-2.56281832594382</v>
      </c>
      <c r="K2890" s="2" t="s">
        <v>43</v>
      </c>
      <c r="L2890" s="4" t="s">
        <v>10770</v>
      </c>
      <c r="M2890" s="2" t="s">
        <v>10771</v>
      </c>
      <c r="N2890" s="2">
        <v>0.002</v>
      </c>
      <c r="O2890" s="2">
        <v>4.212</v>
      </c>
      <c r="P2890" s="2">
        <v>10</v>
      </c>
      <c r="Q2890" s="2">
        <v>1</v>
      </c>
      <c r="R2890" s="2">
        <v>7</v>
      </c>
      <c r="S2890" s="2">
        <v>1</v>
      </c>
      <c r="T2890" s="2">
        <v>117</v>
      </c>
      <c r="U2890" s="2">
        <v>13.1</v>
      </c>
      <c r="V2890" s="2">
        <v>6.77</v>
      </c>
      <c r="W2890" s="2">
        <v>2.17</v>
      </c>
      <c r="X2890" s="2">
        <v>1</v>
      </c>
      <c r="Y2890" s="2">
        <v>0</v>
      </c>
      <c r="Z2890" s="2">
        <v>-2.927201</v>
      </c>
      <c r="AA2890" s="2">
        <v>-5.212554</v>
      </c>
      <c r="AB2890" s="2">
        <v>-3.645944</v>
      </c>
      <c r="AC2890" s="2">
        <v>-2.158549</v>
      </c>
      <c r="AD2890" s="2">
        <v>-2.127532</v>
      </c>
      <c r="AE2890" s="2">
        <v>-2.296882</v>
      </c>
      <c r="AF2890" s="2">
        <v>-2.58833</v>
      </c>
      <c r="AG2890" s="2">
        <v>-3.38892</v>
      </c>
      <c r="AH2890" s="2">
        <v>-3.242304</v>
      </c>
    </row>
    <row r="2891" spans="1:34">
      <c r="A2891" s="2" t="s">
        <v>10772</v>
      </c>
      <c r="B2891" s="4" t="s">
        <v>10773</v>
      </c>
      <c r="C2891" s="2">
        <f t="shared" si="90"/>
        <v>2.77373463751231</v>
      </c>
      <c r="D2891" s="2">
        <v>0.855853510516985</v>
      </c>
      <c r="E2891" s="2">
        <f t="shared" si="91"/>
        <v>0.139362680026561</v>
      </c>
      <c r="F2891" s="2">
        <v>0.181869651086241</v>
      </c>
      <c r="I2891" s="2">
        <v>1.47182977199554</v>
      </c>
      <c r="J2891" s="2">
        <v>1.84145748255067</v>
      </c>
      <c r="L2891" s="4" t="s">
        <v>10774</v>
      </c>
      <c r="M2891" s="2" t="s">
        <v>10775</v>
      </c>
      <c r="N2891" s="2">
        <v>0.002</v>
      </c>
      <c r="O2891" s="2">
        <v>4.2</v>
      </c>
      <c r="P2891" s="2">
        <v>2</v>
      </c>
      <c r="Q2891" s="2">
        <v>1</v>
      </c>
      <c r="R2891" s="2">
        <v>21</v>
      </c>
      <c r="S2891" s="2">
        <v>1</v>
      </c>
      <c r="T2891" s="2">
        <v>666</v>
      </c>
      <c r="U2891" s="2">
        <v>72.2</v>
      </c>
      <c r="V2891" s="2">
        <v>9.22</v>
      </c>
      <c r="W2891" s="2">
        <v>6.27</v>
      </c>
      <c r="X2891" s="2">
        <v>1</v>
      </c>
      <c r="Y2891" s="2">
        <v>0</v>
      </c>
      <c r="Z2891" s="2">
        <v>-2.105199</v>
      </c>
      <c r="AA2891" s="2">
        <v>-2.5167</v>
      </c>
      <c r="AB2891" s="2">
        <v>-1.827586</v>
      </c>
      <c r="AC2891" s="2">
        <v>-4.288428</v>
      </c>
      <c r="AD2891" s="2">
        <v>-2.078782</v>
      </c>
      <c r="AE2891" s="2">
        <v>-4.497765</v>
      </c>
      <c r="AF2891" s="2">
        <v>-2.063394</v>
      </c>
      <c r="AG2891" s="2">
        <v>-2.176517</v>
      </c>
      <c r="AH2891" s="2">
        <v>-1.719349</v>
      </c>
    </row>
    <row r="2892" spans="1:34">
      <c r="A2892" s="2" t="s">
        <v>10776</v>
      </c>
      <c r="B2892" s="4" t="s">
        <v>10777</v>
      </c>
      <c r="C2892" s="2">
        <f t="shared" si="90"/>
        <v>0.907776434371305</v>
      </c>
      <c r="D2892" s="2">
        <v>0.604428287828427</v>
      </c>
      <c r="E2892" s="2">
        <f t="shared" si="91"/>
        <v>0.248640409377445</v>
      </c>
      <c r="F2892" s="2">
        <v>0.307588924387646</v>
      </c>
      <c r="I2892" s="2">
        <v>-0.139591058095296</v>
      </c>
      <c r="J2892" s="2">
        <v>-1.3490140516795</v>
      </c>
      <c r="L2892" s="4" t="s">
        <v>10778</v>
      </c>
      <c r="M2892" s="2" t="s">
        <v>10779</v>
      </c>
      <c r="N2892" s="2">
        <v>0.002</v>
      </c>
      <c r="O2892" s="2">
        <v>4.157</v>
      </c>
      <c r="P2892" s="2">
        <v>4</v>
      </c>
      <c r="Q2892" s="2">
        <v>1</v>
      </c>
      <c r="R2892" s="2">
        <v>50</v>
      </c>
      <c r="S2892" s="2">
        <v>1</v>
      </c>
      <c r="T2892" s="2">
        <v>251</v>
      </c>
      <c r="U2892" s="2">
        <v>28.8</v>
      </c>
      <c r="V2892" s="2">
        <v>9.51</v>
      </c>
      <c r="W2892" s="2">
        <v>12.85</v>
      </c>
      <c r="X2892" s="2">
        <v>1</v>
      </c>
      <c r="Y2892" s="2">
        <v>0</v>
      </c>
      <c r="Z2892" s="2">
        <v>0.6490841</v>
      </c>
      <c r="AA2892" s="2">
        <v>0.7919477</v>
      </c>
      <c r="AB2892" s="2">
        <v>0.9947898</v>
      </c>
      <c r="AC2892" s="2">
        <v>0.9562414</v>
      </c>
      <c r="AD2892" s="2">
        <v>0.9930804</v>
      </c>
      <c r="AE2892" s="2">
        <v>0.9052729</v>
      </c>
      <c r="AF2892" s="2">
        <v>0.7778233</v>
      </c>
      <c r="AG2892" s="2">
        <v>0.5773448</v>
      </c>
      <c r="AH2892" s="2">
        <v>0.4917119</v>
      </c>
    </row>
    <row r="2893" spans="1:34">
      <c r="A2893" s="2" t="s">
        <v>10780</v>
      </c>
      <c r="B2893" s="4" t="s">
        <v>10781</v>
      </c>
      <c r="C2893" s="2">
        <f t="shared" si="90"/>
        <v>1.44045558740913</v>
      </c>
      <c r="D2893" s="2">
        <v>2.07876964568393</v>
      </c>
      <c r="E2893" s="2">
        <f t="shared" si="91"/>
        <v>0.00834123495094825</v>
      </c>
      <c r="F2893" s="2">
        <v>0.0315606407322655</v>
      </c>
      <c r="G2893" s="2" t="s">
        <v>43</v>
      </c>
      <c r="H2893" s="2" t="s">
        <v>44</v>
      </c>
      <c r="I2893" s="2">
        <v>0.526525179545084</v>
      </c>
      <c r="J2893" s="2">
        <v>4.84969968102518</v>
      </c>
      <c r="K2893" s="2" t="s">
        <v>43</v>
      </c>
      <c r="L2893" s="4" t="s">
        <v>10782</v>
      </c>
      <c r="M2893" s="2" t="s">
        <v>10783</v>
      </c>
      <c r="N2893" s="2">
        <v>0.002</v>
      </c>
      <c r="O2893" s="2">
        <v>4.148</v>
      </c>
      <c r="P2893" s="2">
        <v>9</v>
      </c>
      <c r="Q2893" s="2">
        <v>1</v>
      </c>
      <c r="R2893" s="2">
        <v>20</v>
      </c>
      <c r="S2893" s="2">
        <v>1</v>
      </c>
      <c r="T2893" s="2">
        <v>193</v>
      </c>
      <c r="U2893" s="2">
        <v>20.6</v>
      </c>
      <c r="V2893" s="2">
        <v>8.57</v>
      </c>
      <c r="W2893" s="2">
        <v>1.8</v>
      </c>
      <c r="X2893" s="2">
        <v>1</v>
      </c>
      <c r="Y2893" s="2">
        <v>0</v>
      </c>
      <c r="Z2893" s="2">
        <v>-3.95622</v>
      </c>
      <c r="AA2893" s="2">
        <v>-4.189213</v>
      </c>
      <c r="AB2893" s="2">
        <v>-3.842576</v>
      </c>
      <c r="AC2893" s="2">
        <v>-4.580603</v>
      </c>
      <c r="AD2893" s="2">
        <v>-4.533561</v>
      </c>
      <c r="AE2893" s="2">
        <v>-4.45342</v>
      </c>
      <c r="AF2893" s="2">
        <v>-4.442521</v>
      </c>
      <c r="AG2893" s="2">
        <v>-3.889265</v>
      </c>
      <c r="AH2893" s="2">
        <v>-4.55357</v>
      </c>
    </row>
    <row r="2894" spans="1:34">
      <c r="A2894" s="2" t="s">
        <v>10784</v>
      </c>
      <c r="B2894" s="4" t="s">
        <v>10785</v>
      </c>
      <c r="C2894" s="2">
        <f t="shared" si="90"/>
        <v>1.20598482702301</v>
      </c>
      <c r="D2894" s="2">
        <v>0.0832135997869643</v>
      </c>
      <c r="E2894" s="2">
        <f t="shared" si="91"/>
        <v>0.825631777832546</v>
      </c>
      <c r="F2894" s="2">
        <v>0.912878809355067</v>
      </c>
      <c r="I2894" s="2">
        <v>0.2702117562294</v>
      </c>
      <c r="J2894" s="2">
        <v>0.235161509806335</v>
      </c>
      <c r="L2894" s="4" t="s">
        <v>36</v>
      </c>
      <c r="M2894" s="2" t="s">
        <v>10786</v>
      </c>
      <c r="N2894" s="2">
        <v>0.002</v>
      </c>
      <c r="O2894" s="2">
        <v>4.133</v>
      </c>
      <c r="P2894" s="2">
        <v>5</v>
      </c>
      <c r="Q2894" s="2">
        <v>1</v>
      </c>
      <c r="R2894" s="2">
        <v>18</v>
      </c>
      <c r="S2894" s="2">
        <v>1</v>
      </c>
      <c r="T2894" s="2">
        <v>229</v>
      </c>
      <c r="U2894" s="2">
        <v>25.7</v>
      </c>
      <c r="V2894" s="2">
        <v>8.82</v>
      </c>
      <c r="W2894" s="2">
        <v>6.52</v>
      </c>
      <c r="X2894" s="2">
        <v>1</v>
      </c>
      <c r="Y2894" s="2">
        <v>0</v>
      </c>
      <c r="Z2894" s="2">
        <v>-1.742188</v>
      </c>
      <c r="AA2894" s="2">
        <v>-1.714258</v>
      </c>
      <c r="AB2894" s="2">
        <v>-2.375993</v>
      </c>
      <c r="AC2894" s="2">
        <v>-1.178768</v>
      </c>
      <c r="AD2894" s="2">
        <v>-4.46897</v>
      </c>
      <c r="AE2894" s="2">
        <v>-0.9953364</v>
      </c>
      <c r="AF2894" s="2">
        <v>-1.671759</v>
      </c>
      <c r="AG2894" s="2">
        <v>-1.765016</v>
      </c>
      <c r="AH2894" s="2">
        <v>-2.272341</v>
      </c>
    </row>
    <row r="2895" spans="1:34">
      <c r="A2895" s="2" t="s">
        <v>10787</v>
      </c>
      <c r="B2895" s="4" t="s">
        <v>10788</v>
      </c>
      <c r="C2895" s="2">
        <f t="shared" si="90"/>
        <v>1.4383355815297</v>
      </c>
      <c r="D2895" s="2">
        <v>0.382619588773591</v>
      </c>
      <c r="E2895" s="2">
        <f t="shared" si="91"/>
        <v>0.414362468099039</v>
      </c>
      <c r="F2895" s="2">
        <v>0.523175572519084</v>
      </c>
      <c r="I2895" s="2">
        <v>0.524400313695272</v>
      </c>
      <c r="J2895" s="2">
        <v>0.90986192447062</v>
      </c>
      <c r="L2895" s="4" t="s">
        <v>10789</v>
      </c>
      <c r="M2895" s="2" t="s">
        <v>10790</v>
      </c>
      <c r="N2895" s="2">
        <v>0.002</v>
      </c>
      <c r="O2895" s="2">
        <v>4.125</v>
      </c>
      <c r="P2895" s="2">
        <v>3</v>
      </c>
      <c r="Q2895" s="2">
        <v>1</v>
      </c>
      <c r="R2895" s="2">
        <v>23</v>
      </c>
      <c r="S2895" s="2">
        <v>1</v>
      </c>
      <c r="T2895" s="2">
        <v>419</v>
      </c>
      <c r="U2895" s="2">
        <v>45.3</v>
      </c>
      <c r="V2895" s="2">
        <v>8.05</v>
      </c>
      <c r="W2895" s="2">
        <v>7.03</v>
      </c>
      <c r="X2895" s="2">
        <v>1</v>
      </c>
      <c r="Y2895" s="2">
        <v>0</v>
      </c>
      <c r="Z2895" s="2">
        <v>-2.506361</v>
      </c>
      <c r="AA2895" s="2">
        <v>-1.888483</v>
      </c>
      <c r="AB2895" s="2">
        <v>-1.831961</v>
      </c>
      <c r="AC2895" s="2">
        <v>-1.948232</v>
      </c>
      <c r="AD2895" s="2">
        <v>-2.192419</v>
      </c>
      <c r="AE2895" s="2">
        <v>-3.659355</v>
      </c>
      <c r="AF2895" s="2">
        <v>-2.271554</v>
      </c>
      <c r="AG2895" s="2">
        <v>-2.115846</v>
      </c>
      <c r="AH2895" s="2">
        <v>-5.146905</v>
      </c>
    </row>
    <row r="2896" spans="1:34">
      <c r="A2896" s="2" t="s">
        <v>10791</v>
      </c>
      <c r="B2896" s="4" t="s">
        <v>10792</v>
      </c>
      <c r="C2896" s="2">
        <f t="shared" si="90"/>
        <v>0.800433444023493</v>
      </c>
      <c r="D2896" s="2">
        <v>0.132744887653124</v>
      </c>
      <c r="E2896" s="2">
        <f t="shared" si="91"/>
        <v>0.73663968575491</v>
      </c>
      <c r="F2896" s="2">
        <v>0.845316157526684</v>
      </c>
      <c r="I2896" s="2">
        <v>-0.321146647135417</v>
      </c>
      <c r="J2896" s="2">
        <v>-0.36059301399012</v>
      </c>
      <c r="L2896" s="4" t="s">
        <v>10793</v>
      </c>
      <c r="M2896" s="2" t="s">
        <v>10794</v>
      </c>
      <c r="N2896" s="2">
        <v>0.002</v>
      </c>
      <c r="O2896" s="2">
        <v>4.119</v>
      </c>
      <c r="P2896" s="2">
        <v>4</v>
      </c>
      <c r="Q2896" s="2">
        <v>1</v>
      </c>
      <c r="R2896" s="2">
        <v>13</v>
      </c>
      <c r="S2896" s="2">
        <v>1</v>
      </c>
      <c r="T2896" s="2">
        <v>314</v>
      </c>
      <c r="U2896" s="2">
        <v>35.6</v>
      </c>
      <c r="V2896" s="2">
        <v>5.12</v>
      </c>
      <c r="W2896" s="2">
        <v>3.5</v>
      </c>
      <c r="X2896" s="2">
        <v>1</v>
      </c>
      <c r="Y2896" s="2">
        <v>0</v>
      </c>
      <c r="Z2896" s="2">
        <v>-4.834274</v>
      </c>
      <c r="AA2896" s="2">
        <v>-2.961902</v>
      </c>
      <c r="AB2896" s="2">
        <v>-3.381507</v>
      </c>
      <c r="AC2896" s="2">
        <v>-2.709092</v>
      </c>
      <c r="AD2896" s="2">
        <v>-4.777853</v>
      </c>
      <c r="AE2896" s="2">
        <v>-2.727299</v>
      </c>
      <c r="AF2896" s="2">
        <v>-3.084879</v>
      </c>
      <c r="AG2896" s="2">
        <v>-3.090751</v>
      </c>
      <c r="AH2896" s="2">
        <v>-2.987076</v>
      </c>
    </row>
    <row r="2897" spans="1:34">
      <c r="A2897" s="2" t="s">
        <v>10795</v>
      </c>
      <c r="B2897" s="4" t="s">
        <v>10796</v>
      </c>
      <c r="C2897" s="2">
        <f t="shared" si="90"/>
        <v>0.4586137226358</v>
      </c>
      <c r="D2897" s="2">
        <v>0.843987139467586</v>
      </c>
      <c r="E2897" s="2">
        <f t="shared" si="91"/>
        <v>0.143223031052301</v>
      </c>
      <c r="F2897" s="2">
        <v>0.185565780946209</v>
      </c>
      <c r="I2897" s="2">
        <v>-1.1246485710144</v>
      </c>
      <c r="J2897" s="2">
        <v>-1.81791848861931</v>
      </c>
      <c r="L2897" s="4" t="s">
        <v>36</v>
      </c>
      <c r="M2897" s="2" t="s">
        <v>10797</v>
      </c>
      <c r="N2897" s="2">
        <v>0.002</v>
      </c>
      <c r="O2897" s="2">
        <v>4.117</v>
      </c>
      <c r="P2897" s="2">
        <v>3</v>
      </c>
      <c r="Q2897" s="2">
        <v>1</v>
      </c>
      <c r="R2897" s="2">
        <v>15</v>
      </c>
      <c r="S2897" s="2">
        <v>1</v>
      </c>
      <c r="T2897" s="2">
        <v>323</v>
      </c>
      <c r="U2897" s="2">
        <v>36.6</v>
      </c>
      <c r="V2897" s="2">
        <v>6.58</v>
      </c>
      <c r="W2897" s="2">
        <v>2.09</v>
      </c>
      <c r="X2897" s="2">
        <v>1</v>
      </c>
      <c r="Y2897" s="2">
        <v>0</v>
      </c>
      <c r="Z2897" s="2">
        <v>-5.369935</v>
      </c>
      <c r="AA2897" s="2">
        <v>-5.82106</v>
      </c>
      <c r="AB2897" s="2">
        <v>-5.983242</v>
      </c>
      <c r="AC2897" s="2">
        <v>-5.074616</v>
      </c>
      <c r="AD2897" s="2">
        <v>-5.300014</v>
      </c>
      <c r="AE2897" s="2">
        <v>-3.425661</v>
      </c>
      <c r="AF2897" s="2">
        <v>-5.183265</v>
      </c>
      <c r="AG2897" s="2">
        <v>-2.424656</v>
      </c>
      <c r="AH2897" s="2">
        <v>-5.790006</v>
      </c>
    </row>
    <row r="2898" spans="1:34">
      <c r="A2898" s="2" t="s">
        <v>10798</v>
      </c>
      <c r="B2898" s="4" t="s">
        <v>10799</v>
      </c>
      <c r="C2898" s="2">
        <f t="shared" si="90"/>
        <v>0.680008429838022</v>
      </c>
      <c r="D2898" s="2">
        <v>0.49183358502621</v>
      </c>
      <c r="E2898" s="2">
        <f t="shared" si="91"/>
        <v>0.32223032918676</v>
      </c>
      <c r="F2898" s="2">
        <v>0.401640975609756</v>
      </c>
      <c r="I2898" s="2">
        <v>-0.556375463803609</v>
      </c>
      <c r="J2898" s="2">
        <v>-1.12844323952643</v>
      </c>
      <c r="L2898" s="4" t="s">
        <v>36</v>
      </c>
      <c r="M2898" s="2" t="s">
        <v>10800</v>
      </c>
      <c r="N2898" s="2">
        <v>0.002</v>
      </c>
      <c r="O2898" s="2">
        <v>4.11</v>
      </c>
      <c r="P2898" s="2">
        <v>1</v>
      </c>
      <c r="Q2898" s="2">
        <v>1</v>
      </c>
      <c r="R2898" s="2">
        <v>12</v>
      </c>
      <c r="S2898" s="2">
        <v>1</v>
      </c>
      <c r="T2898" s="2">
        <v>876</v>
      </c>
      <c r="U2898" s="2">
        <v>98.5</v>
      </c>
      <c r="V2898" s="2">
        <v>6.27</v>
      </c>
      <c r="W2898" s="2">
        <v>3.79</v>
      </c>
      <c r="X2898" s="2">
        <v>1</v>
      </c>
      <c r="Y2898" s="2">
        <v>0</v>
      </c>
      <c r="Z2898" s="2">
        <v>-2.281957</v>
      </c>
      <c r="AA2898" s="2">
        <v>-1.759152</v>
      </c>
      <c r="AB2898" s="2">
        <v>-3.117835</v>
      </c>
      <c r="AC2898" s="2">
        <v>-2.244757</v>
      </c>
      <c r="AD2898" s="2">
        <v>-1.261203</v>
      </c>
      <c r="AE2898" s="2">
        <v>-1.983857</v>
      </c>
      <c r="AF2898" s="2">
        <v>-2.328978</v>
      </c>
      <c r="AG2898" s="2">
        <v>-2.233774</v>
      </c>
      <c r="AH2898" s="2">
        <v>-2.502895</v>
      </c>
    </row>
    <row r="2899" spans="1:34">
      <c r="A2899" s="2" t="s">
        <v>10801</v>
      </c>
      <c r="B2899" s="4" t="s">
        <v>10802</v>
      </c>
      <c r="C2899" s="2">
        <f t="shared" si="90"/>
        <v>0.847362680353771</v>
      </c>
      <c r="D2899" s="2">
        <v>1.09355539391641</v>
      </c>
      <c r="E2899" s="2">
        <f t="shared" si="91"/>
        <v>0.0806203364197355</v>
      </c>
      <c r="F2899" s="2">
        <v>0.120916943521595</v>
      </c>
      <c r="I2899" s="2">
        <v>-0.238948504130046</v>
      </c>
      <c r="J2899" s="2">
        <v>-2.32582210760635</v>
      </c>
      <c r="L2899" s="4" t="s">
        <v>36</v>
      </c>
      <c r="M2899" s="2" t="s">
        <v>10803</v>
      </c>
      <c r="N2899" s="2">
        <v>0.002</v>
      </c>
      <c r="O2899" s="2">
        <v>4.106</v>
      </c>
      <c r="P2899" s="2">
        <v>8</v>
      </c>
      <c r="Q2899" s="2">
        <v>1</v>
      </c>
      <c r="R2899" s="2">
        <v>9</v>
      </c>
      <c r="S2899" s="2">
        <v>1</v>
      </c>
      <c r="T2899" s="2">
        <v>130</v>
      </c>
      <c r="U2899" s="2">
        <v>15</v>
      </c>
      <c r="V2899" s="2">
        <v>5.02</v>
      </c>
      <c r="W2899" s="2">
        <v>3.99</v>
      </c>
      <c r="X2899" s="2">
        <v>1</v>
      </c>
      <c r="Y2899" s="2">
        <v>0</v>
      </c>
      <c r="Z2899" s="2">
        <v>-1.730127</v>
      </c>
      <c r="AA2899" s="2">
        <v>-1.752854</v>
      </c>
      <c r="AB2899" s="2">
        <v>-1.672397</v>
      </c>
      <c r="AC2899" s="2">
        <v>-1.678826</v>
      </c>
      <c r="AD2899" s="2">
        <v>-1.392081</v>
      </c>
      <c r="AE2899" s="2">
        <v>-1.367625</v>
      </c>
      <c r="AF2899" s="2">
        <v>-1.690345</v>
      </c>
      <c r="AG2899" s="2">
        <v>-1.97228</v>
      </c>
      <c r="AH2899" s="2">
        <v>-1.49972</v>
      </c>
    </row>
    <row r="2900" spans="1:34">
      <c r="A2900" s="2" t="s">
        <v>10804</v>
      </c>
      <c r="B2900" s="4" t="s">
        <v>10805</v>
      </c>
      <c r="C2900" s="2">
        <f t="shared" si="90"/>
        <v>1.80284886254565</v>
      </c>
      <c r="D2900" s="2">
        <v>0.651487683672126</v>
      </c>
      <c r="E2900" s="2">
        <f t="shared" si="91"/>
        <v>0.223106547824742</v>
      </c>
      <c r="F2900" s="2">
        <v>0.277228206551916</v>
      </c>
      <c r="I2900" s="2">
        <v>0.850278457005818</v>
      </c>
      <c r="J2900" s="2">
        <v>1.44068466115418</v>
      </c>
      <c r="L2900" s="4" t="s">
        <v>10806</v>
      </c>
      <c r="M2900" s="2" t="s">
        <v>10807</v>
      </c>
      <c r="N2900" s="2">
        <v>0.002</v>
      </c>
      <c r="O2900" s="2">
        <v>4.098</v>
      </c>
      <c r="P2900" s="2">
        <v>1</v>
      </c>
      <c r="Q2900" s="2">
        <v>2</v>
      </c>
      <c r="R2900" s="2">
        <v>7</v>
      </c>
      <c r="S2900" s="2">
        <v>2</v>
      </c>
      <c r="T2900" s="2">
        <v>1163</v>
      </c>
      <c r="U2900" s="2">
        <v>127.4</v>
      </c>
      <c r="V2900" s="2">
        <v>9.31</v>
      </c>
      <c r="W2900" s="2">
        <v>1.96</v>
      </c>
      <c r="X2900" s="2">
        <v>2</v>
      </c>
      <c r="Y2900" s="2">
        <v>0</v>
      </c>
      <c r="Z2900" s="2">
        <v>-2.592568</v>
      </c>
      <c r="AA2900" s="2">
        <v>-2.543103</v>
      </c>
      <c r="AB2900" s="2">
        <v>-2.385768</v>
      </c>
      <c r="AC2900" s="2">
        <v>-4.514753</v>
      </c>
      <c r="AD2900" s="2">
        <v>-2.948341</v>
      </c>
      <c r="AE2900" s="2">
        <v>-2.609181</v>
      </c>
      <c r="AF2900" s="2">
        <v>-1.507979</v>
      </c>
      <c r="AG2900" s="2">
        <v>-1.834272</v>
      </c>
      <c r="AH2900" s="2">
        <v>-2.009109</v>
      </c>
    </row>
    <row r="2901" spans="1:34">
      <c r="A2901" s="2" t="s">
        <v>10808</v>
      </c>
      <c r="B2901" s="4" t="s">
        <v>10809</v>
      </c>
      <c r="C2901" s="2">
        <f t="shared" si="90"/>
        <v>1.91962812824623</v>
      </c>
      <c r="D2901" s="2">
        <v>0.259526984240533</v>
      </c>
      <c r="E2901" s="2">
        <f t="shared" si="91"/>
        <v>0.550139737335896</v>
      </c>
      <c r="F2901" s="2">
        <v>0.679157637474542</v>
      </c>
      <c r="I2901" s="2">
        <v>0.940826858083407</v>
      </c>
      <c r="J2901" s="2">
        <v>0.651706808039884</v>
      </c>
      <c r="L2901" s="4" t="s">
        <v>10810</v>
      </c>
      <c r="M2901" s="2" t="s">
        <v>10811</v>
      </c>
      <c r="N2901" s="2">
        <v>0.002</v>
      </c>
      <c r="O2901" s="2">
        <v>4.093</v>
      </c>
      <c r="P2901" s="2">
        <v>2</v>
      </c>
      <c r="Q2901" s="2">
        <v>1</v>
      </c>
      <c r="R2901" s="2">
        <v>63</v>
      </c>
      <c r="S2901" s="2">
        <v>0</v>
      </c>
      <c r="T2901" s="2">
        <v>381</v>
      </c>
      <c r="U2901" s="2">
        <v>43.2</v>
      </c>
      <c r="V2901" s="2">
        <v>7.56</v>
      </c>
      <c r="W2901" s="2">
        <v>49.66</v>
      </c>
      <c r="X2901" s="2">
        <v>1</v>
      </c>
      <c r="Y2901" s="2">
        <v>0</v>
      </c>
      <c r="Z2901" s="2">
        <v>-0.9998596</v>
      </c>
      <c r="AA2901" s="2">
        <v>-1.542329</v>
      </c>
      <c r="AB2901" s="2">
        <v>-0.1512269</v>
      </c>
      <c r="AC2901" s="2">
        <v>0.2932417</v>
      </c>
      <c r="AD2901" s="2">
        <v>-4.438186</v>
      </c>
      <c r="AE2901" s="2">
        <v>-1.370952</v>
      </c>
      <c r="AF2901" s="2">
        <v>-3.005936</v>
      </c>
      <c r="AG2901" s="2">
        <v>-4.461634</v>
      </c>
      <c r="AH2901" s="2">
        <v>-3.166468</v>
      </c>
    </row>
    <row r="2902" spans="1:34">
      <c r="A2902" s="2" t="s">
        <v>10812</v>
      </c>
      <c r="B2902" s="4" t="s">
        <v>10813</v>
      </c>
      <c r="C2902" s="2">
        <f t="shared" si="90"/>
        <v>1.81452139172638</v>
      </c>
      <c r="D2902" s="2">
        <v>0.248207855772117</v>
      </c>
      <c r="E2902" s="2">
        <f t="shared" si="91"/>
        <v>0.564666657504021</v>
      </c>
      <c r="F2902" s="2">
        <v>0.693042845594179</v>
      </c>
      <c r="I2902" s="2">
        <v>0.859589065114657</v>
      </c>
      <c r="J2902" s="2">
        <v>0.627003137400731</v>
      </c>
      <c r="L2902" s="4" t="s">
        <v>10814</v>
      </c>
      <c r="M2902" s="2" t="s">
        <v>10815</v>
      </c>
      <c r="N2902" s="2">
        <v>0.002</v>
      </c>
      <c r="O2902" s="2">
        <v>4.093</v>
      </c>
      <c r="P2902" s="2">
        <v>1</v>
      </c>
      <c r="Q2902" s="2">
        <v>1</v>
      </c>
      <c r="R2902" s="2">
        <v>63</v>
      </c>
      <c r="S2902" s="2">
        <v>0</v>
      </c>
      <c r="T2902" s="2">
        <v>1097</v>
      </c>
      <c r="U2902" s="2">
        <v>128.2</v>
      </c>
      <c r="V2902" s="2">
        <v>5.49</v>
      </c>
      <c r="W2902" s="2">
        <v>49.66</v>
      </c>
      <c r="X2902" s="2">
        <v>1</v>
      </c>
      <c r="Y2902" s="2">
        <v>0</v>
      </c>
      <c r="Z2902" s="2">
        <v>-0.9998596</v>
      </c>
      <c r="AA2902" s="2">
        <v>-1.542329</v>
      </c>
      <c r="AB2902" s="2">
        <v>-0.1512269</v>
      </c>
      <c r="AC2902" s="2">
        <v>0.2932417</v>
      </c>
      <c r="AD2902" s="2">
        <v>-4.194472</v>
      </c>
      <c r="AE2902" s="2">
        <v>-1.370952</v>
      </c>
      <c r="AF2902" s="2">
        <v>-3.005936</v>
      </c>
      <c r="AG2902" s="2">
        <v>-4.461634</v>
      </c>
      <c r="AH2902" s="2">
        <v>-3.166468</v>
      </c>
    </row>
    <row r="2903" spans="1:34">
      <c r="A2903" s="2" t="s">
        <v>10816</v>
      </c>
      <c r="B2903" s="4" t="s">
        <v>10817</v>
      </c>
      <c r="C2903" s="2">
        <f t="shared" si="90"/>
        <v>0.941427658357251</v>
      </c>
      <c r="D2903" s="2">
        <v>0.288971187887085</v>
      </c>
      <c r="E2903" s="2">
        <f t="shared" si="91"/>
        <v>0.514077755573263</v>
      </c>
      <c r="F2903" s="2">
        <v>0.64079766374635</v>
      </c>
      <c r="I2903" s="2">
        <v>-0.0870778560638428</v>
      </c>
      <c r="J2903" s="2">
        <v>-0.715080137931218</v>
      </c>
      <c r="L2903" s="4" t="s">
        <v>36</v>
      </c>
      <c r="M2903" s="2" t="s">
        <v>10818</v>
      </c>
      <c r="N2903" s="2">
        <v>0.002</v>
      </c>
      <c r="O2903" s="2">
        <v>4.092</v>
      </c>
      <c r="P2903" s="2">
        <v>4</v>
      </c>
      <c r="Q2903" s="2">
        <v>1</v>
      </c>
      <c r="R2903" s="2">
        <v>12</v>
      </c>
      <c r="S2903" s="2">
        <v>1</v>
      </c>
      <c r="T2903" s="2">
        <v>309</v>
      </c>
      <c r="U2903" s="2">
        <v>33.8</v>
      </c>
      <c r="V2903" s="2">
        <v>6.04</v>
      </c>
      <c r="W2903" s="2">
        <v>3.8</v>
      </c>
      <c r="X2903" s="2">
        <v>1</v>
      </c>
      <c r="Y2903" s="2">
        <v>0</v>
      </c>
      <c r="Z2903" s="2">
        <v>-2.976507</v>
      </c>
      <c r="AA2903" s="2">
        <v>-2.862801</v>
      </c>
      <c r="AB2903" s="2">
        <v>-2.774662</v>
      </c>
      <c r="AC2903" s="2">
        <v>-2.997346</v>
      </c>
      <c r="AD2903" s="2">
        <v>-2.69139</v>
      </c>
      <c r="AE2903" s="2">
        <v>-2.664001</v>
      </c>
      <c r="AF2903" s="2">
        <v>-2.482365</v>
      </c>
      <c r="AG2903" s="2">
        <v>-2.052566</v>
      </c>
      <c r="AH2903" s="2">
        <v>-2.463903</v>
      </c>
    </row>
    <row r="2904" spans="1:34">
      <c r="A2904" s="2" t="s">
        <v>10819</v>
      </c>
      <c r="B2904" s="4" t="s">
        <v>10820</v>
      </c>
      <c r="C2904" s="2">
        <f t="shared" si="90"/>
        <v>1.06858528233419</v>
      </c>
      <c r="D2904" s="2">
        <v>0.399028789069483</v>
      </c>
      <c r="E2904" s="2">
        <f t="shared" si="91"/>
        <v>0.398998452164463</v>
      </c>
      <c r="F2904" s="2">
        <v>0.504719489981785</v>
      </c>
      <c r="I2904" s="2">
        <v>0.095702052116394</v>
      </c>
      <c r="J2904" s="2">
        <v>0.943168391404503</v>
      </c>
      <c r="L2904" s="4" t="s">
        <v>10821</v>
      </c>
      <c r="M2904" s="2" t="s">
        <v>10822</v>
      </c>
      <c r="N2904" s="2">
        <v>0.002</v>
      </c>
      <c r="O2904" s="2">
        <v>4.068</v>
      </c>
      <c r="P2904" s="2">
        <v>6</v>
      </c>
      <c r="Q2904" s="2">
        <v>1</v>
      </c>
      <c r="R2904" s="2">
        <v>26</v>
      </c>
      <c r="S2904" s="2">
        <v>1</v>
      </c>
      <c r="T2904" s="2">
        <v>174</v>
      </c>
      <c r="U2904" s="2">
        <v>19.9</v>
      </c>
      <c r="V2904" s="2">
        <v>5.72</v>
      </c>
      <c r="W2904" s="2">
        <v>10.35</v>
      </c>
      <c r="X2904" s="2">
        <v>1</v>
      </c>
      <c r="Y2904" s="2">
        <v>0</v>
      </c>
      <c r="Z2904" s="2">
        <v>-0.8205487</v>
      </c>
      <c r="AA2904" s="2">
        <v>-0.6416802</v>
      </c>
      <c r="AB2904" s="2">
        <v>-0.4844065</v>
      </c>
      <c r="AC2904" s="2">
        <v>-0.7983116</v>
      </c>
      <c r="AD2904" s="2">
        <v>-0.6968426</v>
      </c>
      <c r="AE2904" s="2">
        <v>-0.7385874</v>
      </c>
      <c r="AF2904" s="2">
        <v>-1.115567</v>
      </c>
      <c r="AG2904" s="2">
        <v>-0.5125861</v>
      </c>
      <c r="AH2904" s="2">
        <v>-0.9344673</v>
      </c>
    </row>
    <row r="2905" spans="1:34">
      <c r="A2905" s="2" t="s">
        <v>10823</v>
      </c>
      <c r="B2905" s="4" t="s">
        <v>10824</v>
      </c>
      <c r="C2905" s="2">
        <f t="shared" si="90"/>
        <v>0.696822176853604</v>
      </c>
      <c r="D2905" s="2">
        <v>0.683745848990166</v>
      </c>
      <c r="E2905" s="2">
        <f t="shared" si="91"/>
        <v>0.207135315900876</v>
      </c>
      <c r="F2905" s="2">
        <v>0.260662100456621</v>
      </c>
      <c r="I2905" s="2">
        <v>-0.521137555440267</v>
      </c>
      <c r="J2905" s="2">
        <v>-1.50352582684129</v>
      </c>
      <c r="L2905" s="4" t="s">
        <v>10825</v>
      </c>
      <c r="M2905" s="2" t="s">
        <v>10826</v>
      </c>
      <c r="N2905" s="2">
        <v>0.002</v>
      </c>
      <c r="O2905" s="2">
        <v>4.063</v>
      </c>
      <c r="P2905" s="2">
        <v>5</v>
      </c>
      <c r="Q2905" s="2">
        <v>1</v>
      </c>
      <c r="R2905" s="2">
        <v>11</v>
      </c>
      <c r="S2905" s="2">
        <v>1</v>
      </c>
      <c r="T2905" s="2">
        <v>222</v>
      </c>
      <c r="U2905" s="2">
        <v>25.1</v>
      </c>
      <c r="V2905" s="2">
        <v>5.12</v>
      </c>
      <c r="W2905" s="2">
        <v>4.5</v>
      </c>
      <c r="X2905" s="2">
        <v>1</v>
      </c>
      <c r="Y2905" s="2">
        <v>0</v>
      </c>
      <c r="Z2905" s="2">
        <v>-2.397529</v>
      </c>
      <c r="AA2905" s="2">
        <v>-3.143113</v>
      </c>
      <c r="AB2905" s="2">
        <v>-2.121318</v>
      </c>
      <c r="AC2905" s="2">
        <v>-2.345126</v>
      </c>
      <c r="AD2905" s="2">
        <v>-1.965607</v>
      </c>
      <c r="AE2905" s="2">
        <v>-1.787814</v>
      </c>
      <c r="AF2905" s="2">
        <v>-2.996906</v>
      </c>
      <c r="AG2905" s="2">
        <v>-4.234919</v>
      </c>
      <c r="AH2905" s="2">
        <v>-2.402117</v>
      </c>
    </row>
    <row r="2906" spans="1:34">
      <c r="A2906" s="2" t="s">
        <v>10827</v>
      </c>
      <c r="B2906" s="4" t="s">
        <v>10828</v>
      </c>
      <c r="C2906" s="2">
        <f t="shared" si="90"/>
        <v>1.96591745792228</v>
      </c>
      <c r="D2906" s="2">
        <v>2.7397585651681</v>
      </c>
      <c r="E2906" s="2">
        <f t="shared" si="91"/>
        <v>0.00182071275567868</v>
      </c>
      <c r="F2906" s="2">
        <v>0.0189253731343284</v>
      </c>
      <c r="G2906" s="2" t="s">
        <v>43</v>
      </c>
      <c r="H2906" s="2" t="s">
        <v>44</v>
      </c>
      <c r="I2906" s="2">
        <v>0.975202749172847</v>
      </c>
      <c r="J2906" s="2">
        <v>7.3544026348895</v>
      </c>
      <c r="K2906" s="2" t="s">
        <v>43</v>
      </c>
      <c r="L2906" s="4" t="s">
        <v>10829</v>
      </c>
      <c r="M2906" s="2" t="s">
        <v>10830</v>
      </c>
      <c r="N2906" s="2">
        <v>0.002</v>
      </c>
      <c r="O2906" s="2">
        <v>4.056</v>
      </c>
      <c r="P2906" s="2">
        <v>1</v>
      </c>
      <c r="Q2906" s="2">
        <v>1</v>
      </c>
      <c r="R2906" s="2">
        <v>41</v>
      </c>
      <c r="S2906" s="2">
        <v>0</v>
      </c>
      <c r="T2906" s="2">
        <v>752</v>
      </c>
      <c r="U2906" s="2">
        <v>82.5</v>
      </c>
      <c r="V2906" s="2">
        <v>9.66</v>
      </c>
      <c r="W2906" s="2">
        <v>21.66</v>
      </c>
      <c r="X2906" s="2">
        <v>1</v>
      </c>
      <c r="Y2906" s="2">
        <v>0</v>
      </c>
      <c r="Z2906" s="2">
        <v>-0.6382274</v>
      </c>
      <c r="AA2906" s="2">
        <v>-0.2608469</v>
      </c>
      <c r="AB2906" s="2">
        <v>-0.3802288</v>
      </c>
      <c r="AC2906" s="2">
        <v>-1.541595</v>
      </c>
      <c r="AD2906" s="2">
        <v>-1.302454</v>
      </c>
      <c r="AE2906" s="2">
        <v>-1.360862</v>
      </c>
      <c r="AF2906" s="2">
        <v>-0.3582404</v>
      </c>
      <c r="AG2906" s="2">
        <v>-0.6698319</v>
      </c>
      <c r="AH2906" s="2">
        <v>-0.7394791</v>
      </c>
    </row>
    <row r="2907" spans="1:34">
      <c r="A2907" s="2" t="s">
        <v>10831</v>
      </c>
      <c r="B2907" s="4" t="s">
        <v>10832</v>
      </c>
      <c r="C2907" s="2">
        <f t="shared" si="90"/>
        <v>1.06028220045473</v>
      </c>
      <c r="D2907" s="2">
        <v>0.111550395104066</v>
      </c>
      <c r="E2907" s="2">
        <f t="shared" si="91"/>
        <v>0.773480919602929</v>
      </c>
      <c r="F2907" s="2">
        <v>0.872426608821403</v>
      </c>
      <c r="I2907" s="2">
        <v>0.0844482978185019</v>
      </c>
      <c r="J2907" s="2">
        <v>0.307962595022916</v>
      </c>
      <c r="L2907" s="4" t="s">
        <v>36</v>
      </c>
      <c r="M2907" s="2" t="s">
        <v>10833</v>
      </c>
      <c r="N2907" s="2">
        <v>0.002</v>
      </c>
      <c r="O2907" s="2">
        <v>4.034</v>
      </c>
      <c r="P2907" s="2">
        <v>2</v>
      </c>
      <c r="Q2907" s="2">
        <v>1</v>
      </c>
      <c r="R2907" s="2">
        <v>23</v>
      </c>
      <c r="S2907" s="2">
        <v>1</v>
      </c>
      <c r="T2907" s="2">
        <v>508</v>
      </c>
      <c r="U2907" s="2">
        <v>56.6</v>
      </c>
      <c r="V2907" s="2">
        <v>8.16</v>
      </c>
      <c r="W2907" s="2">
        <v>9.57</v>
      </c>
      <c r="X2907" s="2">
        <v>1</v>
      </c>
      <c r="Y2907" s="2">
        <v>0</v>
      </c>
      <c r="Z2907" s="2">
        <v>-1.596004</v>
      </c>
      <c r="AA2907" s="2">
        <v>-1.065346</v>
      </c>
      <c r="AB2907" s="2">
        <v>-0.9669319</v>
      </c>
      <c r="AC2907" s="2">
        <v>-1.672331</v>
      </c>
      <c r="AD2907" s="2">
        <v>-1.044154</v>
      </c>
      <c r="AE2907" s="2">
        <v>-1.165141</v>
      </c>
      <c r="AF2907" s="2">
        <v>-5.861436</v>
      </c>
      <c r="AG2907" s="2">
        <v>-1.230834</v>
      </c>
      <c r="AH2907" s="2">
        <v>-0.9986401</v>
      </c>
    </row>
    <row r="2908" spans="1:34">
      <c r="A2908" s="2" t="s">
        <v>10834</v>
      </c>
      <c r="B2908" s="4" t="s">
        <v>10835</v>
      </c>
      <c r="C2908" s="2">
        <f t="shared" si="90"/>
        <v>1.02054044085902</v>
      </c>
      <c r="D2908" s="2">
        <v>0.0340269980596211</v>
      </c>
      <c r="E2908" s="2">
        <f t="shared" si="91"/>
        <v>0.924640691558162</v>
      </c>
      <c r="F2908" s="2">
        <v>0.96651436296046</v>
      </c>
      <c r="I2908" s="2">
        <v>0.0293333530426025</v>
      </c>
      <c r="J2908" s="2">
        <v>0.100691196658307</v>
      </c>
      <c r="L2908" s="4" t="s">
        <v>10836</v>
      </c>
      <c r="M2908" s="2" t="s">
        <v>10837</v>
      </c>
      <c r="N2908" s="2">
        <v>0.002</v>
      </c>
      <c r="O2908" s="2">
        <v>4.023</v>
      </c>
      <c r="P2908" s="2">
        <v>5</v>
      </c>
      <c r="Q2908" s="2">
        <v>1</v>
      </c>
      <c r="R2908" s="2">
        <v>10</v>
      </c>
      <c r="S2908" s="2">
        <v>1</v>
      </c>
      <c r="T2908" s="2">
        <v>167</v>
      </c>
      <c r="U2908" s="2">
        <v>19.1</v>
      </c>
      <c r="V2908" s="2">
        <v>8.37</v>
      </c>
      <c r="W2908" s="2">
        <v>4.42</v>
      </c>
      <c r="X2908" s="2">
        <v>1</v>
      </c>
      <c r="Y2908" s="2">
        <v>0</v>
      </c>
      <c r="Z2908" s="2">
        <v>-1.617878</v>
      </c>
      <c r="AA2908" s="2">
        <v>-1.881951</v>
      </c>
      <c r="AB2908" s="2">
        <v>-1.743094</v>
      </c>
      <c r="AC2908" s="2">
        <v>-2.331677</v>
      </c>
      <c r="AD2908" s="2">
        <v>-1.41974</v>
      </c>
      <c r="AE2908" s="2">
        <v>-1.579507</v>
      </c>
      <c r="AF2908" s="2">
        <v>-2.185205</v>
      </c>
      <c r="AG2908" s="2">
        <v>-1.775008</v>
      </c>
      <c r="AH2908" s="2">
        <v>-1.154984</v>
      </c>
    </row>
    <row r="2909" spans="1:34">
      <c r="A2909" s="2" t="s">
        <v>10838</v>
      </c>
      <c r="B2909" s="4" t="s">
        <v>10839</v>
      </c>
      <c r="C2909" s="2">
        <f t="shared" si="90"/>
        <v>0.881636489911847</v>
      </c>
      <c r="D2909" s="2">
        <v>0.262381560270426</v>
      </c>
      <c r="E2909" s="2">
        <f t="shared" si="91"/>
        <v>0.546535579406785</v>
      </c>
      <c r="F2909" s="2">
        <v>0.6748811759902</v>
      </c>
      <c r="I2909" s="2">
        <v>-0.181744158267975</v>
      </c>
      <c r="J2909" s="2">
        <v>-0.65790551223502</v>
      </c>
      <c r="L2909" s="4" t="s">
        <v>10840</v>
      </c>
      <c r="M2909" s="2" t="s">
        <v>10841</v>
      </c>
      <c r="N2909" s="2">
        <v>0.002</v>
      </c>
      <c r="O2909" s="2">
        <v>4.014</v>
      </c>
      <c r="P2909" s="2">
        <v>4</v>
      </c>
      <c r="Q2909" s="2">
        <v>1</v>
      </c>
      <c r="R2909" s="2">
        <v>14</v>
      </c>
      <c r="S2909" s="2">
        <v>1</v>
      </c>
      <c r="T2909" s="2">
        <v>229</v>
      </c>
      <c r="U2909" s="2">
        <v>25.6</v>
      </c>
      <c r="V2909" s="2">
        <v>5.92</v>
      </c>
      <c r="W2909" s="2">
        <v>10.12</v>
      </c>
      <c r="X2909" s="2">
        <v>1</v>
      </c>
      <c r="Y2909" s="2">
        <v>0</v>
      </c>
      <c r="Z2909" s="2">
        <v>-1.116761</v>
      </c>
      <c r="AA2909" s="2">
        <v>-1.262713</v>
      </c>
      <c r="AB2909" s="2">
        <v>-1.848065</v>
      </c>
      <c r="AC2909" s="2">
        <v>-1.528244</v>
      </c>
      <c r="AD2909" s="2">
        <v>-0.9708151</v>
      </c>
      <c r="AE2909" s="2">
        <v>-1.183248</v>
      </c>
      <c r="AF2909" s="2">
        <v>-2.007094</v>
      </c>
      <c r="AG2909" s="2">
        <v>-2.058538</v>
      </c>
      <c r="AH2909" s="2">
        <v>-1.63834</v>
      </c>
    </row>
    <row r="2910" spans="1:34">
      <c r="A2910" s="2" t="s">
        <v>10842</v>
      </c>
      <c r="B2910" s="4" t="s">
        <v>10843</v>
      </c>
      <c r="C2910" s="2">
        <f t="shared" si="90"/>
        <v>0.884414970721427</v>
      </c>
      <c r="D2910" s="2">
        <v>1.44711610373699</v>
      </c>
      <c r="E2910" s="2">
        <f t="shared" si="91"/>
        <v>0.035717733804968</v>
      </c>
      <c r="F2910" s="2">
        <v>0.0691550295857988</v>
      </c>
      <c r="I2910" s="2">
        <v>-0.177204648653666</v>
      </c>
      <c r="J2910" s="2">
        <v>-3.11445087499601</v>
      </c>
      <c r="L2910" s="4" t="s">
        <v>36</v>
      </c>
      <c r="M2910" s="2" t="s">
        <v>10844</v>
      </c>
      <c r="N2910" s="2">
        <v>0.002</v>
      </c>
      <c r="O2910" s="2">
        <v>4.002</v>
      </c>
      <c r="P2910" s="2">
        <v>2</v>
      </c>
      <c r="Q2910" s="2">
        <v>1</v>
      </c>
      <c r="R2910" s="2">
        <v>34</v>
      </c>
      <c r="S2910" s="2">
        <v>1</v>
      </c>
      <c r="T2910" s="2">
        <v>447</v>
      </c>
      <c r="U2910" s="2">
        <v>51.5</v>
      </c>
      <c r="V2910" s="2">
        <v>6.37</v>
      </c>
      <c r="W2910" s="2">
        <v>16.91</v>
      </c>
      <c r="X2910" s="2">
        <v>1</v>
      </c>
      <c r="Y2910" s="2">
        <v>0</v>
      </c>
      <c r="Z2910" s="2">
        <v>-1.415976</v>
      </c>
      <c r="AA2910" s="2">
        <v>-1.439199</v>
      </c>
      <c r="AB2910" s="2">
        <v>-1.344803</v>
      </c>
      <c r="AC2910" s="2">
        <v>-1.305774</v>
      </c>
      <c r="AD2910" s="2">
        <v>-1.227424</v>
      </c>
      <c r="AE2910" s="2">
        <v>-1.135167</v>
      </c>
      <c r="AF2910" s="2">
        <v>-1.089817</v>
      </c>
      <c r="AG2910" s="2">
        <v>-0.8061211</v>
      </c>
      <c r="AH2910" s="2">
        <v>-1.080524</v>
      </c>
    </row>
    <row r="2911" spans="1:34">
      <c r="A2911" s="2" t="s">
        <v>10845</v>
      </c>
      <c r="B2911" s="4" t="s">
        <v>10846</v>
      </c>
      <c r="C2911" s="2">
        <f t="shared" si="90"/>
        <v>0.88967113960549</v>
      </c>
      <c r="D2911" s="2">
        <v>0.730608297546622</v>
      </c>
      <c r="E2911" s="2">
        <f t="shared" si="91"/>
        <v>0.185948081724117</v>
      </c>
      <c r="F2911" s="2">
        <v>0.235330960854093</v>
      </c>
      <c r="I2911" s="2">
        <v>-0.168655941883723</v>
      </c>
      <c r="J2911" s="2">
        <v>-1.59496859466817</v>
      </c>
      <c r="L2911" s="4" t="s">
        <v>36</v>
      </c>
      <c r="M2911" s="2" t="s">
        <v>10847</v>
      </c>
      <c r="N2911" s="2">
        <v>0.002</v>
      </c>
      <c r="O2911" s="2">
        <v>3.991</v>
      </c>
      <c r="P2911" s="2">
        <v>2</v>
      </c>
      <c r="Q2911" s="2">
        <v>1</v>
      </c>
      <c r="R2911" s="2">
        <v>35</v>
      </c>
      <c r="S2911" s="2">
        <v>1</v>
      </c>
      <c r="T2911" s="2">
        <v>509</v>
      </c>
      <c r="U2911" s="2">
        <v>58</v>
      </c>
      <c r="V2911" s="2">
        <v>5.36</v>
      </c>
      <c r="W2911" s="2">
        <v>18.8</v>
      </c>
      <c r="X2911" s="2">
        <v>1</v>
      </c>
      <c r="Y2911" s="2">
        <v>0</v>
      </c>
      <c r="Z2911" s="2">
        <v>-0.4402658</v>
      </c>
      <c r="AA2911" s="2">
        <v>-0.2857801</v>
      </c>
      <c r="AB2911" s="2">
        <v>-0.5749403</v>
      </c>
      <c r="AC2911" s="2">
        <v>-0.145107</v>
      </c>
      <c r="AD2911" s="2">
        <v>-0.3676927</v>
      </c>
      <c r="AE2911" s="2">
        <v>-0.2822188</v>
      </c>
      <c r="AF2911" s="2">
        <v>-0.4472826</v>
      </c>
      <c r="AG2911" s="2">
        <v>-0.7563173</v>
      </c>
      <c r="AH2911" s="2">
        <v>-0.5003662</v>
      </c>
    </row>
    <row r="2912" spans="1:34">
      <c r="A2912" s="2" t="s">
        <v>10848</v>
      </c>
      <c r="B2912" s="4" t="s">
        <v>10849</v>
      </c>
      <c r="C2912" s="2">
        <f t="shared" si="90"/>
        <v>1.01091996963564</v>
      </c>
      <c r="D2912" s="2">
        <v>0.0212265565709742</v>
      </c>
      <c r="E2912" s="2">
        <f t="shared" si="91"/>
        <v>0.952299252488806</v>
      </c>
      <c r="F2912" s="2">
        <v>0.979377245508982</v>
      </c>
      <c r="I2912" s="2">
        <v>0.0156687895456953</v>
      </c>
      <c r="J2912" s="2">
        <v>0.063654673649801</v>
      </c>
      <c r="L2912" s="4" t="s">
        <v>36</v>
      </c>
      <c r="M2912" s="2" t="s">
        <v>10850</v>
      </c>
      <c r="N2912" s="2">
        <v>0.002</v>
      </c>
      <c r="O2912" s="2">
        <v>3.985</v>
      </c>
      <c r="P2912" s="2">
        <v>14</v>
      </c>
      <c r="Q2912" s="2">
        <v>1</v>
      </c>
      <c r="R2912" s="2">
        <v>19</v>
      </c>
      <c r="S2912" s="2">
        <v>0</v>
      </c>
      <c r="T2912" s="2">
        <v>488</v>
      </c>
      <c r="U2912" s="2">
        <v>55.3</v>
      </c>
      <c r="V2912" s="2">
        <v>8.34</v>
      </c>
      <c r="W2912" s="2">
        <v>7.26</v>
      </c>
      <c r="X2912" s="2">
        <v>1</v>
      </c>
      <c r="Y2912" s="2">
        <v>0</v>
      </c>
      <c r="Z2912" s="2">
        <v>-3.692773</v>
      </c>
      <c r="AA2912" s="2">
        <v>-4.344967</v>
      </c>
      <c r="AB2912" s="2">
        <v>-4.033006</v>
      </c>
      <c r="AC2912" s="2">
        <v>-3.85831</v>
      </c>
      <c r="AD2912" s="2">
        <v>-3.904302</v>
      </c>
      <c r="AE2912" s="2">
        <v>-4.355139</v>
      </c>
      <c r="AF2912" s="2">
        <v>-3.359525</v>
      </c>
      <c r="AG2912" s="2">
        <v>-4.236894</v>
      </c>
      <c r="AH2912" s="2">
        <v>-3.632051</v>
      </c>
    </row>
    <row r="2913" spans="1:34">
      <c r="A2913" s="2" t="s">
        <v>10851</v>
      </c>
      <c r="B2913" s="4" t="s">
        <v>10852</v>
      </c>
      <c r="C2913" s="2">
        <f t="shared" si="90"/>
        <v>1.01091996963564</v>
      </c>
      <c r="D2913" s="2">
        <v>0.0212265565709742</v>
      </c>
      <c r="E2913" s="2">
        <f t="shared" si="91"/>
        <v>0.952299252488806</v>
      </c>
      <c r="F2913" s="2">
        <v>0.979051546391753</v>
      </c>
      <c r="I2913" s="2">
        <v>0.0156687895456953</v>
      </c>
      <c r="J2913" s="2">
        <v>0.063654673649801</v>
      </c>
      <c r="L2913" s="4" t="s">
        <v>36</v>
      </c>
      <c r="M2913" s="2" t="s">
        <v>10853</v>
      </c>
      <c r="N2913" s="2">
        <v>0.002</v>
      </c>
      <c r="O2913" s="2">
        <v>3.985</v>
      </c>
      <c r="P2913" s="2">
        <v>8</v>
      </c>
      <c r="Q2913" s="2">
        <v>1</v>
      </c>
      <c r="R2913" s="2">
        <v>19</v>
      </c>
      <c r="S2913" s="2">
        <v>0</v>
      </c>
      <c r="T2913" s="2">
        <v>432</v>
      </c>
      <c r="U2913" s="2">
        <v>50.1</v>
      </c>
      <c r="V2913" s="2">
        <v>7.93</v>
      </c>
      <c r="W2913" s="2">
        <v>7.26</v>
      </c>
      <c r="X2913" s="2">
        <v>1</v>
      </c>
      <c r="Y2913" s="2">
        <v>0</v>
      </c>
      <c r="Z2913" s="2">
        <v>-3.692773</v>
      </c>
      <c r="AA2913" s="2">
        <v>-4.344967</v>
      </c>
      <c r="AB2913" s="2">
        <v>-4.033006</v>
      </c>
      <c r="AC2913" s="2">
        <v>-3.85831</v>
      </c>
      <c r="AD2913" s="2">
        <v>-3.904302</v>
      </c>
      <c r="AE2913" s="2">
        <v>-4.355139</v>
      </c>
      <c r="AF2913" s="2">
        <v>-3.359525</v>
      </c>
      <c r="AG2913" s="2">
        <v>-4.236894</v>
      </c>
      <c r="AH2913" s="2">
        <v>-3.632051</v>
      </c>
    </row>
    <row r="2914" spans="1:34">
      <c r="A2914" s="2" t="s">
        <v>10854</v>
      </c>
      <c r="B2914" s="4" t="s">
        <v>10855</v>
      </c>
      <c r="C2914" s="2">
        <f t="shared" si="90"/>
        <v>1.01091996963564</v>
      </c>
      <c r="D2914" s="2">
        <v>0.0212265565709742</v>
      </c>
      <c r="E2914" s="2">
        <f t="shared" si="91"/>
        <v>0.952299252488806</v>
      </c>
      <c r="F2914" s="2">
        <v>0.978726063829787</v>
      </c>
      <c r="I2914" s="2">
        <v>0.0156687895456953</v>
      </c>
      <c r="J2914" s="2">
        <v>0.063654673649801</v>
      </c>
      <c r="L2914" s="4" t="s">
        <v>36</v>
      </c>
      <c r="M2914" s="2" t="s">
        <v>10856</v>
      </c>
      <c r="N2914" s="2">
        <v>0.002</v>
      </c>
      <c r="O2914" s="2">
        <v>3.985</v>
      </c>
      <c r="P2914" s="2">
        <v>2</v>
      </c>
      <c r="Q2914" s="2">
        <v>1</v>
      </c>
      <c r="R2914" s="2">
        <v>19</v>
      </c>
      <c r="S2914" s="2">
        <v>0</v>
      </c>
      <c r="T2914" s="2">
        <v>569</v>
      </c>
      <c r="U2914" s="2">
        <v>66</v>
      </c>
      <c r="V2914" s="2">
        <v>8.82</v>
      </c>
      <c r="W2914" s="2">
        <v>7.26</v>
      </c>
      <c r="X2914" s="2">
        <v>1</v>
      </c>
      <c r="Y2914" s="2">
        <v>0</v>
      </c>
      <c r="Z2914" s="2">
        <v>-3.692773</v>
      </c>
      <c r="AA2914" s="2">
        <v>-4.344967</v>
      </c>
      <c r="AB2914" s="2">
        <v>-4.033006</v>
      </c>
      <c r="AC2914" s="2">
        <v>-3.85831</v>
      </c>
      <c r="AD2914" s="2">
        <v>-3.904302</v>
      </c>
      <c r="AE2914" s="2">
        <v>-4.355139</v>
      </c>
      <c r="AF2914" s="2">
        <v>-3.359525</v>
      </c>
      <c r="AG2914" s="2">
        <v>-4.236894</v>
      </c>
      <c r="AH2914" s="2">
        <v>-3.632051</v>
      </c>
    </row>
    <row r="2915" spans="1:34">
      <c r="A2915" s="2" t="s">
        <v>10857</v>
      </c>
      <c r="B2915" s="4" t="s">
        <v>10858</v>
      </c>
      <c r="C2915" s="2">
        <f t="shared" si="90"/>
        <v>1.01091996963564</v>
      </c>
      <c r="D2915" s="2">
        <v>0.0212265565709742</v>
      </c>
      <c r="E2915" s="2">
        <f t="shared" si="91"/>
        <v>0.952299252488806</v>
      </c>
      <c r="F2915" s="2">
        <v>0.978400797607178</v>
      </c>
      <c r="I2915" s="2">
        <v>0.0156687895456953</v>
      </c>
      <c r="J2915" s="2">
        <v>0.063654673649801</v>
      </c>
      <c r="L2915" s="4" t="s">
        <v>10859</v>
      </c>
      <c r="M2915" s="2" t="s">
        <v>10860</v>
      </c>
      <c r="N2915" s="2">
        <v>0.002</v>
      </c>
      <c r="O2915" s="2">
        <v>3.985</v>
      </c>
      <c r="P2915" s="2">
        <v>6</v>
      </c>
      <c r="Q2915" s="2">
        <v>1</v>
      </c>
      <c r="R2915" s="2">
        <v>19</v>
      </c>
      <c r="S2915" s="2">
        <v>0</v>
      </c>
      <c r="T2915" s="2">
        <v>563</v>
      </c>
      <c r="U2915" s="2">
        <v>66.2</v>
      </c>
      <c r="V2915" s="2">
        <v>8.25</v>
      </c>
      <c r="W2915" s="2">
        <v>7.26</v>
      </c>
      <c r="X2915" s="2">
        <v>1</v>
      </c>
      <c r="Y2915" s="2">
        <v>0</v>
      </c>
      <c r="Z2915" s="2">
        <v>-3.692773</v>
      </c>
      <c r="AA2915" s="2">
        <v>-4.344967</v>
      </c>
      <c r="AB2915" s="2">
        <v>-4.033006</v>
      </c>
      <c r="AC2915" s="2">
        <v>-3.85831</v>
      </c>
      <c r="AD2915" s="2">
        <v>-3.904302</v>
      </c>
      <c r="AE2915" s="2">
        <v>-4.355139</v>
      </c>
      <c r="AF2915" s="2">
        <v>-3.359525</v>
      </c>
      <c r="AG2915" s="2">
        <v>-4.236894</v>
      </c>
      <c r="AH2915" s="2">
        <v>-3.632051</v>
      </c>
    </row>
    <row r="2916" spans="1:34">
      <c r="A2916" s="2" t="s">
        <v>10861</v>
      </c>
      <c r="B2916" s="4" t="s">
        <v>10862</v>
      </c>
      <c r="C2916" s="2">
        <f t="shared" si="90"/>
        <v>1.01091996963564</v>
      </c>
      <c r="D2916" s="2">
        <v>0.0212265565709742</v>
      </c>
      <c r="E2916" s="2">
        <f t="shared" si="91"/>
        <v>0.952299252488806</v>
      </c>
      <c r="F2916" s="2">
        <v>0.978075747508306</v>
      </c>
      <c r="I2916" s="2">
        <v>0.0156687895456953</v>
      </c>
      <c r="J2916" s="2">
        <v>0.063654673649801</v>
      </c>
      <c r="L2916" s="4" t="s">
        <v>36</v>
      </c>
      <c r="M2916" s="2" t="s">
        <v>10863</v>
      </c>
      <c r="N2916" s="2">
        <v>0.002</v>
      </c>
      <c r="O2916" s="2">
        <v>3.985</v>
      </c>
      <c r="P2916" s="2">
        <v>7</v>
      </c>
      <c r="Q2916" s="2">
        <v>1</v>
      </c>
      <c r="R2916" s="2">
        <v>19</v>
      </c>
      <c r="S2916" s="2">
        <v>0</v>
      </c>
      <c r="T2916" s="2">
        <v>475</v>
      </c>
      <c r="U2916" s="2">
        <v>54.6</v>
      </c>
      <c r="V2916" s="2">
        <v>7.9</v>
      </c>
      <c r="W2916" s="2">
        <v>7.26</v>
      </c>
      <c r="X2916" s="2">
        <v>1</v>
      </c>
      <c r="Y2916" s="2">
        <v>0</v>
      </c>
      <c r="Z2916" s="2">
        <v>-3.692773</v>
      </c>
      <c r="AA2916" s="2">
        <v>-4.344967</v>
      </c>
      <c r="AB2916" s="2">
        <v>-4.033006</v>
      </c>
      <c r="AC2916" s="2">
        <v>-3.85831</v>
      </c>
      <c r="AD2916" s="2">
        <v>-3.904302</v>
      </c>
      <c r="AE2916" s="2">
        <v>-4.355139</v>
      </c>
      <c r="AF2916" s="2">
        <v>-3.359525</v>
      </c>
      <c r="AG2916" s="2">
        <v>-4.236894</v>
      </c>
      <c r="AH2916" s="2">
        <v>-3.632051</v>
      </c>
    </row>
    <row r="2917" spans="1:34">
      <c r="A2917" s="2" t="s">
        <v>10864</v>
      </c>
      <c r="B2917" s="4" t="s">
        <v>10865</v>
      </c>
      <c r="C2917" s="2">
        <f t="shared" si="90"/>
        <v>1.01091996963564</v>
      </c>
      <c r="D2917" s="2">
        <v>0.0212265565709742</v>
      </c>
      <c r="E2917" s="2">
        <f t="shared" si="91"/>
        <v>0.952299252488806</v>
      </c>
      <c r="F2917" s="2">
        <v>0.977750913317835</v>
      </c>
      <c r="I2917" s="2">
        <v>0.0156687895456953</v>
      </c>
      <c r="J2917" s="2">
        <v>0.063654673649801</v>
      </c>
      <c r="L2917" s="4" t="s">
        <v>36</v>
      </c>
      <c r="M2917" s="2" t="s">
        <v>10866</v>
      </c>
      <c r="N2917" s="2">
        <v>0.002</v>
      </c>
      <c r="O2917" s="2">
        <v>3.985</v>
      </c>
      <c r="P2917" s="2">
        <v>2</v>
      </c>
      <c r="Q2917" s="2">
        <v>1</v>
      </c>
      <c r="R2917" s="2">
        <v>19</v>
      </c>
      <c r="S2917" s="2">
        <v>0</v>
      </c>
      <c r="T2917" s="2">
        <v>628</v>
      </c>
      <c r="U2917" s="2">
        <v>73</v>
      </c>
      <c r="V2917" s="2">
        <v>9.04</v>
      </c>
      <c r="W2917" s="2">
        <v>7.26</v>
      </c>
      <c r="X2917" s="2">
        <v>1</v>
      </c>
      <c r="Y2917" s="2">
        <v>0</v>
      </c>
      <c r="Z2917" s="2">
        <v>-3.692773</v>
      </c>
      <c r="AA2917" s="2">
        <v>-4.344967</v>
      </c>
      <c r="AB2917" s="2">
        <v>-4.033006</v>
      </c>
      <c r="AC2917" s="2">
        <v>-3.85831</v>
      </c>
      <c r="AD2917" s="2">
        <v>-3.904302</v>
      </c>
      <c r="AE2917" s="2">
        <v>-4.355139</v>
      </c>
      <c r="AF2917" s="2">
        <v>-3.359525</v>
      </c>
      <c r="AG2917" s="2">
        <v>-4.236894</v>
      </c>
      <c r="AH2917" s="2">
        <v>-3.632051</v>
      </c>
    </row>
    <row r="2918" spans="1:34">
      <c r="A2918" s="2" t="s">
        <v>10867</v>
      </c>
      <c r="B2918" s="4" t="s">
        <v>10868</v>
      </c>
      <c r="C2918" s="2">
        <f t="shared" si="90"/>
        <v>1.01091996963564</v>
      </c>
      <c r="D2918" s="2">
        <v>0.0212265565709742</v>
      </c>
      <c r="E2918" s="2">
        <f t="shared" si="91"/>
        <v>0.952299252488806</v>
      </c>
      <c r="F2918" s="2">
        <v>0.977426294820717</v>
      </c>
      <c r="I2918" s="2">
        <v>0.0156687895456953</v>
      </c>
      <c r="J2918" s="2">
        <v>0.063654673649801</v>
      </c>
      <c r="L2918" s="4" t="s">
        <v>36</v>
      </c>
      <c r="M2918" s="2" t="s">
        <v>10869</v>
      </c>
      <c r="N2918" s="2">
        <v>0.002</v>
      </c>
      <c r="O2918" s="2">
        <v>3.985</v>
      </c>
      <c r="P2918" s="2">
        <v>2</v>
      </c>
      <c r="Q2918" s="2">
        <v>1</v>
      </c>
      <c r="R2918" s="2">
        <v>19</v>
      </c>
      <c r="S2918" s="2">
        <v>0</v>
      </c>
      <c r="T2918" s="2">
        <v>552</v>
      </c>
      <c r="U2918" s="2">
        <v>65.4</v>
      </c>
      <c r="V2918" s="2">
        <v>9.14</v>
      </c>
      <c r="W2918" s="2">
        <v>7.26</v>
      </c>
      <c r="X2918" s="2">
        <v>1</v>
      </c>
      <c r="Y2918" s="2">
        <v>0</v>
      </c>
      <c r="Z2918" s="2">
        <v>-3.692773</v>
      </c>
      <c r="AA2918" s="2">
        <v>-4.344967</v>
      </c>
      <c r="AB2918" s="2">
        <v>-4.033006</v>
      </c>
      <c r="AC2918" s="2">
        <v>-3.85831</v>
      </c>
      <c r="AD2918" s="2">
        <v>-3.904302</v>
      </c>
      <c r="AE2918" s="2">
        <v>-4.355139</v>
      </c>
      <c r="AF2918" s="2">
        <v>-3.359525</v>
      </c>
      <c r="AG2918" s="2">
        <v>-4.236894</v>
      </c>
      <c r="AH2918" s="2">
        <v>-3.632051</v>
      </c>
    </row>
    <row r="2919" spans="1:34">
      <c r="A2919" s="2" t="s">
        <v>10870</v>
      </c>
      <c r="B2919" s="4" t="s">
        <v>10871</v>
      </c>
      <c r="C2919" s="2">
        <f t="shared" si="90"/>
        <v>1.01091996963564</v>
      </c>
      <c r="D2919" s="2">
        <v>0.0212265565709742</v>
      </c>
      <c r="E2919" s="2">
        <f t="shared" si="91"/>
        <v>0.952299252488806</v>
      </c>
      <c r="F2919" s="2">
        <v>0.977101891802191</v>
      </c>
      <c r="I2919" s="2">
        <v>0.0156687895456953</v>
      </c>
      <c r="J2919" s="2">
        <v>0.063654673649801</v>
      </c>
      <c r="L2919" s="4" t="s">
        <v>36</v>
      </c>
      <c r="M2919" s="2" t="s">
        <v>10872</v>
      </c>
      <c r="N2919" s="2">
        <v>0.002</v>
      </c>
      <c r="O2919" s="2">
        <v>3.985</v>
      </c>
      <c r="P2919" s="2">
        <v>4</v>
      </c>
      <c r="Q2919" s="2">
        <v>1</v>
      </c>
      <c r="R2919" s="2">
        <v>19</v>
      </c>
      <c r="S2919" s="2">
        <v>0</v>
      </c>
      <c r="T2919" s="2">
        <v>566</v>
      </c>
      <c r="U2919" s="2">
        <v>65.7</v>
      </c>
      <c r="V2919" s="2">
        <v>8.85</v>
      </c>
      <c r="W2919" s="2">
        <v>7.26</v>
      </c>
      <c r="X2919" s="2">
        <v>1</v>
      </c>
      <c r="Y2919" s="2">
        <v>0</v>
      </c>
      <c r="Z2919" s="2">
        <v>-3.692773</v>
      </c>
      <c r="AA2919" s="2">
        <v>-4.344967</v>
      </c>
      <c r="AB2919" s="2">
        <v>-4.033006</v>
      </c>
      <c r="AC2919" s="2">
        <v>-3.85831</v>
      </c>
      <c r="AD2919" s="2">
        <v>-3.904302</v>
      </c>
      <c r="AE2919" s="2">
        <v>-4.355139</v>
      </c>
      <c r="AF2919" s="2">
        <v>-3.359525</v>
      </c>
      <c r="AG2919" s="2">
        <v>-4.236894</v>
      </c>
      <c r="AH2919" s="2">
        <v>-3.632051</v>
      </c>
    </row>
    <row r="2920" spans="1:34">
      <c r="A2920" s="2" t="s">
        <v>10873</v>
      </c>
      <c r="B2920" s="4" t="s">
        <v>10874</v>
      </c>
      <c r="C2920" s="2">
        <f t="shared" si="90"/>
        <v>1.01091996963564</v>
      </c>
      <c r="D2920" s="2">
        <v>0.0212265565709742</v>
      </c>
      <c r="E2920" s="2">
        <f t="shared" si="91"/>
        <v>0.952299252488806</v>
      </c>
      <c r="F2920" s="2">
        <v>0.976777704047777</v>
      </c>
      <c r="I2920" s="2">
        <v>0.0156687895456953</v>
      </c>
      <c r="J2920" s="2">
        <v>0.063654673649801</v>
      </c>
      <c r="L2920" s="4" t="s">
        <v>36</v>
      </c>
      <c r="M2920" s="2" t="s">
        <v>10875</v>
      </c>
      <c r="N2920" s="2">
        <v>0.002</v>
      </c>
      <c r="O2920" s="2">
        <v>3.985</v>
      </c>
      <c r="P2920" s="2">
        <v>2</v>
      </c>
      <c r="Q2920" s="2">
        <v>1</v>
      </c>
      <c r="R2920" s="2">
        <v>19</v>
      </c>
      <c r="S2920" s="2">
        <v>0</v>
      </c>
      <c r="T2920" s="2">
        <v>486</v>
      </c>
      <c r="U2920" s="2">
        <v>55.2</v>
      </c>
      <c r="V2920" s="2">
        <v>8.82</v>
      </c>
      <c r="W2920" s="2">
        <v>7.26</v>
      </c>
      <c r="X2920" s="2">
        <v>1</v>
      </c>
      <c r="Y2920" s="2">
        <v>0</v>
      </c>
      <c r="Z2920" s="2">
        <v>-3.692773</v>
      </c>
      <c r="AA2920" s="2">
        <v>-4.344967</v>
      </c>
      <c r="AB2920" s="2">
        <v>-4.033006</v>
      </c>
      <c r="AC2920" s="2">
        <v>-3.85831</v>
      </c>
      <c r="AD2920" s="2">
        <v>-3.904302</v>
      </c>
      <c r="AE2920" s="2">
        <v>-4.355139</v>
      </c>
      <c r="AF2920" s="2">
        <v>-3.359525</v>
      </c>
      <c r="AG2920" s="2">
        <v>-4.236894</v>
      </c>
      <c r="AH2920" s="2">
        <v>-3.632051</v>
      </c>
    </row>
    <row r="2921" spans="1:34">
      <c r="A2921" s="2" t="s">
        <v>10876</v>
      </c>
      <c r="B2921" s="4" t="s">
        <v>10877</v>
      </c>
      <c r="C2921" s="2">
        <f t="shared" si="90"/>
        <v>1.01091996963564</v>
      </c>
      <c r="D2921" s="2">
        <v>0.0212265565709742</v>
      </c>
      <c r="E2921" s="2">
        <f t="shared" si="91"/>
        <v>0.952299252488806</v>
      </c>
      <c r="F2921" s="2">
        <v>0.976453731343284</v>
      </c>
      <c r="I2921" s="2">
        <v>0.0156687895456953</v>
      </c>
      <c r="J2921" s="2">
        <v>0.063654673649801</v>
      </c>
      <c r="L2921" s="4" t="s">
        <v>10878</v>
      </c>
      <c r="M2921" s="2" t="s">
        <v>10879</v>
      </c>
      <c r="N2921" s="2">
        <v>0.002</v>
      </c>
      <c r="O2921" s="2">
        <v>3.985</v>
      </c>
      <c r="P2921" s="2">
        <v>2</v>
      </c>
      <c r="Q2921" s="2">
        <v>1</v>
      </c>
      <c r="R2921" s="2">
        <v>19</v>
      </c>
      <c r="S2921" s="2">
        <v>0</v>
      </c>
      <c r="T2921" s="2">
        <v>534</v>
      </c>
      <c r="U2921" s="2">
        <v>61.4</v>
      </c>
      <c r="V2921" s="2">
        <v>9.01</v>
      </c>
      <c r="W2921" s="2">
        <v>7.26</v>
      </c>
      <c r="X2921" s="2">
        <v>1</v>
      </c>
      <c r="Y2921" s="2">
        <v>0</v>
      </c>
      <c r="Z2921" s="2">
        <v>-3.692773</v>
      </c>
      <c r="AA2921" s="2">
        <v>-4.344967</v>
      </c>
      <c r="AB2921" s="2">
        <v>-4.033006</v>
      </c>
      <c r="AC2921" s="2">
        <v>-3.85831</v>
      </c>
      <c r="AD2921" s="2">
        <v>-3.904302</v>
      </c>
      <c r="AE2921" s="2">
        <v>-4.355139</v>
      </c>
      <c r="AF2921" s="2">
        <v>-3.359525</v>
      </c>
      <c r="AG2921" s="2">
        <v>-4.236894</v>
      </c>
      <c r="AH2921" s="2">
        <v>-3.632051</v>
      </c>
    </row>
    <row r="2922" spans="1:34">
      <c r="A2922" s="2" t="s">
        <v>10880</v>
      </c>
      <c r="B2922" s="4" t="s">
        <v>10881</v>
      </c>
      <c r="C2922" s="2">
        <f t="shared" si="90"/>
        <v>1.01091996963564</v>
      </c>
      <c r="D2922" s="2">
        <v>0.0212265565709742</v>
      </c>
      <c r="E2922" s="2">
        <f t="shared" si="91"/>
        <v>0.952299252488806</v>
      </c>
      <c r="F2922" s="2">
        <v>0.976129973474801</v>
      </c>
      <c r="I2922" s="2">
        <v>0.0156687895456953</v>
      </c>
      <c r="J2922" s="2">
        <v>0.063654673649801</v>
      </c>
      <c r="L2922" s="4" t="s">
        <v>10882</v>
      </c>
      <c r="M2922" s="2" t="s">
        <v>10883</v>
      </c>
      <c r="N2922" s="2">
        <v>0.002</v>
      </c>
      <c r="O2922" s="2">
        <v>3.985</v>
      </c>
      <c r="P2922" s="2">
        <v>3</v>
      </c>
      <c r="Q2922" s="2">
        <v>1</v>
      </c>
      <c r="R2922" s="2">
        <v>19</v>
      </c>
      <c r="S2922" s="2">
        <v>0</v>
      </c>
      <c r="T2922" s="2">
        <v>412</v>
      </c>
      <c r="U2922" s="2">
        <v>47.2</v>
      </c>
      <c r="V2922" s="2">
        <v>9.07</v>
      </c>
      <c r="W2922" s="2">
        <v>7.26</v>
      </c>
      <c r="X2922" s="2">
        <v>1</v>
      </c>
      <c r="Y2922" s="2">
        <v>0</v>
      </c>
      <c r="Z2922" s="2">
        <v>-3.692773</v>
      </c>
      <c r="AA2922" s="2">
        <v>-4.344967</v>
      </c>
      <c r="AB2922" s="2">
        <v>-4.033006</v>
      </c>
      <c r="AC2922" s="2">
        <v>-3.85831</v>
      </c>
      <c r="AD2922" s="2">
        <v>-3.904302</v>
      </c>
      <c r="AE2922" s="2">
        <v>-4.355139</v>
      </c>
      <c r="AF2922" s="2">
        <v>-3.359525</v>
      </c>
      <c r="AG2922" s="2">
        <v>-4.236894</v>
      </c>
      <c r="AH2922" s="2">
        <v>-3.632051</v>
      </c>
    </row>
    <row r="2923" spans="1:34">
      <c r="A2923" s="2" t="s">
        <v>10884</v>
      </c>
      <c r="B2923" s="4" t="s">
        <v>10885</v>
      </c>
      <c r="C2923" s="2">
        <f t="shared" si="90"/>
        <v>1.01091996963564</v>
      </c>
      <c r="D2923" s="2">
        <v>0.0212265565709742</v>
      </c>
      <c r="E2923" s="2">
        <f t="shared" si="91"/>
        <v>0.952299252488806</v>
      </c>
      <c r="F2923" s="2">
        <v>0.975806430228704</v>
      </c>
      <c r="I2923" s="2">
        <v>0.0156687895456953</v>
      </c>
      <c r="J2923" s="2">
        <v>0.063654673649801</v>
      </c>
      <c r="L2923" s="4" t="s">
        <v>10886</v>
      </c>
      <c r="M2923" s="2" t="s">
        <v>10887</v>
      </c>
      <c r="N2923" s="2">
        <v>0.002</v>
      </c>
      <c r="O2923" s="2">
        <v>3.985</v>
      </c>
      <c r="P2923" s="2">
        <v>3</v>
      </c>
      <c r="Q2923" s="2">
        <v>1</v>
      </c>
      <c r="R2923" s="2">
        <v>19</v>
      </c>
      <c r="S2923" s="2">
        <v>0</v>
      </c>
      <c r="T2923" s="2">
        <v>406</v>
      </c>
      <c r="U2923" s="2">
        <v>47.3</v>
      </c>
      <c r="V2923" s="2">
        <v>6.89</v>
      </c>
      <c r="W2923" s="2">
        <v>7.26</v>
      </c>
      <c r="X2923" s="2">
        <v>1</v>
      </c>
      <c r="Y2923" s="2">
        <v>0</v>
      </c>
      <c r="Z2923" s="2">
        <v>-3.692773</v>
      </c>
      <c r="AA2923" s="2">
        <v>-4.344967</v>
      </c>
      <c r="AB2923" s="2">
        <v>-4.033006</v>
      </c>
      <c r="AC2923" s="2">
        <v>-3.85831</v>
      </c>
      <c r="AD2923" s="2">
        <v>-3.904302</v>
      </c>
      <c r="AE2923" s="2">
        <v>-4.355139</v>
      </c>
      <c r="AF2923" s="2">
        <v>-3.359525</v>
      </c>
      <c r="AG2923" s="2">
        <v>-4.236894</v>
      </c>
      <c r="AH2923" s="2">
        <v>-3.632051</v>
      </c>
    </row>
    <row r="2924" spans="1:34">
      <c r="A2924" s="2" t="s">
        <v>10888</v>
      </c>
      <c r="B2924" s="4" t="s">
        <v>10889</v>
      </c>
      <c r="C2924" s="2">
        <f t="shared" si="90"/>
        <v>1.01091996963564</v>
      </c>
      <c r="D2924" s="2">
        <v>0.0212265565709742</v>
      </c>
      <c r="E2924" s="2">
        <f t="shared" si="91"/>
        <v>0.952299252488806</v>
      </c>
      <c r="F2924" s="2">
        <v>0.97548310139165</v>
      </c>
      <c r="I2924" s="2">
        <v>0.0156687895456953</v>
      </c>
      <c r="J2924" s="2">
        <v>0.063654673649801</v>
      </c>
      <c r="L2924" s="4" t="s">
        <v>10890</v>
      </c>
      <c r="M2924" s="2" t="s">
        <v>10891</v>
      </c>
      <c r="N2924" s="2">
        <v>0.002</v>
      </c>
      <c r="O2924" s="2">
        <v>3.985</v>
      </c>
      <c r="P2924" s="2">
        <v>5</v>
      </c>
      <c r="Q2924" s="2">
        <v>1</v>
      </c>
      <c r="R2924" s="2">
        <v>19</v>
      </c>
      <c r="S2924" s="2">
        <v>0</v>
      </c>
      <c r="T2924" s="2">
        <v>717</v>
      </c>
      <c r="U2924" s="2">
        <v>82.6</v>
      </c>
      <c r="V2924" s="2">
        <v>8.57</v>
      </c>
      <c r="W2924" s="2">
        <v>7.26</v>
      </c>
      <c r="X2924" s="2">
        <v>1</v>
      </c>
      <c r="Y2924" s="2">
        <v>0</v>
      </c>
      <c r="Z2924" s="2">
        <v>-3.692773</v>
      </c>
      <c r="AA2924" s="2">
        <v>-4.344967</v>
      </c>
      <c r="AB2924" s="2">
        <v>-4.033006</v>
      </c>
      <c r="AC2924" s="2">
        <v>-3.85831</v>
      </c>
      <c r="AD2924" s="2">
        <v>-3.904302</v>
      </c>
      <c r="AE2924" s="2">
        <v>-4.355139</v>
      </c>
      <c r="AF2924" s="2">
        <v>-3.359525</v>
      </c>
      <c r="AG2924" s="2">
        <v>-4.236894</v>
      </c>
      <c r="AH2924" s="2">
        <v>-3.632051</v>
      </c>
    </row>
    <row r="2925" spans="1:34">
      <c r="A2925" s="2" t="s">
        <v>10892</v>
      </c>
      <c r="B2925" s="4" t="s">
        <v>10893</v>
      </c>
      <c r="C2925" s="2">
        <f t="shared" si="90"/>
        <v>1.01091996963564</v>
      </c>
      <c r="D2925" s="2">
        <v>0.0212265565709742</v>
      </c>
      <c r="E2925" s="2">
        <f t="shared" si="91"/>
        <v>0.952299252488806</v>
      </c>
      <c r="F2925" s="2">
        <v>0.97515998675058</v>
      </c>
      <c r="I2925" s="2">
        <v>0.0156687895456953</v>
      </c>
      <c r="J2925" s="2">
        <v>0.063654673649801</v>
      </c>
      <c r="L2925" s="4" t="s">
        <v>10894</v>
      </c>
      <c r="M2925" s="2" t="s">
        <v>10895</v>
      </c>
      <c r="N2925" s="2">
        <v>0.002</v>
      </c>
      <c r="O2925" s="2">
        <v>3.985</v>
      </c>
      <c r="P2925" s="2">
        <v>6</v>
      </c>
      <c r="Q2925" s="2">
        <v>1</v>
      </c>
      <c r="R2925" s="2">
        <v>19</v>
      </c>
      <c r="S2925" s="2">
        <v>0</v>
      </c>
      <c r="T2925" s="2">
        <v>519</v>
      </c>
      <c r="U2925" s="2">
        <v>61.5</v>
      </c>
      <c r="V2925" s="2">
        <v>8.91</v>
      </c>
      <c r="W2925" s="2">
        <v>7.26</v>
      </c>
      <c r="X2925" s="2">
        <v>1</v>
      </c>
      <c r="Y2925" s="2">
        <v>0</v>
      </c>
      <c r="Z2925" s="2">
        <v>-3.692773</v>
      </c>
      <c r="AA2925" s="2">
        <v>-4.344967</v>
      </c>
      <c r="AB2925" s="2">
        <v>-4.033006</v>
      </c>
      <c r="AC2925" s="2">
        <v>-3.85831</v>
      </c>
      <c r="AD2925" s="2">
        <v>-3.904302</v>
      </c>
      <c r="AE2925" s="2">
        <v>-4.355139</v>
      </c>
      <c r="AF2925" s="2">
        <v>-3.359525</v>
      </c>
      <c r="AG2925" s="2">
        <v>-4.236894</v>
      </c>
      <c r="AH2925" s="2">
        <v>-3.632051</v>
      </c>
    </row>
    <row r="2926" spans="1:34">
      <c r="A2926" s="2" t="s">
        <v>10896</v>
      </c>
      <c r="B2926" s="4" t="s">
        <v>10897</v>
      </c>
      <c r="C2926" s="2">
        <f t="shared" si="90"/>
        <v>1.01091996963564</v>
      </c>
      <c r="D2926" s="2">
        <v>0.0212265565709742</v>
      </c>
      <c r="E2926" s="2">
        <f t="shared" si="91"/>
        <v>0.952299252488806</v>
      </c>
      <c r="F2926" s="2">
        <v>0.974837086092715</v>
      </c>
      <c r="I2926" s="2">
        <v>0.0156687895456953</v>
      </c>
      <c r="J2926" s="2">
        <v>0.063654673649801</v>
      </c>
      <c r="L2926" s="4" t="s">
        <v>36</v>
      </c>
      <c r="M2926" s="2" t="s">
        <v>10898</v>
      </c>
      <c r="N2926" s="2">
        <v>0.002</v>
      </c>
      <c r="O2926" s="2">
        <v>3.985</v>
      </c>
      <c r="P2926" s="2">
        <v>3</v>
      </c>
      <c r="Q2926" s="2">
        <v>1</v>
      </c>
      <c r="R2926" s="2">
        <v>19</v>
      </c>
      <c r="S2926" s="2">
        <v>0</v>
      </c>
      <c r="T2926" s="2">
        <v>422</v>
      </c>
      <c r="U2926" s="2">
        <v>48.5</v>
      </c>
      <c r="V2926" s="2">
        <v>8.29</v>
      </c>
      <c r="W2926" s="2">
        <v>7.26</v>
      </c>
      <c r="X2926" s="2">
        <v>1</v>
      </c>
      <c r="Y2926" s="2">
        <v>0</v>
      </c>
      <c r="Z2926" s="2">
        <v>-3.692773</v>
      </c>
      <c r="AA2926" s="2">
        <v>-4.344967</v>
      </c>
      <c r="AB2926" s="2">
        <v>-4.033006</v>
      </c>
      <c r="AC2926" s="2">
        <v>-3.85831</v>
      </c>
      <c r="AD2926" s="2">
        <v>-3.904302</v>
      </c>
      <c r="AE2926" s="2">
        <v>-4.355139</v>
      </c>
      <c r="AF2926" s="2">
        <v>-3.359525</v>
      </c>
      <c r="AG2926" s="2">
        <v>-4.236894</v>
      </c>
      <c r="AH2926" s="2">
        <v>-3.632051</v>
      </c>
    </row>
    <row r="2927" spans="1:34">
      <c r="A2927" s="2" t="s">
        <v>10899</v>
      </c>
      <c r="B2927" s="4" t="s">
        <v>10900</v>
      </c>
      <c r="C2927" s="2">
        <f t="shared" si="90"/>
        <v>1.1693326711453</v>
      </c>
      <c r="D2927" s="2">
        <v>0.398777438088007</v>
      </c>
      <c r="E2927" s="2">
        <f t="shared" si="91"/>
        <v>0.399229442157935</v>
      </c>
      <c r="F2927" s="2">
        <v>0.504509554140127</v>
      </c>
      <c r="I2927" s="2">
        <v>0.225685430069764</v>
      </c>
      <c r="J2927" s="2">
        <v>0.9426597036123</v>
      </c>
      <c r="L2927" s="4" t="s">
        <v>10901</v>
      </c>
      <c r="M2927" s="2" t="s">
        <v>10902</v>
      </c>
      <c r="N2927" s="2">
        <v>0.002</v>
      </c>
      <c r="O2927" s="2">
        <v>3.967</v>
      </c>
      <c r="P2927" s="2">
        <v>7</v>
      </c>
      <c r="Q2927" s="2">
        <v>1</v>
      </c>
      <c r="R2927" s="2">
        <v>33</v>
      </c>
      <c r="S2927" s="2">
        <v>1</v>
      </c>
      <c r="T2927" s="2">
        <v>184</v>
      </c>
      <c r="U2927" s="2">
        <v>20.1</v>
      </c>
      <c r="V2927" s="2">
        <v>4.18</v>
      </c>
      <c r="W2927" s="2">
        <v>22.02</v>
      </c>
      <c r="X2927" s="2">
        <v>1</v>
      </c>
      <c r="Y2927" s="2">
        <v>0</v>
      </c>
      <c r="Z2927" s="2">
        <v>0.01927185</v>
      </c>
      <c r="AA2927" s="2">
        <v>-0.3700824</v>
      </c>
      <c r="AB2927" s="2">
        <v>0.4221379</v>
      </c>
      <c r="AC2927" s="2">
        <v>-0.2886356</v>
      </c>
      <c r="AD2927" s="2">
        <v>-0.06160907</v>
      </c>
      <c r="AE2927" s="2">
        <v>-0.2554842</v>
      </c>
      <c r="AF2927" s="2">
        <v>1.043149</v>
      </c>
      <c r="AG2927" s="2">
        <v>1.302577</v>
      </c>
      <c r="AH2927" s="2">
        <v>0.6730281</v>
      </c>
    </row>
    <row r="2928" spans="1:34">
      <c r="A2928" s="2" t="s">
        <v>10903</v>
      </c>
      <c r="B2928" s="4" t="s">
        <v>10904</v>
      </c>
      <c r="C2928" s="2">
        <f t="shared" si="90"/>
        <v>1.66280603432175</v>
      </c>
      <c r="D2928" s="2">
        <v>1.97392412224898</v>
      </c>
      <c r="E2928" s="2">
        <f t="shared" si="91"/>
        <v>0.010618810675203</v>
      </c>
      <c r="F2928" s="2">
        <v>0.0352494845360825</v>
      </c>
      <c r="G2928" s="2" t="s">
        <v>43</v>
      </c>
      <c r="H2928" s="2" t="s">
        <v>44</v>
      </c>
      <c r="I2928" s="2">
        <v>0.733619888623555</v>
      </c>
      <c r="J2928" s="2">
        <v>4.52486785935339</v>
      </c>
      <c r="K2928" s="2" t="s">
        <v>43</v>
      </c>
      <c r="L2928" s="4" t="s">
        <v>10905</v>
      </c>
      <c r="M2928" s="2" t="s">
        <v>10906</v>
      </c>
      <c r="N2928" s="2">
        <v>0.002</v>
      </c>
      <c r="O2928" s="2">
        <v>3.955</v>
      </c>
      <c r="P2928" s="2">
        <v>1</v>
      </c>
      <c r="Q2928" s="2">
        <v>1</v>
      </c>
      <c r="R2928" s="2">
        <v>23</v>
      </c>
      <c r="S2928" s="2">
        <v>1</v>
      </c>
      <c r="T2928" s="2">
        <v>999</v>
      </c>
      <c r="U2928" s="2">
        <v>110.2</v>
      </c>
      <c r="V2928" s="2">
        <v>5.8</v>
      </c>
      <c r="W2928" s="2">
        <v>13.05</v>
      </c>
      <c r="X2928" s="2">
        <v>1</v>
      </c>
      <c r="Y2928" s="2">
        <v>0</v>
      </c>
      <c r="Z2928" s="2">
        <v>-1.052976</v>
      </c>
      <c r="AA2928" s="2">
        <v>-1.379803</v>
      </c>
      <c r="AB2928" s="2">
        <v>-1.500379</v>
      </c>
      <c r="AC2928" s="2">
        <v>-1.881763</v>
      </c>
      <c r="AD2928" s="2">
        <v>-2.199387</v>
      </c>
      <c r="AE2928" s="2">
        <v>-2.052868</v>
      </c>
      <c r="AF2928" s="2">
        <v>-1.584721</v>
      </c>
      <c r="AG2928" s="2">
        <v>-2.114754</v>
      </c>
      <c r="AH2928" s="2">
        <v>-1.585037</v>
      </c>
    </row>
    <row r="2929" spans="1:34">
      <c r="A2929" s="2" t="s">
        <v>10907</v>
      </c>
      <c r="B2929" s="4" t="s">
        <v>10908</v>
      </c>
      <c r="C2929" s="2">
        <f t="shared" si="90"/>
        <v>1.68779963024239</v>
      </c>
      <c r="D2929" s="2">
        <v>0.991531875047602</v>
      </c>
      <c r="E2929" s="2">
        <f t="shared" si="91"/>
        <v>0.10196899171471</v>
      </c>
      <c r="F2929" s="2">
        <v>0.143814232209738</v>
      </c>
      <c r="I2929" s="2">
        <v>0.755143642425537</v>
      </c>
      <c r="J2929" s="2">
        <v>2.11452540513103</v>
      </c>
      <c r="L2929" s="4" t="s">
        <v>10909</v>
      </c>
      <c r="M2929" s="2" t="s">
        <v>10910</v>
      </c>
      <c r="N2929" s="2">
        <v>0.002</v>
      </c>
      <c r="O2929" s="2">
        <v>3.943</v>
      </c>
      <c r="P2929" s="2">
        <v>2</v>
      </c>
      <c r="Q2929" s="2">
        <v>1</v>
      </c>
      <c r="R2929" s="2">
        <v>11</v>
      </c>
      <c r="S2929" s="2">
        <v>1</v>
      </c>
      <c r="T2929" s="2">
        <v>697</v>
      </c>
      <c r="U2929" s="2">
        <v>79</v>
      </c>
      <c r="V2929" s="2">
        <v>6.38</v>
      </c>
      <c r="W2929" s="2">
        <v>4.31</v>
      </c>
      <c r="X2929" s="2">
        <v>1</v>
      </c>
      <c r="Y2929" s="2">
        <v>0</v>
      </c>
      <c r="Z2929" s="2">
        <v>-2.188307</v>
      </c>
      <c r="AA2929" s="2">
        <v>-2.541346</v>
      </c>
      <c r="AB2929" s="2">
        <v>-2.318752</v>
      </c>
      <c r="AC2929" s="2">
        <v>-3.787938</v>
      </c>
      <c r="AD2929" s="2">
        <v>-2.739691</v>
      </c>
      <c r="AE2929" s="2">
        <v>-2.786207</v>
      </c>
      <c r="AF2929" s="2">
        <v>-1.875582</v>
      </c>
      <c r="AG2929" s="2">
        <v>-1.207492</v>
      </c>
      <c r="AH2929" s="2">
        <v>-1.506182</v>
      </c>
    </row>
    <row r="2930" spans="1:34">
      <c r="A2930" s="2" t="s">
        <v>10911</v>
      </c>
      <c r="B2930" s="4" t="s">
        <v>10912</v>
      </c>
      <c r="C2930" s="2">
        <f t="shared" si="90"/>
        <v>0.308572290443321</v>
      </c>
      <c r="D2930" s="2">
        <v>1.58975061042838</v>
      </c>
      <c r="E2930" s="2">
        <f t="shared" si="91"/>
        <v>0.0257187223254625</v>
      </c>
      <c r="F2930" s="2">
        <v>0.0561270718232044</v>
      </c>
      <c r="I2930" s="2">
        <v>-1.69631958007813</v>
      </c>
      <c r="J2930" s="2">
        <v>-3.46421675440423</v>
      </c>
      <c r="K2930" s="2" t="s">
        <v>43</v>
      </c>
      <c r="L2930" s="4" t="s">
        <v>36</v>
      </c>
      <c r="M2930" s="2" t="s">
        <v>10913</v>
      </c>
      <c r="N2930" s="2">
        <v>0.002</v>
      </c>
      <c r="O2930" s="2">
        <v>3.922</v>
      </c>
      <c r="P2930" s="2">
        <v>3</v>
      </c>
      <c r="Q2930" s="2">
        <v>1</v>
      </c>
      <c r="R2930" s="2">
        <v>6</v>
      </c>
      <c r="S2930" s="2">
        <v>1</v>
      </c>
      <c r="T2930" s="2">
        <v>353</v>
      </c>
      <c r="U2930" s="2">
        <v>38.2</v>
      </c>
      <c r="V2930" s="2">
        <v>4.59</v>
      </c>
      <c r="W2930" s="2">
        <v>1.25</v>
      </c>
      <c r="X2930" s="2">
        <v>1</v>
      </c>
      <c r="Y2930" s="2">
        <v>0</v>
      </c>
      <c r="Z2930" s="2">
        <v>-4.875582</v>
      </c>
      <c r="AA2930" s="2">
        <v>-3.666097</v>
      </c>
      <c r="AB2930" s="2">
        <v>-3.263419</v>
      </c>
      <c r="AC2930" s="2">
        <v>-2.104202</v>
      </c>
      <c r="AD2930" s="2">
        <v>-2.264196</v>
      </c>
      <c r="AE2930" s="2">
        <v>-2.347742</v>
      </c>
      <c r="AF2930" s="2">
        <v>-3.432604</v>
      </c>
      <c r="AG2930" s="2">
        <v>-2.471168</v>
      </c>
      <c r="AH2930" s="2">
        <v>-2.982967</v>
      </c>
    </row>
    <row r="2931" spans="1:34">
      <c r="A2931" s="2" t="s">
        <v>10914</v>
      </c>
      <c r="B2931" s="4" t="s">
        <v>10915</v>
      </c>
      <c r="C2931" s="2">
        <f t="shared" si="90"/>
        <v>0.873784891240594</v>
      </c>
      <c r="D2931" s="2">
        <v>0.50114417714672</v>
      </c>
      <c r="E2931" s="2">
        <f t="shared" si="91"/>
        <v>0.315395739830892</v>
      </c>
      <c r="F2931" s="2">
        <v>0.391406971035837</v>
      </c>
      <c r="I2931" s="2">
        <v>-0.194649934768677</v>
      </c>
      <c r="J2931" s="2">
        <v>-1.14680847173932</v>
      </c>
      <c r="L2931" s="4" t="s">
        <v>36</v>
      </c>
      <c r="M2931" s="2" t="s">
        <v>10916</v>
      </c>
      <c r="N2931" s="2">
        <v>0.002</v>
      </c>
      <c r="O2931" s="2">
        <v>3.918</v>
      </c>
      <c r="P2931" s="2">
        <v>1</v>
      </c>
      <c r="Q2931" s="2">
        <v>1</v>
      </c>
      <c r="R2931" s="2">
        <v>216</v>
      </c>
      <c r="S2931" s="2">
        <v>1</v>
      </c>
      <c r="T2931" s="2">
        <v>1341</v>
      </c>
      <c r="U2931" s="2">
        <v>151.7</v>
      </c>
      <c r="V2931" s="2">
        <v>8.15</v>
      </c>
      <c r="W2931" s="2">
        <v>159.53</v>
      </c>
      <c r="X2931" s="2">
        <v>1</v>
      </c>
      <c r="Y2931" s="2">
        <v>0</v>
      </c>
      <c r="Z2931" s="2">
        <v>4.398849</v>
      </c>
      <c r="AA2931" s="2">
        <v>3.89278</v>
      </c>
      <c r="AB2931" s="2">
        <v>3.916289</v>
      </c>
      <c r="AC2931" s="2">
        <v>4.289083</v>
      </c>
      <c r="AD2931" s="2">
        <v>4.317467</v>
      </c>
      <c r="AE2931" s="2">
        <v>4.185318</v>
      </c>
      <c r="AF2931" s="2">
        <v>3.982868</v>
      </c>
      <c r="AG2931" s="2">
        <v>3.5097</v>
      </c>
      <c r="AH2931" s="2">
        <v>3.809728</v>
      </c>
    </row>
    <row r="2932" spans="1:34">
      <c r="A2932" s="2" t="s">
        <v>10917</v>
      </c>
      <c r="B2932" s="4" t="s">
        <v>10918</v>
      </c>
      <c r="C2932" s="2">
        <f t="shared" si="90"/>
        <v>0.282150875551414</v>
      </c>
      <c r="D2932" s="2">
        <v>0.953662452851712</v>
      </c>
      <c r="E2932" s="2">
        <f t="shared" si="91"/>
        <v>0.111259613555806</v>
      </c>
      <c r="F2932" s="2">
        <v>0.152118668596237</v>
      </c>
      <c r="I2932" s="2">
        <v>-1.82546126842499</v>
      </c>
      <c r="J2932" s="2">
        <v>-2.03749833285937</v>
      </c>
      <c r="L2932" s="4" t="s">
        <v>36</v>
      </c>
      <c r="M2932" s="2" t="s">
        <v>10919</v>
      </c>
      <c r="N2932" s="2">
        <v>0.002</v>
      </c>
      <c r="O2932" s="2">
        <v>3.916</v>
      </c>
      <c r="P2932" s="2">
        <v>2</v>
      </c>
      <c r="Q2932" s="2">
        <v>1</v>
      </c>
      <c r="R2932" s="2">
        <v>3</v>
      </c>
      <c r="S2932" s="2">
        <v>1</v>
      </c>
      <c r="T2932" s="2">
        <v>610</v>
      </c>
      <c r="U2932" s="2">
        <v>70</v>
      </c>
      <c r="V2932" s="2">
        <v>4.69</v>
      </c>
      <c r="W2932" s="2">
        <v>1.43</v>
      </c>
      <c r="X2932" s="2">
        <v>1</v>
      </c>
      <c r="Y2932" s="2">
        <v>0</v>
      </c>
      <c r="Z2932" s="2">
        <v>-2.390536</v>
      </c>
      <c r="AA2932" s="2">
        <v>-2.041849</v>
      </c>
      <c r="AB2932" s="2">
        <v>-4.851446</v>
      </c>
      <c r="AC2932" s="2">
        <v>-1.255381</v>
      </c>
      <c r="AD2932" s="2">
        <v>-1.52642</v>
      </c>
      <c r="AE2932" s="2">
        <v>-1.025645</v>
      </c>
      <c r="AF2932" s="2">
        <v>-2.115865</v>
      </c>
      <c r="AG2932" s="2">
        <v>-4.816975</v>
      </c>
      <c r="AH2932" s="2">
        <v>-3.336325</v>
      </c>
    </row>
    <row r="2933" spans="1:34">
      <c r="A2933" s="2" t="s">
        <v>10920</v>
      </c>
      <c r="B2933" s="4" t="s">
        <v>10921</v>
      </c>
      <c r="C2933" s="2">
        <f t="shared" si="90"/>
        <v>0.542645007419117</v>
      </c>
      <c r="D2933" s="2">
        <v>0.746416834625597</v>
      </c>
      <c r="E2933" s="2">
        <f t="shared" si="91"/>
        <v>0.179301187293092</v>
      </c>
      <c r="F2933" s="2">
        <v>0.228381873111782</v>
      </c>
      <c r="I2933" s="2">
        <v>-0.881919384002686</v>
      </c>
      <c r="J2933" s="2">
        <v>-1.62588365248081</v>
      </c>
      <c r="L2933" s="4" t="s">
        <v>36</v>
      </c>
      <c r="M2933" s="2" t="s">
        <v>10922</v>
      </c>
      <c r="N2933" s="2">
        <v>0.003</v>
      </c>
      <c r="O2933" s="2">
        <v>3.841</v>
      </c>
      <c r="P2933" s="2">
        <v>2</v>
      </c>
      <c r="Q2933" s="2">
        <v>1</v>
      </c>
      <c r="R2933" s="2">
        <v>19</v>
      </c>
      <c r="S2933" s="2">
        <v>0</v>
      </c>
      <c r="T2933" s="2">
        <v>674</v>
      </c>
      <c r="U2933" s="2">
        <v>74</v>
      </c>
      <c r="V2933" s="2">
        <v>7.85</v>
      </c>
      <c r="W2933" s="2">
        <v>4.89</v>
      </c>
      <c r="X2933" s="2">
        <v>1</v>
      </c>
      <c r="Y2933" s="2">
        <v>0</v>
      </c>
      <c r="Z2933" s="2">
        <v>-3.30742</v>
      </c>
      <c r="AA2933" s="2">
        <v>-2.039369</v>
      </c>
      <c r="AB2933" s="2">
        <v>-3.847454</v>
      </c>
      <c r="AC2933" s="2">
        <v>-2.019406</v>
      </c>
      <c r="AD2933" s="2">
        <v>-2.23014</v>
      </c>
      <c r="AE2933" s="2">
        <v>-2.298939</v>
      </c>
      <c r="AF2933" s="2">
        <v>-1.821974</v>
      </c>
      <c r="AG2933" s="2">
        <v>-3.537649</v>
      </c>
      <c r="AH2933" s="2">
        <v>-1.748055</v>
      </c>
    </row>
    <row r="2934" spans="1:34">
      <c r="A2934" s="2" t="s">
        <v>10923</v>
      </c>
      <c r="B2934" s="4" t="s">
        <v>10924</v>
      </c>
      <c r="C2934" s="2">
        <f t="shared" si="90"/>
        <v>1.67567549692242</v>
      </c>
      <c r="D2934" s="2">
        <v>2.15978523799779</v>
      </c>
      <c r="E2934" s="2">
        <f t="shared" si="91"/>
        <v>0.00692173171323251</v>
      </c>
      <c r="F2934" s="2">
        <v>0.0280502512562814</v>
      </c>
      <c r="G2934" s="2" t="s">
        <v>43</v>
      </c>
      <c r="H2934" s="2" t="s">
        <v>44</v>
      </c>
      <c r="I2934" s="2">
        <v>0.744742790857951</v>
      </c>
      <c r="J2934" s="2">
        <v>5.11258009772481</v>
      </c>
      <c r="K2934" s="2" t="s">
        <v>43</v>
      </c>
      <c r="L2934" s="4" t="s">
        <v>10925</v>
      </c>
      <c r="M2934" s="2" t="s">
        <v>10926</v>
      </c>
      <c r="N2934" s="2">
        <v>0.003</v>
      </c>
      <c r="O2934" s="2">
        <v>3.839</v>
      </c>
      <c r="P2934" s="2">
        <v>9</v>
      </c>
      <c r="Q2934" s="2">
        <v>1</v>
      </c>
      <c r="R2934" s="2">
        <v>32</v>
      </c>
      <c r="S2934" s="2">
        <v>0</v>
      </c>
      <c r="T2934" s="2">
        <v>127</v>
      </c>
      <c r="U2934" s="2">
        <v>14.2</v>
      </c>
      <c r="V2934" s="2">
        <v>10.32</v>
      </c>
      <c r="W2934" s="2">
        <v>14.96</v>
      </c>
      <c r="X2934" s="2">
        <v>1</v>
      </c>
      <c r="Y2934" s="2">
        <v>0</v>
      </c>
      <c r="Z2934" s="2">
        <v>3.057878</v>
      </c>
      <c r="AA2934" s="2">
        <v>3.057038</v>
      </c>
      <c r="AB2934" s="2">
        <v>3.195357</v>
      </c>
      <c r="AC2934" s="2">
        <v>2.634466</v>
      </c>
      <c r="AD2934" s="2">
        <v>2.204157</v>
      </c>
      <c r="AE2934" s="2">
        <v>2.237422</v>
      </c>
      <c r="AF2934" s="2">
        <v>3.507506</v>
      </c>
      <c r="AG2934" s="2">
        <v>3.342283</v>
      </c>
      <c r="AH2934" s="2">
        <v>3.13217</v>
      </c>
    </row>
    <row r="2935" spans="1:34">
      <c r="A2935" s="2" t="s">
        <v>10927</v>
      </c>
      <c r="B2935" s="4" t="s">
        <v>10928</v>
      </c>
      <c r="C2935" s="2">
        <f t="shared" si="90"/>
        <v>2.2584204671662</v>
      </c>
      <c r="D2935" s="2">
        <v>2.2113003930342</v>
      </c>
      <c r="E2935" s="2">
        <f t="shared" si="91"/>
        <v>0.00614751513972204</v>
      </c>
      <c r="F2935" s="2">
        <v>0.0271783783783784</v>
      </c>
      <c r="G2935" s="2" t="s">
        <v>43</v>
      </c>
      <c r="H2935" s="2" t="s">
        <v>44</v>
      </c>
      <c r="I2935" s="2">
        <v>1.17531410853068</v>
      </c>
      <c r="J2935" s="2">
        <v>5.28542156882007</v>
      </c>
      <c r="K2935" s="2" t="s">
        <v>43</v>
      </c>
      <c r="L2935" s="4" t="s">
        <v>10929</v>
      </c>
      <c r="M2935" s="2" t="s">
        <v>10930</v>
      </c>
      <c r="N2935" s="2">
        <v>0.003</v>
      </c>
      <c r="O2935" s="2">
        <v>3.82</v>
      </c>
      <c r="P2935" s="2">
        <v>5</v>
      </c>
      <c r="Q2935" s="2">
        <v>1</v>
      </c>
      <c r="R2935" s="2">
        <v>6</v>
      </c>
      <c r="S2935" s="2">
        <v>1</v>
      </c>
      <c r="T2935" s="2">
        <v>271</v>
      </c>
      <c r="U2935" s="2">
        <v>29.4</v>
      </c>
      <c r="V2935" s="2">
        <v>8.02</v>
      </c>
      <c r="W2935" s="2">
        <v>1.12</v>
      </c>
      <c r="X2935" s="2">
        <v>1</v>
      </c>
      <c r="Y2935" s="2">
        <v>0</v>
      </c>
      <c r="Z2935" s="2">
        <v>-2.325343</v>
      </c>
      <c r="AA2935" s="2">
        <v>-2.746459</v>
      </c>
      <c r="AB2935" s="2">
        <v>-2.735492</v>
      </c>
      <c r="AC2935" s="2">
        <v>-3.471202</v>
      </c>
      <c r="AD2935" s="2">
        <v>-4.073333</v>
      </c>
      <c r="AE2935" s="2">
        <v>-3.788701</v>
      </c>
      <c r="AF2935" s="2">
        <v>-2.378326</v>
      </c>
      <c r="AG2935" s="2">
        <v>-1.609846</v>
      </c>
      <c r="AH2935" s="2">
        <v>-2.69521</v>
      </c>
    </row>
    <row r="2936" spans="1:34">
      <c r="A2936" s="2" t="s">
        <v>10931</v>
      </c>
      <c r="B2936" s="4" t="s">
        <v>10932</v>
      </c>
      <c r="C2936" s="2">
        <f t="shared" si="90"/>
        <v>0.910734881521659</v>
      </c>
      <c r="D2936" s="2">
        <v>0.469245414378497</v>
      </c>
      <c r="E2936" s="2">
        <f t="shared" si="91"/>
        <v>0.339433408812754</v>
      </c>
      <c r="F2936" s="2">
        <v>0.423677388382141</v>
      </c>
      <c r="I2936" s="2">
        <v>-0.134896953900655</v>
      </c>
      <c r="J2936" s="2">
        <v>-1.08374753222866</v>
      </c>
      <c r="L2936" s="4" t="s">
        <v>36</v>
      </c>
      <c r="M2936" s="2" t="s">
        <v>10933</v>
      </c>
      <c r="N2936" s="2">
        <v>0.003</v>
      </c>
      <c r="O2936" s="2">
        <v>3.814</v>
      </c>
      <c r="P2936" s="2">
        <v>4</v>
      </c>
      <c r="Q2936" s="2">
        <v>1</v>
      </c>
      <c r="R2936" s="2">
        <v>12</v>
      </c>
      <c r="S2936" s="2">
        <v>1</v>
      </c>
      <c r="T2936" s="2">
        <v>330</v>
      </c>
      <c r="U2936" s="2">
        <v>36.3</v>
      </c>
      <c r="V2936" s="2">
        <v>7.61</v>
      </c>
      <c r="W2936" s="2">
        <v>4.52</v>
      </c>
      <c r="X2936" s="2">
        <v>1</v>
      </c>
      <c r="Y2936" s="2">
        <v>0</v>
      </c>
      <c r="Z2936" s="2">
        <v>-0.9158102</v>
      </c>
      <c r="AA2936" s="2">
        <v>-0.959226</v>
      </c>
      <c r="AB2936" s="2">
        <v>-0.9433333</v>
      </c>
      <c r="AC2936" s="2">
        <v>-1.026161</v>
      </c>
      <c r="AD2936" s="2">
        <v>-0.5980125</v>
      </c>
      <c r="AE2936" s="2">
        <v>-0.7895047</v>
      </c>
      <c r="AF2936" s="2">
        <v>-2.633914</v>
      </c>
      <c r="AG2936" s="2">
        <v>-2.429865</v>
      </c>
      <c r="AH2936" s="2">
        <v>-0.9967518</v>
      </c>
    </row>
    <row r="2937" spans="1:34">
      <c r="A2937" s="2" t="s">
        <v>10934</v>
      </c>
      <c r="B2937" s="4" t="s">
        <v>10935</v>
      </c>
      <c r="C2937" s="2">
        <f t="shared" si="90"/>
        <v>1.45249485344662</v>
      </c>
      <c r="D2937" s="2">
        <v>1.49594016890169</v>
      </c>
      <c r="E2937" s="2">
        <f t="shared" si="91"/>
        <v>0.0319197757141579</v>
      </c>
      <c r="F2937" s="2">
        <v>0.066185</v>
      </c>
      <c r="I2937" s="2">
        <v>0.538533051808675</v>
      </c>
      <c r="J2937" s="2">
        <v>3.23184069075079</v>
      </c>
      <c r="L2937" s="4" t="s">
        <v>36</v>
      </c>
      <c r="M2937" s="2" t="s">
        <v>10936</v>
      </c>
      <c r="N2937" s="2">
        <v>0.003</v>
      </c>
      <c r="O2937" s="2">
        <v>3.786</v>
      </c>
      <c r="P2937" s="2">
        <v>2</v>
      </c>
      <c r="Q2937" s="2">
        <v>1</v>
      </c>
      <c r="R2937" s="2">
        <v>11</v>
      </c>
      <c r="S2937" s="2">
        <v>0</v>
      </c>
      <c r="T2937" s="2">
        <v>461</v>
      </c>
      <c r="U2937" s="2">
        <v>54.4</v>
      </c>
      <c r="V2937" s="2">
        <v>6.02</v>
      </c>
      <c r="W2937" s="2">
        <v>2.91</v>
      </c>
      <c r="X2937" s="2">
        <v>1</v>
      </c>
      <c r="Y2937" s="2">
        <v>0</v>
      </c>
      <c r="Z2937" s="2">
        <v>-1.900544</v>
      </c>
      <c r="AA2937" s="2">
        <v>-1.584351</v>
      </c>
      <c r="AB2937" s="2">
        <v>-1.730136</v>
      </c>
      <c r="AC2937" s="2">
        <v>-2.522663</v>
      </c>
      <c r="AD2937" s="2">
        <v>-2.0402</v>
      </c>
      <c r="AE2937" s="2">
        <v>-2.267767</v>
      </c>
      <c r="AF2937" s="2">
        <v>-1.844067</v>
      </c>
      <c r="AG2937" s="2">
        <v>-1.469072</v>
      </c>
      <c r="AH2937" s="2">
        <v>-1.431389</v>
      </c>
    </row>
    <row r="2938" spans="1:34">
      <c r="A2938" s="2" t="s">
        <v>10937</v>
      </c>
      <c r="B2938" s="4" t="s">
        <v>10938</v>
      </c>
      <c r="C2938" s="2">
        <f t="shared" si="90"/>
        <v>0.904373286711409</v>
      </c>
      <c r="D2938" s="2">
        <v>1.64917340056271</v>
      </c>
      <c r="E2938" s="2">
        <f t="shared" si="91"/>
        <v>0.0224298618888672</v>
      </c>
      <c r="F2938" s="2">
        <v>0.0520175695461201</v>
      </c>
      <c r="I2938" s="2">
        <v>-0.145009716351827</v>
      </c>
      <c r="J2938" s="2">
        <v>-3.61634378869523</v>
      </c>
      <c r="L2938" s="4" t="s">
        <v>10939</v>
      </c>
      <c r="M2938" s="2" t="s">
        <v>10940</v>
      </c>
      <c r="N2938" s="2">
        <v>0.003</v>
      </c>
      <c r="O2938" s="2">
        <v>3.782</v>
      </c>
      <c r="P2938" s="2">
        <v>1</v>
      </c>
      <c r="Q2938" s="2">
        <v>1</v>
      </c>
      <c r="R2938" s="2">
        <v>37</v>
      </c>
      <c r="S2938" s="2">
        <v>0</v>
      </c>
      <c r="T2938" s="2">
        <v>629</v>
      </c>
      <c r="U2938" s="2">
        <v>69.3</v>
      </c>
      <c r="V2938" s="2">
        <v>5.02</v>
      </c>
      <c r="W2938" s="2">
        <v>24.92</v>
      </c>
      <c r="X2938" s="2">
        <v>1</v>
      </c>
      <c r="Y2938" s="2">
        <v>0</v>
      </c>
      <c r="Z2938" s="2">
        <v>1.134359</v>
      </c>
      <c r="AA2938" s="2">
        <v>1.092154</v>
      </c>
      <c r="AB2938" s="2">
        <v>1.102974</v>
      </c>
      <c r="AC2938" s="2">
        <v>1.323235</v>
      </c>
      <c r="AD2938" s="2">
        <v>1.249529</v>
      </c>
      <c r="AE2938" s="2">
        <v>1.191752</v>
      </c>
      <c r="AF2938" s="2">
        <v>1.066009</v>
      </c>
      <c r="AG2938" s="2">
        <v>0.6911381</v>
      </c>
      <c r="AH2938" s="2">
        <v>0.9545448</v>
      </c>
    </row>
    <row r="2939" spans="1:34">
      <c r="A2939" s="2" t="s">
        <v>10941</v>
      </c>
      <c r="B2939" s="4" t="s">
        <v>10942</v>
      </c>
      <c r="C2939" s="2">
        <f t="shared" si="90"/>
        <v>1.16428723102677</v>
      </c>
      <c r="D2939" s="2">
        <v>0.29659578152621</v>
      </c>
      <c r="E2939" s="2">
        <f t="shared" si="91"/>
        <v>0.505131228429845</v>
      </c>
      <c r="F2939" s="2">
        <v>0.628564962279966</v>
      </c>
      <c r="I2939" s="2">
        <v>0.219447016716003</v>
      </c>
      <c r="J2939" s="2">
        <v>0.731298665114411</v>
      </c>
      <c r="L2939" s="4" t="s">
        <v>10943</v>
      </c>
      <c r="M2939" s="2" t="s">
        <v>10944</v>
      </c>
      <c r="N2939" s="2">
        <v>0.003</v>
      </c>
      <c r="O2939" s="2">
        <v>3.767</v>
      </c>
      <c r="P2939" s="2">
        <v>2</v>
      </c>
      <c r="Q2939" s="2">
        <v>1</v>
      </c>
      <c r="R2939" s="2">
        <v>12</v>
      </c>
      <c r="S2939" s="2">
        <v>1</v>
      </c>
      <c r="T2939" s="2">
        <v>660</v>
      </c>
      <c r="U2939" s="2">
        <v>71.5</v>
      </c>
      <c r="V2939" s="2">
        <v>7.65</v>
      </c>
      <c r="W2939" s="2">
        <v>3.66</v>
      </c>
      <c r="X2939" s="2">
        <v>1</v>
      </c>
      <c r="Y2939" s="2">
        <v>0</v>
      </c>
      <c r="Z2939" s="2">
        <v>-1.161058</v>
      </c>
      <c r="AA2939" s="2">
        <v>-1.722385</v>
      </c>
      <c r="AB2939" s="2">
        <v>-1.726546</v>
      </c>
      <c r="AC2939" s="2">
        <v>-2.205315</v>
      </c>
      <c r="AD2939" s="2">
        <v>-1.41754</v>
      </c>
      <c r="AE2939" s="2">
        <v>-1.645474</v>
      </c>
      <c r="AF2939" s="2">
        <v>-1.836028</v>
      </c>
      <c r="AG2939" s="2">
        <v>-1.949385</v>
      </c>
      <c r="AH2939" s="2">
        <v>-1.645878</v>
      </c>
    </row>
    <row r="2940" spans="1:34">
      <c r="A2940" s="2" t="s">
        <v>10945</v>
      </c>
      <c r="B2940" s="4" t="s">
        <v>10946</v>
      </c>
      <c r="C2940" s="2">
        <f t="shared" si="90"/>
        <v>0.994182266196004</v>
      </c>
      <c r="D2940" s="2">
        <v>0.00660881609160706</v>
      </c>
      <c r="E2940" s="2">
        <f t="shared" si="91"/>
        <v>0.984897837547667</v>
      </c>
      <c r="F2940" s="2">
        <v>0.992059973924381</v>
      </c>
      <c r="I2940" s="2">
        <v>-0.00841772556304932</v>
      </c>
      <c r="J2940" s="2">
        <v>-0.020137917806443</v>
      </c>
      <c r="L2940" s="4" t="s">
        <v>10947</v>
      </c>
      <c r="M2940" s="2" t="s">
        <v>10948</v>
      </c>
      <c r="N2940" s="2">
        <v>0.003</v>
      </c>
      <c r="O2940" s="2">
        <v>3.762</v>
      </c>
      <c r="P2940" s="2">
        <v>0</v>
      </c>
      <c r="Q2940" s="2">
        <v>1</v>
      </c>
      <c r="R2940" s="2">
        <v>14</v>
      </c>
      <c r="S2940" s="2">
        <v>1</v>
      </c>
      <c r="T2940" s="2">
        <v>1676</v>
      </c>
      <c r="U2940" s="2">
        <v>188.2</v>
      </c>
      <c r="V2940" s="2">
        <v>6.52</v>
      </c>
      <c r="W2940" s="2">
        <v>7.49</v>
      </c>
      <c r="X2940" s="2">
        <v>1</v>
      </c>
      <c r="Y2940" s="2">
        <v>0</v>
      </c>
      <c r="Z2940" s="2">
        <v>-1.893741</v>
      </c>
      <c r="AA2940" s="2">
        <v>-2.374688</v>
      </c>
      <c r="AB2940" s="2">
        <v>-1.208955</v>
      </c>
      <c r="AC2940" s="2">
        <v>-1.57277</v>
      </c>
      <c r="AD2940" s="2">
        <v>-1.570749</v>
      </c>
      <c r="AE2940" s="2">
        <v>-2.308613</v>
      </c>
      <c r="AF2940" s="2">
        <v>-2.822422</v>
      </c>
      <c r="AG2940" s="2">
        <v>-1.857085</v>
      </c>
      <c r="AH2940" s="2">
        <v>-2.45396</v>
      </c>
    </row>
    <row r="2941" spans="1:34">
      <c r="A2941" s="2" t="s">
        <v>10949</v>
      </c>
      <c r="B2941" s="5" t="s">
        <v>10950</v>
      </c>
      <c r="C2941" s="2">
        <f t="shared" si="90"/>
        <v>0.993742456329432</v>
      </c>
      <c r="D2941" s="2">
        <v>0.0440133966635321</v>
      </c>
      <c r="E2941" s="2">
        <f t="shared" si="91"/>
        <v>0.903621599315092</v>
      </c>
      <c r="F2941" s="2">
        <v>0.955829234972678</v>
      </c>
      <c r="I2941" s="2">
        <v>-0.00905609130859375</v>
      </c>
      <c r="J2941" s="2">
        <v>-0.128949292820314</v>
      </c>
      <c r="L2941" s="4" t="s">
        <v>10951</v>
      </c>
      <c r="M2941" s="2" t="s">
        <v>10952</v>
      </c>
      <c r="N2941" s="2">
        <v>0.003</v>
      </c>
      <c r="O2941" s="2">
        <v>3.733</v>
      </c>
      <c r="P2941" s="2">
        <v>1</v>
      </c>
      <c r="Q2941" s="2">
        <v>1</v>
      </c>
      <c r="R2941" s="2">
        <v>24</v>
      </c>
      <c r="S2941" s="2">
        <v>1</v>
      </c>
      <c r="T2941" s="2">
        <v>972</v>
      </c>
      <c r="U2941" s="2">
        <v>107.9</v>
      </c>
      <c r="V2941" s="2">
        <v>6.37</v>
      </c>
      <c r="W2941" s="2">
        <v>10.99</v>
      </c>
      <c r="X2941" s="2">
        <v>1</v>
      </c>
      <c r="Y2941" s="2">
        <v>0</v>
      </c>
      <c r="Z2941" s="2">
        <v>-1.190198</v>
      </c>
      <c r="AA2941" s="2">
        <v>-1.108519</v>
      </c>
      <c r="AB2941" s="2">
        <v>-1.318686</v>
      </c>
      <c r="AC2941" s="2">
        <v>-1.129782</v>
      </c>
      <c r="AD2941" s="2">
        <v>-1.244671</v>
      </c>
      <c r="AE2941" s="2">
        <v>-1.21578</v>
      </c>
      <c r="AF2941" s="2">
        <v>-0.8477129</v>
      </c>
      <c r="AG2941" s="2">
        <v>-1.387698</v>
      </c>
      <c r="AH2941" s="2">
        <v>-0.9903717</v>
      </c>
    </row>
    <row r="2942" spans="1:34">
      <c r="A2942" s="2" t="s">
        <v>10953</v>
      </c>
      <c r="B2942" s="4" t="s">
        <v>10954</v>
      </c>
      <c r="C2942" s="2">
        <f t="shared" si="90"/>
        <v>0.993742456329432</v>
      </c>
      <c r="D2942" s="2">
        <v>0.0440133966635321</v>
      </c>
      <c r="E2942" s="2">
        <f t="shared" si="91"/>
        <v>0.903621599315092</v>
      </c>
      <c r="F2942" s="2">
        <v>0.955502902014339</v>
      </c>
      <c r="I2942" s="2">
        <v>-0.00905609130859375</v>
      </c>
      <c r="J2942" s="2">
        <v>-0.128949292820314</v>
      </c>
      <c r="L2942" s="4" t="s">
        <v>10955</v>
      </c>
      <c r="M2942" s="2" t="s">
        <v>10956</v>
      </c>
      <c r="N2942" s="2">
        <v>0.003</v>
      </c>
      <c r="O2942" s="2">
        <v>3.733</v>
      </c>
      <c r="P2942" s="2">
        <v>1</v>
      </c>
      <c r="Q2942" s="2">
        <v>1</v>
      </c>
      <c r="R2942" s="2">
        <v>24</v>
      </c>
      <c r="S2942" s="2">
        <v>1</v>
      </c>
      <c r="T2942" s="2">
        <v>587</v>
      </c>
      <c r="U2942" s="2">
        <v>65.9</v>
      </c>
      <c r="V2942" s="2">
        <v>5.45</v>
      </c>
      <c r="W2942" s="2">
        <v>10.99</v>
      </c>
      <c r="X2942" s="2">
        <v>1</v>
      </c>
      <c r="Y2942" s="2">
        <v>0</v>
      </c>
      <c r="Z2942" s="2">
        <v>-1.190198</v>
      </c>
      <c r="AA2942" s="2">
        <v>-1.108519</v>
      </c>
      <c r="AB2942" s="2">
        <v>-1.318686</v>
      </c>
      <c r="AC2942" s="2">
        <v>-1.129782</v>
      </c>
      <c r="AD2942" s="2">
        <v>-1.244671</v>
      </c>
      <c r="AE2942" s="2">
        <v>-1.21578</v>
      </c>
      <c r="AF2942" s="2">
        <v>-0.8477129</v>
      </c>
      <c r="AG2942" s="2">
        <v>-1.387698</v>
      </c>
      <c r="AH2942" s="2">
        <v>-0.9903717</v>
      </c>
    </row>
    <row r="2943" spans="1:34">
      <c r="A2943" s="2" t="s">
        <v>10957</v>
      </c>
      <c r="B2943" s="4" t="s">
        <v>10958</v>
      </c>
      <c r="C2943" s="2">
        <f t="shared" si="90"/>
        <v>0.993742456329432</v>
      </c>
      <c r="D2943" s="2">
        <v>0.0440133966635321</v>
      </c>
      <c r="E2943" s="2">
        <f t="shared" si="91"/>
        <v>0.903621599315092</v>
      </c>
      <c r="F2943" s="2">
        <v>0.955176791808874</v>
      </c>
      <c r="I2943" s="2">
        <v>-0.00905609130859375</v>
      </c>
      <c r="J2943" s="2">
        <v>-0.128949292820314</v>
      </c>
      <c r="L2943" s="4" t="s">
        <v>10959</v>
      </c>
      <c r="M2943" s="2" t="s">
        <v>10960</v>
      </c>
      <c r="N2943" s="2">
        <v>0.003</v>
      </c>
      <c r="O2943" s="2">
        <v>3.733</v>
      </c>
      <c r="P2943" s="2">
        <v>0</v>
      </c>
      <c r="Q2943" s="2">
        <v>1</v>
      </c>
      <c r="R2943" s="2">
        <v>24</v>
      </c>
      <c r="S2943" s="2">
        <v>1</v>
      </c>
      <c r="T2943" s="2">
        <v>2347</v>
      </c>
      <c r="U2943" s="2">
        <v>263.7</v>
      </c>
      <c r="V2943" s="2">
        <v>6.11</v>
      </c>
      <c r="W2943" s="2">
        <v>10.99</v>
      </c>
      <c r="X2943" s="2">
        <v>1</v>
      </c>
      <c r="Y2943" s="2">
        <v>0</v>
      </c>
      <c r="Z2943" s="2">
        <v>-1.190198</v>
      </c>
      <c r="AA2943" s="2">
        <v>-1.108519</v>
      </c>
      <c r="AB2943" s="2">
        <v>-1.318686</v>
      </c>
      <c r="AC2943" s="2">
        <v>-1.129782</v>
      </c>
      <c r="AD2943" s="2">
        <v>-1.244671</v>
      </c>
      <c r="AE2943" s="2">
        <v>-1.21578</v>
      </c>
      <c r="AF2943" s="2">
        <v>-0.8477129</v>
      </c>
      <c r="AG2943" s="2">
        <v>-1.387698</v>
      </c>
      <c r="AH2943" s="2">
        <v>-0.9903717</v>
      </c>
    </row>
    <row r="2944" spans="1:34">
      <c r="A2944" s="2" t="s">
        <v>10961</v>
      </c>
      <c r="B2944" s="4" t="s">
        <v>10962</v>
      </c>
      <c r="C2944" s="2">
        <f t="shared" si="90"/>
        <v>0.618433039660685</v>
      </c>
      <c r="D2944" s="2">
        <v>1.72929126318412</v>
      </c>
      <c r="E2944" s="2">
        <f t="shared" si="91"/>
        <v>0.0186512840750637</v>
      </c>
      <c r="F2944" s="2">
        <v>0.0480063593004769</v>
      </c>
      <c r="G2944" s="2" t="s">
        <v>43</v>
      </c>
      <c r="H2944" s="2" t="s">
        <v>44</v>
      </c>
      <c r="I2944" s="2">
        <v>-0.693310697873434</v>
      </c>
      <c r="J2944" s="2">
        <v>-3.82792004663287</v>
      </c>
      <c r="K2944" s="2" t="s">
        <v>43</v>
      </c>
      <c r="L2944" s="4" t="s">
        <v>36</v>
      </c>
      <c r="M2944" s="2" t="s">
        <v>10963</v>
      </c>
      <c r="N2944" s="2">
        <v>0.003</v>
      </c>
      <c r="O2944" s="2">
        <v>3.729</v>
      </c>
      <c r="P2944" s="2">
        <v>6</v>
      </c>
      <c r="Q2944" s="2">
        <v>1</v>
      </c>
      <c r="R2944" s="2">
        <v>12</v>
      </c>
      <c r="S2944" s="2">
        <v>1</v>
      </c>
      <c r="T2944" s="2">
        <v>197</v>
      </c>
      <c r="U2944" s="2">
        <v>22.2</v>
      </c>
      <c r="V2944" s="2">
        <v>8.37</v>
      </c>
      <c r="W2944" s="2">
        <v>2.81</v>
      </c>
      <c r="X2944" s="2">
        <v>1</v>
      </c>
      <c r="Y2944" s="2">
        <v>0</v>
      </c>
      <c r="Z2944" s="2">
        <v>-2.412831</v>
      </c>
      <c r="AA2944" s="2">
        <v>-2.930616</v>
      </c>
      <c r="AB2944" s="2">
        <v>-2.447143</v>
      </c>
      <c r="AC2944" s="2">
        <v>-2.039067</v>
      </c>
      <c r="AD2944" s="2">
        <v>-1.807472</v>
      </c>
      <c r="AE2944" s="2">
        <v>-1.864119</v>
      </c>
      <c r="AF2944" s="2">
        <v>-2.374597</v>
      </c>
      <c r="AG2944" s="2">
        <v>-4.453948</v>
      </c>
      <c r="AH2944" s="2">
        <v>-2.597612</v>
      </c>
    </row>
    <row r="2945" spans="1:34">
      <c r="A2945" s="2" t="s">
        <v>10964</v>
      </c>
      <c r="B2945" s="4" t="s">
        <v>10965</v>
      </c>
      <c r="C2945" s="2">
        <f t="shared" si="90"/>
        <v>1.07618471307623</v>
      </c>
      <c r="D2945" s="2">
        <v>0.944369778482802</v>
      </c>
      <c r="E2945" s="2">
        <f t="shared" si="91"/>
        <v>0.113665906939181</v>
      </c>
      <c r="F2945" s="2">
        <v>0.153593123209169</v>
      </c>
      <c r="I2945" s="2">
        <v>0.105925718943278</v>
      </c>
      <c r="J2945" s="2">
        <v>2.0187005732291</v>
      </c>
      <c r="L2945" s="4" t="s">
        <v>36</v>
      </c>
      <c r="M2945" s="2" t="s">
        <v>10966</v>
      </c>
      <c r="N2945" s="2">
        <v>0.003</v>
      </c>
      <c r="O2945" s="2">
        <v>3.725</v>
      </c>
      <c r="P2945" s="2">
        <v>3</v>
      </c>
      <c r="Q2945" s="2">
        <v>1</v>
      </c>
      <c r="R2945" s="2">
        <v>27</v>
      </c>
      <c r="S2945" s="2">
        <v>1</v>
      </c>
      <c r="T2945" s="2">
        <v>298</v>
      </c>
      <c r="U2945" s="2">
        <v>33.4</v>
      </c>
      <c r="V2945" s="2">
        <v>8.68</v>
      </c>
      <c r="W2945" s="2">
        <v>8.55</v>
      </c>
      <c r="X2945" s="2">
        <v>1</v>
      </c>
      <c r="Y2945" s="2">
        <v>0</v>
      </c>
      <c r="Z2945" s="2">
        <v>-1.998251</v>
      </c>
      <c r="AA2945" s="2">
        <v>-2.1033</v>
      </c>
      <c r="AB2945" s="2">
        <v>-2.077229</v>
      </c>
      <c r="AC2945" s="2">
        <v>-2.248679</v>
      </c>
      <c r="AD2945" s="2">
        <v>-2.114923</v>
      </c>
      <c r="AE2945" s="2">
        <v>-2.132955</v>
      </c>
      <c r="AF2945" s="2">
        <v>-1.664144</v>
      </c>
      <c r="AG2945" s="2">
        <v>-1.857336</v>
      </c>
      <c r="AH2945" s="2">
        <v>-1.5324</v>
      </c>
    </row>
    <row r="2946" spans="1:34">
      <c r="A2946" s="2" t="s">
        <v>10967</v>
      </c>
      <c r="B2946" s="4" t="s">
        <v>10968</v>
      </c>
      <c r="C2946" s="2">
        <f t="shared" ref="C2946:C3009" si="92">2^(I2946)</f>
        <v>1.15477261421553</v>
      </c>
      <c r="D2946" s="2">
        <v>0.386019296182036</v>
      </c>
      <c r="E2946" s="2">
        <f t="shared" ref="E2946:E3009" si="93">10^(-D2946)</f>
        <v>0.411131453675517</v>
      </c>
      <c r="F2946" s="2">
        <v>0.519736699729486</v>
      </c>
      <c r="I2946" s="2">
        <v>0.207608799139659</v>
      </c>
      <c r="J2946" s="2">
        <v>0.916779099305474</v>
      </c>
      <c r="L2946" s="4" t="s">
        <v>10969</v>
      </c>
      <c r="M2946" s="2" t="s">
        <v>10970</v>
      </c>
      <c r="N2946" s="2">
        <v>0.003</v>
      </c>
      <c r="O2946" s="2">
        <v>3.721</v>
      </c>
      <c r="P2946" s="2">
        <v>2</v>
      </c>
      <c r="Q2946" s="2">
        <v>1</v>
      </c>
      <c r="R2946" s="2">
        <v>7</v>
      </c>
      <c r="S2946" s="2">
        <v>1</v>
      </c>
      <c r="T2946" s="2">
        <v>524</v>
      </c>
      <c r="U2946" s="2">
        <v>59.2</v>
      </c>
      <c r="V2946" s="2">
        <v>5.02</v>
      </c>
      <c r="W2946" s="2">
        <v>3.25</v>
      </c>
      <c r="X2946" s="2">
        <v>1</v>
      </c>
      <c r="Y2946" s="2">
        <v>0</v>
      </c>
      <c r="Z2946" s="2">
        <v>-1.108467</v>
      </c>
      <c r="AA2946" s="2">
        <v>-1.125996</v>
      </c>
      <c r="AB2946" s="2">
        <v>-0.5858001</v>
      </c>
      <c r="AC2946" s="2">
        <v>-1.428831</v>
      </c>
      <c r="AD2946" s="2">
        <v>-1.025869</v>
      </c>
      <c r="AE2946" s="2">
        <v>-0.9883906</v>
      </c>
      <c r="AF2946" s="2">
        <v>-0.1719748</v>
      </c>
      <c r="AG2946" s="2">
        <v>0.2093894</v>
      </c>
      <c r="AH2946" s="2">
        <v>-0.189043</v>
      </c>
    </row>
    <row r="2947" spans="1:34">
      <c r="A2947" s="2" t="s">
        <v>10971</v>
      </c>
      <c r="B2947" s="4" t="s">
        <v>10972</v>
      </c>
      <c r="C2947" s="2">
        <f t="shared" si="92"/>
        <v>0.856378073014363</v>
      </c>
      <c r="D2947" s="2">
        <v>0.632583237618604</v>
      </c>
      <c r="E2947" s="2">
        <f t="shared" si="93"/>
        <v>0.233032643815239</v>
      </c>
      <c r="F2947" s="2">
        <v>0.290348583877996</v>
      </c>
      <c r="I2947" s="2">
        <v>-0.223680237929026</v>
      </c>
      <c r="J2947" s="2">
        <v>-1.40386772253468</v>
      </c>
      <c r="L2947" s="4" t="s">
        <v>36</v>
      </c>
      <c r="M2947" s="2" t="s">
        <v>10973</v>
      </c>
      <c r="N2947" s="2">
        <v>0.003</v>
      </c>
      <c r="O2947" s="2">
        <v>3.706</v>
      </c>
      <c r="P2947" s="2">
        <v>9</v>
      </c>
      <c r="Q2947" s="2">
        <v>1</v>
      </c>
      <c r="R2947" s="2">
        <v>18</v>
      </c>
      <c r="S2947" s="2">
        <v>1</v>
      </c>
      <c r="T2947" s="2">
        <v>113</v>
      </c>
      <c r="U2947" s="2">
        <v>12.5</v>
      </c>
      <c r="V2947" s="2">
        <v>7.08</v>
      </c>
      <c r="W2947" s="2">
        <v>6.35</v>
      </c>
      <c r="X2947" s="2">
        <v>1</v>
      </c>
      <c r="Y2947" s="2">
        <v>0</v>
      </c>
      <c r="Z2947" s="2">
        <v>-1.431953</v>
      </c>
      <c r="AA2947" s="2">
        <v>-1.390782</v>
      </c>
      <c r="AB2947" s="2">
        <v>-1.472392</v>
      </c>
      <c r="AC2947" s="2">
        <v>-1.462921</v>
      </c>
      <c r="AD2947" s="2">
        <v>-0.9200621</v>
      </c>
      <c r="AE2947" s="2">
        <v>-1.241103</v>
      </c>
      <c r="AF2947" s="2">
        <v>-1.209019</v>
      </c>
      <c r="AG2947" s="2">
        <v>-1.703952</v>
      </c>
      <c r="AH2947" s="2">
        <v>-1.168455</v>
      </c>
    </row>
    <row r="2948" spans="1:34">
      <c r="A2948" s="2" t="s">
        <v>10974</v>
      </c>
      <c r="B2948" s="4" t="s">
        <v>10975</v>
      </c>
      <c r="C2948" s="2">
        <f t="shared" si="92"/>
        <v>0.340463287487667</v>
      </c>
      <c r="D2948" s="2">
        <v>4.27559227479772</v>
      </c>
      <c r="E2948" s="2">
        <f t="shared" si="93"/>
        <v>5.30160937063196e-5</v>
      </c>
      <c r="F2948" s="2">
        <v>0.0122222222222222</v>
      </c>
      <c r="G2948" s="2" t="s">
        <v>43</v>
      </c>
      <c r="H2948" s="2" t="s">
        <v>44</v>
      </c>
      <c r="I2948" s="2">
        <v>-1.5544288555781</v>
      </c>
      <c r="J2948" s="2">
        <v>-18.250517089462</v>
      </c>
      <c r="K2948" s="2" t="s">
        <v>43</v>
      </c>
      <c r="L2948" s="4" t="s">
        <v>36</v>
      </c>
      <c r="M2948" s="2" t="s">
        <v>10976</v>
      </c>
      <c r="N2948" s="2">
        <v>0.003</v>
      </c>
      <c r="O2948" s="2">
        <v>3.701</v>
      </c>
      <c r="P2948" s="2">
        <v>7</v>
      </c>
      <c r="Q2948" s="2">
        <v>1</v>
      </c>
      <c r="R2948" s="2">
        <v>6</v>
      </c>
      <c r="S2948" s="2">
        <v>1</v>
      </c>
      <c r="T2948" s="2">
        <v>151</v>
      </c>
      <c r="U2948" s="2">
        <v>17.2</v>
      </c>
      <c r="V2948" s="2">
        <v>5.78</v>
      </c>
      <c r="W2948" s="2">
        <v>4.02</v>
      </c>
      <c r="X2948" s="2">
        <v>1</v>
      </c>
      <c r="Y2948" s="2">
        <v>0</v>
      </c>
      <c r="Z2948" s="2">
        <v>-2.376993</v>
      </c>
      <c r="AA2948" s="2">
        <v>-2.186047</v>
      </c>
      <c r="AB2948" s="2">
        <v>-2.172781</v>
      </c>
      <c r="AC2948" s="2">
        <v>-0.7970406</v>
      </c>
      <c r="AD2948" s="2">
        <v>-0.6219968</v>
      </c>
      <c r="AE2948" s="2">
        <v>-0.6534981</v>
      </c>
      <c r="AF2948" s="2">
        <v>-2.296556</v>
      </c>
      <c r="AG2948" s="2">
        <v>-4.171852</v>
      </c>
      <c r="AH2948" s="2">
        <v>-2.159817</v>
      </c>
    </row>
    <row r="2949" spans="1:34">
      <c r="A2949" s="2" t="s">
        <v>10977</v>
      </c>
      <c r="B2949" s="4" t="s">
        <v>10978</v>
      </c>
      <c r="C2949" s="2">
        <f t="shared" si="92"/>
        <v>0.718123687832293</v>
      </c>
      <c r="D2949" s="2">
        <v>1.30631525576556</v>
      </c>
      <c r="E2949" s="2">
        <f t="shared" si="93"/>
        <v>0.0493951995467794</v>
      </c>
      <c r="F2949" s="2">
        <v>0.0832426988922457</v>
      </c>
      <c r="I2949" s="2">
        <v>-0.477695743242899</v>
      </c>
      <c r="J2949" s="2">
        <v>-2.78835005277144</v>
      </c>
      <c r="L2949" s="4" t="s">
        <v>36</v>
      </c>
      <c r="M2949" s="2" t="s">
        <v>10979</v>
      </c>
      <c r="N2949" s="2">
        <v>0.003</v>
      </c>
      <c r="O2949" s="2">
        <v>3.701</v>
      </c>
      <c r="P2949" s="2">
        <v>11</v>
      </c>
      <c r="Q2949" s="2">
        <v>1</v>
      </c>
      <c r="R2949" s="2">
        <v>37</v>
      </c>
      <c r="S2949" s="2">
        <v>1</v>
      </c>
      <c r="T2949" s="2">
        <v>93</v>
      </c>
      <c r="U2949" s="2">
        <v>10.4</v>
      </c>
      <c r="V2949" s="2">
        <v>4.93</v>
      </c>
      <c r="W2949" s="2">
        <v>17.53</v>
      </c>
      <c r="X2949" s="2">
        <v>1</v>
      </c>
      <c r="Y2949" s="2">
        <v>0</v>
      </c>
      <c r="Z2949" s="2">
        <v>-2.766352</v>
      </c>
      <c r="AA2949" s="2">
        <v>-2.204453</v>
      </c>
      <c r="AB2949" s="2">
        <v>-2.530113</v>
      </c>
      <c r="AC2949" s="2">
        <v>-1.985412</v>
      </c>
      <c r="AD2949" s="2">
        <v>-2.127309</v>
      </c>
      <c r="AE2949" s="2">
        <v>-1.955109</v>
      </c>
      <c r="AF2949" s="2">
        <v>-2.515158</v>
      </c>
      <c r="AG2949" s="2">
        <v>-2.095729</v>
      </c>
      <c r="AH2949" s="2">
        <v>-3.456927</v>
      </c>
    </row>
    <row r="2950" spans="1:34">
      <c r="A2950" s="2" t="s">
        <v>10980</v>
      </c>
      <c r="B2950" s="4" t="s">
        <v>10981</v>
      </c>
      <c r="C2950" s="2">
        <f t="shared" si="92"/>
        <v>0.928993530799599</v>
      </c>
      <c r="D2950" s="2">
        <v>0.124214928692245</v>
      </c>
      <c r="E2950" s="2">
        <f t="shared" si="93"/>
        <v>0.751251014187161</v>
      </c>
      <c r="F2950" s="2">
        <v>0.854067153284672</v>
      </c>
      <c r="I2950" s="2">
        <v>-0.10625954469045</v>
      </c>
      <c r="J2950" s="2">
        <v>-0.339584075056522</v>
      </c>
      <c r="L2950" s="4" t="s">
        <v>10982</v>
      </c>
      <c r="M2950" s="2" t="s">
        <v>10983</v>
      </c>
      <c r="N2950" s="2">
        <v>0.003</v>
      </c>
      <c r="O2950" s="2">
        <v>3.691</v>
      </c>
      <c r="P2950" s="2">
        <v>2</v>
      </c>
      <c r="Q2950" s="2">
        <v>1</v>
      </c>
      <c r="R2950" s="2">
        <v>24</v>
      </c>
      <c r="S2950" s="2">
        <v>1</v>
      </c>
      <c r="T2950" s="2">
        <v>482</v>
      </c>
      <c r="U2950" s="2">
        <v>53.5</v>
      </c>
      <c r="V2950" s="2">
        <v>8.51</v>
      </c>
      <c r="W2950" s="2">
        <v>10.05</v>
      </c>
      <c r="X2950" s="2">
        <v>1</v>
      </c>
      <c r="Y2950" s="2">
        <v>0</v>
      </c>
      <c r="Z2950" s="2">
        <v>-2.690633</v>
      </c>
      <c r="AA2950" s="2">
        <v>-2.725106</v>
      </c>
      <c r="AB2950" s="2">
        <v>-1.871157</v>
      </c>
      <c r="AC2950" s="2">
        <v>-2.039956</v>
      </c>
      <c r="AD2950" s="2">
        <v>-2.453141</v>
      </c>
      <c r="AE2950" s="2">
        <v>-2.47502</v>
      </c>
      <c r="AF2950" s="2">
        <v>-1.785077</v>
      </c>
      <c r="AG2950" s="2">
        <v>-1.193384</v>
      </c>
      <c r="AH2950" s="2">
        <v>-1.983204</v>
      </c>
    </row>
    <row r="2951" spans="1:34">
      <c r="A2951" s="2" t="s">
        <v>10984</v>
      </c>
      <c r="B2951" s="4" t="s">
        <v>10985</v>
      </c>
      <c r="C2951" s="2">
        <f t="shared" si="92"/>
        <v>2.58098911035854</v>
      </c>
      <c r="D2951" s="2">
        <v>0.506180984649185</v>
      </c>
      <c r="E2951" s="2">
        <f t="shared" si="93"/>
        <v>0.31175901120529</v>
      </c>
      <c r="F2951" s="2">
        <v>0.387302463054187</v>
      </c>
      <c r="I2951" s="2">
        <v>1.3679240544637</v>
      </c>
      <c r="J2951" s="2">
        <v>1.15673090538285</v>
      </c>
      <c r="L2951" s="4" t="s">
        <v>36</v>
      </c>
      <c r="M2951" s="2" t="s">
        <v>10986</v>
      </c>
      <c r="N2951" s="2">
        <v>0.003</v>
      </c>
      <c r="O2951" s="2">
        <v>3.689</v>
      </c>
      <c r="P2951" s="2">
        <v>4</v>
      </c>
      <c r="Q2951" s="2">
        <v>1</v>
      </c>
      <c r="R2951" s="2">
        <v>26</v>
      </c>
      <c r="S2951" s="2">
        <v>0</v>
      </c>
      <c r="T2951" s="2">
        <v>232</v>
      </c>
      <c r="U2951" s="2">
        <v>25.7</v>
      </c>
      <c r="V2951" s="2">
        <v>6.42</v>
      </c>
      <c r="W2951" s="2">
        <v>16.75</v>
      </c>
      <c r="X2951" s="2">
        <v>1</v>
      </c>
      <c r="Y2951" s="2">
        <v>0</v>
      </c>
      <c r="Z2951" s="2">
        <v>-1.201471</v>
      </c>
      <c r="AA2951" s="2">
        <v>-1.082591</v>
      </c>
      <c r="AB2951" s="2">
        <v>-0.9941743</v>
      </c>
      <c r="AC2951" s="2">
        <v>-4.797379</v>
      </c>
      <c r="AD2951" s="2">
        <v>-1.591467</v>
      </c>
      <c r="AE2951" s="2">
        <v>-0.9931627</v>
      </c>
      <c r="AF2951" s="2">
        <v>-0.578396</v>
      </c>
      <c r="AG2951" s="2">
        <v>-0.6567842</v>
      </c>
      <c r="AH2951" s="2">
        <v>-0.7705956</v>
      </c>
    </row>
    <row r="2952" spans="1:34">
      <c r="A2952" s="2" t="s">
        <v>10987</v>
      </c>
      <c r="B2952" s="4" t="s">
        <v>10988</v>
      </c>
      <c r="C2952" s="2">
        <f t="shared" si="92"/>
        <v>3.55367211766338</v>
      </c>
      <c r="D2952" s="2">
        <v>1.11108371489069</v>
      </c>
      <c r="E2952" s="2">
        <f t="shared" si="93"/>
        <v>0.0774312526423009</v>
      </c>
      <c r="F2952" s="2">
        <v>0.116278991596639</v>
      </c>
      <c r="I2952" s="2">
        <v>1.82931057612101</v>
      </c>
      <c r="J2952" s="2">
        <v>2.36273915906792</v>
      </c>
      <c r="K2952" s="2" t="s">
        <v>43</v>
      </c>
      <c r="L2952" s="4" t="s">
        <v>10989</v>
      </c>
      <c r="M2952" s="2" t="s">
        <v>10990</v>
      </c>
      <c r="N2952" s="2">
        <v>0.003</v>
      </c>
      <c r="O2952" s="2">
        <v>3.679</v>
      </c>
      <c r="P2952" s="2">
        <v>3</v>
      </c>
      <c r="Q2952" s="2">
        <v>1</v>
      </c>
      <c r="R2952" s="2">
        <v>7</v>
      </c>
      <c r="S2952" s="2">
        <v>1</v>
      </c>
      <c r="T2952" s="2">
        <v>385</v>
      </c>
      <c r="U2952" s="2">
        <v>44.1</v>
      </c>
      <c r="V2952" s="2">
        <v>6.23</v>
      </c>
      <c r="W2952" s="2">
        <v>2.89</v>
      </c>
      <c r="X2952" s="2">
        <v>1</v>
      </c>
      <c r="Y2952" s="2">
        <v>0</v>
      </c>
      <c r="Z2952" s="2">
        <v>-1.934609</v>
      </c>
      <c r="AA2952" s="2">
        <v>-1.599504</v>
      </c>
      <c r="AB2952" s="2">
        <v>-1.770777</v>
      </c>
      <c r="AC2952" s="2">
        <v>-4.864074</v>
      </c>
      <c r="AD2952" s="2">
        <v>-3.717553</v>
      </c>
      <c r="AE2952" s="2">
        <v>-2.211195</v>
      </c>
      <c r="AF2952" s="2">
        <v>-1.506933</v>
      </c>
      <c r="AG2952" s="2">
        <v>-1.312548</v>
      </c>
      <c r="AH2952" s="2">
        <v>-1.540136</v>
      </c>
    </row>
    <row r="2953" spans="1:34">
      <c r="A2953" s="2" t="s">
        <v>10991</v>
      </c>
      <c r="B2953" s="4" t="s">
        <v>10992</v>
      </c>
      <c r="C2953" s="2">
        <f t="shared" si="92"/>
        <v>0.724142787774298</v>
      </c>
      <c r="D2953" s="2">
        <v>0.654076791033019</v>
      </c>
      <c r="E2953" s="2">
        <f t="shared" si="93"/>
        <v>0.221780423766774</v>
      </c>
      <c r="F2953" s="2">
        <v>0.276639554317549</v>
      </c>
      <c r="I2953" s="2">
        <v>-0.465653896331787</v>
      </c>
      <c r="J2953" s="2">
        <v>-1.4457270835539</v>
      </c>
      <c r="L2953" s="4" t="s">
        <v>10993</v>
      </c>
      <c r="M2953" s="2" t="s">
        <v>10994</v>
      </c>
      <c r="N2953" s="2">
        <v>0.003</v>
      </c>
      <c r="O2953" s="2">
        <v>3.675</v>
      </c>
      <c r="P2953" s="2">
        <v>1</v>
      </c>
      <c r="Q2953" s="2">
        <v>1</v>
      </c>
      <c r="R2953" s="2">
        <v>6</v>
      </c>
      <c r="S2953" s="2">
        <v>1</v>
      </c>
      <c r="T2953" s="2">
        <v>1009</v>
      </c>
      <c r="U2953" s="2">
        <v>110.5</v>
      </c>
      <c r="V2953" s="2">
        <v>6.96</v>
      </c>
      <c r="W2953" s="2">
        <v>1.26</v>
      </c>
      <c r="X2953" s="2">
        <v>1</v>
      </c>
      <c r="Y2953" s="2">
        <v>0</v>
      </c>
      <c r="Z2953" s="2">
        <v>-1.332764</v>
      </c>
      <c r="AA2953" s="2">
        <v>-2.360367</v>
      </c>
      <c r="AB2953" s="2">
        <v>-1.76841</v>
      </c>
      <c r="AC2953" s="2">
        <v>-1.600068</v>
      </c>
      <c r="AD2953" s="2">
        <v>-1.22214</v>
      </c>
      <c r="AE2953" s="2">
        <v>-1.242372</v>
      </c>
      <c r="AF2953" s="2">
        <v>-1.275593</v>
      </c>
      <c r="AG2953" s="2">
        <v>-1.387126</v>
      </c>
      <c r="AH2953" s="2">
        <v>-1.354021</v>
      </c>
    </row>
    <row r="2954" spans="1:34">
      <c r="A2954" s="2" t="s">
        <v>10995</v>
      </c>
      <c r="B2954" s="4" t="s">
        <v>10996</v>
      </c>
      <c r="C2954" s="2">
        <f t="shared" si="92"/>
        <v>0.729450908497253</v>
      </c>
      <c r="D2954" s="2">
        <v>1.61781055412699</v>
      </c>
      <c r="E2954" s="2">
        <f t="shared" si="93"/>
        <v>0.0241095689548532</v>
      </c>
      <c r="F2954" s="2">
        <v>0.0536260623229462</v>
      </c>
      <c r="I2954" s="2">
        <v>-0.455117205778758</v>
      </c>
      <c r="J2954" s="2">
        <v>-3.53555886195866</v>
      </c>
      <c r="L2954" s="4" t="s">
        <v>36</v>
      </c>
      <c r="M2954" s="2" t="s">
        <v>10997</v>
      </c>
      <c r="N2954" s="2">
        <v>0.003</v>
      </c>
      <c r="O2954" s="2">
        <v>3.664</v>
      </c>
      <c r="P2954" s="2">
        <v>4</v>
      </c>
      <c r="Q2954" s="2">
        <v>1</v>
      </c>
      <c r="R2954" s="2">
        <v>22</v>
      </c>
      <c r="S2954" s="2">
        <v>1</v>
      </c>
      <c r="T2954" s="2">
        <v>244</v>
      </c>
      <c r="U2954" s="2">
        <v>27.1</v>
      </c>
      <c r="V2954" s="2">
        <v>4.65</v>
      </c>
      <c r="W2954" s="2">
        <v>12.91</v>
      </c>
      <c r="X2954" s="2">
        <v>1</v>
      </c>
      <c r="Y2954" s="2">
        <v>0</v>
      </c>
      <c r="Z2954" s="2">
        <v>-1.377937</v>
      </c>
      <c r="AA2954" s="2">
        <v>-1.596358</v>
      </c>
      <c r="AB2954" s="2">
        <v>-1.397901</v>
      </c>
      <c r="AC2954" s="2">
        <v>-1.040022</v>
      </c>
      <c r="AD2954" s="2">
        <v>-0.7988552</v>
      </c>
      <c r="AE2954" s="2">
        <v>-1.167966</v>
      </c>
      <c r="AF2954" s="2">
        <v>-1.566421</v>
      </c>
      <c r="AG2954" s="2">
        <v>-1.505318</v>
      </c>
      <c r="AH2954" s="2">
        <v>-1.503801</v>
      </c>
    </row>
    <row r="2955" spans="1:34">
      <c r="A2955" s="2" t="s">
        <v>10998</v>
      </c>
      <c r="B2955" s="4" t="s">
        <v>10999</v>
      </c>
      <c r="C2955" s="2">
        <f t="shared" si="92"/>
        <v>0.870773220316533</v>
      </c>
      <c r="D2955" s="2">
        <v>0.299055420853205</v>
      </c>
      <c r="E2955" s="2">
        <f t="shared" si="93"/>
        <v>0.502278489056497</v>
      </c>
      <c r="F2955" s="2">
        <v>0.625623845507977</v>
      </c>
      <c r="I2955" s="2">
        <v>-0.199631055196126</v>
      </c>
      <c r="J2955" s="2">
        <v>-0.736514938080909</v>
      </c>
      <c r="L2955" s="4" t="s">
        <v>36</v>
      </c>
      <c r="M2955" s="2" t="s">
        <v>11000</v>
      </c>
      <c r="N2955" s="2">
        <v>0.003</v>
      </c>
      <c r="O2955" s="2">
        <v>3.662</v>
      </c>
      <c r="P2955" s="2">
        <v>1</v>
      </c>
      <c r="Q2955" s="2">
        <v>1</v>
      </c>
      <c r="R2955" s="2">
        <v>15</v>
      </c>
      <c r="S2955" s="2">
        <v>1</v>
      </c>
      <c r="T2955" s="2">
        <v>1523</v>
      </c>
      <c r="U2955" s="2">
        <v>161.8</v>
      </c>
      <c r="V2955" s="2">
        <v>4.83</v>
      </c>
      <c r="W2955" s="2">
        <v>4.17</v>
      </c>
      <c r="X2955" s="2">
        <v>1</v>
      </c>
      <c r="Y2955" s="2">
        <v>0</v>
      </c>
      <c r="Z2955" s="2">
        <v>-2.803898</v>
      </c>
      <c r="AA2955" s="2">
        <v>-3.168861</v>
      </c>
      <c r="AB2955" s="2">
        <v>-2.529162</v>
      </c>
      <c r="AC2955" s="2">
        <v>-2.835374</v>
      </c>
      <c r="AD2955" s="2">
        <v>-2.238684</v>
      </c>
      <c r="AE2955" s="2">
        <v>-2.828969</v>
      </c>
      <c r="AF2955" s="2">
        <v>-4.47082</v>
      </c>
      <c r="AG2955" s="2">
        <v>-3.333043</v>
      </c>
      <c r="AH2955" s="2">
        <v>-2.915787</v>
      </c>
    </row>
    <row r="2956" spans="1:34">
      <c r="A2956" s="2" t="s">
        <v>11001</v>
      </c>
      <c r="B2956" s="4" t="s">
        <v>11002</v>
      </c>
      <c r="C2956" s="2">
        <f t="shared" si="92"/>
        <v>1.15421164273478</v>
      </c>
      <c r="D2956" s="2">
        <v>0.165478001636347</v>
      </c>
      <c r="E2956" s="2">
        <f t="shared" si="93"/>
        <v>0.6831593212432</v>
      </c>
      <c r="F2956" s="2">
        <v>0.798895770392749</v>
      </c>
      <c r="I2956" s="2">
        <v>0.206907788912455</v>
      </c>
      <c r="J2956" s="2">
        <v>0.439261284552922</v>
      </c>
      <c r="L2956" s="4" t="s">
        <v>36</v>
      </c>
      <c r="M2956" s="2" t="s">
        <v>11003</v>
      </c>
      <c r="N2956" s="2">
        <v>0.003</v>
      </c>
      <c r="O2956" s="2">
        <v>3.657</v>
      </c>
      <c r="P2956" s="2">
        <v>9</v>
      </c>
      <c r="Q2956" s="2">
        <v>1</v>
      </c>
      <c r="R2956" s="2">
        <v>7</v>
      </c>
      <c r="S2956" s="2">
        <v>1</v>
      </c>
      <c r="T2956" s="2">
        <v>118</v>
      </c>
      <c r="U2956" s="2">
        <v>12.7</v>
      </c>
      <c r="V2956" s="2">
        <v>7.3</v>
      </c>
      <c r="W2956" s="2">
        <v>1.63</v>
      </c>
      <c r="X2956" s="2">
        <v>1</v>
      </c>
      <c r="Y2956" s="2">
        <v>0</v>
      </c>
      <c r="Z2956" s="2">
        <v>0.9454384</v>
      </c>
      <c r="AA2956" s="2">
        <v>0.7003725</v>
      </c>
      <c r="AB2956" s="2">
        <v>1.026879</v>
      </c>
      <c r="AC2956" s="2">
        <v>0.3175943</v>
      </c>
      <c r="AD2956" s="2">
        <v>0.1350267</v>
      </c>
      <c r="AE2956" s="2">
        <v>1.599346</v>
      </c>
      <c r="AF2956" s="2">
        <v>1.946482</v>
      </c>
      <c r="AG2956" s="2">
        <v>2.261075</v>
      </c>
      <c r="AH2956" s="2">
        <v>1.188228</v>
      </c>
    </row>
    <row r="2957" spans="1:34">
      <c r="A2957" s="2" t="s">
        <v>11004</v>
      </c>
      <c r="B2957" s="4" t="s">
        <v>11005</v>
      </c>
      <c r="C2957" s="2">
        <f t="shared" si="92"/>
        <v>0.974549517708384</v>
      </c>
      <c r="D2957" s="2">
        <v>0.242584959956604</v>
      </c>
      <c r="E2957" s="2">
        <f t="shared" si="93"/>
        <v>0.572025039860472</v>
      </c>
      <c r="F2957" s="2">
        <v>0.700747482883609</v>
      </c>
      <c r="I2957" s="2">
        <v>-0.0371926029523214</v>
      </c>
      <c r="J2957" s="2">
        <v>-0.614654971392045</v>
      </c>
      <c r="L2957" s="4" t="s">
        <v>11006</v>
      </c>
      <c r="M2957" s="2" t="s">
        <v>11007</v>
      </c>
      <c r="N2957" s="2">
        <v>0.003</v>
      </c>
      <c r="O2957" s="2">
        <v>3.641</v>
      </c>
      <c r="P2957" s="2">
        <v>1</v>
      </c>
      <c r="Q2957" s="2">
        <v>1</v>
      </c>
      <c r="R2957" s="2">
        <v>7</v>
      </c>
      <c r="S2957" s="2">
        <v>1</v>
      </c>
      <c r="T2957" s="2">
        <v>1980</v>
      </c>
      <c r="U2957" s="2">
        <v>218.3</v>
      </c>
      <c r="V2957" s="2">
        <v>6.39</v>
      </c>
      <c r="W2957" s="2">
        <v>1.32</v>
      </c>
      <c r="X2957" s="2">
        <v>1</v>
      </c>
      <c r="Y2957" s="2">
        <v>0</v>
      </c>
      <c r="Z2957" s="2">
        <v>0.9072037</v>
      </c>
      <c r="AA2957" s="2">
        <v>0.8944091</v>
      </c>
      <c r="AB2957" s="2">
        <v>0.9641945</v>
      </c>
      <c r="AC2957" s="2">
        <v>0.84597</v>
      </c>
      <c r="AD2957" s="2">
        <v>1.015073</v>
      </c>
      <c r="AE2957" s="2">
        <v>1.016342</v>
      </c>
      <c r="AF2957" s="2">
        <v>1.146452</v>
      </c>
      <c r="AG2957" s="2">
        <v>0.9152806</v>
      </c>
      <c r="AH2957" s="2">
        <v>0.959</v>
      </c>
    </row>
    <row r="2958" spans="1:34">
      <c r="A2958" s="2" t="s">
        <v>11008</v>
      </c>
      <c r="B2958" s="4" t="s">
        <v>11009</v>
      </c>
      <c r="C2958" s="2">
        <f t="shared" si="92"/>
        <v>0.672119729195465</v>
      </c>
      <c r="D2958" s="2">
        <v>1.19523589004658</v>
      </c>
      <c r="E2958" s="2">
        <f t="shared" si="93"/>
        <v>0.0637916903103936</v>
      </c>
      <c r="F2958" s="2">
        <v>0.101397058823529</v>
      </c>
      <c r="I2958" s="2">
        <v>-0.573209842046102</v>
      </c>
      <c r="J2958" s="2">
        <v>-2.54278894522809</v>
      </c>
      <c r="L2958" s="4" t="s">
        <v>36</v>
      </c>
      <c r="M2958" s="2" t="s">
        <v>11010</v>
      </c>
      <c r="N2958" s="2">
        <v>0.003</v>
      </c>
      <c r="O2958" s="2">
        <v>3.635</v>
      </c>
      <c r="P2958" s="2">
        <v>5</v>
      </c>
      <c r="Q2958" s="2">
        <v>1</v>
      </c>
      <c r="R2958" s="2">
        <v>18</v>
      </c>
      <c r="S2958" s="2">
        <v>1</v>
      </c>
      <c r="T2958" s="2">
        <v>196</v>
      </c>
      <c r="U2958" s="2">
        <v>22.9</v>
      </c>
      <c r="V2958" s="2">
        <v>9.54</v>
      </c>
      <c r="W2958" s="2">
        <v>4.98</v>
      </c>
      <c r="X2958" s="2">
        <v>1</v>
      </c>
      <c r="Y2958" s="2">
        <v>0</v>
      </c>
      <c r="Z2958" s="2">
        <v>-1.184321</v>
      </c>
      <c r="AA2958" s="2">
        <v>-1.597159</v>
      </c>
      <c r="AB2958" s="2">
        <v>-1.730383</v>
      </c>
      <c r="AC2958" s="2">
        <v>-0.7508408</v>
      </c>
      <c r="AD2958" s="2">
        <v>-1.237756</v>
      </c>
      <c r="AE2958" s="2">
        <v>-0.8036366</v>
      </c>
      <c r="AF2958" s="2">
        <v>-1.347191</v>
      </c>
      <c r="AG2958" s="2">
        <v>-4.107239</v>
      </c>
      <c r="AH2958" s="2">
        <v>-3.851432</v>
      </c>
    </row>
    <row r="2959" spans="1:34">
      <c r="A2959" s="2" t="s">
        <v>11011</v>
      </c>
      <c r="B2959" s="4" t="s">
        <v>11012</v>
      </c>
      <c r="C2959" s="2">
        <f t="shared" si="92"/>
        <v>1.24639011713874</v>
      </c>
      <c r="D2959" s="2">
        <v>0.281635050727826</v>
      </c>
      <c r="E2959" s="2">
        <f t="shared" si="93"/>
        <v>0.522835356989285</v>
      </c>
      <c r="F2959" s="2">
        <v>0.650083713220058</v>
      </c>
      <c r="I2959" s="2">
        <v>0.317755699157715</v>
      </c>
      <c r="J2959" s="2">
        <v>0.699403519121586</v>
      </c>
      <c r="L2959" s="4" t="s">
        <v>11013</v>
      </c>
      <c r="M2959" s="2" t="s">
        <v>11014</v>
      </c>
      <c r="N2959" s="2">
        <v>0.003</v>
      </c>
      <c r="O2959" s="2">
        <v>3.623</v>
      </c>
      <c r="P2959" s="2">
        <v>5</v>
      </c>
      <c r="Q2959" s="2">
        <v>1</v>
      </c>
      <c r="R2959" s="2">
        <v>8</v>
      </c>
      <c r="S2959" s="2">
        <v>1</v>
      </c>
      <c r="T2959" s="2">
        <v>360</v>
      </c>
      <c r="U2959" s="2">
        <v>41.4</v>
      </c>
      <c r="V2959" s="2">
        <v>6.98</v>
      </c>
      <c r="W2959" s="2">
        <v>1.43</v>
      </c>
      <c r="X2959" s="2">
        <v>1</v>
      </c>
      <c r="Y2959" s="2">
        <v>0</v>
      </c>
      <c r="Z2959" s="2">
        <v>-2.579216</v>
      </c>
      <c r="AA2959" s="2">
        <v>-1.868083</v>
      </c>
      <c r="AB2959" s="2">
        <v>-1.960318</v>
      </c>
      <c r="AC2959" s="2">
        <v>-3.230297</v>
      </c>
      <c r="AD2959" s="2">
        <v>-2.196736</v>
      </c>
      <c r="AE2959" s="2">
        <v>-1.933851</v>
      </c>
      <c r="AF2959" s="2">
        <v>-2.418711</v>
      </c>
      <c r="AG2959" s="2">
        <v>-4.607228</v>
      </c>
      <c r="AH2959" s="2">
        <v>-2.877775</v>
      </c>
    </row>
    <row r="2960" spans="1:34">
      <c r="A2960" s="2" t="s">
        <v>11015</v>
      </c>
      <c r="B2960" s="4" t="s">
        <v>11016</v>
      </c>
      <c r="C2960" s="2">
        <f t="shared" si="92"/>
        <v>0.619216332396574</v>
      </c>
      <c r="D2960" s="2">
        <v>1.53136215728579</v>
      </c>
      <c r="E2960" s="2">
        <f t="shared" si="93"/>
        <v>0.0294196731005266</v>
      </c>
      <c r="F2960" s="2">
        <v>0.0660341655716163</v>
      </c>
      <c r="I2960" s="2">
        <v>-0.691484570503235</v>
      </c>
      <c r="J2960" s="2">
        <v>-3.31850185926305</v>
      </c>
      <c r="K2960" s="2" t="s">
        <v>43</v>
      </c>
      <c r="L2960" s="4" t="s">
        <v>11017</v>
      </c>
      <c r="M2960" s="2" t="s">
        <v>11018</v>
      </c>
      <c r="N2960" s="2">
        <v>0.003</v>
      </c>
      <c r="O2960" s="2">
        <v>3.609</v>
      </c>
      <c r="P2960" s="2">
        <v>11</v>
      </c>
      <c r="Q2960" s="2">
        <v>1</v>
      </c>
      <c r="R2960" s="2">
        <v>7</v>
      </c>
      <c r="S2960" s="2">
        <v>1</v>
      </c>
      <c r="T2960" s="2">
        <v>113</v>
      </c>
      <c r="U2960" s="2">
        <v>13.2</v>
      </c>
      <c r="V2960" s="2">
        <v>5.07</v>
      </c>
      <c r="W2960" s="2">
        <v>3.33</v>
      </c>
      <c r="X2960" s="2">
        <v>1</v>
      </c>
      <c r="Y2960" s="2">
        <v>0</v>
      </c>
      <c r="Z2960" s="2">
        <v>-2.380974</v>
      </c>
      <c r="AA2960" s="2">
        <v>-1.917468</v>
      </c>
      <c r="AB2960" s="2">
        <v>-2.249276</v>
      </c>
      <c r="AC2960" s="2">
        <v>-1.690021</v>
      </c>
      <c r="AD2960" s="2">
        <v>-1.600261</v>
      </c>
      <c r="AE2960" s="2">
        <v>-1.182983</v>
      </c>
      <c r="AF2960" s="2">
        <v>-2.165103</v>
      </c>
      <c r="AG2960" s="2">
        <v>-2.211423</v>
      </c>
      <c r="AH2960" s="2">
        <v>-2.376856</v>
      </c>
    </row>
    <row r="2961" spans="1:34">
      <c r="A2961" s="2" t="s">
        <v>11019</v>
      </c>
      <c r="B2961" s="4" t="s">
        <v>11020</v>
      </c>
      <c r="C2961" s="2">
        <f t="shared" si="92"/>
        <v>1.0545136801005</v>
      </c>
      <c r="D2961" s="2">
        <v>0.326853217429501</v>
      </c>
      <c r="E2961" s="2">
        <f t="shared" si="93"/>
        <v>0.471136533914623</v>
      </c>
      <c r="F2961" s="2">
        <v>0.588852121731676</v>
      </c>
      <c r="I2961" s="2">
        <v>0.0765778111914794</v>
      </c>
      <c r="J2961" s="2">
        <v>0.794968663769481</v>
      </c>
      <c r="L2961" s="4" t="s">
        <v>11021</v>
      </c>
      <c r="M2961" s="2" t="s">
        <v>11022</v>
      </c>
      <c r="N2961" s="2">
        <v>0.003</v>
      </c>
      <c r="O2961" s="2">
        <v>3.59</v>
      </c>
      <c r="P2961" s="2">
        <v>2</v>
      </c>
      <c r="Q2961" s="2">
        <v>1</v>
      </c>
      <c r="R2961" s="2">
        <v>37</v>
      </c>
      <c r="S2961" s="2">
        <v>0</v>
      </c>
      <c r="T2961" s="2">
        <v>451</v>
      </c>
      <c r="U2961" s="2">
        <v>51.8</v>
      </c>
      <c r="V2961" s="2">
        <v>7.03</v>
      </c>
      <c r="W2961" s="2">
        <v>21.51</v>
      </c>
      <c r="X2961" s="2">
        <v>1</v>
      </c>
      <c r="Y2961" s="2">
        <v>0</v>
      </c>
      <c r="Z2961" s="2">
        <v>0.04284096</v>
      </c>
      <c r="AA2961" s="2">
        <v>-0.1614715</v>
      </c>
      <c r="AB2961" s="2">
        <v>0.1130963</v>
      </c>
      <c r="AC2961" s="2">
        <v>-0.1299424</v>
      </c>
      <c r="AD2961" s="2">
        <v>-0.1268387</v>
      </c>
      <c r="AE2961" s="2">
        <v>0.02151345</v>
      </c>
      <c r="AF2961" s="2">
        <v>0.008002913</v>
      </c>
      <c r="AG2961" s="2">
        <v>0.0473627</v>
      </c>
      <c r="AH2961" s="2">
        <v>-0.06098938</v>
      </c>
    </row>
    <row r="2962" spans="1:34">
      <c r="A2962" s="2" t="s">
        <v>11023</v>
      </c>
      <c r="B2962" s="4" t="s">
        <v>11024</v>
      </c>
      <c r="C2962" s="2">
        <f t="shared" si="92"/>
        <v>1.03392933415915</v>
      </c>
      <c r="D2962" s="2">
        <v>0.0924997581531937</v>
      </c>
      <c r="E2962" s="2">
        <f t="shared" si="93"/>
        <v>0.808165379157771</v>
      </c>
      <c r="F2962" s="2">
        <v>0.900678571428571</v>
      </c>
      <c r="I2962" s="2">
        <v>0.0481375853220625</v>
      </c>
      <c r="J2962" s="2">
        <v>0.259350766053409</v>
      </c>
      <c r="L2962" s="4" t="s">
        <v>36</v>
      </c>
      <c r="M2962" s="2" t="s">
        <v>11025</v>
      </c>
      <c r="N2962" s="2">
        <v>0.003</v>
      </c>
      <c r="O2962" s="2">
        <v>3.582</v>
      </c>
      <c r="P2962" s="2">
        <v>3</v>
      </c>
      <c r="Q2962" s="2">
        <v>1</v>
      </c>
      <c r="R2962" s="2">
        <v>5</v>
      </c>
      <c r="S2962" s="2">
        <v>1</v>
      </c>
      <c r="T2962" s="2">
        <v>360</v>
      </c>
      <c r="U2962" s="2">
        <v>41.8</v>
      </c>
      <c r="V2962" s="2">
        <v>10.32</v>
      </c>
      <c r="W2962" s="2">
        <v>1.19</v>
      </c>
      <c r="X2962" s="2">
        <v>1</v>
      </c>
      <c r="Y2962" s="2">
        <v>0</v>
      </c>
      <c r="Z2962" s="2">
        <v>-2.710878</v>
      </c>
      <c r="AA2962" s="2">
        <v>-2.985444</v>
      </c>
      <c r="AB2962" s="2">
        <v>-3.204072</v>
      </c>
      <c r="AC2962" s="2">
        <v>-2.778003</v>
      </c>
      <c r="AD2962" s="2">
        <v>-3.120084</v>
      </c>
      <c r="AE2962" s="2">
        <v>-3.14672</v>
      </c>
      <c r="AF2962" s="2">
        <v>-2.331314</v>
      </c>
      <c r="AG2962" s="2">
        <v>-3.759473</v>
      </c>
      <c r="AH2962" s="2">
        <v>-2.70797</v>
      </c>
    </row>
    <row r="2963" spans="1:34">
      <c r="A2963" s="2" t="s">
        <v>11026</v>
      </c>
      <c r="B2963" s="4" t="s">
        <v>11027</v>
      </c>
      <c r="C2963" s="2">
        <f t="shared" si="92"/>
        <v>0.927630081585558</v>
      </c>
      <c r="D2963" s="2">
        <v>0.439201282388744</v>
      </c>
      <c r="E2963" s="2">
        <f t="shared" si="93"/>
        <v>0.363746411567294</v>
      </c>
      <c r="F2963" s="2">
        <v>0.456582124473561</v>
      </c>
      <c r="I2963" s="2">
        <v>-0.108378489812215</v>
      </c>
      <c r="J2963" s="2">
        <v>-1.02393794494193</v>
      </c>
      <c r="L2963" s="4" t="s">
        <v>11028</v>
      </c>
      <c r="M2963" s="2" t="s">
        <v>11029</v>
      </c>
      <c r="N2963" s="2">
        <v>0.003</v>
      </c>
      <c r="O2963" s="2">
        <v>3.58</v>
      </c>
      <c r="P2963" s="2">
        <v>8</v>
      </c>
      <c r="Q2963" s="2">
        <v>1</v>
      </c>
      <c r="R2963" s="2">
        <v>11</v>
      </c>
      <c r="S2963" s="2">
        <v>1</v>
      </c>
      <c r="T2963" s="2">
        <v>112</v>
      </c>
      <c r="U2963" s="2">
        <v>12.5</v>
      </c>
      <c r="V2963" s="2">
        <v>4.78</v>
      </c>
      <c r="W2963" s="2">
        <v>5.86</v>
      </c>
      <c r="X2963" s="2">
        <v>1</v>
      </c>
      <c r="Y2963" s="2">
        <v>0</v>
      </c>
      <c r="Z2963" s="2">
        <v>-1.931598</v>
      </c>
      <c r="AA2963" s="2">
        <v>-1.681414</v>
      </c>
      <c r="AB2963" s="2">
        <v>-1.725208</v>
      </c>
      <c r="AC2963" s="2">
        <v>-1.582293</v>
      </c>
      <c r="AD2963" s="2">
        <v>-1.616135</v>
      </c>
      <c r="AE2963" s="2">
        <v>-1.814656</v>
      </c>
      <c r="AF2963" s="2">
        <v>-1.820377</v>
      </c>
      <c r="AG2963" s="2">
        <v>-1.843035</v>
      </c>
      <c r="AH2963" s="2">
        <v>-1.678602</v>
      </c>
    </row>
    <row r="2964" spans="1:34">
      <c r="A2964" s="2" t="s">
        <v>11030</v>
      </c>
      <c r="B2964" s="4" t="s">
        <v>11031</v>
      </c>
      <c r="C2964" s="2">
        <f t="shared" si="92"/>
        <v>0.780336475885002</v>
      </c>
      <c r="D2964" s="2">
        <v>1.03164640367781</v>
      </c>
      <c r="E2964" s="2">
        <f t="shared" si="93"/>
        <v>0.0929723045842564</v>
      </c>
      <c r="F2964" s="2">
        <v>0.133665369649805</v>
      </c>
      <c r="I2964" s="2">
        <v>-0.357831756273906</v>
      </c>
      <c r="J2964" s="2">
        <v>-2.19691156465111</v>
      </c>
      <c r="L2964" s="4" t="s">
        <v>11032</v>
      </c>
      <c r="M2964" s="2" t="s">
        <v>11033</v>
      </c>
      <c r="N2964" s="2">
        <v>0.003</v>
      </c>
      <c r="O2964" s="2">
        <v>3.576</v>
      </c>
      <c r="P2964" s="2">
        <v>1</v>
      </c>
      <c r="Q2964" s="2">
        <v>1</v>
      </c>
      <c r="R2964" s="2">
        <v>54</v>
      </c>
      <c r="S2964" s="2">
        <v>0</v>
      </c>
      <c r="T2964" s="2">
        <v>1036</v>
      </c>
      <c r="U2964" s="2">
        <v>116.3</v>
      </c>
      <c r="V2964" s="2">
        <v>6.98</v>
      </c>
      <c r="W2964" s="2">
        <v>34.5</v>
      </c>
      <c r="X2964" s="2">
        <v>1</v>
      </c>
      <c r="Y2964" s="2">
        <v>0</v>
      </c>
      <c r="Z2964" s="2">
        <v>2.401615</v>
      </c>
      <c r="AA2964" s="2">
        <v>2.075458</v>
      </c>
      <c r="AB2964" s="2">
        <v>1.873204</v>
      </c>
      <c r="AC2964" s="2">
        <v>2.539982</v>
      </c>
      <c r="AD2964" s="2">
        <v>2.369107</v>
      </c>
      <c r="AE2964" s="2">
        <v>2.514683</v>
      </c>
      <c r="AF2964" s="2">
        <v>2.482321</v>
      </c>
      <c r="AG2964" s="2">
        <v>1.352298</v>
      </c>
      <c r="AH2964" s="2">
        <v>1.96801</v>
      </c>
    </row>
    <row r="2965" spans="1:34">
      <c r="A2965" s="2" t="s">
        <v>11034</v>
      </c>
      <c r="B2965" s="4" t="s">
        <v>11035</v>
      </c>
      <c r="C2965" s="2">
        <f t="shared" si="92"/>
        <v>0.780336475885002</v>
      </c>
      <c r="D2965" s="2">
        <v>1.03164640367781</v>
      </c>
      <c r="E2965" s="2">
        <f t="shared" si="93"/>
        <v>0.0929723045842564</v>
      </c>
      <c r="F2965" s="2">
        <v>0.133561430793157</v>
      </c>
      <c r="I2965" s="2">
        <v>-0.357831756273906</v>
      </c>
      <c r="J2965" s="2">
        <v>-2.19691156465111</v>
      </c>
      <c r="L2965" s="4" t="s">
        <v>11036</v>
      </c>
      <c r="M2965" s="2" t="s">
        <v>11037</v>
      </c>
      <c r="N2965" s="2">
        <v>0.003</v>
      </c>
      <c r="O2965" s="2">
        <v>3.576</v>
      </c>
      <c r="P2965" s="2">
        <v>1</v>
      </c>
      <c r="Q2965" s="2">
        <v>1</v>
      </c>
      <c r="R2965" s="2">
        <v>54</v>
      </c>
      <c r="S2965" s="2">
        <v>0</v>
      </c>
      <c r="T2965" s="2">
        <v>1005</v>
      </c>
      <c r="U2965" s="2">
        <v>110.9</v>
      </c>
      <c r="V2965" s="2">
        <v>8.06</v>
      </c>
      <c r="W2965" s="2">
        <v>34.5</v>
      </c>
      <c r="X2965" s="2">
        <v>1</v>
      </c>
      <c r="Y2965" s="2">
        <v>0</v>
      </c>
      <c r="Z2965" s="2">
        <v>2.401615</v>
      </c>
      <c r="AA2965" s="2">
        <v>2.075458</v>
      </c>
      <c r="AB2965" s="2">
        <v>1.873204</v>
      </c>
      <c r="AC2965" s="2">
        <v>2.539982</v>
      </c>
      <c r="AD2965" s="2">
        <v>2.369107</v>
      </c>
      <c r="AE2965" s="2">
        <v>2.514683</v>
      </c>
      <c r="AF2965" s="2">
        <v>2.482321</v>
      </c>
      <c r="AG2965" s="2">
        <v>1.352298</v>
      </c>
      <c r="AH2965" s="2">
        <v>1.96801</v>
      </c>
    </row>
    <row r="2966" spans="1:34">
      <c r="A2966" s="2" t="s">
        <v>11038</v>
      </c>
      <c r="B2966" s="4" t="s">
        <v>11039</v>
      </c>
      <c r="C2966" s="2">
        <f t="shared" si="92"/>
        <v>0.780336475885002</v>
      </c>
      <c r="D2966" s="2">
        <v>1.03164640367781</v>
      </c>
      <c r="E2966" s="2">
        <f t="shared" si="93"/>
        <v>0.0929723045842564</v>
      </c>
      <c r="F2966" s="2">
        <v>0.133457653457653</v>
      </c>
      <c r="I2966" s="2">
        <v>-0.357831756273906</v>
      </c>
      <c r="J2966" s="2">
        <v>-2.19691156465111</v>
      </c>
      <c r="L2966" s="4" t="s">
        <v>11040</v>
      </c>
      <c r="M2966" s="2" t="s">
        <v>11041</v>
      </c>
      <c r="N2966" s="2">
        <v>0.003</v>
      </c>
      <c r="O2966" s="2">
        <v>3.576</v>
      </c>
      <c r="P2966" s="2">
        <v>1</v>
      </c>
      <c r="Q2966" s="2">
        <v>1</v>
      </c>
      <c r="R2966" s="2">
        <v>54</v>
      </c>
      <c r="S2966" s="2">
        <v>0</v>
      </c>
      <c r="T2966" s="2">
        <v>998</v>
      </c>
      <c r="U2966" s="2">
        <v>110.3</v>
      </c>
      <c r="V2966" s="2">
        <v>6.32</v>
      </c>
      <c r="W2966" s="2">
        <v>34.5</v>
      </c>
      <c r="X2966" s="2">
        <v>1</v>
      </c>
      <c r="Y2966" s="2">
        <v>0</v>
      </c>
      <c r="Z2966" s="2">
        <v>2.401615</v>
      </c>
      <c r="AA2966" s="2">
        <v>2.075458</v>
      </c>
      <c r="AB2966" s="2">
        <v>1.873204</v>
      </c>
      <c r="AC2966" s="2">
        <v>2.539982</v>
      </c>
      <c r="AD2966" s="2">
        <v>2.369107</v>
      </c>
      <c r="AE2966" s="2">
        <v>2.514683</v>
      </c>
      <c r="AF2966" s="2">
        <v>2.482321</v>
      </c>
      <c r="AG2966" s="2">
        <v>1.352298</v>
      </c>
      <c r="AH2966" s="2">
        <v>1.96801</v>
      </c>
    </row>
    <row r="2967" spans="1:34">
      <c r="A2967" s="2" t="s">
        <v>11042</v>
      </c>
      <c r="B2967" s="4" t="s">
        <v>11043</v>
      </c>
      <c r="C2967" s="2">
        <f t="shared" si="92"/>
        <v>0.780336475885002</v>
      </c>
      <c r="D2967" s="2">
        <v>1.03164640367781</v>
      </c>
      <c r="E2967" s="2">
        <f t="shared" si="93"/>
        <v>0.0929723045842564</v>
      </c>
      <c r="F2967" s="2">
        <v>0.133354037267081</v>
      </c>
      <c r="I2967" s="2">
        <v>-0.357831756273906</v>
      </c>
      <c r="J2967" s="2">
        <v>-2.19691156465111</v>
      </c>
      <c r="L2967" s="4" t="s">
        <v>11044</v>
      </c>
      <c r="M2967" s="2" t="s">
        <v>11045</v>
      </c>
      <c r="N2967" s="2">
        <v>0.003</v>
      </c>
      <c r="O2967" s="2">
        <v>3.576</v>
      </c>
      <c r="P2967" s="2">
        <v>1</v>
      </c>
      <c r="Q2967" s="2">
        <v>1</v>
      </c>
      <c r="R2967" s="2">
        <v>54</v>
      </c>
      <c r="S2967" s="2">
        <v>0</v>
      </c>
      <c r="T2967" s="2">
        <v>659</v>
      </c>
      <c r="U2967" s="2">
        <v>76.2</v>
      </c>
      <c r="V2967" s="2">
        <v>7.77</v>
      </c>
      <c r="W2967" s="2">
        <v>34.5</v>
      </c>
      <c r="X2967" s="2">
        <v>1</v>
      </c>
      <c r="Y2967" s="2">
        <v>0</v>
      </c>
      <c r="Z2967" s="2">
        <v>2.401615</v>
      </c>
      <c r="AA2967" s="2">
        <v>2.075458</v>
      </c>
      <c r="AB2967" s="2">
        <v>1.873204</v>
      </c>
      <c r="AC2967" s="2">
        <v>2.539982</v>
      </c>
      <c r="AD2967" s="2">
        <v>2.369107</v>
      </c>
      <c r="AE2967" s="2">
        <v>2.514683</v>
      </c>
      <c r="AF2967" s="2">
        <v>2.482321</v>
      </c>
      <c r="AG2967" s="2">
        <v>1.352298</v>
      </c>
      <c r="AH2967" s="2">
        <v>1.96801</v>
      </c>
    </row>
    <row r="2968" spans="1:34">
      <c r="A2968" s="2" t="s">
        <v>11046</v>
      </c>
      <c r="B2968" s="4" t="s">
        <v>11047</v>
      </c>
      <c r="C2968" s="2">
        <f t="shared" si="92"/>
        <v>0.728189205687535</v>
      </c>
      <c r="D2968" s="2">
        <v>0.977700268339376</v>
      </c>
      <c r="E2968" s="2">
        <f t="shared" si="93"/>
        <v>0.105268814395341</v>
      </c>
      <c r="F2968" s="2">
        <v>0.147289940828402</v>
      </c>
      <c r="I2968" s="2">
        <v>-0.457614739735921</v>
      </c>
      <c r="J2968" s="2">
        <v>-2.08631084950721</v>
      </c>
      <c r="L2968" s="4" t="s">
        <v>36</v>
      </c>
      <c r="M2968" s="2" t="s">
        <v>11048</v>
      </c>
      <c r="N2968" s="2">
        <v>0.003</v>
      </c>
      <c r="O2968" s="2">
        <v>3.54</v>
      </c>
      <c r="P2968" s="2">
        <v>1</v>
      </c>
      <c r="Q2968" s="2">
        <v>1</v>
      </c>
      <c r="R2968" s="2">
        <v>20</v>
      </c>
      <c r="S2968" s="2">
        <v>1</v>
      </c>
      <c r="T2968" s="2">
        <v>917</v>
      </c>
      <c r="U2968" s="2">
        <v>102.5</v>
      </c>
      <c r="V2968" s="2">
        <v>7.12</v>
      </c>
      <c r="W2968" s="2">
        <v>13.58</v>
      </c>
      <c r="X2968" s="2">
        <v>1</v>
      </c>
      <c r="Y2968" s="2">
        <v>0</v>
      </c>
      <c r="Z2968" s="2">
        <v>-1.629096</v>
      </c>
      <c r="AA2968" s="2">
        <v>-1.359182</v>
      </c>
      <c r="AB2968" s="2">
        <v>-0.9807754</v>
      </c>
      <c r="AC2968" s="2">
        <v>-1.091195</v>
      </c>
      <c r="AD2968" s="2">
        <v>-0.7584059</v>
      </c>
      <c r="AE2968" s="2">
        <v>-0.746608</v>
      </c>
      <c r="AF2968" s="2">
        <v>-1.404751</v>
      </c>
      <c r="AG2968" s="2">
        <v>-0.9904758</v>
      </c>
      <c r="AH2968" s="2">
        <v>-1.311985</v>
      </c>
    </row>
    <row r="2969" spans="1:34">
      <c r="A2969" s="2" t="s">
        <v>11049</v>
      </c>
      <c r="B2969" s="4" t="s">
        <v>11050</v>
      </c>
      <c r="C2969" s="2">
        <f t="shared" si="92"/>
        <v>0.824658250818127</v>
      </c>
      <c r="D2969" s="2">
        <v>0.780418585431647</v>
      </c>
      <c r="E2969" s="2">
        <f t="shared" si="93"/>
        <v>0.16579881207553</v>
      </c>
      <c r="F2969" s="2">
        <v>0.210868064118372</v>
      </c>
      <c r="I2969" s="2">
        <v>-0.278131723403931</v>
      </c>
      <c r="J2969" s="2">
        <v>-1.69253782621186</v>
      </c>
      <c r="L2969" s="4" t="s">
        <v>11051</v>
      </c>
      <c r="M2969" s="2" t="s">
        <v>11052</v>
      </c>
      <c r="N2969" s="2">
        <v>0.003</v>
      </c>
      <c r="O2969" s="2">
        <v>3.533</v>
      </c>
      <c r="P2969" s="2">
        <v>2</v>
      </c>
      <c r="Q2969" s="2">
        <v>1</v>
      </c>
      <c r="R2969" s="2">
        <v>12</v>
      </c>
      <c r="S2969" s="2">
        <v>1</v>
      </c>
      <c r="T2969" s="2">
        <v>398</v>
      </c>
      <c r="U2969" s="2">
        <v>43.9</v>
      </c>
      <c r="V2969" s="2">
        <v>8.65</v>
      </c>
      <c r="W2969" s="2">
        <v>5.38</v>
      </c>
      <c r="X2969" s="2">
        <v>1</v>
      </c>
      <c r="Y2969" s="2">
        <v>0</v>
      </c>
      <c r="Z2969" s="2">
        <v>-2.94682</v>
      </c>
      <c r="AA2969" s="2">
        <v>-3.37999</v>
      </c>
      <c r="AB2969" s="2">
        <v>-3.358207</v>
      </c>
      <c r="AC2969" s="2">
        <v>-2.816771</v>
      </c>
      <c r="AD2969" s="2">
        <v>-2.926932</v>
      </c>
      <c r="AE2969" s="2">
        <v>-3.106919</v>
      </c>
      <c r="AF2969" s="2">
        <v>-3.382133</v>
      </c>
      <c r="AG2969" s="2">
        <v>-4.744598</v>
      </c>
      <c r="AH2969" s="2">
        <v>-3.234221</v>
      </c>
    </row>
    <row r="2970" spans="1:34">
      <c r="A2970" s="2" t="s">
        <v>11053</v>
      </c>
      <c r="B2970" s="4" t="s">
        <v>11054</v>
      </c>
      <c r="C2970" s="2">
        <f t="shared" si="92"/>
        <v>0.72910161951539</v>
      </c>
      <c r="D2970" s="2">
        <v>0.597704886891712</v>
      </c>
      <c r="E2970" s="2">
        <f t="shared" si="93"/>
        <v>0.252519611855888</v>
      </c>
      <c r="F2970" s="2">
        <v>0.314491489361702</v>
      </c>
      <c r="I2970" s="2">
        <v>-0.455808188766241</v>
      </c>
      <c r="J2970" s="2">
        <v>-1.33590685516388</v>
      </c>
      <c r="L2970" s="4" t="s">
        <v>11055</v>
      </c>
      <c r="M2970" s="2" t="s">
        <v>11056</v>
      </c>
      <c r="N2970" s="2">
        <v>0.003</v>
      </c>
      <c r="O2970" s="2">
        <v>3.53</v>
      </c>
      <c r="P2970" s="2">
        <v>2</v>
      </c>
      <c r="Q2970" s="2">
        <v>1</v>
      </c>
      <c r="R2970" s="2">
        <v>3</v>
      </c>
      <c r="S2970" s="2">
        <v>1</v>
      </c>
      <c r="T2970" s="2">
        <v>465</v>
      </c>
      <c r="U2970" s="2">
        <v>53</v>
      </c>
      <c r="V2970" s="2">
        <v>6.01</v>
      </c>
      <c r="W2970" s="2">
        <v>0.86</v>
      </c>
      <c r="X2970" s="2">
        <v>1</v>
      </c>
      <c r="Y2970" s="2">
        <v>0</v>
      </c>
      <c r="Z2970" s="2">
        <v>-0.2835922</v>
      </c>
      <c r="AA2970" s="2">
        <v>-1.146034</v>
      </c>
      <c r="AB2970" s="2">
        <v>-0.3250526</v>
      </c>
      <c r="AC2970" s="2">
        <v>-0.5153441</v>
      </c>
      <c r="AD2970" s="2">
        <v>0.03646154</v>
      </c>
      <c r="AE2970" s="2">
        <v>0.09162811</v>
      </c>
      <c r="AF2970" s="2">
        <v>-0.3805549</v>
      </c>
      <c r="AG2970" s="2">
        <v>-1.905885</v>
      </c>
      <c r="AH2970" s="2">
        <v>-0.6083584</v>
      </c>
    </row>
    <row r="2971" spans="1:34">
      <c r="A2971" s="2" t="s">
        <v>11057</v>
      </c>
      <c r="B2971" s="4" t="s">
        <v>11058</v>
      </c>
      <c r="C2971" s="2">
        <f t="shared" si="92"/>
        <v>0.601751164974441</v>
      </c>
      <c r="D2971" s="2">
        <v>0.574234414789241</v>
      </c>
      <c r="E2971" s="2">
        <f t="shared" si="93"/>
        <v>0.266541958930319</v>
      </c>
      <c r="F2971" s="2">
        <v>0.332667014069828</v>
      </c>
      <c r="I2971" s="2">
        <v>-0.732761065165202</v>
      </c>
      <c r="J2971" s="2">
        <v>-1.29011159672534</v>
      </c>
      <c r="L2971" s="4" t="s">
        <v>11059</v>
      </c>
      <c r="M2971" s="2" t="s">
        <v>11060</v>
      </c>
      <c r="N2971" s="2">
        <v>0.003</v>
      </c>
      <c r="O2971" s="2">
        <v>3.486</v>
      </c>
      <c r="P2971" s="2">
        <v>1</v>
      </c>
      <c r="Q2971" s="2">
        <v>1</v>
      </c>
      <c r="R2971" s="2">
        <v>18</v>
      </c>
      <c r="S2971" s="2">
        <v>1</v>
      </c>
      <c r="T2971" s="2">
        <v>1139</v>
      </c>
      <c r="U2971" s="2">
        <v>126.1</v>
      </c>
      <c r="V2971" s="2">
        <v>6.73</v>
      </c>
      <c r="W2971" s="2">
        <v>6.7</v>
      </c>
      <c r="X2971" s="2">
        <v>1</v>
      </c>
      <c r="Y2971" s="2">
        <v>0</v>
      </c>
      <c r="Z2971" s="2">
        <v>-4.526797</v>
      </c>
      <c r="AA2971" s="2">
        <v>-3.522723</v>
      </c>
      <c r="AB2971" s="2">
        <v>-3.423265</v>
      </c>
      <c r="AC2971" s="2">
        <v>-3.935534</v>
      </c>
      <c r="AD2971" s="2">
        <v>-2.422748</v>
      </c>
      <c r="AE2971" s="2">
        <v>-2.916219</v>
      </c>
      <c r="AF2971" s="2">
        <v>-2.887586</v>
      </c>
      <c r="AG2971" s="2">
        <v>-3.245664</v>
      </c>
      <c r="AH2971" s="2">
        <v>-3.215609</v>
      </c>
    </row>
    <row r="2972" spans="1:34">
      <c r="A2972" s="2" t="s">
        <v>11061</v>
      </c>
      <c r="B2972" s="4" t="s">
        <v>11062</v>
      </c>
      <c r="C2972" s="2">
        <f t="shared" si="92"/>
        <v>0.86142281332078</v>
      </c>
      <c r="D2972" s="2">
        <v>0.38915352940068</v>
      </c>
      <c r="E2972" s="2">
        <f t="shared" si="93"/>
        <v>0.408175065016521</v>
      </c>
      <c r="F2972" s="2">
        <v>0.515264347040217</v>
      </c>
      <c r="I2972" s="2">
        <v>-0.215206563472748</v>
      </c>
      <c r="J2972" s="2">
        <v>-0.9231482758799</v>
      </c>
      <c r="L2972" s="4" t="s">
        <v>36</v>
      </c>
      <c r="M2972" s="2" t="s">
        <v>11063</v>
      </c>
      <c r="N2972" s="2">
        <v>0.003</v>
      </c>
      <c r="O2972" s="2">
        <v>3.481</v>
      </c>
      <c r="P2972" s="2">
        <v>4</v>
      </c>
      <c r="Q2972" s="2">
        <v>1</v>
      </c>
      <c r="R2972" s="2">
        <v>7</v>
      </c>
      <c r="S2972" s="2">
        <v>1</v>
      </c>
      <c r="T2972" s="2">
        <v>237</v>
      </c>
      <c r="U2972" s="2">
        <v>26.3</v>
      </c>
      <c r="V2972" s="2">
        <v>7.84</v>
      </c>
      <c r="W2972" s="2">
        <v>1.57</v>
      </c>
      <c r="X2972" s="2">
        <v>1</v>
      </c>
      <c r="Y2972" s="2">
        <v>0</v>
      </c>
      <c r="Z2972" s="2">
        <v>-1.135956</v>
      </c>
      <c r="AA2972" s="2">
        <v>-1.764641</v>
      </c>
      <c r="AB2972" s="2">
        <v>-1.406949</v>
      </c>
      <c r="AC2972" s="2">
        <v>-0.9297197</v>
      </c>
      <c r="AD2972" s="2">
        <v>-1.354973</v>
      </c>
      <c r="AE2972" s="2">
        <v>-1.377233</v>
      </c>
      <c r="AF2972" s="2">
        <v>-1.213705</v>
      </c>
      <c r="AG2972" s="2">
        <v>-1.473859</v>
      </c>
      <c r="AH2972" s="2">
        <v>-1.139904</v>
      </c>
    </row>
    <row r="2973" spans="1:34">
      <c r="A2973" s="2" t="s">
        <v>11064</v>
      </c>
      <c r="B2973" s="4" t="s">
        <v>11065</v>
      </c>
      <c r="C2973" s="2">
        <f t="shared" si="92"/>
        <v>1.02932106139592</v>
      </c>
      <c r="D2973" s="2">
        <v>0.0800563831145848</v>
      </c>
      <c r="E2973" s="2">
        <f t="shared" si="93"/>
        <v>0.831655792784215</v>
      </c>
      <c r="F2973" s="2">
        <v>0.916113074204947</v>
      </c>
      <c r="I2973" s="2">
        <v>0.0416930516560872</v>
      </c>
      <c r="J2973" s="2">
        <v>0.226858880093304</v>
      </c>
      <c r="L2973" s="4" t="s">
        <v>11066</v>
      </c>
      <c r="M2973" s="2" t="s">
        <v>11067</v>
      </c>
      <c r="N2973" s="2">
        <v>0.003</v>
      </c>
      <c r="O2973" s="2">
        <v>3.479</v>
      </c>
      <c r="P2973" s="2">
        <v>0</v>
      </c>
      <c r="Q2973" s="2">
        <v>1</v>
      </c>
      <c r="R2973" s="2">
        <v>19</v>
      </c>
      <c r="S2973" s="2">
        <v>0</v>
      </c>
      <c r="T2973" s="2">
        <v>1805</v>
      </c>
      <c r="U2973" s="2">
        <v>202.2</v>
      </c>
      <c r="V2973" s="2">
        <v>5.6</v>
      </c>
      <c r="W2973" s="2">
        <v>11.42</v>
      </c>
      <c r="X2973" s="2">
        <v>1</v>
      </c>
      <c r="Y2973" s="2">
        <v>0</v>
      </c>
      <c r="Z2973" s="2">
        <v>-1.764564</v>
      </c>
      <c r="AA2973" s="2">
        <v>-1.615461</v>
      </c>
      <c r="AB2973" s="2">
        <v>-1.395034</v>
      </c>
      <c r="AC2973" s="2">
        <v>-1.73573</v>
      </c>
      <c r="AD2973" s="2">
        <v>-1.82492</v>
      </c>
      <c r="AE2973" s="2">
        <v>-1.339488</v>
      </c>
      <c r="AF2973" s="2">
        <v>-1.729267</v>
      </c>
      <c r="AG2973" s="2">
        <v>-2.27034</v>
      </c>
      <c r="AH2973" s="2">
        <v>-1.80735</v>
      </c>
    </row>
    <row r="2974" spans="1:34">
      <c r="A2974" s="2" t="s">
        <v>11068</v>
      </c>
      <c r="B2974" s="4" t="s">
        <v>11069</v>
      </c>
      <c r="C2974" s="2">
        <f t="shared" si="92"/>
        <v>1.02932106139592</v>
      </c>
      <c r="D2974" s="2">
        <v>0.0800563831145848</v>
      </c>
      <c r="E2974" s="2">
        <f t="shared" si="93"/>
        <v>0.831655792784215</v>
      </c>
      <c r="F2974" s="2">
        <v>0.91578947368421</v>
      </c>
      <c r="I2974" s="2">
        <v>0.0416930516560872</v>
      </c>
      <c r="J2974" s="2">
        <v>0.226858880093304</v>
      </c>
      <c r="L2974" s="4" t="s">
        <v>11070</v>
      </c>
      <c r="M2974" s="2" t="s">
        <v>11071</v>
      </c>
      <c r="N2974" s="2">
        <v>0.003</v>
      </c>
      <c r="O2974" s="2">
        <v>3.479</v>
      </c>
      <c r="P2974" s="2">
        <v>0</v>
      </c>
      <c r="Q2974" s="2">
        <v>1</v>
      </c>
      <c r="R2974" s="2">
        <v>19</v>
      </c>
      <c r="S2974" s="2">
        <v>0</v>
      </c>
      <c r="T2974" s="2">
        <v>1826</v>
      </c>
      <c r="U2974" s="2">
        <v>202.7</v>
      </c>
      <c r="V2974" s="2">
        <v>5.88</v>
      </c>
      <c r="W2974" s="2">
        <v>11.42</v>
      </c>
      <c r="X2974" s="2">
        <v>1</v>
      </c>
      <c r="Y2974" s="2">
        <v>0</v>
      </c>
      <c r="Z2974" s="2">
        <v>-1.764564</v>
      </c>
      <c r="AA2974" s="2">
        <v>-1.615461</v>
      </c>
      <c r="AB2974" s="2">
        <v>-1.395034</v>
      </c>
      <c r="AC2974" s="2">
        <v>-1.73573</v>
      </c>
      <c r="AD2974" s="2">
        <v>-1.82492</v>
      </c>
      <c r="AE2974" s="2">
        <v>-1.339488</v>
      </c>
      <c r="AF2974" s="2">
        <v>-1.729267</v>
      </c>
      <c r="AG2974" s="2">
        <v>-2.27034</v>
      </c>
      <c r="AH2974" s="2">
        <v>-1.80735</v>
      </c>
    </row>
    <row r="2975" spans="1:34">
      <c r="A2975" s="2" t="s">
        <v>11072</v>
      </c>
      <c r="B2975" s="4" t="s">
        <v>11073</v>
      </c>
      <c r="C2975" s="2">
        <f t="shared" si="92"/>
        <v>0.592111202928137</v>
      </c>
      <c r="D2975" s="2">
        <v>3.61292323134227</v>
      </c>
      <c r="E2975" s="2">
        <f t="shared" si="93"/>
        <v>0.000243824177941889</v>
      </c>
      <c r="F2975" s="2">
        <v>0.0162388059701493</v>
      </c>
      <c r="G2975" s="2" t="s">
        <v>43</v>
      </c>
      <c r="H2975" s="2" t="s">
        <v>44</v>
      </c>
      <c r="I2975" s="2">
        <v>-0.756059944629669</v>
      </c>
      <c r="J2975" s="2">
        <v>-12.3911689656102</v>
      </c>
      <c r="K2975" s="2" t="s">
        <v>43</v>
      </c>
      <c r="L2975" s="4" t="s">
        <v>11074</v>
      </c>
      <c r="M2975" s="2" t="s">
        <v>11075</v>
      </c>
      <c r="N2975" s="2">
        <v>0.003</v>
      </c>
      <c r="O2975" s="2">
        <v>3.472</v>
      </c>
      <c r="P2975" s="2">
        <v>1</v>
      </c>
      <c r="Q2975" s="2">
        <v>1</v>
      </c>
      <c r="R2975" s="2">
        <v>16</v>
      </c>
      <c r="S2975" s="2">
        <v>1</v>
      </c>
      <c r="T2975" s="2">
        <v>1009</v>
      </c>
      <c r="U2975" s="2">
        <v>115.8</v>
      </c>
      <c r="V2975" s="2">
        <v>6.25</v>
      </c>
      <c r="W2975" s="2">
        <v>7.46</v>
      </c>
      <c r="X2975" s="2">
        <v>1</v>
      </c>
      <c r="Y2975" s="2">
        <v>0</v>
      </c>
      <c r="Z2975" s="2">
        <v>-1.585337</v>
      </c>
      <c r="AA2975" s="2">
        <v>-1.775879</v>
      </c>
      <c r="AB2975" s="2">
        <v>-1.648585</v>
      </c>
      <c r="AC2975" s="2">
        <v>-0.9024308</v>
      </c>
      <c r="AD2975" s="2">
        <v>-0.8789462</v>
      </c>
      <c r="AE2975" s="2">
        <v>-0.9602441</v>
      </c>
      <c r="AF2975" s="2">
        <v>-1.386551</v>
      </c>
      <c r="AG2975" s="2">
        <v>-1.307078</v>
      </c>
      <c r="AH2975" s="2">
        <v>-1.133234</v>
      </c>
    </row>
    <row r="2976" spans="1:34">
      <c r="A2976" s="2" t="s">
        <v>11076</v>
      </c>
      <c r="B2976" s="4" t="s">
        <v>11077</v>
      </c>
      <c r="C2976" s="2">
        <f t="shared" si="92"/>
        <v>0.682351541524816</v>
      </c>
      <c r="D2976" s="2">
        <v>1.8426919182715</v>
      </c>
      <c r="E2976" s="2">
        <f t="shared" si="93"/>
        <v>0.0143650810843092</v>
      </c>
      <c r="F2976" s="2">
        <v>0.0399787610619469</v>
      </c>
      <c r="G2976" s="2" t="s">
        <v>43</v>
      </c>
      <c r="H2976" s="2" t="s">
        <v>44</v>
      </c>
      <c r="I2976" s="2">
        <v>-0.551412900288899</v>
      </c>
      <c r="J2976" s="2">
        <v>-4.14097988562568</v>
      </c>
      <c r="K2976" s="2" t="s">
        <v>43</v>
      </c>
      <c r="L2976" s="4" t="s">
        <v>11078</v>
      </c>
      <c r="M2976" s="2" t="s">
        <v>11079</v>
      </c>
      <c r="N2976" s="2">
        <v>0.003</v>
      </c>
      <c r="O2976" s="2">
        <v>3.454</v>
      </c>
      <c r="P2976" s="2">
        <v>3</v>
      </c>
      <c r="Q2976" s="2">
        <v>1</v>
      </c>
      <c r="R2976" s="2">
        <v>8</v>
      </c>
      <c r="S2976" s="2">
        <v>1</v>
      </c>
      <c r="T2976" s="2">
        <v>343</v>
      </c>
      <c r="U2976" s="2">
        <v>40.6</v>
      </c>
      <c r="V2976" s="2">
        <v>8.98</v>
      </c>
      <c r="W2976" s="2">
        <v>1.91</v>
      </c>
      <c r="X2976" s="2">
        <v>1</v>
      </c>
      <c r="Y2976" s="2">
        <v>0</v>
      </c>
      <c r="Z2976" s="2">
        <v>-3.724474</v>
      </c>
      <c r="AA2976" s="2">
        <v>-3.904247</v>
      </c>
      <c r="AB2976" s="2">
        <v>-3.664459</v>
      </c>
      <c r="AC2976" s="2">
        <v>-2.989002</v>
      </c>
      <c r="AD2976" s="2">
        <v>-3.325608</v>
      </c>
      <c r="AE2976" s="2">
        <v>-3.324331</v>
      </c>
      <c r="AF2976" s="2">
        <v>-3.574295</v>
      </c>
      <c r="AG2976" s="2">
        <v>-4.374976</v>
      </c>
      <c r="AH2976" s="2">
        <v>-4.589715</v>
      </c>
    </row>
    <row r="2977" spans="1:34">
      <c r="A2977" s="2" t="s">
        <v>11080</v>
      </c>
      <c r="B2977" s="4" t="s">
        <v>11081</v>
      </c>
      <c r="C2977" s="2">
        <f t="shared" si="92"/>
        <v>1.35017150060215</v>
      </c>
      <c r="D2977" s="2">
        <v>0.691573667820226</v>
      </c>
      <c r="E2977" s="2">
        <f t="shared" si="93"/>
        <v>0.203435308654089</v>
      </c>
      <c r="F2977" s="2">
        <v>0.256004602991945</v>
      </c>
      <c r="I2977" s="2">
        <v>0.433142671982447</v>
      </c>
      <c r="J2977" s="2">
        <v>1.51878411409822</v>
      </c>
      <c r="L2977" s="4" t="s">
        <v>36</v>
      </c>
      <c r="M2977" s="2" t="s">
        <v>11082</v>
      </c>
      <c r="N2977" s="2">
        <v>0.003</v>
      </c>
      <c r="O2977" s="2">
        <v>3.447</v>
      </c>
      <c r="P2977" s="2">
        <v>2</v>
      </c>
      <c r="Q2977" s="2">
        <v>1</v>
      </c>
      <c r="R2977" s="2">
        <v>17</v>
      </c>
      <c r="S2977" s="2">
        <v>1</v>
      </c>
      <c r="T2977" s="2">
        <v>503</v>
      </c>
      <c r="U2977" s="2">
        <v>57.6</v>
      </c>
      <c r="V2977" s="2">
        <v>8.1</v>
      </c>
      <c r="W2977" s="2">
        <v>7.04</v>
      </c>
      <c r="X2977" s="2">
        <v>1</v>
      </c>
      <c r="Y2977" s="2">
        <v>0</v>
      </c>
      <c r="Z2977" s="2">
        <v>0.2035446</v>
      </c>
      <c r="AA2977" s="2">
        <v>-0.4038768</v>
      </c>
      <c r="AB2977" s="2">
        <v>-0.137828</v>
      </c>
      <c r="AC2977" s="2">
        <v>-0.199826</v>
      </c>
      <c r="AD2977" s="2">
        <v>-0.4709262</v>
      </c>
      <c r="AE2977" s="2">
        <v>-0.966836</v>
      </c>
      <c r="AF2977" s="2">
        <v>0.4895719</v>
      </c>
      <c r="AG2977" s="2">
        <v>-0.1065211</v>
      </c>
      <c r="AH2977" s="2">
        <v>0.3628014</v>
      </c>
    </row>
    <row r="2978" spans="1:34">
      <c r="A2978" s="2" t="s">
        <v>11083</v>
      </c>
      <c r="B2978" s="4" t="s">
        <v>11084</v>
      </c>
      <c r="C2978" s="2">
        <f t="shared" si="92"/>
        <v>1.90080617965709</v>
      </c>
      <c r="D2978" s="2">
        <v>2.16822322614738</v>
      </c>
      <c r="E2978" s="2">
        <f t="shared" si="93"/>
        <v>0.00678854613557342</v>
      </c>
      <c r="F2978" s="2">
        <v>0.0289974025974026</v>
      </c>
      <c r="G2978" s="2" t="s">
        <v>43</v>
      </c>
      <c r="H2978" s="2" t="s">
        <v>44</v>
      </c>
      <c r="I2978" s="2">
        <v>0.926611431563894</v>
      </c>
      <c r="J2978" s="2">
        <v>5.1405821266812</v>
      </c>
      <c r="K2978" s="2" t="s">
        <v>43</v>
      </c>
      <c r="L2978" s="4" t="s">
        <v>36</v>
      </c>
      <c r="M2978" s="2" t="s">
        <v>11085</v>
      </c>
      <c r="N2978" s="2">
        <v>0.003</v>
      </c>
      <c r="O2978" s="2">
        <v>3.404</v>
      </c>
      <c r="P2978" s="2">
        <v>20</v>
      </c>
      <c r="Q2978" s="2">
        <v>1</v>
      </c>
      <c r="R2978" s="2">
        <v>22</v>
      </c>
      <c r="S2978" s="2">
        <v>1</v>
      </c>
      <c r="T2978" s="2">
        <v>56</v>
      </c>
      <c r="U2978" s="2">
        <v>6.7</v>
      </c>
      <c r="V2978" s="2">
        <v>10.13</v>
      </c>
      <c r="W2978" s="2">
        <v>10.35</v>
      </c>
      <c r="X2978" s="2">
        <v>1</v>
      </c>
      <c r="Y2978" s="2">
        <v>0</v>
      </c>
      <c r="Z2978" s="2">
        <v>-0.4573066</v>
      </c>
      <c r="AA2978" s="2">
        <v>-0.01116393</v>
      </c>
      <c r="AB2978" s="2">
        <v>-0.2073891</v>
      </c>
      <c r="AC2978" s="2">
        <v>-0.9757401</v>
      </c>
      <c r="AD2978" s="2">
        <v>-1.39554</v>
      </c>
      <c r="AE2978" s="2">
        <v>-1.084414</v>
      </c>
      <c r="AF2978" s="2">
        <v>-0.4900832</v>
      </c>
      <c r="AG2978" s="2">
        <v>-0.6078123</v>
      </c>
      <c r="AH2978" s="2">
        <v>-0.3391304</v>
      </c>
    </row>
    <row r="2979" spans="1:34">
      <c r="A2979" s="2" t="s">
        <v>11086</v>
      </c>
      <c r="B2979" s="4" t="s">
        <v>11087</v>
      </c>
      <c r="C2979" s="2">
        <f t="shared" si="92"/>
        <v>1.23036107168982</v>
      </c>
      <c r="D2979" s="2">
        <v>0.710843207349922</v>
      </c>
      <c r="E2979" s="2">
        <f t="shared" si="93"/>
        <v>0.19460625386927</v>
      </c>
      <c r="F2979" s="2">
        <v>0.245230589608873</v>
      </c>
      <c r="I2979" s="2">
        <v>0.299081762631734</v>
      </c>
      <c r="J2979" s="2">
        <v>1.5563696466322</v>
      </c>
      <c r="L2979" s="4" t="s">
        <v>11088</v>
      </c>
      <c r="M2979" s="2" t="s">
        <v>11089</v>
      </c>
      <c r="N2979" s="2">
        <v>0.004</v>
      </c>
      <c r="O2979" s="2">
        <v>3.383</v>
      </c>
      <c r="P2979" s="2">
        <v>6</v>
      </c>
      <c r="Q2979" s="2">
        <v>1</v>
      </c>
      <c r="R2979" s="2">
        <v>33</v>
      </c>
      <c r="S2979" s="2">
        <v>1</v>
      </c>
      <c r="T2979" s="2">
        <v>137</v>
      </c>
      <c r="U2979" s="2">
        <v>15.3</v>
      </c>
      <c r="V2979" s="2">
        <v>9.5</v>
      </c>
      <c r="W2979" s="2">
        <v>19.47</v>
      </c>
      <c r="X2979" s="2">
        <v>1</v>
      </c>
      <c r="Y2979" s="2">
        <v>0</v>
      </c>
      <c r="Z2979" s="2">
        <v>1.182384</v>
      </c>
      <c r="AA2979" s="2">
        <v>0.7858953</v>
      </c>
      <c r="AB2979" s="2">
        <v>1.182579</v>
      </c>
      <c r="AC2979" s="2">
        <v>0.5074359</v>
      </c>
      <c r="AD2979" s="2">
        <v>0.9905166</v>
      </c>
      <c r="AE2979" s="2">
        <v>0.7556614</v>
      </c>
      <c r="AF2979" s="2">
        <v>1.673722</v>
      </c>
      <c r="AG2979" s="2">
        <v>2.038952</v>
      </c>
      <c r="AH2979" s="2">
        <v>1.779747</v>
      </c>
    </row>
    <row r="2980" spans="1:34">
      <c r="A2980" s="2" t="s">
        <v>11090</v>
      </c>
      <c r="B2980" s="4" t="s">
        <v>11091</v>
      </c>
      <c r="C2980" s="2">
        <f t="shared" si="92"/>
        <v>1.13654511360129</v>
      </c>
      <c r="D2980" s="2">
        <v>0.367871248210082</v>
      </c>
      <c r="E2980" s="2">
        <f t="shared" si="93"/>
        <v>0.428675587562752</v>
      </c>
      <c r="F2980" s="2">
        <v>0.540857142857143</v>
      </c>
      <c r="I2980" s="2">
        <v>0.184654951095581</v>
      </c>
      <c r="J2980" s="2">
        <v>0.879747397675605</v>
      </c>
      <c r="L2980" s="4" t="s">
        <v>36</v>
      </c>
      <c r="M2980" s="2" t="s">
        <v>11092</v>
      </c>
      <c r="N2980" s="2">
        <v>0.004</v>
      </c>
      <c r="O2980" s="2">
        <v>3.344</v>
      </c>
      <c r="P2980" s="2">
        <v>2</v>
      </c>
      <c r="Q2980" s="2">
        <v>1</v>
      </c>
      <c r="R2980" s="2">
        <v>144</v>
      </c>
      <c r="S2980" s="2">
        <v>1</v>
      </c>
      <c r="T2980" s="2">
        <v>399</v>
      </c>
      <c r="U2980" s="2">
        <v>43.9</v>
      </c>
      <c r="V2980" s="2">
        <v>6.96</v>
      </c>
      <c r="W2980" s="2">
        <v>90.29</v>
      </c>
      <c r="X2980" s="2">
        <v>1</v>
      </c>
      <c r="Y2980" s="2">
        <v>0</v>
      </c>
      <c r="Z2980" s="2">
        <v>3.825094</v>
      </c>
      <c r="AA2980" s="2">
        <v>3.725142</v>
      </c>
      <c r="AB2980" s="2">
        <v>4.353501</v>
      </c>
      <c r="AC2980" s="2">
        <v>3.631587</v>
      </c>
      <c r="AD2980" s="2">
        <v>3.889238</v>
      </c>
      <c r="AE2980" s="2">
        <v>3.828948</v>
      </c>
      <c r="AF2980" s="2">
        <v>5.427569</v>
      </c>
      <c r="AG2980" s="2">
        <v>5.886269</v>
      </c>
      <c r="AH2980" s="2">
        <v>5.768584</v>
      </c>
    </row>
    <row r="2981" spans="1:34">
      <c r="A2981" s="2" t="s">
        <v>11093</v>
      </c>
      <c r="B2981" s="4" t="s">
        <v>36</v>
      </c>
      <c r="C2981" s="2">
        <f t="shared" si="92"/>
        <v>1.13654511360129</v>
      </c>
      <c r="D2981" s="2">
        <v>0.367871248210082</v>
      </c>
      <c r="E2981" s="2">
        <f t="shared" si="93"/>
        <v>0.428675587562752</v>
      </c>
      <c r="F2981" s="2">
        <v>0.540617294900222</v>
      </c>
      <c r="I2981" s="2">
        <v>0.184654951095581</v>
      </c>
      <c r="J2981" s="2">
        <v>0.879747397675605</v>
      </c>
      <c r="L2981" s="4" t="s">
        <v>36</v>
      </c>
      <c r="M2981" s="2" t="s">
        <v>11094</v>
      </c>
      <c r="N2981" s="2">
        <v>0.004</v>
      </c>
      <c r="O2981" s="2">
        <v>3.344</v>
      </c>
      <c r="P2981" s="2">
        <v>2</v>
      </c>
      <c r="Q2981" s="2">
        <v>1</v>
      </c>
      <c r="R2981" s="2">
        <v>144</v>
      </c>
      <c r="S2981" s="2">
        <v>1</v>
      </c>
      <c r="T2981" s="2">
        <v>449</v>
      </c>
      <c r="U2981" s="2">
        <v>49.3</v>
      </c>
      <c r="V2981" s="2">
        <v>8.72</v>
      </c>
      <c r="W2981" s="2">
        <v>90.29</v>
      </c>
      <c r="X2981" s="2">
        <v>1</v>
      </c>
      <c r="Y2981" s="2">
        <v>0</v>
      </c>
      <c r="Z2981" s="2">
        <v>3.825094</v>
      </c>
      <c r="AA2981" s="2">
        <v>3.725142</v>
      </c>
      <c r="AB2981" s="2">
        <v>4.353501</v>
      </c>
      <c r="AC2981" s="2">
        <v>3.631587</v>
      </c>
      <c r="AD2981" s="2">
        <v>3.889238</v>
      </c>
      <c r="AE2981" s="2">
        <v>3.828948</v>
      </c>
      <c r="AF2981" s="2">
        <v>5.427569</v>
      </c>
      <c r="AG2981" s="2">
        <v>5.886269</v>
      </c>
      <c r="AH2981" s="2">
        <v>5.768584</v>
      </c>
    </row>
    <row r="2982" spans="1:34">
      <c r="A2982" s="2" t="s">
        <v>11095</v>
      </c>
      <c r="B2982" s="4" t="s">
        <v>11096</v>
      </c>
      <c r="C2982" s="2">
        <f t="shared" si="92"/>
        <v>1.13654511360129</v>
      </c>
      <c r="D2982" s="2">
        <v>0.367871248210082</v>
      </c>
      <c r="E2982" s="2">
        <f t="shared" si="93"/>
        <v>0.428675587562752</v>
      </c>
      <c r="F2982" s="2">
        <v>0.540377659574468</v>
      </c>
      <c r="I2982" s="2">
        <v>0.184654951095581</v>
      </c>
      <c r="J2982" s="2">
        <v>0.879747397675605</v>
      </c>
      <c r="L2982" s="4" t="s">
        <v>36</v>
      </c>
      <c r="M2982" s="2" t="s">
        <v>11097</v>
      </c>
      <c r="N2982" s="2">
        <v>0.004</v>
      </c>
      <c r="O2982" s="2">
        <v>3.344</v>
      </c>
      <c r="P2982" s="2">
        <v>2</v>
      </c>
      <c r="Q2982" s="2">
        <v>1</v>
      </c>
      <c r="R2982" s="2">
        <v>144</v>
      </c>
      <c r="S2982" s="2">
        <v>1</v>
      </c>
      <c r="T2982" s="2">
        <v>446</v>
      </c>
      <c r="U2982" s="2">
        <v>49.1</v>
      </c>
      <c r="V2982" s="2">
        <v>6.87</v>
      </c>
      <c r="W2982" s="2">
        <v>90.29</v>
      </c>
      <c r="X2982" s="2">
        <v>1</v>
      </c>
      <c r="Y2982" s="2">
        <v>0</v>
      </c>
      <c r="Z2982" s="2">
        <v>3.825094</v>
      </c>
      <c r="AA2982" s="2">
        <v>3.725142</v>
      </c>
      <c r="AB2982" s="2">
        <v>4.353501</v>
      </c>
      <c r="AC2982" s="2">
        <v>3.631587</v>
      </c>
      <c r="AD2982" s="2">
        <v>3.889238</v>
      </c>
      <c r="AE2982" s="2">
        <v>3.828948</v>
      </c>
      <c r="AF2982" s="2">
        <v>5.427569</v>
      </c>
      <c r="AG2982" s="2">
        <v>5.886269</v>
      </c>
      <c r="AH2982" s="2">
        <v>5.768584</v>
      </c>
    </row>
    <row r="2983" spans="1:34">
      <c r="A2983" s="2" t="s">
        <v>11098</v>
      </c>
      <c r="B2983" s="4" t="s">
        <v>11099</v>
      </c>
      <c r="C2983" s="2">
        <f t="shared" si="92"/>
        <v>0.764519582471423</v>
      </c>
      <c r="D2983" s="2">
        <v>1.67884067725186</v>
      </c>
      <c r="E2983" s="2">
        <f t="shared" si="93"/>
        <v>0.02094880830701</v>
      </c>
      <c r="F2983" s="2">
        <v>0.0504339908952959</v>
      </c>
      <c r="I2983" s="2">
        <v>-0.387374639511108</v>
      </c>
      <c r="J2983" s="2">
        <v>-3.69380228445467</v>
      </c>
      <c r="L2983" s="4" t="s">
        <v>11100</v>
      </c>
      <c r="M2983" s="2" t="s">
        <v>11101</v>
      </c>
      <c r="N2983" s="2">
        <v>0.004</v>
      </c>
      <c r="O2983" s="2">
        <v>3.339</v>
      </c>
      <c r="P2983" s="2">
        <v>2</v>
      </c>
      <c r="Q2983" s="2">
        <v>1</v>
      </c>
      <c r="R2983" s="2">
        <v>23</v>
      </c>
      <c r="S2983" s="2">
        <v>0</v>
      </c>
      <c r="T2983" s="2">
        <v>469</v>
      </c>
      <c r="U2983" s="2">
        <v>52.9</v>
      </c>
      <c r="V2983" s="2">
        <v>5.49</v>
      </c>
      <c r="W2983" s="2">
        <v>13.04</v>
      </c>
      <c r="X2983" s="2">
        <v>1</v>
      </c>
      <c r="Y2983" s="2">
        <v>0</v>
      </c>
      <c r="Z2983" s="2">
        <v>-1.881819</v>
      </c>
      <c r="AA2983" s="2">
        <v>-1.887035</v>
      </c>
      <c r="AB2983" s="2">
        <v>-2.052695</v>
      </c>
      <c r="AC2983" s="2">
        <v>-1.668522</v>
      </c>
      <c r="AD2983" s="2">
        <v>-1.378984</v>
      </c>
      <c r="AE2983" s="2">
        <v>-1.611919</v>
      </c>
      <c r="AF2983" s="2">
        <v>-1.834149</v>
      </c>
      <c r="AG2983" s="2">
        <v>-1.71456</v>
      </c>
      <c r="AH2983" s="2">
        <v>-2.108084</v>
      </c>
    </row>
    <row r="2984" spans="1:34">
      <c r="A2984" s="2" t="s">
        <v>11102</v>
      </c>
      <c r="B2984" s="4" t="s">
        <v>11103</v>
      </c>
      <c r="C2984" s="2">
        <f t="shared" si="92"/>
        <v>1.07234103564296</v>
      </c>
      <c r="D2984" s="2">
        <v>0.191474459879066</v>
      </c>
      <c r="E2984" s="2">
        <f t="shared" si="93"/>
        <v>0.64346590501673</v>
      </c>
      <c r="F2984" s="2">
        <v>0.771078712679333</v>
      </c>
      <c r="I2984" s="2">
        <v>0.10076379776001</v>
      </c>
      <c r="J2984" s="2">
        <v>0.499789094806531</v>
      </c>
      <c r="L2984" s="4" t="s">
        <v>11104</v>
      </c>
      <c r="M2984" s="2" t="s">
        <v>11105</v>
      </c>
      <c r="N2984" s="2">
        <v>0.004</v>
      </c>
      <c r="O2984" s="2">
        <v>3.33</v>
      </c>
      <c r="P2984" s="2">
        <v>8</v>
      </c>
      <c r="Q2984" s="2">
        <v>1</v>
      </c>
      <c r="R2984" s="2">
        <v>3</v>
      </c>
      <c r="S2984" s="2">
        <v>1</v>
      </c>
      <c r="T2984" s="2">
        <v>251</v>
      </c>
      <c r="U2984" s="2">
        <v>27.8</v>
      </c>
      <c r="V2984" s="2">
        <v>9.44</v>
      </c>
      <c r="W2984" s="2">
        <v>0.89</v>
      </c>
      <c r="X2984" s="2">
        <v>1</v>
      </c>
      <c r="Y2984" s="2">
        <v>0</v>
      </c>
      <c r="Z2984" s="2">
        <v>-2.517087</v>
      </c>
      <c r="AA2984" s="2">
        <v>-1.959528</v>
      </c>
      <c r="AB2984" s="2">
        <v>-2.038194</v>
      </c>
      <c r="AC2984" s="2">
        <v>-2.284333</v>
      </c>
      <c r="AD2984" s="2">
        <v>-2.090973</v>
      </c>
      <c r="AE2984" s="2">
        <v>-2.441794</v>
      </c>
      <c r="AF2984" s="2">
        <v>-2.476574</v>
      </c>
      <c r="AG2984" s="2">
        <v>-1.498497</v>
      </c>
      <c r="AH2984" s="2">
        <v>-1.994637</v>
      </c>
    </row>
    <row r="2985" spans="1:34">
      <c r="A2985" s="2" t="s">
        <v>11106</v>
      </c>
      <c r="B2985" s="4" t="s">
        <v>11107</v>
      </c>
      <c r="C2985" s="2">
        <f t="shared" si="92"/>
        <v>0.925196473106252</v>
      </c>
      <c r="D2985" s="2">
        <v>0.220308081374248</v>
      </c>
      <c r="E2985" s="2">
        <f t="shared" si="93"/>
        <v>0.602132291773861</v>
      </c>
      <c r="F2985" s="2">
        <v>0.730141557928035</v>
      </c>
      <c r="I2985" s="2">
        <v>-0.112168328526119</v>
      </c>
      <c r="J2985" s="2">
        <v>-0.56520002851779</v>
      </c>
      <c r="L2985" s="4" t="s">
        <v>11108</v>
      </c>
      <c r="M2985" s="2" t="s">
        <v>11109</v>
      </c>
      <c r="N2985" s="2">
        <v>0.004</v>
      </c>
      <c r="O2985" s="2">
        <v>3.327</v>
      </c>
      <c r="P2985" s="2">
        <v>1</v>
      </c>
      <c r="Q2985" s="2">
        <v>1</v>
      </c>
      <c r="R2985" s="2">
        <v>28</v>
      </c>
      <c r="S2985" s="2">
        <v>1</v>
      </c>
      <c r="T2985" s="2">
        <v>1482</v>
      </c>
      <c r="U2985" s="2">
        <v>163.8</v>
      </c>
      <c r="V2985" s="2">
        <v>6.38</v>
      </c>
      <c r="W2985" s="2">
        <v>13.16</v>
      </c>
      <c r="X2985" s="2">
        <v>1</v>
      </c>
      <c r="Y2985" s="2">
        <v>0</v>
      </c>
      <c r="Z2985" s="2">
        <v>0.0415802</v>
      </c>
      <c r="AA2985" s="2">
        <v>-0.412991</v>
      </c>
      <c r="AB2985" s="2">
        <v>-0.01343049</v>
      </c>
      <c r="AC2985" s="2">
        <v>-0.2849981</v>
      </c>
      <c r="AD2985" s="2">
        <v>0.1671165</v>
      </c>
      <c r="AE2985" s="2">
        <v>0.06954534</v>
      </c>
      <c r="AF2985" s="2">
        <v>0.2739606</v>
      </c>
      <c r="AG2985" s="2">
        <v>0.9978653</v>
      </c>
      <c r="AH2985" s="2">
        <v>0.5512029</v>
      </c>
    </row>
    <row r="2986" spans="1:34">
      <c r="A2986" s="2" t="s">
        <v>11110</v>
      </c>
      <c r="B2986" s="4" t="s">
        <v>11111</v>
      </c>
      <c r="C2986" s="2">
        <f t="shared" si="92"/>
        <v>1.00086787683553</v>
      </c>
      <c r="D2986" s="2">
        <v>0.000553836594798148</v>
      </c>
      <c r="E2986" s="2">
        <f t="shared" si="93"/>
        <v>0.998725556906109</v>
      </c>
      <c r="F2986" s="2">
        <v>0.999059967585089</v>
      </c>
      <c r="I2986" s="2">
        <v>0.00125153859456395</v>
      </c>
      <c r="J2986" s="2">
        <v>0.00169925848065051</v>
      </c>
      <c r="L2986" s="4" t="s">
        <v>36</v>
      </c>
      <c r="M2986" s="2" t="s">
        <v>11112</v>
      </c>
      <c r="N2986" s="2">
        <v>0.004</v>
      </c>
      <c r="O2986" s="2">
        <v>3.326</v>
      </c>
      <c r="P2986" s="2">
        <v>2</v>
      </c>
      <c r="Q2986" s="2">
        <v>1</v>
      </c>
      <c r="R2986" s="2">
        <v>3</v>
      </c>
      <c r="S2986" s="2">
        <v>1</v>
      </c>
      <c r="T2986" s="2">
        <v>363</v>
      </c>
      <c r="U2986" s="2">
        <v>39.6</v>
      </c>
      <c r="V2986" s="2">
        <v>4.58</v>
      </c>
      <c r="W2986" s="2">
        <v>0.93</v>
      </c>
      <c r="X2986" s="2">
        <v>1</v>
      </c>
      <c r="Y2986" s="2">
        <v>0</v>
      </c>
      <c r="Z2986" s="2">
        <v>-3.206312</v>
      </c>
      <c r="AA2986" s="2">
        <v>-2.54505</v>
      </c>
      <c r="AB2986" s="2">
        <v>-3.104723</v>
      </c>
      <c r="AC2986" s="2">
        <v>-4.221857</v>
      </c>
      <c r="AD2986" s="2">
        <v>-1.777127</v>
      </c>
      <c r="AE2986" s="2">
        <v>-2.860856</v>
      </c>
      <c r="AF2986" s="2">
        <v>-2.637987</v>
      </c>
      <c r="AG2986" s="2">
        <v>-2.290265</v>
      </c>
      <c r="AH2986" s="2">
        <v>-2.724085</v>
      </c>
    </row>
    <row r="2987" spans="1:34">
      <c r="A2987" s="2" t="s">
        <v>11113</v>
      </c>
      <c r="B2987" s="4" t="s">
        <v>11114</v>
      </c>
      <c r="C2987" s="2">
        <f t="shared" si="92"/>
        <v>0.931336785983617</v>
      </c>
      <c r="D2987" s="2">
        <v>0.400541912701376</v>
      </c>
      <c r="E2987" s="2">
        <f t="shared" si="93"/>
        <v>0.397610722181708</v>
      </c>
      <c r="F2987" s="2">
        <v>0.503494756041952</v>
      </c>
      <c r="I2987" s="2">
        <v>-0.102625131607056</v>
      </c>
      <c r="J2987" s="2">
        <v>-0.946229727927179</v>
      </c>
      <c r="L2987" s="4" t="s">
        <v>11115</v>
      </c>
      <c r="M2987" s="2" t="s">
        <v>11116</v>
      </c>
      <c r="N2987" s="2">
        <v>0.004</v>
      </c>
      <c r="O2987" s="2">
        <v>3.321</v>
      </c>
      <c r="P2987" s="2">
        <v>7</v>
      </c>
      <c r="Q2987" s="2">
        <v>1</v>
      </c>
      <c r="R2987" s="2">
        <v>27</v>
      </c>
      <c r="S2987" s="2">
        <v>1</v>
      </c>
      <c r="T2987" s="2">
        <v>125</v>
      </c>
      <c r="U2987" s="2">
        <v>14.6</v>
      </c>
      <c r="V2987" s="2">
        <v>9.38</v>
      </c>
      <c r="W2987" s="2">
        <v>15.38</v>
      </c>
      <c r="X2987" s="2">
        <v>1</v>
      </c>
      <c r="Y2987" s="2">
        <v>0</v>
      </c>
      <c r="Z2987" s="2">
        <v>-1.466932</v>
      </c>
      <c r="AA2987" s="2">
        <v>-1.330694</v>
      </c>
      <c r="AB2987" s="2">
        <v>-1.306454</v>
      </c>
      <c r="AC2987" s="2">
        <v>-1.136325</v>
      </c>
      <c r="AD2987" s="2">
        <v>-1.453672</v>
      </c>
      <c r="AE2987" s="2">
        <v>-1.206208</v>
      </c>
      <c r="AF2987" s="2">
        <v>-1.352458</v>
      </c>
      <c r="AG2987" s="2">
        <v>-1.599305</v>
      </c>
      <c r="AH2987" s="2">
        <v>-1.521143</v>
      </c>
    </row>
    <row r="2988" spans="1:34">
      <c r="A2988" s="2" t="s">
        <v>11117</v>
      </c>
      <c r="B2988" s="4" t="s">
        <v>11118</v>
      </c>
      <c r="C2988" s="2">
        <f t="shared" si="92"/>
        <v>1.50221692171714</v>
      </c>
      <c r="D2988" s="2">
        <v>1.87139371755425</v>
      </c>
      <c r="E2988" s="2">
        <f t="shared" si="93"/>
        <v>0.0134464079278723</v>
      </c>
      <c r="F2988" s="2">
        <v>0.0376307129798903</v>
      </c>
      <c r="G2988" s="2" t="s">
        <v>43</v>
      </c>
      <c r="H2988" s="2" t="s">
        <v>44</v>
      </c>
      <c r="I2988" s="2">
        <v>0.587093154589335</v>
      </c>
      <c r="J2988" s="2">
        <v>4.2228897650436</v>
      </c>
      <c r="K2988" s="2" t="s">
        <v>43</v>
      </c>
      <c r="L2988" s="4" t="s">
        <v>11119</v>
      </c>
      <c r="M2988" s="2" t="s">
        <v>11120</v>
      </c>
      <c r="N2988" s="2">
        <v>0.004</v>
      </c>
      <c r="O2988" s="2">
        <v>3.319</v>
      </c>
      <c r="P2988" s="2">
        <v>6</v>
      </c>
      <c r="Q2988" s="2">
        <v>1</v>
      </c>
      <c r="R2988" s="2">
        <v>17</v>
      </c>
      <c r="S2988" s="2">
        <v>1</v>
      </c>
      <c r="T2988" s="2">
        <v>163</v>
      </c>
      <c r="U2988" s="2">
        <v>17.6</v>
      </c>
      <c r="V2988" s="2">
        <v>10.3</v>
      </c>
      <c r="W2988" s="2">
        <v>10.5</v>
      </c>
      <c r="X2988" s="2">
        <v>1</v>
      </c>
      <c r="Y2988" s="2">
        <v>0</v>
      </c>
      <c r="Z2988" s="2">
        <v>-1.955027</v>
      </c>
      <c r="AA2988" s="2">
        <v>-1.968454</v>
      </c>
      <c r="AB2988" s="2">
        <v>-1.80092</v>
      </c>
      <c r="AC2988" s="2">
        <v>-2.486058</v>
      </c>
      <c r="AD2988" s="2">
        <v>-2.277875</v>
      </c>
      <c r="AE2988" s="2">
        <v>-2.721748</v>
      </c>
      <c r="AF2988" s="2">
        <v>-1.736746</v>
      </c>
      <c r="AG2988" s="2">
        <v>-1.965132</v>
      </c>
      <c r="AH2988" s="2">
        <v>-2.056963</v>
      </c>
    </row>
    <row r="2989" spans="1:34">
      <c r="A2989" s="2" t="s">
        <v>11121</v>
      </c>
      <c r="B2989" s="4" t="s">
        <v>11122</v>
      </c>
      <c r="C2989" s="2">
        <f t="shared" si="92"/>
        <v>1.24577926927274</v>
      </c>
      <c r="D2989" s="2">
        <v>0.27388035359513</v>
      </c>
      <c r="E2989" s="2">
        <f t="shared" si="93"/>
        <v>0.532254873173686</v>
      </c>
      <c r="F2989" s="2">
        <v>0.66128824742268</v>
      </c>
      <c r="I2989" s="2">
        <v>0.31704847017924</v>
      </c>
      <c r="J2989" s="2">
        <v>0.682752938950932</v>
      </c>
      <c r="L2989" s="4" t="s">
        <v>36</v>
      </c>
      <c r="M2989" s="2" t="s">
        <v>11123</v>
      </c>
      <c r="N2989" s="2">
        <v>0.004</v>
      </c>
      <c r="O2989" s="2">
        <v>3.307</v>
      </c>
      <c r="P2989" s="2">
        <v>9</v>
      </c>
      <c r="Q2989" s="2">
        <v>1</v>
      </c>
      <c r="R2989" s="2">
        <v>36</v>
      </c>
      <c r="S2989" s="2">
        <v>1</v>
      </c>
      <c r="T2989" s="2">
        <v>80</v>
      </c>
      <c r="U2989" s="2">
        <v>9.2</v>
      </c>
      <c r="V2989" s="2">
        <v>10.27</v>
      </c>
      <c r="W2989" s="2">
        <v>10.34</v>
      </c>
      <c r="X2989" s="2">
        <v>1</v>
      </c>
      <c r="Y2989" s="2">
        <v>0</v>
      </c>
      <c r="Z2989" s="2">
        <v>-2.652546</v>
      </c>
      <c r="AA2989" s="2">
        <v>-3.208211</v>
      </c>
      <c r="AB2989" s="2">
        <v>-2.785185</v>
      </c>
      <c r="AC2989" s="2">
        <v>-2.336374</v>
      </c>
      <c r="AD2989" s="2">
        <v>-3.697915</v>
      </c>
      <c r="AE2989" s="2">
        <v>-3.562798</v>
      </c>
      <c r="AF2989" s="2">
        <v>-3.604141</v>
      </c>
      <c r="AG2989" s="2">
        <v>-3.067529</v>
      </c>
      <c r="AH2989" s="2">
        <v>-3.118473</v>
      </c>
    </row>
    <row r="2990" spans="1:34">
      <c r="A2990" s="2" t="s">
        <v>11124</v>
      </c>
      <c r="B2990" s="4" t="s">
        <v>11125</v>
      </c>
      <c r="C2990" s="2">
        <f t="shared" si="92"/>
        <v>0.917035135370267</v>
      </c>
      <c r="D2990" s="2">
        <v>0.232273062524508</v>
      </c>
      <c r="E2990" s="2">
        <f t="shared" si="93"/>
        <v>0.585769746153481</v>
      </c>
      <c r="F2990" s="2">
        <v>0.713686055776892</v>
      </c>
      <c r="I2990" s="2">
        <v>-0.124951084454854</v>
      </c>
      <c r="J2990" s="2">
        <v>-0.591871375992895</v>
      </c>
      <c r="L2990" s="4" t="s">
        <v>11126</v>
      </c>
      <c r="M2990" s="2" t="s">
        <v>11127</v>
      </c>
      <c r="N2990" s="2">
        <v>0.004</v>
      </c>
      <c r="O2990" s="2">
        <v>3.303</v>
      </c>
      <c r="P2990" s="2">
        <v>1</v>
      </c>
      <c r="Q2990" s="2">
        <v>1</v>
      </c>
      <c r="R2990" s="2">
        <v>16</v>
      </c>
      <c r="S2990" s="2">
        <v>0</v>
      </c>
      <c r="T2990" s="2">
        <v>1182</v>
      </c>
      <c r="U2990" s="2">
        <v>127.5</v>
      </c>
      <c r="V2990" s="2">
        <v>6.51</v>
      </c>
      <c r="W2990" s="2">
        <v>5.24</v>
      </c>
      <c r="X2990" s="2">
        <v>1</v>
      </c>
      <c r="Y2990" s="2">
        <v>0</v>
      </c>
      <c r="Z2990" s="2">
        <v>-1.775061</v>
      </c>
      <c r="AA2990" s="2">
        <v>-2.337824</v>
      </c>
      <c r="AB2990" s="2">
        <v>-2.246958</v>
      </c>
      <c r="AC2990" s="2">
        <v>-2.200861</v>
      </c>
      <c r="AD2990" s="2">
        <v>-1.99524</v>
      </c>
      <c r="AE2990" s="2">
        <v>-1.788889</v>
      </c>
      <c r="AF2990" s="2">
        <v>-1.964659</v>
      </c>
      <c r="AG2990" s="2">
        <v>-2.234504</v>
      </c>
      <c r="AH2990" s="2">
        <v>-2.444275</v>
      </c>
    </row>
    <row r="2991" spans="1:34">
      <c r="A2991" s="2" t="s">
        <v>11128</v>
      </c>
      <c r="B2991" s="4" t="s">
        <v>11129</v>
      </c>
      <c r="C2991" s="2">
        <f t="shared" si="92"/>
        <v>0.526948421834297</v>
      </c>
      <c r="D2991" s="2">
        <v>1.07084846996016</v>
      </c>
      <c r="E2991" s="2">
        <f t="shared" si="93"/>
        <v>0.0849476814979538</v>
      </c>
      <c r="F2991" s="2">
        <v>0.125479806138934</v>
      </c>
      <c r="I2991" s="2">
        <v>-0.924266338348389</v>
      </c>
      <c r="J2991" s="2">
        <v>-2.27827914812129</v>
      </c>
      <c r="L2991" s="4" t="s">
        <v>11130</v>
      </c>
      <c r="M2991" s="2" t="s">
        <v>11131</v>
      </c>
      <c r="N2991" s="2">
        <v>0.004</v>
      </c>
      <c r="O2991" s="2">
        <v>3.29</v>
      </c>
      <c r="P2991" s="2">
        <v>9</v>
      </c>
      <c r="Q2991" s="2">
        <v>1</v>
      </c>
      <c r="R2991" s="2">
        <v>48</v>
      </c>
      <c r="S2991" s="2">
        <v>1</v>
      </c>
      <c r="T2991" s="2">
        <v>106</v>
      </c>
      <c r="U2991" s="2">
        <v>10.9</v>
      </c>
      <c r="V2991" s="2">
        <v>9.73</v>
      </c>
      <c r="W2991" s="2">
        <v>14.32</v>
      </c>
      <c r="X2991" s="2">
        <v>1</v>
      </c>
      <c r="Y2991" s="2">
        <v>0</v>
      </c>
      <c r="Z2991" s="2">
        <v>-4.986629</v>
      </c>
      <c r="AA2991" s="2">
        <v>-5.141543</v>
      </c>
      <c r="AB2991" s="2">
        <v>-5.003601</v>
      </c>
      <c r="AC2991" s="2">
        <v>-3.328643</v>
      </c>
      <c r="AD2991" s="2">
        <v>-4.383841</v>
      </c>
      <c r="AE2991" s="2">
        <v>-4.646491</v>
      </c>
      <c r="AF2991" s="2">
        <v>-5.513257</v>
      </c>
      <c r="AG2991" s="2">
        <v>-5.1539</v>
      </c>
      <c r="AH2991" s="2">
        <v>-5.160782</v>
      </c>
    </row>
    <row r="2992" spans="1:34">
      <c r="A2992" s="2" t="s">
        <v>11132</v>
      </c>
      <c r="B2992" s="4" t="s">
        <v>11133</v>
      </c>
      <c r="C2992" s="2">
        <f t="shared" si="92"/>
        <v>1.08124860905931</v>
      </c>
      <c r="D2992" s="2">
        <v>0.134138000503842</v>
      </c>
      <c r="E2992" s="2">
        <f t="shared" si="93"/>
        <v>0.734280507648702</v>
      </c>
      <c r="F2992" s="2">
        <v>0.842761974944731</v>
      </c>
      <c r="I2992" s="2">
        <v>0.112698276837667</v>
      </c>
      <c r="J2992" s="2">
        <v>0.364003026464394</v>
      </c>
      <c r="L2992" s="4" t="s">
        <v>11134</v>
      </c>
      <c r="M2992" s="2" t="s">
        <v>11135</v>
      </c>
      <c r="N2992" s="2">
        <v>0.005</v>
      </c>
      <c r="O2992" s="2">
        <v>3.259</v>
      </c>
      <c r="P2992" s="2">
        <v>4</v>
      </c>
      <c r="Q2992" s="2">
        <v>1</v>
      </c>
      <c r="R2992" s="2">
        <v>17</v>
      </c>
      <c r="S2992" s="2">
        <v>1</v>
      </c>
      <c r="T2992" s="2">
        <v>210</v>
      </c>
      <c r="U2992" s="2">
        <v>23.8</v>
      </c>
      <c r="V2992" s="2">
        <v>6.4</v>
      </c>
      <c r="W2992" s="2">
        <v>5.35</v>
      </c>
      <c r="X2992" s="2">
        <v>1</v>
      </c>
      <c r="Y2992" s="2">
        <v>0</v>
      </c>
      <c r="Z2992" s="2">
        <v>-2.040162</v>
      </c>
      <c r="AA2992" s="2">
        <v>-2.238047</v>
      </c>
      <c r="AB2992" s="2">
        <v>-1.701866</v>
      </c>
      <c r="AC2992" s="2">
        <v>-1.779227</v>
      </c>
      <c r="AD2992" s="2">
        <v>-1.903489</v>
      </c>
      <c r="AE2992" s="2">
        <v>-2.635454</v>
      </c>
      <c r="AF2992" s="2">
        <v>-2.942581</v>
      </c>
      <c r="AG2992" s="2">
        <v>-3.453982</v>
      </c>
      <c r="AH2992" s="2">
        <v>-2.802799</v>
      </c>
    </row>
    <row r="2993" spans="1:34">
      <c r="A2993" s="2" t="s">
        <v>11136</v>
      </c>
      <c r="B2993" s="4" t="s">
        <v>11137</v>
      </c>
      <c r="C2993" s="2">
        <f t="shared" si="92"/>
        <v>0.281250842981837</v>
      </c>
      <c r="D2993" s="2">
        <v>1.14546051965784</v>
      </c>
      <c r="E2993" s="2">
        <f t="shared" si="93"/>
        <v>0.0715384424462091</v>
      </c>
      <c r="F2993" s="2">
        <v>0.109949609035621</v>
      </c>
      <c r="I2993" s="2">
        <v>-1.8300706744194</v>
      </c>
      <c r="J2993" s="2">
        <v>-2.43571312800948</v>
      </c>
      <c r="K2993" s="2" t="s">
        <v>43</v>
      </c>
      <c r="L2993" s="4" t="s">
        <v>11138</v>
      </c>
      <c r="M2993" s="2" t="s">
        <v>11139</v>
      </c>
      <c r="N2993" s="2">
        <v>0.005</v>
      </c>
      <c r="O2993" s="2">
        <v>3.252</v>
      </c>
      <c r="P2993" s="2">
        <v>2</v>
      </c>
      <c r="Q2993" s="2">
        <v>1</v>
      </c>
      <c r="R2993" s="2">
        <v>28</v>
      </c>
      <c r="S2993" s="2">
        <v>1</v>
      </c>
      <c r="T2993" s="2">
        <v>392</v>
      </c>
      <c r="U2993" s="2">
        <v>43.7</v>
      </c>
      <c r="V2993" s="2">
        <v>6.74</v>
      </c>
      <c r="W2993" s="2">
        <v>9.22</v>
      </c>
      <c r="X2993" s="2">
        <v>1</v>
      </c>
      <c r="Y2993" s="2">
        <v>0</v>
      </c>
      <c r="Z2993" s="2">
        <v>-4.348738</v>
      </c>
      <c r="AA2993" s="2">
        <v>-2.001359</v>
      </c>
      <c r="AB2993" s="2">
        <v>-2.271503</v>
      </c>
      <c r="AC2993" s="2">
        <v>-0.8027239</v>
      </c>
      <c r="AD2993" s="2">
        <v>-1.146706</v>
      </c>
      <c r="AE2993" s="2">
        <v>-1.181959</v>
      </c>
      <c r="AF2993" s="2">
        <v>-1.646107</v>
      </c>
      <c r="AG2993" s="2">
        <v>-1.899897</v>
      </c>
      <c r="AH2993" s="2">
        <v>-1.602558</v>
      </c>
    </row>
    <row r="2994" spans="1:34">
      <c r="A2994" s="2" t="s">
        <v>11140</v>
      </c>
      <c r="B2994" s="4" t="s">
        <v>11141</v>
      </c>
      <c r="C2994" s="2">
        <f t="shared" si="92"/>
        <v>1.3863224441672</v>
      </c>
      <c r="D2994" s="2">
        <v>0.274847260209111</v>
      </c>
      <c r="E2994" s="2">
        <f t="shared" si="93"/>
        <v>0.531071187197069</v>
      </c>
      <c r="F2994" s="2">
        <v>0.659689640940982</v>
      </c>
      <c r="I2994" s="2">
        <v>0.471262852350871</v>
      </c>
      <c r="J2994" s="2">
        <v>0.684833615095388</v>
      </c>
      <c r="L2994" s="4" t="s">
        <v>11142</v>
      </c>
      <c r="M2994" s="2" t="s">
        <v>11143</v>
      </c>
      <c r="N2994" s="2">
        <v>0.005</v>
      </c>
      <c r="O2994" s="2">
        <v>3.25</v>
      </c>
      <c r="P2994" s="2">
        <v>3</v>
      </c>
      <c r="Q2994" s="2">
        <v>1</v>
      </c>
      <c r="R2994" s="2">
        <v>1</v>
      </c>
      <c r="S2994" s="2">
        <v>1</v>
      </c>
      <c r="T2994" s="2">
        <v>690</v>
      </c>
      <c r="U2994" s="2">
        <v>76</v>
      </c>
      <c r="V2994" s="2">
        <v>6.64</v>
      </c>
      <c r="W2994" s="2">
        <v>0.11</v>
      </c>
      <c r="X2994" s="2">
        <v>1</v>
      </c>
      <c r="Y2994" s="2">
        <v>0</v>
      </c>
      <c r="Z2994" s="2">
        <v>5.971334</v>
      </c>
      <c r="AA2994" s="2">
        <v>5.315286</v>
      </c>
      <c r="AB2994" s="2">
        <v>5.501079</v>
      </c>
      <c r="AC2994" s="2">
        <v>5.805987</v>
      </c>
      <c r="AD2994" s="2">
        <v>5.762786</v>
      </c>
      <c r="AE2994" s="2">
        <v>3.805137</v>
      </c>
      <c r="AF2994" s="2">
        <v>3.269092</v>
      </c>
      <c r="AG2994" s="2">
        <v>0.7565193</v>
      </c>
      <c r="AH2994" s="2">
        <v>5.319583</v>
      </c>
    </row>
    <row r="2995" spans="1:34">
      <c r="A2995" s="2" t="s">
        <v>11144</v>
      </c>
      <c r="B2995" s="4" t="s">
        <v>11145</v>
      </c>
      <c r="C2995" s="2">
        <f t="shared" si="92"/>
        <v>1.88567839940641</v>
      </c>
      <c r="D2995" s="2">
        <v>0.69510861285416</v>
      </c>
      <c r="E2995" s="2">
        <f t="shared" si="93"/>
        <v>0.201786165286793</v>
      </c>
      <c r="F2995" s="2">
        <v>0.252910662824207</v>
      </c>
      <c r="I2995" s="2">
        <v>0.915083646774292</v>
      </c>
      <c r="J2995" s="2">
        <v>1.52567627137476</v>
      </c>
      <c r="L2995" s="4" t="s">
        <v>11146</v>
      </c>
      <c r="M2995" s="2" t="s">
        <v>11147</v>
      </c>
      <c r="N2995" s="2">
        <v>0.005</v>
      </c>
      <c r="O2995" s="2">
        <v>3.247</v>
      </c>
      <c r="P2995" s="2">
        <v>5</v>
      </c>
      <c r="Q2995" s="2">
        <v>1</v>
      </c>
      <c r="R2995" s="2">
        <v>18</v>
      </c>
      <c r="S2995" s="2">
        <v>1</v>
      </c>
      <c r="T2995" s="2">
        <v>244</v>
      </c>
      <c r="U2995" s="2">
        <v>28.4</v>
      </c>
      <c r="V2995" s="2">
        <v>9.76</v>
      </c>
      <c r="W2995" s="2">
        <v>5.34</v>
      </c>
      <c r="X2995" s="2">
        <v>1</v>
      </c>
      <c r="Y2995" s="2">
        <v>0</v>
      </c>
      <c r="Z2995" s="2">
        <v>-2.38093</v>
      </c>
      <c r="AA2995" s="2">
        <v>-2.076616</v>
      </c>
      <c r="AB2995" s="2">
        <v>-2.468315</v>
      </c>
      <c r="AC2995" s="2">
        <v>-4.390458</v>
      </c>
      <c r="AD2995" s="2">
        <v>-2.766719</v>
      </c>
      <c r="AE2995" s="2">
        <v>-2.513935</v>
      </c>
      <c r="AF2995" s="2">
        <v>-2.362203</v>
      </c>
      <c r="AG2995" s="2">
        <v>-2.55662</v>
      </c>
      <c r="AH2995" s="2">
        <v>-2.530714</v>
      </c>
    </row>
    <row r="2996" spans="1:34">
      <c r="A2996" s="2" t="s">
        <v>11148</v>
      </c>
      <c r="B2996" s="4" t="s">
        <v>11149</v>
      </c>
      <c r="C2996" s="2">
        <f t="shared" si="92"/>
        <v>0.706299748492084</v>
      </c>
      <c r="D2996" s="2">
        <v>0.19203898398273</v>
      </c>
      <c r="E2996" s="2">
        <f t="shared" si="93"/>
        <v>0.642630029726102</v>
      </c>
      <c r="F2996" s="2">
        <v>0.77039503298409</v>
      </c>
      <c r="I2996" s="2">
        <v>-0.501647512118021</v>
      </c>
      <c r="J2996" s="2">
        <v>-0.501086317251727</v>
      </c>
      <c r="L2996" s="4" t="s">
        <v>36</v>
      </c>
      <c r="M2996" s="2" t="s">
        <v>11150</v>
      </c>
      <c r="N2996" s="2">
        <v>0.005</v>
      </c>
      <c r="O2996" s="2">
        <v>3.245</v>
      </c>
      <c r="P2996" s="2">
        <v>5</v>
      </c>
      <c r="Q2996" s="2">
        <v>1</v>
      </c>
      <c r="R2996" s="2">
        <v>17</v>
      </c>
      <c r="S2996" s="2">
        <v>1</v>
      </c>
      <c r="T2996" s="2">
        <v>199</v>
      </c>
      <c r="U2996" s="2">
        <v>23.6</v>
      </c>
      <c r="V2996" s="2">
        <v>9.01</v>
      </c>
      <c r="W2996" s="2">
        <v>5.93</v>
      </c>
      <c r="X2996" s="2">
        <v>1</v>
      </c>
      <c r="Y2996" s="2">
        <v>0</v>
      </c>
      <c r="Z2996" s="2">
        <v>-4.560484</v>
      </c>
      <c r="AA2996" s="2">
        <v>-1.912293</v>
      </c>
      <c r="AB2996" s="2">
        <v>-1.464139</v>
      </c>
      <c r="AC2996" s="2">
        <v>-1.764727</v>
      </c>
      <c r="AD2996" s="2">
        <v>-2.019525</v>
      </c>
      <c r="AE2996" s="2">
        <v>-2.647721</v>
      </c>
      <c r="AF2996" s="2">
        <v>-2.235656</v>
      </c>
      <c r="AG2996" s="2">
        <v>-3.623412</v>
      </c>
      <c r="AH2996" s="2">
        <v>-2.20031</v>
      </c>
    </row>
    <row r="2997" spans="1:34">
      <c r="A2997" s="2" t="s">
        <v>11151</v>
      </c>
      <c r="B2997" s="4" t="s">
        <v>11152</v>
      </c>
      <c r="C2997" s="2">
        <f t="shared" si="92"/>
        <v>0.815968434589228</v>
      </c>
      <c r="D2997" s="2">
        <v>0.596568104787327</v>
      </c>
      <c r="E2997" s="2">
        <f t="shared" si="93"/>
        <v>0.253181457241041</v>
      </c>
      <c r="F2997" s="2">
        <v>0.314771352785146</v>
      </c>
      <c r="I2997" s="2">
        <v>-0.293414751688639</v>
      </c>
      <c r="J2997" s="2">
        <v>-1.33369028390384</v>
      </c>
      <c r="L2997" s="4" t="s">
        <v>11153</v>
      </c>
      <c r="M2997" s="2" t="s">
        <v>11154</v>
      </c>
      <c r="N2997" s="2">
        <v>0.005</v>
      </c>
      <c r="O2997" s="2">
        <v>3.202</v>
      </c>
      <c r="P2997" s="2">
        <v>2</v>
      </c>
      <c r="Q2997" s="2">
        <v>1</v>
      </c>
      <c r="R2997" s="2">
        <v>14</v>
      </c>
      <c r="S2997" s="2">
        <v>0</v>
      </c>
      <c r="T2997" s="2">
        <v>474</v>
      </c>
      <c r="U2997" s="2">
        <v>54.5</v>
      </c>
      <c r="V2997" s="2">
        <v>8.38</v>
      </c>
      <c r="W2997" s="2">
        <v>4.11</v>
      </c>
      <c r="X2997" s="2">
        <v>1</v>
      </c>
      <c r="Y2997" s="2">
        <v>0</v>
      </c>
      <c r="Z2997" s="2">
        <v>-5.490198</v>
      </c>
      <c r="AA2997" s="2">
        <v>-5.822712</v>
      </c>
      <c r="AB2997" s="2">
        <v>-5.69944</v>
      </c>
      <c r="AC2997" s="2">
        <v>-4.984113</v>
      </c>
      <c r="AD2997" s="2">
        <v>-5.604951</v>
      </c>
      <c r="AE2997" s="2">
        <v>-5.543042</v>
      </c>
      <c r="AF2997" s="2">
        <v>-5.577545</v>
      </c>
      <c r="AG2997" s="2">
        <v>-6.103301</v>
      </c>
      <c r="AH2997" s="2">
        <v>-3.56549</v>
      </c>
    </row>
    <row r="2998" spans="1:34">
      <c r="A2998" s="2" t="s">
        <v>11155</v>
      </c>
      <c r="B2998" s="4" t="s">
        <v>11156</v>
      </c>
      <c r="C2998" s="2">
        <f t="shared" si="92"/>
        <v>0.815968434589228</v>
      </c>
      <c r="D2998" s="2">
        <v>0.596568104787327</v>
      </c>
      <c r="E2998" s="2">
        <f t="shared" si="93"/>
        <v>0.253181457241041</v>
      </c>
      <c r="F2998" s="2">
        <v>0.314604453870626</v>
      </c>
      <c r="I2998" s="2">
        <v>-0.293414751688639</v>
      </c>
      <c r="J2998" s="2">
        <v>-1.33369028390384</v>
      </c>
      <c r="L2998" s="4" t="s">
        <v>11157</v>
      </c>
      <c r="M2998" s="2" t="s">
        <v>11158</v>
      </c>
      <c r="N2998" s="2">
        <v>0.005</v>
      </c>
      <c r="O2998" s="2">
        <v>3.202</v>
      </c>
      <c r="P2998" s="2">
        <v>7</v>
      </c>
      <c r="Q2998" s="2">
        <v>1</v>
      </c>
      <c r="R2998" s="2">
        <v>14</v>
      </c>
      <c r="S2998" s="2">
        <v>0</v>
      </c>
      <c r="T2998" s="2">
        <v>261</v>
      </c>
      <c r="U2998" s="2">
        <v>30.3</v>
      </c>
      <c r="V2998" s="2">
        <v>8.69</v>
      </c>
      <c r="W2998" s="2">
        <v>4.11</v>
      </c>
      <c r="X2998" s="2">
        <v>1</v>
      </c>
      <c r="Y2998" s="2">
        <v>0</v>
      </c>
      <c r="Z2998" s="2">
        <v>-5.490198</v>
      </c>
      <c r="AA2998" s="2">
        <v>-5.822712</v>
      </c>
      <c r="AB2998" s="2">
        <v>-5.69944</v>
      </c>
      <c r="AC2998" s="2">
        <v>-4.984113</v>
      </c>
      <c r="AD2998" s="2">
        <v>-5.604951</v>
      </c>
      <c r="AE2998" s="2">
        <v>-5.543042</v>
      </c>
      <c r="AF2998" s="2">
        <v>-5.577545</v>
      </c>
      <c r="AG2998" s="2">
        <v>-6.103301</v>
      </c>
      <c r="AH2998" s="2">
        <v>-4.257257</v>
      </c>
    </row>
    <row r="2999" spans="1:34">
      <c r="A2999" s="2" t="s">
        <v>11159</v>
      </c>
      <c r="B2999" s="4" t="s">
        <v>11160</v>
      </c>
      <c r="C2999" s="2">
        <f t="shared" si="92"/>
        <v>0.815968434589228</v>
      </c>
      <c r="D2999" s="2">
        <v>0.596568104787327</v>
      </c>
      <c r="E2999" s="2">
        <f t="shared" si="93"/>
        <v>0.253181457241041</v>
      </c>
      <c r="F2999" s="2">
        <v>0.314437731849497</v>
      </c>
      <c r="I2999" s="2">
        <v>-0.293414751688639</v>
      </c>
      <c r="J2999" s="2">
        <v>-1.33369028390384</v>
      </c>
      <c r="L2999" s="4" t="s">
        <v>11161</v>
      </c>
      <c r="M2999" s="2" t="s">
        <v>11162</v>
      </c>
      <c r="N2999" s="2">
        <v>0.005</v>
      </c>
      <c r="O2999" s="2">
        <v>3.202</v>
      </c>
      <c r="P2999" s="2">
        <v>1</v>
      </c>
      <c r="Q2999" s="2">
        <v>1</v>
      </c>
      <c r="R2999" s="2">
        <v>14</v>
      </c>
      <c r="S2999" s="2">
        <v>0</v>
      </c>
      <c r="T2999" s="2">
        <v>913</v>
      </c>
      <c r="U2999" s="2">
        <v>105.8</v>
      </c>
      <c r="V2999" s="2">
        <v>8.27</v>
      </c>
      <c r="W2999" s="2">
        <v>4.11</v>
      </c>
      <c r="X2999" s="2">
        <v>1</v>
      </c>
      <c r="Y2999" s="2">
        <v>0</v>
      </c>
      <c r="Z2999" s="2">
        <v>-5.490198</v>
      </c>
      <c r="AA2999" s="2">
        <v>-5.822712</v>
      </c>
      <c r="AB2999" s="2">
        <v>-5.69944</v>
      </c>
      <c r="AC2999" s="2">
        <v>-4.984113</v>
      </c>
      <c r="AD2999" s="2">
        <v>-5.604951</v>
      </c>
      <c r="AE2999" s="2">
        <v>-5.543042</v>
      </c>
      <c r="AF2999" s="2">
        <v>-5.577545</v>
      </c>
      <c r="AG2999" s="2">
        <v>-6.103301</v>
      </c>
      <c r="AH2999" s="2">
        <v>-4.458257</v>
      </c>
    </row>
    <row r="3000" spans="1:34">
      <c r="A3000" s="2" t="s">
        <v>11163</v>
      </c>
      <c r="B3000" s="4" t="s">
        <v>11164</v>
      </c>
      <c r="C3000" s="2">
        <f t="shared" si="92"/>
        <v>0.815968434589228</v>
      </c>
      <c r="D3000" s="2">
        <v>0.596568104787327</v>
      </c>
      <c r="E3000" s="2">
        <f t="shared" si="93"/>
        <v>0.253181457241041</v>
      </c>
      <c r="F3000" s="2">
        <v>0.314271186440678</v>
      </c>
      <c r="I3000" s="2">
        <v>-0.293414751688639</v>
      </c>
      <c r="J3000" s="2">
        <v>-1.33369028390384</v>
      </c>
      <c r="L3000" s="4" t="s">
        <v>36</v>
      </c>
      <c r="M3000" s="2" t="s">
        <v>11165</v>
      </c>
      <c r="N3000" s="2">
        <v>0.005</v>
      </c>
      <c r="O3000" s="2">
        <v>3.202</v>
      </c>
      <c r="P3000" s="2">
        <v>5</v>
      </c>
      <c r="Q3000" s="2">
        <v>1</v>
      </c>
      <c r="R3000" s="2">
        <v>14</v>
      </c>
      <c r="S3000" s="2">
        <v>0</v>
      </c>
      <c r="T3000" s="2">
        <v>198</v>
      </c>
      <c r="U3000" s="2">
        <v>22.8</v>
      </c>
      <c r="V3000" s="2">
        <v>9.35</v>
      </c>
      <c r="W3000" s="2">
        <v>4.11</v>
      </c>
      <c r="X3000" s="2">
        <v>1</v>
      </c>
      <c r="Y3000" s="2">
        <v>0</v>
      </c>
      <c r="Z3000" s="2">
        <v>-5.490198</v>
      </c>
      <c r="AA3000" s="2">
        <v>-5.822712</v>
      </c>
      <c r="AB3000" s="2">
        <v>-5.69944</v>
      </c>
      <c r="AC3000" s="2">
        <v>-4.984113</v>
      </c>
      <c r="AD3000" s="2">
        <v>-5.604951</v>
      </c>
      <c r="AE3000" s="2">
        <v>-5.543042</v>
      </c>
      <c r="AF3000" s="2">
        <v>-5.577545</v>
      </c>
      <c r="AG3000" s="2">
        <v>-6.103301</v>
      </c>
      <c r="AH3000" s="2">
        <v>-4.888547</v>
      </c>
    </row>
    <row r="3001" spans="1:34">
      <c r="A3001" s="2" t="s">
        <v>11166</v>
      </c>
      <c r="B3001" s="4" t="s">
        <v>11167</v>
      </c>
      <c r="C3001" s="2">
        <f t="shared" si="92"/>
        <v>0.811943613725083</v>
      </c>
      <c r="D3001" s="2">
        <v>0.639965265012</v>
      </c>
      <c r="E3001" s="2">
        <f t="shared" si="93"/>
        <v>0.229105088429839</v>
      </c>
      <c r="F3001" s="2">
        <v>0.285203287671233</v>
      </c>
      <c r="I3001" s="2">
        <v>-0.300548553466797</v>
      </c>
      <c r="J3001" s="2">
        <v>-1.41824476393582</v>
      </c>
      <c r="L3001" s="4" t="s">
        <v>11168</v>
      </c>
      <c r="M3001" s="2" t="s">
        <v>11169</v>
      </c>
      <c r="N3001" s="2">
        <v>0.005</v>
      </c>
      <c r="O3001" s="2">
        <v>3.201</v>
      </c>
      <c r="P3001" s="2">
        <v>2</v>
      </c>
      <c r="Q3001" s="2">
        <v>1</v>
      </c>
      <c r="R3001" s="2">
        <v>11</v>
      </c>
      <c r="S3001" s="2">
        <v>0</v>
      </c>
      <c r="T3001" s="2">
        <v>864</v>
      </c>
      <c r="U3001" s="2">
        <v>100.7</v>
      </c>
      <c r="V3001" s="2">
        <v>9.45</v>
      </c>
      <c r="W3001" s="2">
        <v>1.95</v>
      </c>
      <c r="X3001" s="2">
        <v>1</v>
      </c>
      <c r="Y3001" s="2">
        <v>0</v>
      </c>
      <c r="Z3001" s="2">
        <v>-4.834233</v>
      </c>
      <c r="AA3001" s="2">
        <v>-5.327671</v>
      </c>
      <c r="AB3001" s="2">
        <v>-5.031288</v>
      </c>
      <c r="AC3001" s="2">
        <v>-4.461811</v>
      </c>
      <c r="AD3001" s="2">
        <v>-4.846951</v>
      </c>
      <c r="AE3001" s="2">
        <v>-4.982784</v>
      </c>
      <c r="AF3001" s="2">
        <v>-5.189233</v>
      </c>
      <c r="AG3001" s="2">
        <v>-5.747552</v>
      </c>
      <c r="AH3001" s="2">
        <v>-5.246132</v>
      </c>
    </row>
    <row r="3002" spans="1:34">
      <c r="A3002" s="2" t="s">
        <v>11170</v>
      </c>
      <c r="B3002" s="4" t="s">
        <v>11171</v>
      </c>
      <c r="C3002" s="2">
        <f t="shared" si="92"/>
        <v>0.811943613725083</v>
      </c>
      <c r="D3002" s="2">
        <v>0.639965265012</v>
      </c>
      <c r="E3002" s="2">
        <f t="shared" si="93"/>
        <v>0.229105088429839</v>
      </c>
      <c r="F3002" s="2">
        <v>0.285047097480832</v>
      </c>
      <c r="I3002" s="2">
        <v>-0.300548553466797</v>
      </c>
      <c r="J3002" s="2">
        <v>-1.41824476393582</v>
      </c>
      <c r="L3002" s="4" t="s">
        <v>36</v>
      </c>
      <c r="M3002" s="2" t="s">
        <v>11172</v>
      </c>
      <c r="N3002" s="2">
        <v>0.005</v>
      </c>
      <c r="O3002" s="2">
        <v>3.201</v>
      </c>
      <c r="P3002" s="2">
        <v>2</v>
      </c>
      <c r="Q3002" s="2">
        <v>1</v>
      </c>
      <c r="R3002" s="2">
        <v>11</v>
      </c>
      <c r="S3002" s="2">
        <v>0</v>
      </c>
      <c r="T3002" s="2">
        <v>1252</v>
      </c>
      <c r="U3002" s="2">
        <v>144.9</v>
      </c>
      <c r="V3002" s="2">
        <v>9.5</v>
      </c>
      <c r="W3002" s="2">
        <v>1.95</v>
      </c>
      <c r="X3002" s="2">
        <v>1</v>
      </c>
      <c r="Y3002" s="2">
        <v>0</v>
      </c>
      <c r="Z3002" s="2">
        <v>-4.834233</v>
      </c>
      <c r="AA3002" s="2">
        <v>-5.327671</v>
      </c>
      <c r="AB3002" s="2">
        <v>-5.031288</v>
      </c>
      <c r="AC3002" s="2">
        <v>-4.461811</v>
      </c>
      <c r="AD3002" s="2">
        <v>-4.846951</v>
      </c>
      <c r="AE3002" s="2">
        <v>-4.982784</v>
      </c>
      <c r="AF3002" s="2">
        <v>-5.189233</v>
      </c>
      <c r="AG3002" s="2">
        <v>-5.747552</v>
      </c>
      <c r="AH3002" s="2">
        <v>-5.246132</v>
      </c>
    </row>
    <row r="3003" spans="1:34">
      <c r="A3003" s="2" t="s">
        <v>11173</v>
      </c>
      <c r="B3003" s="4" t="s">
        <v>11174</v>
      </c>
      <c r="C3003" s="2">
        <f t="shared" si="92"/>
        <v>1.09315814696806</v>
      </c>
      <c r="D3003" s="2">
        <v>0.462577597549075</v>
      </c>
      <c r="E3003" s="2">
        <f t="shared" si="93"/>
        <v>0.34468501448974</v>
      </c>
      <c r="F3003" s="2">
        <v>0.431203827751196</v>
      </c>
      <c r="I3003" s="2">
        <v>0.128502130508423</v>
      </c>
      <c r="J3003" s="2">
        <v>1.07051182365406</v>
      </c>
      <c r="L3003" s="4" t="s">
        <v>36</v>
      </c>
      <c r="M3003" s="2" t="s">
        <v>11175</v>
      </c>
      <c r="N3003" s="2">
        <v>0.005</v>
      </c>
      <c r="O3003" s="2">
        <v>3.201</v>
      </c>
      <c r="P3003" s="2">
        <v>3</v>
      </c>
      <c r="Q3003" s="2">
        <v>1</v>
      </c>
      <c r="R3003" s="2">
        <v>30</v>
      </c>
      <c r="S3003" s="2">
        <v>1</v>
      </c>
      <c r="T3003" s="2">
        <v>248</v>
      </c>
      <c r="U3003" s="2">
        <v>28.9</v>
      </c>
      <c r="V3003" s="2">
        <v>10.1</v>
      </c>
      <c r="W3003" s="2">
        <v>17.75</v>
      </c>
      <c r="X3003" s="2">
        <v>1</v>
      </c>
      <c r="Y3003" s="2">
        <v>0</v>
      </c>
      <c r="Z3003" s="2">
        <v>-1.094664</v>
      </c>
      <c r="AA3003" s="2">
        <v>-1.108732</v>
      </c>
      <c r="AB3003" s="2">
        <v>-0.9266385</v>
      </c>
      <c r="AC3003" s="2">
        <v>-0.9993438</v>
      </c>
      <c r="AD3003" s="2">
        <v>-1.361271</v>
      </c>
      <c r="AE3003" s="2">
        <v>-1.154926</v>
      </c>
      <c r="AF3003" s="2">
        <v>-1.621754</v>
      </c>
      <c r="AG3003" s="2">
        <v>-1.528563</v>
      </c>
      <c r="AH3003" s="2">
        <v>-1.716183</v>
      </c>
    </row>
    <row r="3004" spans="1:34">
      <c r="A3004" s="2" t="s">
        <v>11176</v>
      </c>
      <c r="B3004" s="4" t="s">
        <v>11177</v>
      </c>
      <c r="C3004" s="2">
        <f t="shared" si="92"/>
        <v>1.09315814696806</v>
      </c>
      <c r="D3004" s="2">
        <v>0.462577597549075</v>
      </c>
      <c r="E3004" s="2">
        <f t="shared" si="93"/>
        <v>0.34468501448974</v>
      </c>
      <c r="F3004" s="2">
        <v>0.430997608799617</v>
      </c>
      <c r="I3004" s="2">
        <v>0.128502130508423</v>
      </c>
      <c r="J3004" s="2">
        <v>1.07051182365406</v>
      </c>
      <c r="L3004" s="4" t="s">
        <v>36</v>
      </c>
      <c r="M3004" s="2" t="s">
        <v>11178</v>
      </c>
      <c r="N3004" s="2">
        <v>0.005</v>
      </c>
      <c r="O3004" s="2">
        <v>3.201</v>
      </c>
      <c r="P3004" s="2">
        <v>3</v>
      </c>
      <c r="Q3004" s="2">
        <v>1</v>
      </c>
      <c r="R3004" s="2">
        <v>30</v>
      </c>
      <c r="S3004" s="2">
        <v>1</v>
      </c>
      <c r="T3004" s="2">
        <v>247</v>
      </c>
      <c r="U3004" s="2">
        <v>28.4</v>
      </c>
      <c r="V3004" s="2">
        <v>10.02</v>
      </c>
      <c r="W3004" s="2">
        <v>17.75</v>
      </c>
      <c r="X3004" s="2">
        <v>1</v>
      </c>
      <c r="Y3004" s="2">
        <v>0</v>
      </c>
      <c r="Z3004" s="2">
        <v>-1.094664</v>
      </c>
      <c r="AA3004" s="2">
        <v>-1.108732</v>
      </c>
      <c r="AB3004" s="2">
        <v>-0.9266385</v>
      </c>
      <c r="AC3004" s="2">
        <v>-0.9993438</v>
      </c>
      <c r="AD3004" s="2">
        <v>-1.361271</v>
      </c>
      <c r="AE3004" s="2">
        <v>-1.154926</v>
      </c>
      <c r="AF3004" s="2">
        <v>-1.621754</v>
      </c>
      <c r="AG3004" s="2">
        <v>-1.528563</v>
      </c>
      <c r="AH3004" s="2">
        <v>-1.716183</v>
      </c>
    </row>
    <row r="3005" spans="1:34">
      <c r="A3005" s="2" t="s">
        <v>11179</v>
      </c>
      <c r="B3005" s="4" t="s">
        <v>11180</v>
      </c>
      <c r="C3005" s="2">
        <f t="shared" si="92"/>
        <v>0.698548663661604</v>
      </c>
      <c r="D3005" s="2">
        <v>1.08048607541537</v>
      </c>
      <c r="E3005" s="2">
        <f t="shared" si="93"/>
        <v>0.0830833356903434</v>
      </c>
      <c r="F3005" s="2">
        <v>0.123614693877551</v>
      </c>
      <c r="I3005" s="2">
        <v>-0.51756747191151</v>
      </c>
      <c r="J3005" s="2">
        <v>-2.29841996873936</v>
      </c>
      <c r="L3005" s="4" t="s">
        <v>11181</v>
      </c>
      <c r="M3005" s="2" t="s">
        <v>11182</v>
      </c>
      <c r="N3005" s="2">
        <v>0.005</v>
      </c>
      <c r="O3005" s="2">
        <v>3.194</v>
      </c>
      <c r="P3005" s="2">
        <v>1</v>
      </c>
      <c r="Q3005" s="2">
        <v>1</v>
      </c>
      <c r="R3005" s="2">
        <v>5</v>
      </c>
      <c r="S3005" s="2">
        <v>1</v>
      </c>
      <c r="T3005" s="2">
        <v>1909</v>
      </c>
      <c r="U3005" s="2">
        <v>208.4</v>
      </c>
      <c r="V3005" s="2">
        <v>8.07</v>
      </c>
      <c r="W3005" s="2">
        <v>1.51</v>
      </c>
      <c r="X3005" s="2">
        <v>1</v>
      </c>
      <c r="Y3005" s="2">
        <v>0</v>
      </c>
      <c r="Z3005" s="2">
        <v>-1.06191</v>
      </c>
      <c r="AA3005" s="2">
        <v>-1.057218</v>
      </c>
      <c r="AB3005" s="2">
        <v>-0.6649465</v>
      </c>
      <c r="AC3005" s="2">
        <v>-0.6301716</v>
      </c>
      <c r="AD3005" s="2">
        <v>-0.04760857</v>
      </c>
      <c r="AE3005" s="2">
        <v>-0.5535913</v>
      </c>
      <c r="AF3005" s="2">
        <v>-2.573175</v>
      </c>
      <c r="AG3005" s="2">
        <v>-1.10607</v>
      </c>
      <c r="AH3005" s="2">
        <v>-2.977748</v>
      </c>
    </row>
    <row r="3006" spans="1:34">
      <c r="A3006" s="2" t="s">
        <v>11183</v>
      </c>
      <c r="B3006" s="4" t="s">
        <v>11184</v>
      </c>
      <c r="C3006" s="2">
        <f t="shared" si="92"/>
        <v>0.780500796110039</v>
      </c>
      <c r="D3006" s="2">
        <v>1.68972811907901</v>
      </c>
      <c r="E3006" s="2">
        <f t="shared" si="93"/>
        <v>0.0204301653191749</v>
      </c>
      <c r="F3006" s="2">
        <v>0.0498711656441718</v>
      </c>
      <c r="G3006" s="2" t="s">
        <v>43</v>
      </c>
      <c r="H3006" s="2" t="s">
        <v>44</v>
      </c>
      <c r="I3006" s="2">
        <v>-0.357527991135915</v>
      </c>
      <c r="J3006" s="2">
        <v>-3.72248731250309</v>
      </c>
      <c r="L3006" s="4" t="s">
        <v>36</v>
      </c>
      <c r="M3006" s="2" t="s">
        <v>11185</v>
      </c>
      <c r="N3006" s="2">
        <v>0.005</v>
      </c>
      <c r="O3006" s="2">
        <v>3.179</v>
      </c>
      <c r="P3006" s="2">
        <v>2</v>
      </c>
      <c r="Q3006" s="2">
        <v>1</v>
      </c>
      <c r="R3006" s="2">
        <v>6</v>
      </c>
      <c r="S3006" s="2">
        <v>1</v>
      </c>
      <c r="T3006" s="2">
        <v>703</v>
      </c>
      <c r="U3006" s="2">
        <v>80.9</v>
      </c>
      <c r="V3006" s="2">
        <v>6.83</v>
      </c>
      <c r="W3006" s="2">
        <v>0.95</v>
      </c>
      <c r="X3006" s="2">
        <v>1</v>
      </c>
      <c r="Y3006" s="2">
        <v>0</v>
      </c>
      <c r="Z3006" s="2">
        <v>-1.252167</v>
      </c>
      <c r="AA3006" s="2">
        <v>-1.259213</v>
      </c>
      <c r="AB3006" s="2">
        <v>-1.118173</v>
      </c>
      <c r="AC3006" s="2">
        <v>-1.002374</v>
      </c>
      <c r="AD3006" s="2">
        <v>-0.8441669</v>
      </c>
      <c r="AE3006" s="2">
        <v>-0.7104279</v>
      </c>
      <c r="AF3006" s="2">
        <v>-0.8954133</v>
      </c>
      <c r="AG3006" s="2">
        <v>-0.6118812</v>
      </c>
      <c r="AH3006" s="2">
        <v>-0.7785454</v>
      </c>
    </row>
    <row r="3007" spans="1:34">
      <c r="A3007" s="2" t="s">
        <v>11186</v>
      </c>
      <c r="B3007" s="4" t="s">
        <v>11187</v>
      </c>
      <c r="C3007" s="2">
        <f t="shared" si="92"/>
        <v>0.599087149668376</v>
      </c>
      <c r="D3007" s="2">
        <v>1.66396435382496</v>
      </c>
      <c r="E3007" s="2">
        <f t="shared" si="93"/>
        <v>0.0216788203370061</v>
      </c>
      <c r="F3007" s="2">
        <v>0.0511390134529148</v>
      </c>
      <c r="I3007" s="2">
        <v>-0.73916220664978</v>
      </c>
      <c r="J3007" s="2">
        <v>-3.65483345946568</v>
      </c>
      <c r="K3007" s="2" t="s">
        <v>43</v>
      </c>
      <c r="L3007" s="4" t="s">
        <v>36</v>
      </c>
      <c r="M3007" s="2" t="s">
        <v>11188</v>
      </c>
      <c r="N3007" s="2">
        <v>0.005</v>
      </c>
      <c r="O3007" s="2">
        <v>3.173</v>
      </c>
      <c r="P3007" s="2">
        <v>11</v>
      </c>
      <c r="Q3007" s="2">
        <v>1</v>
      </c>
      <c r="R3007" s="2">
        <v>13</v>
      </c>
      <c r="S3007" s="2">
        <v>1</v>
      </c>
      <c r="T3007" s="2">
        <v>75</v>
      </c>
      <c r="U3007" s="2">
        <v>8.8</v>
      </c>
      <c r="V3007" s="2">
        <v>10.39</v>
      </c>
      <c r="W3007" s="2">
        <v>4.81</v>
      </c>
      <c r="X3007" s="2">
        <v>1</v>
      </c>
      <c r="Y3007" s="2">
        <v>0</v>
      </c>
      <c r="Z3007" s="2">
        <v>-2.123226</v>
      </c>
      <c r="AA3007" s="2">
        <v>-1.784953</v>
      </c>
      <c r="AB3007" s="2">
        <v>-2.410438</v>
      </c>
      <c r="AC3007" s="2">
        <v>-1.373507</v>
      </c>
      <c r="AD3007" s="2">
        <v>-1.520813</v>
      </c>
      <c r="AE3007" s="2">
        <v>-1.20681</v>
      </c>
      <c r="AF3007" s="2">
        <v>-1.87769</v>
      </c>
      <c r="AG3007" s="2">
        <v>-3.810058</v>
      </c>
      <c r="AH3007" s="2">
        <v>-3.785911</v>
      </c>
    </row>
    <row r="3008" spans="1:34">
      <c r="A3008" s="2" t="s">
        <v>11189</v>
      </c>
      <c r="B3008" s="4" t="s">
        <v>11190</v>
      </c>
      <c r="C3008" s="2">
        <f t="shared" si="92"/>
        <v>1.515564679377</v>
      </c>
      <c r="D3008" s="2">
        <v>0.547179697870445</v>
      </c>
      <c r="E3008" s="2">
        <f t="shared" si="93"/>
        <v>0.283674502661316</v>
      </c>
      <c r="F3008" s="2">
        <v>0.351729674796748</v>
      </c>
      <c r="I3008" s="2">
        <v>0.599855422973633</v>
      </c>
      <c r="J3008" s="2">
        <v>1.23721547682581</v>
      </c>
      <c r="L3008" s="4" t="s">
        <v>11191</v>
      </c>
      <c r="M3008" s="2" t="s">
        <v>11192</v>
      </c>
      <c r="N3008" s="2">
        <v>0.005</v>
      </c>
      <c r="O3008" s="2">
        <v>3.172</v>
      </c>
      <c r="P3008" s="2">
        <v>5</v>
      </c>
      <c r="Q3008" s="2">
        <v>1</v>
      </c>
      <c r="R3008" s="2">
        <v>6</v>
      </c>
      <c r="S3008" s="2">
        <v>1</v>
      </c>
      <c r="T3008" s="2">
        <v>202</v>
      </c>
      <c r="U3008" s="2">
        <v>22</v>
      </c>
      <c r="V3008" s="2">
        <v>6.6</v>
      </c>
      <c r="W3008" s="2">
        <v>2.16</v>
      </c>
      <c r="X3008" s="2">
        <v>1</v>
      </c>
      <c r="Y3008" s="2">
        <v>0</v>
      </c>
      <c r="Z3008" s="2">
        <v>-2.625755</v>
      </c>
      <c r="AA3008" s="2">
        <v>-2.991959</v>
      </c>
      <c r="AB3008" s="2">
        <v>-2.24043</v>
      </c>
      <c r="AC3008" s="2">
        <v>-2.800394</v>
      </c>
      <c r="AD3008" s="2">
        <v>-4.086242</v>
      </c>
      <c r="AE3008" s="2">
        <v>-2.771073</v>
      </c>
      <c r="AF3008" s="2">
        <v>-2.50565</v>
      </c>
      <c r="AG3008" s="2">
        <v>-1.430832</v>
      </c>
      <c r="AH3008" s="2">
        <v>-1.865597</v>
      </c>
    </row>
    <row r="3009" spans="1:34">
      <c r="A3009" s="2" t="s">
        <v>11193</v>
      </c>
      <c r="B3009" s="4" t="s">
        <v>11194</v>
      </c>
      <c r="C3009" s="2">
        <f t="shared" si="92"/>
        <v>1.48026217675305</v>
      </c>
      <c r="D3009" s="2">
        <v>0.550882607493174</v>
      </c>
      <c r="E3009" s="2">
        <f t="shared" si="93"/>
        <v>0.281266100746478</v>
      </c>
      <c r="F3009" s="2">
        <v>0.34810986775178</v>
      </c>
      <c r="I3009" s="2">
        <v>0.565852721532186</v>
      </c>
      <c r="J3009" s="2">
        <v>1.24446366003596</v>
      </c>
      <c r="L3009" s="4" t="s">
        <v>36</v>
      </c>
      <c r="M3009" s="2" t="s">
        <v>11195</v>
      </c>
      <c r="N3009" s="2">
        <v>0.005</v>
      </c>
      <c r="O3009" s="2">
        <v>3.172</v>
      </c>
      <c r="P3009" s="2">
        <v>5</v>
      </c>
      <c r="Q3009" s="2">
        <v>1</v>
      </c>
      <c r="R3009" s="2">
        <v>6</v>
      </c>
      <c r="S3009" s="2">
        <v>1</v>
      </c>
      <c r="T3009" s="2">
        <v>202</v>
      </c>
      <c r="U3009" s="2">
        <v>22.3</v>
      </c>
      <c r="V3009" s="2">
        <v>6.25</v>
      </c>
      <c r="W3009" s="2">
        <v>2.16</v>
      </c>
      <c r="X3009" s="2">
        <v>1</v>
      </c>
      <c r="Y3009" s="2">
        <v>0</v>
      </c>
      <c r="Z3009" s="2">
        <v>-2.625755</v>
      </c>
      <c r="AA3009" s="2">
        <v>-2.991959</v>
      </c>
      <c r="AB3009" s="2">
        <v>-2.24043</v>
      </c>
      <c r="AC3009" s="2">
        <v>-2.800394</v>
      </c>
      <c r="AD3009" s="2">
        <v>-3.984234</v>
      </c>
      <c r="AE3009" s="2">
        <v>-2.771073</v>
      </c>
      <c r="AF3009" s="2">
        <v>-2.50565</v>
      </c>
      <c r="AG3009" s="2">
        <v>-1.430832</v>
      </c>
      <c r="AH3009" s="2">
        <v>-1.865597</v>
      </c>
    </row>
    <row r="3010" spans="1:34">
      <c r="A3010" s="2" t="s">
        <v>11196</v>
      </c>
      <c r="B3010" s="4" t="s">
        <v>11197</v>
      </c>
      <c r="C3010" s="2">
        <f t="shared" ref="C3010:C3073" si="94">2^(I3010)</f>
        <v>0.939371667028077</v>
      </c>
      <c r="D3010" s="2">
        <v>0.0503538362535957</v>
      </c>
      <c r="E3010" s="2">
        <f t="shared" ref="E3010:E3073" si="95">10^(-D3010)</f>
        <v>0.890525097778077</v>
      </c>
      <c r="F3010" s="2">
        <v>0.9499477303989</v>
      </c>
      <c r="I3010" s="2">
        <v>-0.0902320146560669</v>
      </c>
      <c r="J3010" s="2">
        <v>-0.14661950206399</v>
      </c>
      <c r="L3010" s="4" t="s">
        <v>11198</v>
      </c>
      <c r="M3010" s="2" t="s">
        <v>11199</v>
      </c>
      <c r="N3010" s="2">
        <v>0.005</v>
      </c>
      <c r="O3010" s="2">
        <v>3.155</v>
      </c>
      <c r="P3010" s="2">
        <v>1</v>
      </c>
      <c r="Q3010" s="2">
        <v>1</v>
      </c>
      <c r="R3010" s="2">
        <v>9</v>
      </c>
      <c r="S3010" s="2">
        <v>1</v>
      </c>
      <c r="T3010" s="2">
        <v>632</v>
      </c>
      <c r="U3010" s="2">
        <v>72.6</v>
      </c>
      <c r="V3010" s="2">
        <v>7.5</v>
      </c>
      <c r="W3010" s="2">
        <v>2.33</v>
      </c>
      <c r="X3010" s="2">
        <v>1</v>
      </c>
      <c r="Y3010" s="2">
        <v>0</v>
      </c>
      <c r="Z3010" s="2">
        <v>-1.990202</v>
      </c>
      <c r="AA3010" s="2">
        <v>-3.022282</v>
      </c>
      <c r="AB3010" s="2">
        <v>-3.382977</v>
      </c>
      <c r="AC3010" s="2">
        <v>-3.248189</v>
      </c>
      <c r="AD3010" s="2">
        <v>-3.066815</v>
      </c>
      <c r="AE3010" s="2">
        <v>-1.809761</v>
      </c>
      <c r="AF3010" s="2">
        <v>-1.867904</v>
      </c>
      <c r="AG3010" s="2">
        <v>-4.677669</v>
      </c>
      <c r="AH3010" s="2">
        <v>-3.123079</v>
      </c>
    </row>
    <row r="3011" spans="1:34">
      <c r="A3011" s="2" t="s">
        <v>11200</v>
      </c>
      <c r="B3011" s="4" t="s">
        <v>11201</v>
      </c>
      <c r="C3011" s="2">
        <f t="shared" si="94"/>
        <v>0.544272973926444</v>
      </c>
      <c r="D3011" s="2">
        <v>0.968437991206406</v>
      </c>
      <c r="E3011" s="2">
        <f t="shared" si="95"/>
        <v>0.107538013277035</v>
      </c>
      <c r="F3011" s="2">
        <v>0.14901684981685</v>
      </c>
      <c r="I3011" s="2">
        <v>-0.877597694595655</v>
      </c>
      <c r="J3011" s="2">
        <v>-2.0674696986067</v>
      </c>
      <c r="L3011" s="4" t="s">
        <v>11202</v>
      </c>
      <c r="M3011" s="2" t="s">
        <v>11203</v>
      </c>
      <c r="N3011" s="2">
        <v>0.005</v>
      </c>
      <c r="O3011" s="2">
        <v>3.154</v>
      </c>
      <c r="P3011" s="2">
        <v>12</v>
      </c>
      <c r="Q3011" s="2">
        <v>1</v>
      </c>
      <c r="R3011" s="2">
        <v>9</v>
      </c>
      <c r="S3011" s="2">
        <v>1</v>
      </c>
      <c r="T3011" s="2">
        <v>102</v>
      </c>
      <c r="U3011" s="2">
        <v>11.8</v>
      </c>
      <c r="V3011" s="2">
        <v>8.68</v>
      </c>
      <c r="W3011" s="2">
        <v>1.9</v>
      </c>
      <c r="X3011" s="2">
        <v>1</v>
      </c>
      <c r="Y3011" s="2">
        <v>0</v>
      </c>
      <c r="Z3011" s="2">
        <v>1.246016</v>
      </c>
      <c r="AA3011" s="2">
        <v>0.7908462</v>
      </c>
      <c r="AB3011" s="2">
        <v>-0.1313331</v>
      </c>
      <c r="AC3011" s="2">
        <v>1.753703</v>
      </c>
      <c r="AD3011" s="2">
        <v>1.324742</v>
      </c>
      <c r="AE3011" s="2">
        <v>1.459877</v>
      </c>
      <c r="AF3011" s="2">
        <v>0.8130195</v>
      </c>
      <c r="AG3011" s="2">
        <v>-0.3045973</v>
      </c>
      <c r="AH3011" s="2">
        <v>0.1167264</v>
      </c>
    </row>
    <row r="3012" spans="1:34">
      <c r="A3012" s="2" t="s">
        <v>11204</v>
      </c>
      <c r="B3012" s="4" t="s">
        <v>11205</v>
      </c>
      <c r="C3012" s="2">
        <f t="shared" si="94"/>
        <v>1.11588253219094</v>
      </c>
      <c r="D3012" s="2">
        <v>0.449224092827549</v>
      </c>
      <c r="E3012" s="2">
        <f t="shared" si="95"/>
        <v>0.355447862702693</v>
      </c>
      <c r="F3012" s="2">
        <v>0.446787535410765</v>
      </c>
      <c r="I3012" s="2">
        <v>0.158185164133708</v>
      </c>
      <c r="J3012" s="2">
        <v>1.04394116354044</v>
      </c>
      <c r="L3012" s="4" t="s">
        <v>36</v>
      </c>
      <c r="M3012" s="2" t="s">
        <v>11206</v>
      </c>
      <c r="N3012" s="2">
        <v>0.005</v>
      </c>
      <c r="O3012" s="2">
        <v>3.139</v>
      </c>
      <c r="P3012" s="2">
        <v>2</v>
      </c>
      <c r="Q3012" s="2">
        <v>1</v>
      </c>
      <c r="R3012" s="2">
        <v>3</v>
      </c>
      <c r="S3012" s="2">
        <v>0</v>
      </c>
      <c r="T3012" s="2">
        <v>541</v>
      </c>
      <c r="U3012" s="2">
        <v>61.7</v>
      </c>
      <c r="V3012" s="2">
        <v>8.6</v>
      </c>
      <c r="W3012" s="2">
        <v>0.62</v>
      </c>
      <c r="X3012" s="2">
        <v>1</v>
      </c>
      <c r="Y3012" s="2">
        <v>0</v>
      </c>
      <c r="Z3012" s="2">
        <v>-5.964467</v>
      </c>
      <c r="AA3012" s="2">
        <v>-6.275255</v>
      </c>
      <c r="AB3012" s="2">
        <v>-5.996771</v>
      </c>
      <c r="AC3012" s="2">
        <v>-6.028134</v>
      </c>
      <c r="AD3012" s="2">
        <v>-6.424882</v>
      </c>
      <c r="AE3012" s="2">
        <v>-6.258032</v>
      </c>
      <c r="AF3012" s="2">
        <v>-6.423735</v>
      </c>
      <c r="AG3012" s="2">
        <v>-7.168181</v>
      </c>
      <c r="AH3012" s="2">
        <v>-6.555402</v>
      </c>
    </row>
    <row r="3013" spans="1:34">
      <c r="A3013" s="2" t="s">
        <v>11207</v>
      </c>
      <c r="B3013" s="4" t="s">
        <v>11208</v>
      </c>
      <c r="C3013" s="2">
        <f t="shared" si="94"/>
        <v>1.11588253219094</v>
      </c>
      <c r="D3013" s="2">
        <v>0.449224092827549</v>
      </c>
      <c r="E3013" s="2">
        <f t="shared" si="95"/>
        <v>0.355447862702693</v>
      </c>
      <c r="F3013" s="2">
        <v>0.446576687116564</v>
      </c>
      <c r="I3013" s="2">
        <v>0.158185164133708</v>
      </c>
      <c r="J3013" s="2">
        <v>1.04394116354044</v>
      </c>
      <c r="L3013" s="4" t="s">
        <v>11209</v>
      </c>
      <c r="M3013" s="2" t="s">
        <v>11210</v>
      </c>
      <c r="N3013" s="2">
        <v>0.005</v>
      </c>
      <c r="O3013" s="2">
        <v>3.139</v>
      </c>
      <c r="P3013" s="2">
        <v>1</v>
      </c>
      <c r="Q3013" s="2">
        <v>1</v>
      </c>
      <c r="R3013" s="2">
        <v>3</v>
      </c>
      <c r="S3013" s="2">
        <v>0</v>
      </c>
      <c r="T3013" s="2">
        <v>807</v>
      </c>
      <c r="U3013" s="2">
        <v>93.8</v>
      </c>
      <c r="V3013" s="2">
        <v>8.7</v>
      </c>
      <c r="W3013" s="2">
        <v>0.62</v>
      </c>
      <c r="X3013" s="2">
        <v>1</v>
      </c>
      <c r="Y3013" s="2">
        <v>0</v>
      </c>
      <c r="Z3013" s="2">
        <v>-5.964467</v>
      </c>
      <c r="AA3013" s="2">
        <v>-6.275255</v>
      </c>
      <c r="AB3013" s="2">
        <v>-5.996771</v>
      </c>
      <c r="AC3013" s="2">
        <v>-6.028134</v>
      </c>
      <c r="AD3013" s="2">
        <v>-6.424882</v>
      </c>
      <c r="AE3013" s="2">
        <v>-6.258032</v>
      </c>
      <c r="AF3013" s="2">
        <v>-6.423735</v>
      </c>
      <c r="AG3013" s="2">
        <v>-7.168181</v>
      </c>
      <c r="AH3013" s="2">
        <v>-6.555402</v>
      </c>
    </row>
    <row r="3014" spans="1:34">
      <c r="A3014" s="2" t="s">
        <v>11211</v>
      </c>
      <c r="B3014" s="4" t="s">
        <v>11212</v>
      </c>
      <c r="C3014" s="2">
        <f t="shared" si="94"/>
        <v>1.07528730373959</v>
      </c>
      <c r="D3014" s="2">
        <v>0.253293720685673</v>
      </c>
      <c r="E3014" s="2">
        <f t="shared" si="95"/>
        <v>0.558092619616039</v>
      </c>
      <c r="F3014" s="2">
        <v>0.685836304700162</v>
      </c>
      <c r="I3014" s="2">
        <v>0.104722181955973</v>
      </c>
      <c r="J3014" s="2">
        <v>0.638127826892455</v>
      </c>
      <c r="L3014" s="4" t="s">
        <v>11213</v>
      </c>
      <c r="M3014" s="2" t="s">
        <v>11214</v>
      </c>
      <c r="N3014" s="2">
        <v>0.005</v>
      </c>
      <c r="O3014" s="2">
        <v>3.136</v>
      </c>
      <c r="P3014" s="2">
        <v>8</v>
      </c>
      <c r="Q3014" s="2">
        <v>1</v>
      </c>
      <c r="R3014" s="2">
        <v>27</v>
      </c>
      <c r="S3014" s="2">
        <v>1</v>
      </c>
      <c r="T3014" s="2">
        <v>116</v>
      </c>
      <c r="U3014" s="2">
        <v>12.5</v>
      </c>
      <c r="V3014" s="2">
        <v>10.1</v>
      </c>
      <c r="W3014" s="2">
        <v>14.57</v>
      </c>
      <c r="X3014" s="2">
        <v>1</v>
      </c>
      <c r="Y3014" s="2">
        <v>0</v>
      </c>
      <c r="Z3014" s="2">
        <v>-1.96313</v>
      </c>
      <c r="AA3014" s="2">
        <v>-1.932646</v>
      </c>
      <c r="AB3014" s="2">
        <v>-1.956777</v>
      </c>
      <c r="AC3014" s="2">
        <v>-2.328091</v>
      </c>
      <c r="AD3014" s="2">
        <v>-2.07691</v>
      </c>
      <c r="AE3014" s="2">
        <v>-1.761718</v>
      </c>
      <c r="AF3014" s="2">
        <v>-1.923405</v>
      </c>
      <c r="AG3014" s="2">
        <v>-2.078574</v>
      </c>
      <c r="AH3014" s="2">
        <v>-5.240009</v>
      </c>
    </row>
    <row r="3015" spans="1:34">
      <c r="A3015" s="2" t="s">
        <v>11215</v>
      </c>
      <c r="B3015" s="4" t="s">
        <v>11216</v>
      </c>
      <c r="C3015" s="2">
        <f t="shared" si="94"/>
        <v>0.99349390543471</v>
      </c>
      <c r="D3015" s="2">
        <v>0.036380529882776</v>
      </c>
      <c r="E3015" s="2">
        <f t="shared" si="95"/>
        <v>0.919643424822156</v>
      </c>
      <c r="F3015" s="2">
        <v>0.965401628222524</v>
      </c>
      <c r="I3015" s="2">
        <v>-0.00941697756449389</v>
      </c>
      <c r="J3015" s="2">
        <v>-0.107399407182011</v>
      </c>
      <c r="L3015" s="4" t="s">
        <v>11217</v>
      </c>
      <c r="M3015" s="2" t="s">
        <v>11218</v>
      </c>
      <c r="N3015" s="2">
        <v>0.005</v>
      </c>
      <c r="O3015" s="2">
        <v>3.133</v>
      </c>
      <c r="P3015" s="2">
        <v>10</v>
      </c>
      <c r="Q3015" s="2">
        <v>1</v>
      </c>
      <c r="R3015" s="2">
        <v>25</v>
      </c>
      <c r="S3015" s="2">
        <v>1</v>
      </c>
      <c r="T3015" s="2">
        <v>69</v>
      </c>
      <c r="U3015" s="2">
        <v>7.9</v>
      </c>
      <c r="V3015" s="2">
        <v>9.35</v>
      </c>
      <c r="W3015" s="2">
        <v>11.63</v>
      </c>
      <c r="X3015" s="2">
        <v>1</v>
      </c>
      <c r="Y3015" s="2">
        <v>0</v>
      </c>
      <c r="Z3015" s="2">
        <v>-1.352307</v>
      </c>
      <c r="AA3015" s="2">
        <v>-1.276351</v>
      </c>
      <c r="AB3015" s="2">
        <v>-1.31292</v>
      </c>
      <c r="AC3015" s="2">
        <v>-1.134712</v>
      </c>
      <c r="AD3015" s="2">
        <v>-1.393188</v>
      </c>
      <c r="AE3015" s="2">
        <v>-1.385427</v>
      </c>
      <c r="AF3015" s="2">
        <v>-0.982522</v>
      </c>
      <c r="AG3015" s="2">
        <v>-0.7334626</v>
      </c>
      <c r="AH3015" s="2">
        <v>-1.068159</v>
      </c>
    </row>
    <row r="3016" spans="1:34">
      <c r="A3016" s="2" t="s">
        <v>11219</v>
      </c>
      <c r="B3016" s="4" t="s">
        <v>11220</v>
      </c>
      <c r="C3016" s="2">
        <f t="shared" si="94"/>
        <v>0.914730984298253</v>
      </c>
      <c r="D3016" s="2">
        <v>0.274295747322385</v>
      </c>
      <c r="E3016" s="2">
        <f t="shared" si="95"/>
        <v>0.531746025739602</v>
      </c>
      <c r="F3016" s="2">
        <v>0.660745874587459</v>
      </c>
      <c r="I3016" s="2">
        <v>-0.128580575188001</v>
      </c>
      <c r="J3016" s="2">
        <v>-0.683646981995381</v>
      </c>
      <c r="L3016" s="4" t="s">
        <v>11221</v>
      </c>
      <c r="M3016" s="2" t="s">
        <v>11222</v>
      </c>
      <c r="N3016" s="2">
        <v>0.005</v>
      </c>
      <c r="O3016" s="2">
        <v>3.106</v>
      </c>
      <c r="P3016" s="2">
        <v>1</v>
      </c>
      <c r="Q3016" s="2">
        <v>1</v>
      </c>
      <c r="R3016" s="2">
        <v>9</v>
      </c>
      <c r="S3016" s="2">
        <v>1</v>
      </c>
      <c r="T3016" s="2">
        <v>583</v>
      </c>
      <c r="U3016" s="2">
        <v>65.7</v>
      </c>
      <c r="V3016" s="2">
        <v>7.5</v>
      </c>
      <c r="W3016" s="2">
        <v>4.82</v>
      </c>
      <c r="X3016" s="2">
        <v>1</v>
      </c>
      <c r="Y3016" s="2">
        <v>0</v>
      </c>
      <c r="Z3016" s="2">
        <v>-0.5878773</v>
      </c>
      <c r="AA3016" s="2">
        <v>-0.7550495</v>
      </c>
      <c r="AB3016" s="2">
        <v>-0.4778859</v>
      </c>
      <c r="AC3016" s="2">
        <v>-0.7639805</v>
      </c>
      <c r="AD3016" s="2">
        <v>-0.1759843</v>
      </c>
      <c r="AE3016" s="2">
        <v>-0.4951061</v>
      </c>
      <c r="AF3016" s="2">
        <v>-0.06609356</v>
      </c>
      <c r="AG3016" s="2">
        <v>-0.3819641</v>
      </c>
      <c r="AH3016" s="2">
        <v>-0.2154007</v>
      </c>
    </row>
    <row r="3017" spans="1:34">
      <c r="A3017" s="2" t="s">
        <v>11223</v>
      </c>
      <c r="B3017" s="4" t="s">
        <v>11224</v>
      </c>
      <c r="C3017" s="2">
        <f t="shared" si="94"/>
        <v>0.356763278654002</v>
      </c>
      <c r="D3017" s="2">
        <v>0.5678231568414</v>
      </c>
      <c r="E3017" s="2">
        <f t="shared" si="95"/>
        <v>0.270505963047732</v>
      </c>
      <c r="F3017" s="2">
        <v>0.337086956521739</v>
      </c>
      <c r="I3017" s="2">
        <v>-1.4869609673818</v>
      </c>
      <c r="J3017" s="2">
        <v>-1.27758857717039</v>
      </c>
      <c r="L3017" s="4" t="s">
        <v>36</v>
      </c>
      <c r="M3017" s="2" t="s">
        <v>11225</v>
      </c>
      <c r="N3017" s="2">
        <v>0.005</v>
      </c>
      <c r="O3017" s="2">
        <v>3.099</v>
      </c>
      <c r="P3017" s="2">
        <v>2</v>
      </c>
      <c r="Q3017" s="2">
        <v>1</v>
      </c>
      <c r="R3017" s="2">
        <v>7</v>
      </c>
      <c r="S3017" s="2">
        <v>1</v>
      </c>
      <c r="T3017" s="2">
        <v>555</v>
      </c>
      <c r="U3017" s="2">
        <v>63.4</v>
      </c>
      <c r="V3017" s="2">
        <v>6.74</v>
      </c>
      <c r="W3017" s="2">
        <v>2.4</v>
      </c>
      <c r="X3017" s="2">
        <v>1</v>
      </c>
      <c r="Y3017" s="2">
        <v>0</v>
      </c>
      <c r="Z3017" s="2">
        <v>-5.345031</v>
      </c>
      <c r="AA3017" s="2">
        <v>-2.225374</v>
      </c>
      <c r="AB3017" s="2">
        <v>-1.623824</v>
      </c>
      <c r="AC3017" s="2">
        <v>-1.877547</v>
      </c>
      <c r="AD3017" s="2">
        <v>-1.349084</v>
      </c>
      <c r="AE3017" s="2">
        <v>-1.506716</v>
      </c>
      <c r="AF3017" s="2">
        <v>-1.636626</v>
      </c>
      <c r="AG3017" s="2">
        <v>-3.146348</v>
      </c>
      <c r="AH3017" s="2">
        <v>-1.664255</v>
      </c>
    </row>
    <row r="3018" spans="1:34">
      <c r="A3018" s="2" t="s">
        <v>11226</v>
      </c>
      <c r="B3018" s="4" t="s">
        <v>11227</v>
      </c>
      <c r="C3018" s="2">
        <f t="shared" si="94"/>
        <v>0.63081783693119</v>
      </c>
      <c r="D3018" s="2">
        <v>2.10436513459324</v>
      </c>
      <c r="E3018" s="2">
        <f t="shared" si="95"/>
        <v>0.00786384356305487</v>
      </c>
      <c r="F3018" s="2">
        <v>0.0311300236406619</v>
      </c>
      <c r="G3018" s="2" t="s">
        <v>43</v>
      </c>
      <c r="H3018" s="2" t="s">
        <v>44</v>
      </c>
      <c r="I3018" s="2">
        <v>-0.66470464070638</v>
      </c>
      <c r="J3018" s="2">
        <v>-4.93159953209198</v>
      </c>
      <c r="K3018" s="2" t="s">
        <v>43</v>
      </c>
      <c r="L3018" s="4" t="s">
        <v>11228</v>
      </c>
      <c r="M3018" s="2" t="s">
        <v>11229</v>
      </c>
      <c r="N3018" s="2">
        <v>0.005</v>
      </c>
      <c r="O3018" s="2">
        <v>3.083</v>
      </c>
      <c r="P3018" s="2">
        <v>3</v>
      </c>
      <c r="Q3018" s="2">
        <v>1</v>
      </c>
      <c r="R3018" s="2">
        <v>7</v>
      </c>
      <c r="S3018" s="2">
        <v>1</v>
      </c>
      <c r="T3018" s="2">
        <v>247</v>
      </c>
      <c r="U3018" s="2">
        <v>28.2</v>
      </c>
      <c r="V3018" s="2">
        <v>9.36</v>
      </c>
      <c r="W3018" s="2">
        <v>1.56</v>
      </c>
      <c r="X3018" s="2">
        <v>1</v>
      </c>
      <c r="Y3018" s="2">
        <v>0</v>
      </c>
      <c r="Z3018" s="2">
        <v>-4.936702</v>
      </c>
      <c r="AA3018" s="2">
        <v>-5.173305</v>
      </c>
      <c r="AB3018" s="2">
        <v>-4.935863</v>
      </c>
      <c r="AC3018" s="2">
        <v>-4.165238</v>
      </c>
      <c r="AD3018" s="2">
        <v>-4.343215</v>
      </c>
      <c r="AE3018" s="2">
        <v>-4.543304</v>
      </c>
      <c r="AF3018" s="2">
        <v>-5.571161</v>
      </c>
      <c r="AG3018" s="2">
        <v>-7.099402</v>
      </c>
      <c r="AH3018" s="2">
        <v>-5.24884</v>
      </c>
    </row>
    <row r="3019" spans="1:34">
      <c r="A3019" s="2" t="s">
        <v>11230</v>
      </c>
      <c r="B3019" s="4" t="s">
        <v>11231</v>
      </c>
      <c r="C3019" s="2">
        <f t="shared" si="94"/>
        <v>0.859867545964537</v>
      </c>
      <c r="D3019" s="2">
        <v>0.36318751137087</v>
      </c>
      <c r="E3019" s="2">
        <f t="shared" si="95"/>
        <v>0.433323745747193</v>
      </c>
      <c r="F3019" s="2">
        <v>0.547922227132125</v>
      </c>
      <c r="I3019" s="2">
        <v>-0.217813650767009</v>
      </c>
      <c r="J3019" s="2">
        <v>-0.870145705162807</v>
      </c>
      <c r="L3019" s="4" t="s">
        <v>11232</v>
      </c>
      <c r="M3019" s="2" t="s">
        <v>11233</v>
      </c>
      <c r="N3019" s="2">
        <v>0.006</v>
      </c>
      <c r="O3019" s="2">
        <v>3.05</v>
      </c>
      <c r="P3019" s="2">
        <v>5</v>
      </c>
      <c r="Q3019" s="2">
        <v>1</v>
      </c>
      <c r="R3019" s="2">
        <v>3</v>
      </c>
      <c r="S3019" s="2">
        <v>1</v>
      </c>
      <c r="T3019" s="2">
        <v>167</v>
      </c>
      <c r="U3019" s="2">
        <v>18.3</v>
      </c>
      <c r="V3019" s="2">
        <v>6.01</v>
      </c>
      <c r="W3019" s="2">
        <v>0.71</v>
      </c>
      <c r="X3019" s="2">
        <v>1</v>
      </c>
      <c r="Y3019" s="2">
        <v>0</v>
      </c>
      <c r="Z3019" s="2">
        <v>-4.564267</v>
      </c>
      <c r="AA3019" s="2">
        <v>-5.125964</v>
      </c>
      <c r="AB3019" s="2">
        <v>-5.138576</v>
      </c>
      <c r="AC3019" s="2">
        <v>-4.397716</v>
      </c>
      <c r="AD3019" s="2">
        <v>-4.888512</v>
      </c>
      <c r="AE3019" s="2">
        <v>-4.889138</v>
      </c>
      <c r="AF3019" s="2">
        <v>-4.969268</v>
      </c>
      <c r="AG3019" s="2">
        <v>-5.534796</v>
      </c>
      <c r="AH3019" s="2">
        <v>-4.941952</v>
      </c>
    </row>
    <row r="3020" spans="1:34">
      <c r="A3020" s="2" t="s">
        <v>11234</v>
      </c>
      <c r="B3020" s="4" t="s">
        <v>11235</v>
      </c>
      <c r="C3020" s="2">
        <f t="shared" si="94"/>
        <v>1.28493141507465</v>
      </c>
      <c r="D3020" s="2">
        <v>1.10294567592636</v>
      </c>
      <c r="E3020" s="2">
        <f t="shared" si="95"/>
        <v>0.0788958798990845</v>
      </c>
      <c r="F3020" s="2">
        <v>0.11859079497908</v>
      </c>
      <c r="I3020" s="2">
        <v>0.361691355705261</v>
      </c>
      <c r="J3020" s="2">
        <v>2.34557540548281</v>
      </c>
      <c r="L3020" s="4" t="s">
        <v>36</v>
      </c>
      <c r="M3020" s="2" t="s">
        <v>11236</v>
      </c>
      <c r="N3020" s="2">
        <v>0.006</v>
      </c>
      <c r="O3020" s="2">
        <v>3.046</v>
      </c>
      <c r="P3020" s="2">
        <v>3</v>
      </c>
      <c r="Q3020" s="2">
        <v>1</v>
      </c>
      <c r="R3020" s="2">
        <v>2</v>
      </c>
      <c r="S3020" s="2">
        <v>1</v>
      </c>
      <c r="T3020" s="2">
        <v>337</v>
      </c>
      <c r="U3020" s="2">
        <v>39.1</v>
      </c>
      <c r="V3020" s="2">
        <v>8.4</v>
      </c>
      <c r="W3020" s="2">
        <v>0.9</v>
      </c>
      <c r="X3020" s="2">
        <v>1</v>
      </c>
      <c r="Y3020" s="2">
        <v>0</v>
      </c>
      <c r="Z3020" s="2">
        <v>1.759689</v>
      </c>
      <c r="AA3020" s="2">
        <v>1.625943</v>
      </c>
      <c r="AB3020" s="2">
        <v>1.697912</v>
      </c>
      <c r="AC3020" s="2">
        <v>1.547013</v>
      </c>
      <c r="AD3020" s="2">
        <v>1.405856</v>
      </c>
      <c r="AE3020" s="2">
        <v>1.045602</v>
      </c>
      <c r="AF3020" s="2">
        <v>1.613233</v>
      </c>
      <c r="AG3020" s="2">
        <v>1.033595</v>
      </c>
      <c r="AH3020" s="2">
        <v>1.345487</v>
      </c>
    </row>
    <row r="3021" spans="1:34">
      <c r="A3021" s="2" t="s">
        <v>11237</v>
      </c>
      <c r="B3021" s="4" t="s">
        <v>11238</v>
      </c>
      <c r="C3021" s="2">
        <f t="shared" si="94"/>
        <v>0.707337180599623</v>
      </c>
      <c r="D3021" s="2">
        <v>0.766650563573118</v>
      </c>
      <c r="E3021" s="2">
        <f t="shared" si="95"/>
        <v>0.171139175924084</v>
      </c>
      <c r="F3021" s="2">
        <v>0.218903304773562</v>
      </c>
      <c r="I3021" s="2">
        <v>-0.499529997507731</v>
      </c>
      <c r="J3021" s="2">
        <v>-1.66551910667939</v>
      </c>
      <c r="L3021" s="4" t="s">
        <v>36</v>
      </c>
      <c r="M3021" s="2" t="s">
        <v>11239</v>
      </c>
      <c r="N3021" s="2">
        <v>0.006</v>
      </c>
      <c r="O3021" s="2">
        <v>3.032</v>
      </c>
      <c r="P3021" s="2">
        <v>3</v>
      </c>
      <c r="Q3021" s="2">
        <v>1</v>
      </c>
      <c r="R3021" s="2">
        <v>11</v>
      </c>
      <c r="S3021" s="2">
        <v>1</v>
      </c>
      <c r="T3021" s="2">
        <v>402</v>
      </c>
      <c r="U3021" s="2">
        <v>44.3</v>
      </c>
      <c r="V3021" s="2">
        <v>8.16</v>
      </c>
      <c r="W3021" s="2">
        <v>2.17</v>
      </c>
      <c r="X3021" s="2">
        <v>1</v>
      </c>
      <c r="Y3021" s="2">
        <v>0</v>
      </c>
      <c r="Z3021" s="2">
        <v>-5.581562</v>
      </c>
      <c r="AA3021" s="2">
        <v>-5.956112</v>
      </c>
      <c r="AB3021" s="2">
        <v>-6.222525</v>
      </c>
      <c r="AC3021" s="2">
        <v>-4.951328</v>
      </c>
      <c r="AD3021" s="2">
        <v>-5.687758</v>
      </c>
      <c r="AE3021" s="2">
        <v>-5.622523</v>
      </c>
      <c r="AF3021" s="2">
        <v>-5.826632</v>
      </c>
      <c r="AG3021" s="2">
        <v>-6.757238</v>
      </c>
      <c r="AH3021" s="2">
        <v>-5.775649</v>
      </c>
    </row>
    <row r="3022" spans="1:34">
      <c r="A3022" s="2" t="s">
        <v>11240</v>
      </c>
      <c r="B3022" s="4" t="s">
        <v>11241</v>
      </c>
      <c r="C3022" s="2">
        <f t="shared" si="94"/>
        <v>1.30299321343989</v>
      </c>
      <c r="D3022" s="2">
        <v>1.78682286396136</v>
      </c>
      <c r="E3022" s="2">
        <f t="shared" si="95"/>
        <v>0.0163371815795662</v>
      </c>
      <c r="F3022" s="2">
        <v>0.043738255033557</v>
      </c>
      <c r="G3022" s="2" t="s">
        <v>43</v>
      </c>
      <c r="H3022" s="2" t="s">
        <v>44</v>
      </c>
      <c r="I3022" s="2">
        <v>0.381829569737116</v>
      </c>
      <c r="J3022" s="2">
        <v>3.98468230563544</v>
      </c>
      <c r="L3022" s="4" t="s">
        <v>36</v>
      </c>
      <c r="M3022" s="2" t="s">
        <v>11242</v>
      </c>
      <c r="N3022" s="2">
        <v>0.006</v>
      </c>
      <c r="O3022" s="2">
        <v>3.02</v>
      </c>
      <c r="P3022" s="2">
        <v>4</v>
      </c>
      <c r="Q3022" s="2">
        <v>1</v>
      </c>
      <c r="R3022" s="2">
        <v>9</v>
      </c>
      <c r="S3022" s="2">
        <v>1</v>
      </c>
      <c r="T3022" s="2">
        <v>237</v>
      </c>
      <c r="U3022" s="2">
        <v>26.6</v>
      </c>
      <c r="V3022" s="2">
        <v>6.6</v>
      </c>
      <c r="W3022" s="2">
        <v>3.15</v>
      </c>
      <c r="X3022" s="2">
        <v>1</v>
      </c>
      <c r="Y3022" s="2">
        <v>0</v>
      </c>
      <c r="Z3022" s="2">
        <v>-0.2757538</v>
      </c>
      <c r="AA3022" s="2">
        <v>-0.1724471</v>
      </c>
      <c r="AB3022" s="2">
        <v>-0.07522812</v>
      </c>
      <c r="AC3022" s="2">
        <v>-0.7000132</v>
      </c>
      <c r="AD3022" s="2">
        <v>-0.4397045</v>
      </c>
      <c r="AE3022" s="2">
        <v>-0.5292</v>
      </c>
      <c r="AF3022" s="2">
        <v>-0.01253053</v>
      </c>
      <c r="AG3022" s="2">
        <v>-0.1375499</v>
      </c>
      <c r="AH3022" s="2">
        <v>-0.0274086</v>
      </c>
    </row>
    <row r="3023" spans="1:34">
      <c r="A3023" s="2" t="s">
        <v>11243</v>
      </c>
      <c r="B3023" s="4" t="s">
        <v>11244</v>
      </c>
      <c r="C3023" s="2">
        <f t="shared" si="94"/>
        <v>1.2039078019284</v>
      </c>
      <c r="D3023" s="2">
        <v>0.620835625058569</v>
      </c>
      <c r="E3023" s="2">
        <f t="shared" si="95"/>
        <v>0.239422176744568</v>
      </c>
      <c r="F3023" s="2">
        <v>0.295574743658931</v>
      </c>
      <c r="I3023" s="2">
        <v>0.267724911371867</v>
      </c>
      <c r="J3023" s="2">
        <v>1.3809852064759</v>
      </c>
      <c r="L3023" s="4" t="s">
        <v>36</v>
      </c>
      <c r="M3023" s="2" t="s">
        <v>11245</v>
      </c>
      <c r="N3023" s="2">
        <v>0.006</v>
      </c>
      <c r="O3023" s="2">
        <v>3.018</v>
      </c>
      <c r="P3023" s="2">
        <v>5</v>
      </c>
      <c r="Q3023" s="2">
        <v>1</v>
      </c>
      <c r="R3023" s="2">
        <v>7</v>
      </c>
      <c r="S3023" s="2">
        <v>1</v>
      </c>
      <c r="T3023" s="2">
        <v>210</v>
      </c>
      <c r="U3023" s="2">
        <v>24.5</v>
      </c>
      <c r="V3023" s="2">
        <v>5.95</v>
      </c>
      <c r="W3023" s="2">
        <v>2.02</v>
      </c>
      <c r="X3023" s="2">
        <v>1</v>
      </c>
      <c r="Y3023" s="2">
        <v>0</v>
      </c>
      <c r="Z3023" s="2">
        <v>-2.608893</v>
      </c>
      <c r="AA3023" s="2">
        <v>-2.42237</v>
      </c>
      <c r="AB3023" s="2">
        <v>-2.341256</v>
      </c>
      <c r="AC3023" s="2">
        <v>-2.618746</v>
      </c>
      <c r="AD3023" s="2">
        <v>-2.486218</v>
      </c>
      <c r="AE3023" s="2">
        <v>-3.07073</v>
      </c>
      <c r="AF3023" s="2">
        <v>-1.66479</v>
      </c>
      <c r="AG3023" s="2">
        <v>-1.317356</v>
      </c>
      <c r="AH3023" s="2">
        <v>-1.750193</v>
      </c>
    </row>
    <row r="3024" spans="1:34">
      <c r="A3024" s="2" t="s">
        <v>11246</v>
      </c>
      <c r="B3024" s="4" t="s">
        <v>11247</v>
      </c>
      <c r="C3024" s="2">
        <f t="shared" si="94"/>
        <v>1.90557349682625</v>
      </c>
      <c r="D3024" s="2">
        <v>1.95329623906655</v>
      </c>
      <c r="E3024" s="2">
        <f t="shared" si="95"/>
        <v>0.0111353471501361</v>
      </c>
      <c r="F3024" s="2">
        <v>0.0356726546906188</v>
      </c>
      <c r="G3024" s="2" t="s">
        <v>43</v>
      </c>
      <c r="H3024" s="2" t="s">
        <v>44</v>
      </c>
      <c r="I3024" s="2">
        <v>0.930225253105163</v>
      </c>
      <c r="J3024" s="2">
        <v>4.46290451059954</v>
      </c>
      <c r="K3024" s="2" t="s">
        <v>43</v>
      </c>
      <c r="L3024" s="4" t="s">
        <v>36</v>
      </c>
      <c r="M3024" s="2" t="s">
        <v>11248</v>
      </c>
      <c r="N3024" s="2">
        <v>0.006</v>
      </c>
      <c r="O3024" s="2">
        <v>3.01</v>
      </c>
      <c r="P3024" s="2">
        <v>3</v>
      </c>
      <c r="Q3024" s="2">
        <v>1</v>
      </c>
      <c r="R3024" s="2">
        <v>11</v>
      </c>
      <c r="S3024" s="2">
        <v>1</v>
      </c>
      <c r="T3024" s="2">
        <v>218</v>
      </c>
      <c r="U3024" s="2">
        <v>25.3</v>
      </c>
      <c r="V3024" s="2">
        <v>4.54</v>
      </c>
      <c r="W3024" s="2">
        <v>7.1</v>
      </c>
      <c r="X3024" s="2">
        <v>1</v>
      </c>
      <c r="Y3024" s="2">
        <v>0</v>
      </c>
      <c r="Z3024" s="2">
        <v>-1.602347</v>
      </c>
      <c r="AA3024" s="2">
        <v>-2.268466</v>
      </c>
      <c r="AB3024" s="2">
        <v>-1.731561</v>
      </c>
      <c r="AC3024" s="2">
        <v>-2.798934</v>
      </c>
      <c r="AD3024" s="2">
        <v>-2.871588</v>
      </c>
      <c r="AE3024" s="2">
        <v>-2.722527</v>
      </c>
      <c r="AF3024" s="2">
        <v>-1.445317</v>
      </c>
      <c r="AG3024" s="2">
        <v>-0.8236209</v>
      </c>
      <c r="AH3024" s="2">
        <v>-1.474789</v>
      </c>
    </row>
    <row r="3025" spans="1:34">
      <c r="A3025" s="2" t="s">
        <v>11249</v>
      </c>
      <c r="B3025" s="4" t="s">
        <v>11250</v>
      </c>
      <c r="C3025" s="2">
        <f t="shared" si="94"/>
        <v>1.6061540595745</v>
      </c>
      <c r="D3025" s="2">
        <v>2.64263575727237</v>
      </c>
      <c r="E3025" s="2">
        <f t="shared" si="95"/>
        <v>0.00227700635509798</v>
      </c>
      <c r="F3025" s="2">
        <v>0.0210305676855895</v>
      </c>
      <c r="G3025" s="2" t="s">
        <v>43</v>
      </c>
      <c r="H3025" s="2" t="s">
        <v>44</v>
      </c>
      <c r="I3025" s="2">
        <v>0.683610280354818</v>
      </c>
      <c r="J3025" s="2">
        <v>6.92935730221265</v>
      </c>
      <c r="K3025" s="2" t="s">
        <v>43</v>
      </c>
      <c r="L3025" s="4" t="s">
        <v>11251</v>
      </c>
      <c r="M3025" s="2" t="s">
        <v>11252</v>
      </c>
      <c r="N3025" s="2">
        <v>0.006</v>
      </c>
      <c r="O3025" s="2">
        <v>3</v>
      </c>
      <c r="P3025" s="2">
        <v>1</v>
      </c>
      <c r="Q3025" s="2">
        <v>1</v>
      </c>
      <c r="R3025" s="2">
        <v>8</v>
      </c>
      <c r="S3025" s="2">
        <v>1</v>
      </c>
      <c r="T3025" s="2">
        <v>1043</v>
      </c>
      <c r="U3025" s="2">
        <v>112.5</v>
      </c>
      <c r="V3025" s="2">
        <v>6.44</v>
      </c>
      <c r="W3025" s="2">
        <v>5.49</v>
      </c>
      <c r="X3025" s="2">
        <v>1</v>
      </c>
      <c r="Y3025" s="2">
        <v>0</v>
      </c>
      <c r="Z3025" s="2">
        <v>-2.440012</v>
      </c>
      <c r="AA3025" s="2">
        <v>-2.48974</v>
      </c>
      <c r="AB3025" s="2">
        <v>-2.267599</v>
      </c>
      <c r="AC3025" s="2">
        <v>-3.115092</v>
      </c>
      <c r="AD3025" s="2">
        <v>-3.188288</v>
      </c>
      <c r="AE3025" s="2">
        <v>-2.944802</v>
      </c>
      <c r="AF3025" s="2">
        <v>-1.432401</v>
      </c>
      <c r="AG3025" s="2">
        <v>-1.166755</v>
      </c>
      <c r="AH3025" s="2">
        <v>-1.787573</v>
      </c>
    </row>
    <row r="3026" spans="1:34">
      <c r="A3026" s="2" t="s">
        <v>11253</v>
      </c>
      <c r="B3026" s="4" t="s">
        <v>11254</v>
      </c>
      <c r="C3026" s="2">
        <f t="shared" si="94"/>
        <v>0.976145209464683</v>
      </c>
      <c r="D3026" s="2">
        <v>0.0596609328729656</v>
      </c>
      <c r="E3026" s="2">
        <f t="shared" si="95"/>
        <v>0.871643843667186</v>
      </c>
      <c r="F3026" s="2">
        <v>0.940259541984733</v>
      </c>
      <c r="I3026" s="2">
        <v>-0.0348323186238604</v>
      </c>
      <c r="J3026" s="2">
        <v>-0.172197068586595</v>
      </c>
      <c r="L3026" s="4" t="s">
        <v>11255</v>
      </c>
      <c r="M3026" s="2" t="s">
        <v>11256</v>
      </c>
      <c r="N3026" s="2">
        <v>0.006</v>
      </c>
      <c r="O3026" s="2">
        <v>2.997</v>
      </c>
      <c r="P3026" s="2">
        <v>5</v>
      </c>
      <c r="Q3026" s="2">
        <v>1</v>
      </c>
      <c r="R3026" s="2">
        <v>11</v>
      </c>
      <c r="S3026" s="2">
        <v>1</v>
      </c>
      <c r="T3026" s="2">
        <v>171</v>
      </c>
      <c r="U3026" s="2">
        <v>18</v>
      </c>
      <c r="V3026" s="2">
        <v>7.87</v>
      </c>
      <c r="W3026" s="2">
        <v>2.1</v>
      </c>
      <c r="X3026" s="2">
        <v>1</v>
      </c>
      <c r="Y3026" s="2">
        <v>0</v>
      </c>
      <c r="Z3026" s="2">
        <v>-5.4695</v>
      </c>
      <c r="AA3026" s="2">
        <v>-5.922308</v>
      </c>
      <c r="AB3026" s="2">
        <v>-5.722775</v>
      </c>
      <c r="AC3026" s="2">
        <v>-5.362294</v>
      </c>
      <c r="AD3026" s="2">
        <v>-5.839007</v>
      </c>
      <c r="AE3026" s="2">
        <v>-5.808785</v>
      </c>
      <c r="AF3026" s="2">
        <v>-5.81326</v>
      </c>
      <c r="AG3026" s="2">
        <v>-6.511293</v>
      </c>
      <c r="AH3026" s="2">
        <v>-5.621073</v>
      </c>
    </row>
    <row r="3027" spans="1:34">
      <c r="A3027" s="2" t="s">
        <v>11257</v>
      </c>
      <c r="B3027" s="4" t="s">
        <v>11258</v>
      </c>
      <c r="C3027" s="2">
        <f t="shared" si="94"/>
        <v>1.03172816029963</v>
      </c>
      <c r="D3027" s="2">
        <v>0.102617973963986</v>
      </c>
      <c r="E3027" s="2">
        <f t="shared" si="95"/>
        <v>0.789554341705351</v>
      </c>
      <c r="F3027" s="2">
        <v>0.886105793450882</v>
      </c>
      <c r="I3027" s="2">
        <v>0.0450628995895386</v>
      </c>
      <c r="J3027" s="2">
        <v>0.285332629061741</v>
      </c>
      <c r="L3027" s="4" t="s">
        <v>36</v>
      </c>
      <c r="M3027" s="2" t="s">
        <v>11259</v>
      </c>
      <c r="N3027" s="2">
        <v>0.006</v>
      </c>
      <c r="O3027" s="2">
        <v>2.994</v>
      </c>
      <c r="P3027" s="2">
        <v>3</v>
      </c>
      <c r="Q3027" s="2">
        <v>1</v>
      </c>
      <c r="R3027" s="2">
        <v>10</v>
      </c>
      <c r="S3027" s="2">
        <v>1</v>
      </c>
      <c r="T3027" s="2">
        <v>248</v>
      </c>
      <c r="U3027" s="2">
        <v>27.6</v>
      </c>
      <c r="V3027" s="2">
        <v>5.73</v>
      </c>
      <c r="W3027" s="2">
        <v>6.91</v>
      </c>
      <c r="X3027" s="2">
        <v>1</v>
      </c>
      <c r="Y3027" s="2">
        <v>0</v>
      </c>
      <c r="Z3027" s="2">
        <v>-1.079029</v>
      </c>
      <c r="AA3027" s="2">
        <v>-0.949379</v>
      </c>
      <c r="AB3027" s="2">
        <v>-0.9749503</v>
      </c>
      <c r="AC3027" s="2">
        <v>-1.293468</v>
      </c>
      <c r="AD3027" s="2">
        <v>-1.078258</v>
      </c>
      <c r="AE3027" s="2">
        <v>-0.7668214</v>
      </c>
      <c r="AF3027" s="2">
        <v>-0.9419252</v>
      </c>
      <c r="AG3027" s="2">
        <v>-1.028785</v>
      </c>
      <c r="AH3027" s="2">
        <v>-0.7948112</v>
      </c>
    </row>
    <row r="3028" spans="1:34">
      <c r="A3028" s="2" t="s">
        <v>11260</v>
      </c>
      <c r="B3028" s="4" t="s">
        <v>11261</v>
      </c>
      <c r="C3028" s="2">
        <f t="shared" si="94"/>
        <v>1.00768828520583</v>
      </c>
      <c r="D3028" s="2">
        <v>0.0264655761816305</v>
      </c>
      <c r="E3028" s="2">
        <f t="shared" si="95"/>
        <v>0.940880404809977</v>
      </c>
      <c r="F3028" s="2">
        <v>0.974928595373785</v>
      </c>
      <c r="I3028" s="2">
        <v>0.0110494295756025</v>
      </c>
      <c r="J3028" s="2">
        <v>0.07892839709913</v>
      </c>
      <c r="L3028" s="4" t="s">
        <v>11262</v>
      </c>
      <c r="M3028" s="2" t="s">
        <v>11263</v>
      </c>
      <c r="N3028" s="2">
        <v>0.006</v>
      </c>
      <c r="O3028" s="2">
        <v>2.98</v>
      </c>
      <c r="P3028" s="2">
        <v>2</v>
      </c>
      <c r="Q3028" s="2">
        <v>1</v>
      </c>
      <c r="R3028" s="2">
        <v>7</v>
      </c>
      <c r="S3028" s="2">
        <v>1</v>
      </c>
      <c r="T3028" s="2">
        <v>712</v>
      </c>
      <c r="U3028" s="2">
        <v>79</v>
      </c>
      <c r="V3028" s="2">
        <v>6.54</v>
      </c>
      <c r="W3028" s="2">
        <v>1.28</v>
      </c>
      <c r="X3028" s="2">
        <v>1</v>
      </c>
      <c r="Y3028" s="2">
        <v>0</v>
      </c>
      <c r="Z3028" s="2">
        <v>-6.282332</v>
      </c>
      <c r="AA3028" s="2">
        <v>-6.237544</v>
      </c>
      <c r="AB3028" s="2">
        <v>-6.247058</v>
      </c>
      <c r="AC3028" s="2">
        <v>-6.082165</v>
      </c>
      <c r="AD3028" s="2">
        <v>-6.539788</v>
      </c>
      <c r="AE3028" s="2">
        <v>-6.178129</v>
      </c>
      <c r="AF3028" s="2">
        <v>-5.697091</v>
      </c>
      <c r="AG3028" s="2">
        <v>-6.531305</v>
      </c>
      <c r="AH3028" s="2">
        <v>-5.984476</v>
      </c>
    </row>
    <row r="3029" spans="1:34">
      <c r="A3029" s="2" t="s">
        <v>11264</v>
      </c>
      <c r="B3029" s="4" t="s">
        <v>11265</v>
      </c>
      <c r="C3029" s="2">
        <f t="shared" si="94"/>
        <v>1.00768828520583</v>
      </c>
      <c r="D3029" s="2">
        <v>0.0264655761816305</v>
      </c>
      <c r="E3029" s="2">
        <f t="shared" si="95"/>
        <v>0.940880404809977</v>
      </c>
      <c r="F3029" s="2">
        <v>0.974601876675603</v>
      </c>
      <c r="I3029" s="2">
        <v>0.0110494295756025</v>
      </c>
      <c r="J3029" s="2">
        <v>0.07892839709913</v>
      </c>
      <c r="L3029" s="4" t="s">
        <v>11266</v>
      </c>
      <c r="M3029" s="2" t="s">
        <v>11267</v>
      </c>
      <c r="N3029" s="2">
        <v>0.006</v>
      </c>
      <c r="O3029" s="2">
        <v>2.98</v>
      </c>
      <c r="P3029" s="2">
        <v>4</v>
      </c>
      <c r="Q3029" s="2">
        <v>1</v>
      </c>
      <c r="R3029" s="2">
        <v>7</v>
      </c>
      <c r="S3029" s="2">
        <v>1</v>
      </c>
      <c r="T3029" s="2">
        <v>273</v>
      </c>
      <c r="U3029" s="2">
        <v>31</v>
      </c>
      <c r="V3029" s="2">
        <v>9.35</v>
      </c>
      <c r="W3029" s="2">
        <v>1.28</v>
      </c>
      <c r="X3029" s="2">
        <v>1</v>
      </c>
      <c r="Y3029" s="2">
        <v>0</v>
      </c>
      <c r="Z3029" s="2">
        <v>-6.282332</v>
      </c>
      <c r="AA3029" s="2">
        <v>-6.237544</v>
      </c>
      <c r="AB3029" s="2">
        <v>-6.247058</v>
      </c>
      <c r="AC3029" s="2">
        <v>-6.082165</v>
      </c>
      <c r="AD3029" s="2">
        <v>-6.539788</v>
      </c>
      <c r="AE3029" s="2">
        <v>-6.178129</v>
      </c>
      <c r="AF3029" s="2">
        <v>-5.697091</v>
      </c>
      <c r="AG3029" s="2">
        <v>-6.531305</v>
      </c>
      <c r="AH3029" s="2">
        <v>-5.984476</v>
      </c>
    </row>
    <row r="3030" spans="1:34">
      <c r="A3030" s="2" t="s">
        <v>11268</v>
      </c>
      <c r="B3030" s="4" t="s">
        <v>11269</v>
      </c>
      <c r="C3030" s="2">
        <f t="shared" si="94"/>
        <v>0.99089652304548</v>
      </c>
      <c r="D3030" s="2">
        <v>0.0238105376610675</v>
      </c>
      <c r="E3030" s="2">
        <f t="shared" si="95"/>
        <v>0.94665005037052</v>
      </c>
      <c r="F3030" s="2">
        <v>0.979084643693543</v>
      </c>
      <c r="I3030" s="2">
        <v>-0.0131936868031819</v>
      </c>
      <c r="J3030" s="2">
        <v>-0.0712083894607737</v>
      </c>
      <c r="L3030" s="4" t="s">
        <v>36</v>
      </c>
      <c r="M3030" s="2" t="s">
        <v>11270</v>
      </c>
      <c r="N3030" s="2">
        <v>0.007</v>
      </c>
      <c r="O3030" s="2">
        <v>2.924</v>
      </c>
      <c r="P3030" s="2">
        <v>6</v>
      </c>
      <c r="Q3030" s="2">
        <v>1</v>
      </c>
      <c r="R3030" s="2">
        <v>15</v>
      </c>
      <c r="S3030" s="2">
        <v>1</v>
      </c>
      <c r="T3030" s="2">
        <v>148</v>
      </c>
      <c r="U3030" s="2">
        <v>17.2</v>
      </c>
      <c r="V3030" s="2">
        <v>8.54</v>
      </c>
      <c r="W3030" s="2">
        <v>4.98</v>
      </c>
      <c r="X3030" s="2">
        <v>1</v>
      </c>
      <c r="Y3030" s="2">
        <v>0</v>
      </c>
      <c r="Z3030" s="2">
        <v>-0.9289145</v>
      </c>
      <c r="AA3030" s="2">
        <v>-0.9710217</v>
      </c>
      <c r="AB3030" s="2">
        <v>-0.9143066</v>
      </c>
      <c r="AC3030" s="2">
        <v>-1.290439</v>
      </c>
      <c r="AD3030" s="2">
        <v>-0.785708</v>
      </c>
      <c r="AE3030" s="2">
        <v>-0.6985145</v>
      </c>
      <c r="AF3030" s="2">
        <v>-0.2724096</v>
      </c>
      <c r="AG3030" s="2">
        <v>-0.7555798</v>
      </c>
      <c r="AH3030" s="2">
        <v>-0.7927399</v>
      </c>
    </row>
    <row r="3031" spans="1:34">
      <c r="A3031" s="2" t="s">
        <v>11271</v>
      </c>
      <c r="B3031" s="4" t="s">
        <v>11272</v>
      </c>
      <c r="C3031" s="2">
        <f t="shared" si="94"/>
        <v>1.42734070336911</v>
      </c>
      <c r="D3031" s="2">
        <v>1.02765392123978</v>
      </c>
      <c r="E3031" s="2">
        <f t="shared" si="95"/>
        <v>0.0938309425155036</v>
      </c>
      <c r="F3031" s="2">
        <v>0.134440835266821</v>
      </c>
      <c r="I3031" s="2">
        <v>0.513329744338989</v>
      </c>
      <c r="J3031" s="2">
        <v>2.1886733728322</v>
      </c>
      <c r="L3031" s="4" t="s">
        <v>11273</v>
      </c>
      <c r="M3031" s="2" t="s">
        <v>11274</v>
      </c>
      <c r="N3031" s="2">
        <v>0.007</v>
      </c>
      <c r="O3031" s="2">
        <v>2.907</v>
      </c>
      <c r="P3031" s="2">
        <v>3</v>
      </c>
      <c r="Q3031" s="2">
        <v>1</v>
      </c>
      <c r="R3031" s="2">
        <v>12</v>
      </c>
      <c r="S3031" s="2">
        <v>1</v>
      </c>
      <c r="T3031" s="2">
        <v>341</v>
      </c>
      <c r="U3031" s="2">
        <v>39</v>
      </c>
      <c r="V3031" s="2">
        <v>5.88</v>
      </c>
      <c r="W3031" s="2">
        <v>2.28</v>
      </c>
      <c r="X3031" s="2">
        <v>1</v>
      </c>
      <c r="Y3031" s="2">
        <v>0</v>
      </c>
      <c r="Z3031" s="2">
        <v>-1.962504</v>
      </c>
      <c r="AA3031" s="2">
        <v>-1.964034</v>
      </c>
      <c r="AB3031" s="2">
        <v>-1.974051</v>
      </c>
      <c r="AC3031" s="2">
        <v>-2.894309</v>
      </c>
      <c r="AD3031" s="2">
        <v>-2.463837</v>
      </c>
      <c r="AE3031" s="2">
        <v>-2.082432</v>
      </c>
      <c r="AF3031" s="2">
        <v>-2.244826</v>
      </c>
      <c r="AG3031" s="2">
        <v>-2.444401</v>
      </c>
      <c r="AH3031" s="2">
        <v>-2.614262</v>
      </c>
    </row>
    <row r="3032" spans="1:34">
      <c r="A3032" s="2" t="s">
        <v>11275</v>
      </c>
      <c r="B3032" s="4" t="s">
        <v>11276</v>
      </c>
      <c r="C3032" s="2">
        <f t="shared" si="94"/>
        <v>0.855668092270794</v>
      </c>
      <c r="D3032" s="2">
        <v>0.618939291660246</v>
      </c>
      <c r="E3032" s="2">
        <f t="shared" si="95"/>
        <v>0.240469892004125</v>
      </c>
      <c r="F3032" s="2">
        <v>0.296312331717824</v>
      </c>
      <c r="I3032" s="2">
        <v>-0.224876801172892</v>
      </c>
      <c r="J3032" s="2">
        <v>-1.37729089268918</v>
      </c>
      <c r="L3032" s="4" t="s">
        <v>11277</v>
      </c>
      <c r="M3032" s="2" t="s">
        <v>11278</v>
      </c>
      <c r="N3032" s="2">
        <v>0.007</v>
      </c>
      <c r="O3032" s="2">
        <v>2.895</v>
      </c>
      <c r="P3032" s="2">
        <v>1</v>
      </c>
      <c r="Q3032" s="2">
        <v>1</v>
      </c>
      <c r="R3032" s="2">
        <v>3</v>
      </c>
      <c r="S3032" s="2">
        <v>1</v>
      </c>
      <c r="T3032" s="2">
        <v>622</v>
      </c>
      <c r="U3032" s="2">
        <v>69.2</v>
      </c>
      <c r="V3032" s="2">
        <v>6.14</v>
      </c>
      <c r="W3032" s="2">
        <v>1.99</v>
      </c>
      <c r="X3032" s="2">
        <v>1</v>
      </c>
      <c r="Y3032" s="2">
        <v>0</v>
      </c>
      <c r="Z3032" s="2">
        <v>-0.508187</v>
      </c>
      <c r="AA3032" s="2">
        <v>-1.028086</v>
      </c>
      <c r="AB3032" s="2">
        <v>-0.6135522</v>
      </c>
      <c r="AC3032" s="2">
        <v>-0.5584826</v>
      </c>
      <c r="AD3032" s="2">
        <v>-0.491446</v>
      </c>
      <c r="AE3032" s="2">
        <v>-0.4252662</v>
      </c>
      <c r="AF3032" s="2">
        <v>-1.136812</v>
      </c>
      <c r="AG3032" s="2">
        <v>-0.966048</v>
      </c>
      <c r="AH3032" s="2">
        <v>-1.157274</v>
      </c>
    </row>
    <row r="3033" spans="1:34">
      <c r="A3033" s="2" t="s">
        <v>11279</v>
      </c>
      <c r="B3033" s="4" t="s">
        <v>11280</v>
      </c>
      <c r="C3033" s="2">
        <f t="shared" si="94"/>
        <v>1.41117289611317</v>
      </c>
      <c r="D3033" s="2">
        <v>0.977462729018332</v>
      </c>
      <c r="E3033" s="2">
        <f t="shared" si="95"/>
        <v>0.105326407395985</v>
      </c>
      <c r="F3033" s="2">
        <v>0.14725258493353</v>
      </c>
      <c r="I3033" s="2">
        <v>0.496894756952921</v>
      </c>
      <c r="J3033" s="2">
        <v>2.08582713001143</v>
      </c>
      <c r="L3033" s="4" t="s">
        <v>36</v>
      </c>
      <c r="M3033" s="2" t="s">
        <v>11281</v>
      </c>
      <c r="N3033" s="2">
        <v>0.007</v>
      </c>
      <c r="O3033" s="2">
        <v>2.884</v>
      </c>
      <c r="P3033" s="2">
        <v>1</v>
      </c>
      <c r="Q3033" s="2">
        <v>1</v>
      </c>
      <c r="R3033" s="2">
        <v>5</v>
      </c>
      <c r="S3033" s="2">
        <v>1</v>
      </c>
      <c r="T3033" s="2">
        <v>671</v>
      </c>
      <c r="U3033" s="2">
        <v>76</v>
      </c>
      <c r="V3033" s="2">
        <v>8.98</v>
      </c>
      <c r="W3033" s="2">
        <v>2.42</v>
      </c>
      <c r="X3033" s="2">
        <v>1</v>
      </c>
      <c r="Y3033" s="2">
        <v>0</v>
      </c>
      <c r="Z3033" s="2">
        <v>-2.744408</v>
      </c>
      <c r="AA3033" s="2">
        <v>-2.710763</v>
      </c>
      <c r="AB3033" s="2">
        <v>-2.958786</v>
      </c>
      <c r="AC3033" s="2">
        <v>-3.733715</v>
      </c>
      <c r="AD3033" s="2">
        <v>-2.975578</v>
      </c>
      <c r="AE3033" s="2">
        <v>-3.195348</v>
      </c>
      <c r="AF3033" s="2">
        <v>-2.85036</v>
      </c>
      <c r="AG3033" s="2">
        <v>-3.484738</v>
      </c>
      <c r="AH3033" s="2">
        <v>-3.81597</v>
      </c>
    </row>
    <row r="3034" spans="1:34">
      <c r="A3034" s="2" t="s">
        <v>11282</v>
      </c>
      <c r="B3034" s="4" t="s">
        <v>11283</v>
      </c>
      <c r="C3034" s="2">
        <f t="shared" si="94"/>
        <v>0.702922584285801</v>
      </c>
      <c r="D3034" s="2">
        <v>0.957837261913043</v>
      </c>
      <c r="E3034" s="2">
        <f t="shared" si="95"/>
        <v>0.110195215381658</v>
      </c>
      <c r="F3034" s="2">
        <v>0.151898181818182</v>
      </c>
      <c r="I3034" s="2">
        <v>-0.508562286694845</v>
      </c>
      <c r="J3034" s="2">
        <v>-2.04595631284143</v>
      </c>
      <c r="L3034" s="4" t="s">
        <v>11284</v>
      </c>
      <c r="M3034" s="2" t="s">
        <v>11285</v>
      </c>
      <c r="N3034" s="2">
        <v>0.008</v>
      </c>
      <c r="O3034" s="2">
        <v>2.872</v>
      </c>
      <c r="P3034" s="2">
        <v>4</v>
      </c>
      <c r="Q3034" s="2">
        <v>1</v>
      </c>
      <c r="R3034" s="2">
        <v>15</v>
      </c>
      <c r="S3034" s="2">
        <v>1</v>
      </c>
      <c r="T3034" s="2">
        <v>188</v>
      </c>
      <c r="U3034" s="2">
        <v>21.2</v>
      </c>
      <c r="V3034" s="2">
        <v>6.01</v>
      </c>
      <c r="W3034" s="2">
        <v>9.49</v>
      </c>
      <c r="X3034" s="2">
        <v>1</v>
      </c>
      <c r="Y3034" s="2">
        <v>0</v>
      </c>
      <c r="Z3034" s="2">
        <v>-1.397397</v>
      </c>
      <c r="AA3034" s="2">
        <v>-2.201046</v>
      </c>
      <c r="AB3034" s="2">
        <v>-1.641353</v>
      </c>
      <c r="AC3034" s="2">
        <v>-1.150029</v>
      </c>
      <c r="AD3034" s="2">
        <v>-1.183142</v>
      </c>
      <c r="AE3034" s="2">
        <v>-1.380938</v>
      </c>
      <c r="AF3034" s="2">
        <v>-1.977592</v>
      </c>
      <c r="AG3034" s="2">
        <v>-1.89045</v>
      </c>
      <c r="AH3034" s="2">
        <v>-2.12991</v>
      </c>
    </row>
    <row r="3035" spans="1:34">
      <c r="A3035" s="2" t="s">
        <v>11286</v>
      </c>
      <c r="B3035" s="4" t="s">
        <v>11287</v>
      </c>
      <c r="C3035" s="2">
        <f t="shared" si="94"/>
        <v>1.45756404157083</v>
      </c>
      <c r="D3035" s="2">
        <v>0.988680588875718</v>
      </c>
      <c r="E3035" s="2">
        <f t="shared" si="95"/>
        <v>0.102640654126492</v>
      </c>
      <c r="F3035" s="2">
        <v>0.144367438386856</v>
      </c>
      <c r="I3035" s="2">
        <v>0.543559273084004</v>
      </c>
      <c r="J3035" s="2">
        <v>2.10870135649912</v>
      </c>
      <c r="L3035" s="4" t="s">
        <v>36</v>
      </c>
      <c r="M3035" s="2" t="s">
        <v>11288</v>
      </c>
      <c r="N3035" s="2">
        <v>0.008</v>
      </c>
      <c r="O3035" s="2">
        <v>2.846</v>
      </c>
      <c r="P3035" s="2">
        <v>2</v>
      </c>
      <c r="Q3035" s="2">
        <v>1</v>
      </c>
      <c r="R3035" s="2">
        <v>19</v>
      </c>
      <c r="S3035" s="2">
        <v>1</v>
      </c>
      <c r="T3035" s="2">
        <v>562</v>
      </c>
      <c r="U3035" s="2">
        <v>63.3</v>
      </c>
      <c r="V3035" s="2">
        <v>5.07</v>
      </c>
      <c r="W3035" s="2">
        <v>8.49</v>
      </c>
      <c r="X3035" s="2">
        <v>1</v>
      </c>
      <c r="Y3035" s="2">
        <v>0</v>
      </c>
      <c r="Z3035" s="2">
        <v>-2.734009</v>
      </c>
      <c r="AA3035" s="2">
        <v>-1.986988</v>
      </c>
      <c r="AB3035" s="2">
        <v>-2.572167</v>
      </c>
      <c r="AC3035" s="2">
        <v>-2.894662</v>
      </c>
      <c r="AD3035" s="2">
        <v>-3.214832</v>
      </c>
      <c r="AE3035" s="2">
        <v>-2.814348</v>
      </c>
      <c r="AF3035" s="2">
        <v>-2.971394</v>
      </c>
      <c r="AG3035" s="2">
        <v>-2.525355</v>
      </c>
      <c r="AH3035" s="2">
        <v>-2.353836</v>
      </c>
    </row>
    <row r="3036" spans="1:34">
      <c r="A3036" s="2" t="s">
        <v>11289</v>
      </c>
      <c r="B3036" s="4" t="s">
        <v>11290</v>
      </c>
      <c r="C3036" s="2">
        <f t="shared" si="94"/>
        <v>0.538937834306474</v>
      </c>
      <c r="D3036" s="2">
        <v>0.898291565564228</v>
      </c>
      <c r="E3036" s="2">
        <f t="shared" si="95"/>
        <v>0.126388754596061</v>
      </c>
      <c r="F3036" s="2">
        <v>0.165879616963064</v>
      </c>
      <c r="I3036" s="2">
        <v>-0.891809225082397</v>
      </c>
      <c r="J3036" s="2">
        <v>-1.92604744813732</v>
      </c>
      <c r="L3036" s="4" t="s">
        <v>11291</v>
      </c>
      <c r="M3036" s="2" t="s">
        <v>11292</v>
      </c>
      <c r="N3036" s="2">
        <v>0.008</v>
      </c>
      <c r="O3036" s="2">
        <v>2.829</v>
      </c>
      <c r="P3036" s="2">
        <v>2</v>
      </c>
      <c r="Q3036" s="2">
        <v>1</v>
      </c>
      <c r="R3036" s="2">
        <v>9</v>
      </c>
      <c r="S3036" s="2">
        <v>1</v>
      </c>
      <c r="T3036" s="2">
        <v>522</v>
      </c>
      <c r="U3036" s="2">
        <v>57.9</v>
      </c>
      <c r="V3036" s="2">
        <v>8.4</v>
      </c>
      <c r="W3036" s="2">
        <v>3.45</v>
      </c>
      <c r="X3036" s="2">
        <v>1</v>
      </c>
      <c r="Y3036" s="2">
        <v>0</v>
      </c>
      <c r="Z3036" s="2">
        <v>-2.783043</v>
      </c>
      <c r="AA3036" s="2">
        <v>-4.142548</v>
      </c>
      <c r="AB3036" s="2">
        <v>-2.84475</v>
      </c>
      <c r="AC3036" s="2">
        <v>-2.570146</v>
      </c>
      <c r="AD3036" s="2">
        <v>-2.411433</v>
      </c>
      <c r="AE3036" s="2">
        <v>-2.113335</v>
      </c>
      <c r="AF3036" s="2">
        <v>-2.769048</v>
      </c>
      <c r="AG3036" s="2">
        <v>-3.278949</v>
      </c>
      <c r="AH3036" s="2">
        <v>-2.803596</v>
      </c>
    </row>
    <row r="3037" spans="1:34">
      <c r="A3037" s="2" t="s">
        <v>11293</v>
      </c>
      <c r="B3037" s="4" t="s">
        <v>11294</v>
      </c>
      <c r="C3037" s="2">
        <f t="shared" si="94"/>
        <v>0.82709908375491</v>
      </c>
      <c r="D3037" s="2">
        <v>0.340577458522244</v>
      </c>
      <c r="E3037" s="2">
        <f t="shared" si="95"/>
        <v>0.456480827377063</v>
      </c>
      <c r="F3037" s="2">
        <v>0.573261698440208</v>
      </c>
      <c r="I3037" s="2">
        <v>-0.273867925008139</v>
      </c>
      <c r="J3037" s="2">
        <v>-0.823515986450409</v>
      </c>
      <c r="L3037" s="4" t="s">
        <v>11295</v>
      </c>
      <c r="M3037" s="2" t="s">
        <v>11296</v>
      </c>
      <c r="N3037" s="2">
        <v>0.008</v>
      </c>
      <c r="O3037" s="2">
        <v>2.779</v>
      </c>
      <c r="P3037" s="2">
        <v>1</v>
      </c>
      <c r="Q3037" s="2">
        <v>1</v>
      </c>
      <c r="R3037" s="2">
        <v>17</v>
      </c>
      <c r="S3037" s="2">
        <v>1</v>
      </c>
      <c r="T3037" s="2">
        <v>1317</v>
      </c>
      <c r="U3037" s="2">
        <v>145.6</v>
      </c>
      <c r="V3037" s="2">
        <v>7.74</v>
      </c>
      <c r="W3037" s="2">
        <v>3.21</v>
      </c>
      <c r="X3037" s="2">
        <v>1</v>
      </c>
      <c r="Y3037" s="2">
        <v>0</v>
      </c>
      <c r="Z3037" s="2">
        <v>-4.972588</v>
      </c>
      <c r="AA3037" s="2">
        <v>-5.562385</v>
      </c>
      <c r="AB3037" s="2">
        <v>-5.063211</v>
      </c>
      <c r="AC3037" s="2">
        <v>-4.374416</v>
      </c>
      <c r="AD3037" s="2">
        <v>-5.145226</v>
      </c>
      <c r="AE3037" s="2">
        <v>-5.256939</v>
      </c>
      <c r="AF3037" s="2">
        <v>-5.146008</v>
      </c>
      <c r="AG3037" s="2">
        <v>-5.213851</v>
      </c>
      <c r="AH3037" s="2">
        <v>-4.956043</v>
      </c>
    </row>
    <row r="3038" spans="1:34">
      <c r="A3038" s="2" t="s">
        <v>11297</v>
      </c>
      <c r="B3038" s="4" t="s">
        <v>11298</v>
      </c>
      <c r="C3038" s="2">
        <f t="shared" si="94"/>
        <v>0.890511246149266</v>
      </c>
      <c r="D3038" s="2">
        <v>0.689424799540361</v>
      </c>
      <c r="E3038" s="2">
        <f t="shared" si="95"/>
        <v>0.204444391197567</v>
      </c>
      <c r="F3038" s="2">
        <v>0.257189437428243</v>
      </c>
      <c r="I3038" s="2">
        <v>-0.167294263839722</v>
      </c>
      <c r="J3038" s="2">
        <v>-1.51459495944049</v>
      </c>
      <c r="L3038" s="4" t="s">
        <v>11299</v>
      </c>
      <c r="M3038" s="2" t="s">
        <v>11300</v>
      </c>
      <c r="N3038" s="2">
        <v>0.009</v>
      </c>
      <c r="O3038" s="2">
        <v>2.775</v>
      </c>
      <c r="P3038" s="2">
        <v>1</v>
      </c>
      <c r="Q3038" s="2">
        <v>1</v>
      </c>
      <c r="R3038" s="2">
        <v>3</v>
      </c>
      <c r="S3038" s="2">
        <v>1</v>
      </c>
      <c r="T3038" s="2">
        <v>819</v>
      </c>
      <c r="U3038" s="2">
        <v>88.3</v>
      </c>
      <c r="V3038" s="2">
        <v>6.11</v>
      </c>
      <c r="W3038" s="2">
        <v>1.36</v>
      </c>
      <c r="X3038" s="2">
        <v>1</v>
      </c>
      <c r="Y3038" s="2">
        <v>0</v>
      </c>
      <c r="Z3038" s="2">
        <v>-3.07851</v>
      </c>
      <c r="AA3038" s="2">
        <v>-2.87421</v>
      </c>
      <c r="AB3038" s="2">
        <v>-2.922249</v>
      </c>
      <c r="AC3038" s="2">
        <v>-2.609916</v>
      </c>
      <c r="AD3038" s="2">
        <v>-2.905848</v>
      </c>
      <c r="AE3038" s="2">
        <v>-2.857323</v>
      </c>
      <c r="AF3038" s="2">
        <v>-2.85648</v>
      </c>
      <c r="AG3038" s="2">
        <v>-2.723466</v>
      </c>
      <c r="AH3038" s="2">
        <v>-3.008997</v>
      </c>
    </row>
    <row r="3039" spans="1:34">
      <c r="A3039" s="2" t="s">
        <v>11301</v>
      </c>
      <c r="B3039" s="4" t="s">
        <v>11302</v>
      </c>
      <c r="C3039" s="2">
        <f t="shared" si="94"/>
        <v>0.890511246149266</v>
      </c>
      <c r="D3039" s="2">
        <v>0.689424799540361</v>
      </c>
      <c r="E3039" s="2">
        <f t="shared" si="95"/>
        <v>0.204444391197567</v>
      </c>
      <c r="F3039" s="2">
        <v>0.257041881812966</v>
      </c>
      <c r="I3039" s="2">
        <v>-0.167294263839722</v>
      </c>
      <c r="J3039" s="2">
        <v>-1.51459495944049</v>
      </c>
      <c r="L3039" s="4" t="s">
        <v>11303</v>
      </c>
      <c r="M3039" s="2" t="s">
        <v>11304</v>
      </c>
      <c r="N3039" s="2">
        <v>0.009</v>
      </c>
      <c r="O3039" s="2">
        <v>2.775</v>
      </c>
      <c r="P3039" s="2">
        <v>2</v>
      </c>
      <c r="Q3039" s="2">
        <v>1</v>
      </c>
      <c r="R3039" s="2">
        <v>3</v>
      </c>
      <c r="S3039" s="2">
        <v>1</v>
      </c>
      <c r="T3039" s="2">
        <v>388</v>
      </c>
      <c r="U3039" s="2">
        <v>44.5</v>
      </c>
      <c r="V3039" s="2">
        <v>6.28</v>
      </c>
      <c r="W3039" s="2">
        <v>1.36</v>
      </c>
      <c r="X3039" s="2">
        <v>1</v>
      </c>
      <c r="Y3039" s="2">
        <v>0</v>
      </c>
      <c r="Z3039" s="2">
        <v>-3.07851</v>
      </c>
      <c r="AA3039" s="2">
        <v>-2.87421</v>
      </c>
      <c r="AB3039" s="2">
        <v>-2.922249</v>
      </c>
      <c r="AC3039" s="2">
        <v>-2.609916</v>
      </c>
      <c r="AD3039" s="2">
        <v>-2.905848</v>
      </c>
      <c r="AE3039" s="2">
        <v>-2.857323</v>
      </c>
      <c r="AF3039" s="2">
        <v>-2.85648</v>
      </c>
      <c r="AG3039" s="2">
        <v>-2.723466</v>
      </c>
      <c r="AH3039" s="2">
        <v>-3.008997</v>
      </c>
    </row>
    <row r="3040" spans="1:34">
      <c r="A3040" s="2" t="s">
        <v>11305</v>
      </c>
      <c r="B3040" s="4" t="s">
        <v>11306</v>
      </c>
      <c r="C3040" s="2">
        <f t="shared" si="94"/>
        <v>0.890511246149266</v>
      </c>
      <c r="D3040" s="2">
        <v>0.689424799540361</v>
      </c>
      <c r="E3040" s="2">
        <f t="shared" si="95"/>
        <v>0.204444391197567</v>
      </c>
      <c r="F3040" s="2">
        <v>0.256894495412844</v>
      </c>
      <c r="I3040" s="2">
        <v>-0.167294263839722</v>
      </c>
      <c r="J3040" s="2">
        <v>-1.51459495944049</v>
      </c>
      <c r="L3040" s="4" t="s">
        <v>36</v>
      </c>
      <c r="M3040" s="2" t="s">
        <v>11307</v>
      </c>
      <c r="N3040" s="2">
        <v>0.009</v>
      </c>
      <c r="O3040" s="2">
        <v>2.775</v>
      </c>
      <c r="P3040" s="2">
        <v>1</v>
      </c>
      <c r="Q3040" s="2">
        <v>1</v>
      </c>
      <c r="R3040" s="2">
        <v>3</v>
      </c>
      <c r="S3040" s="2">
        <v>1</v>
      </c>
      <c r="T3040" s="2">
        <v>596</v>
      </c>
      <c r="U3040" s="2">
        <v>64.6</v>
      </c>
      <c r="V3040" s="2">
        <v>7.02</v>
      </c>
      <c r="W3040" s="2">
        <v>1.36</v>
      </c>
      <c r="X3040" s="2">
        <v>1</v>
      </c>
      <c r="Y3040" s="2">
        <v>0</v>
      </c>
      <c r="Z3040" s="2">
        <v>-3.07851</v>
      </c>
      <c r="AA3040" s="2">
        <v>-2.87421</v>
      </c>
      <c r="AB3040" s="2">
        <v>-2.922249</v>
      </c>
      <c r="AC3040" s="2">
        <v>-2.609916</v>
      </c>
      <c r="AD3040" s="2">
        <v>-2.905848</v>
      </c>
      <c r="AE3040" s="2">
        <v>-2.857323</v>
      </c>
      <c r="AF3040" s="2">
        <v>-2.85648</v>
      </c>
      <c r="AG3040" s="2">
        <v>-2.723466</v>
      </c>
      <c r="AH3040" s="2">
        <v>-3.008997</v>
      </c>
    </row>
    <row r="3041" spans="1:34">
      <c r="A3041" s="2" t="s">
        <v>11308</v>
      </c>
      <c r="B3041" s="4" t="s">
        <v>11309</v>
      </c>
      <c r="C3041" s="2">
        <f t="shared" si="94"/>
        <v>0.851365279713203</v>
      </c>
      <c r="D3041" s="2">
        <v>1.06191577006205</v>
      </c>
      <c r="E3041" s="2">
        <f t="shared" si="95"/>
        <v>0.0867130036372485</v>
      </c>
      <c r="F3041" s="2">
        <v>0.127095123900879</v>
      </c>
      <c r="I3041" s="2">
        <v>-0.232149839401245</v>
      </c>
      <c r="J3041" s="2">
        <v>-2.25966064862215</v>
      </c>
      <c r="L3041" s="4" t="s">
        <v>11310</v>
      </c>
      <c r="M3041" s="2" t="s">
        <v>11311</v>
      </c>
      <c r="N3041" s="2">
        <v>0.009</v>
      </c>
      <c r="O3041" s="2">
        <v>2.731</v>
      </c>
      <c r="P3041" s="2">
        <v>1</v>
      </c>
      <c r="Q3041" s="2">
        <v>1</v>
      </c>
      <c r="R3041" s="2">
        <v>4</v>
      </c>
      <c r="S3041" s="2">
        <v>1</v>
      </c>
      <c r="T3041" s="2">
        <v>1016</v>
      </c>
      <c r="U3041" s="2">
        <v>113.9</v>
      </c>
      <c r="V3041" s="2">
        <v>5.91</v>
      </c>
      <c r="W3041" s="2">
        <v>0.75</v>
      </c>
      <c r="X3041" s="2">
        <v>1</v>
      </c>
      <c r="Y3041" s="2">
        <v>0</v>
      </c>
      <c r="Z3041" s="2">
        <v>-2.524042</v>
      </c>
      <c r="AA3041" s="2">
        <v>-2.576088</v>
      </c>
      <c r="AB3041" s="2">
        <v>-2.438743</v>
      </c>
      <c r="AC3041" s="2">
        <v>-2.322795</v>
      </c>
      <c r="AD3041" s="2">
        <v>-2.10002</v>
      </c>
      <c r="AE3041" s="2">
        <v>-2.419608</v>
      </c>
      <c r="AF3041" s="2">
        <v>-1.661582</v>
      </c>
      <c r="AG3041" s="2">
        <v>-2.728459</v>
      </c>
      <c r="AH3041" s="2">
        <v>-1.920986</v>
      </c>
    </row>
    <row r="3042" spans="1:34">
      <c r="A3042" s="2" t="s">
        <v>11312</v>
      </c>
      <c r="B3042" s="4" t="s">
        <v>11313</v>
      </c>
      <c r="C3042" s="2">
        <f t="shared" si="94"/>
        <v>0.79637798221325</v>
      </c>
      <c r="D3042" s="2">
        <v>0.962144827728167</v>
      </c>
      <c r="E3042" s="2">
        <f t="shared" si="95"/>
        <v>0.109107642560649</v>
      </c>
      <c r="F3042" s="2">
        <v>0.151052631578947</v>
      </c>
      <c r="I3042" s="2">
        <v>-0.328474760055542</v>
      </c>
      <c r="J3042" s="2">
        <v>-2.0546917856175</v>
      </c>
      <c r="L3042" s="4" t="s">
        <v>36</v>
      </c>
      <c r="M3042" s="2" t="s">
        <v>11314</v>
      </c>
      <c r="N3042" s="2">
        <v>0.01</v>
      </c>
      <c r="O3042" s="2">
        <v>2.727</v>
      </c>
      <c r="P3042" s="2">
        <v>6</v>
      </c>
      <c r="Q3042" s="2">
        <v>1</v>
      </c>
      <c r="R3042" s="2">
        <v>6</v>
      </c>
      <c r="S3042" s="2">
        <v>1</v>
      </c>
      <c r="T3042" s="2">
        <v>212</v>
      </c>
      <c r="U3042" s="2">
        <v>23.9</v>
      </c>
      <c r="V3042" s="2">
        <v>8.98</v>
      </c>
      <c r="W3042" s="2">
        <v>1.26</v>
      </c>
      <c r="X3042" s="2">
        <v>1</v>
      </c>
      <c r="Y3042" s="2">
        <v>0</v>
      </c>
      <c r="Z3042" s="2">
        <v>-2.105451</v>
      </c>
      <c r="AA3042" s="2">
        <v>-1.878588</v>
      </c>
      <c r="AB3042" s="2">
        <v>-1.976406</v>
      </c>
      <c r="AC3042" s="2">
        <v>-1.440957</v>
      </c>
      <c r="AD3042" s="2">
        <v>-1.598861</v>
      </c>
      <c r="AE3042" s="2">
        <v>-1.935203</v>
      </c>
      <c r="AF3042" s="2">
        <v>-1.492582</v>
      </c>
      <c r="AG3042" s="2">
        <v>-1.750246</v>
      </c>
      <c r="AH3042" s="2">
        <v>-1.830051</v>
      </c>
    </row>
    <row r="3043" spans="1:34">
      <c r="A3043" s="2" t="s">
        <v>11315</v>
      </c>
      <c r="B3043" s="4" t="s">
        <v>11316</v>
      </c>
      <c r="C3043" s="2">
        <f t="shared" si="94"/>
        <v>0.878984294055445</v>
      </c>
      <c r="D3043" s="2">
        <v>0.0526753598307851</v>
      </c>
      <c r="E3043" s="2">
        <f t="shared" si="95"/>
        <v>0.885777491380365</v>
      </c>
      <c r="F3043" s="2">
        <v>0.946090189328744</v>
      </c>
      <c r="I3043" s="2">
        <v>-0.186090707778931</v>
      </c>
      <c r="J3043" s="2">
        <v>-0.153038846259613</v>
      </c>
      <c r="L3043" s="4" t="s">
        <v>11317</v>
      </c>
      <c r="M3043" s="2" t="s">
        <v>11318</v>
      </c>
      <c r="N3043" s="2">
        <v>0.01</v>
      </c>
      <c r="O3043" s="2">
        <v>2.723</v>
      </c>
      <c r="P3043" s="2">
        <v>5</v>
      </c>
      <c r="Q3043" s="2">
        <v>1</v>
      </c>
      <c r="R3043" s="2">
        <v>3</v>
      </c>
      <c r="S3043" s="2">
        <v>1</v>
      </c>
      <c r="T3043" s="2">
        <v>233</v>
      </c>
      <c r="U3043" s="2">
        <v>26</v>
      </c>
      <c r="V3043" s="2">
        <v>4.79</v>
      </c>
      <c r="W3043" s="2">
        <v>0.6</v>
      </c>
      <c r="X3043" s="2">
        <v>1</v>
      </c>
      <c r="Y3043" s="2">
        <v>0</v>
      </c>
      <c r="Z3043" s="2">
        <v>-5.516296</v>
      </c>
      <c r="AA3043" s="2">
        <v>-2.491396</v>
      </c>
      <c r="AB3043" s="2">
        <v>-2.653279</v>
      </c>
      <c r="AC3043" s="2">
        <v>-2.680698</v>
      </c>
      <c r="AD3043" s="2">
        <v>-2.621783</v>
      </c>
      <c r="AE3043" s="2">
        <v>-4.800218</v>
      </c>
      <c r="AF3043" s="2">
        <v>-2.700167</v>
      </c>
      <c r="AG3043" s="2">
        <v>-2.772917</v>
      </c>
      <c r="AH3043" s="2">
        <v>-3.261728</v>
      </c>
    </row>
    <row r="3044" spans="1:34">
      <c r="A3044" s="2" t="s">
        <v>11319</v>
      </c>
      <c r="B3044" s="4" t="s">
        <v>11320</v>
      </c>
      <c r="C3044" s="2">
        <f t="shared" si="94"/>
        <v>1.15364878305192</v>
      </c>
      <c r="D3044" s="2">
        <v>0.131948507031886</v>
      </c>
      <c r="E3044" s="2">
        <f t="shared" si="95"/>
        <v>0.737991726363229</v>
      </c>
      <c r="F3044" s="2">
        <v>0.846378815741081</v>
      </c>
      <c r="I3044" s="2">
        <v>0.206204076608022</v>
      </c>
      <c r="J3044" s="2">
        <v>0.358641030832873</v>
      </c>
      <c r="L3044" s="4" t="s">
        <v>36</v>
      </c>
      <c r="M3044" s="2" t="s">
        <v>11321</v>
      </c>
      <c r="N3044" s="2">
        <v>0.01</v>
      </c>
      <c r="O3044" s="2">
        <v>2.694</v>
      </c>
      <c r="P3044" s="2">
        <v>1</v>
      </c>
      <c r="Q3044" s="2">
        <v>1</v>
      </c>
      <c r="R3044" s="2">
        <v>12</v>
      </c>
      <c r="S3044" s="2">
        <v>1</v>
      </c>
      <c r="T3044" s="2">
        <v>1049</v>
      </c>
      <c r="U3044" s="2">
        <v>120.8</v>
      </c>
      <c r="V3044" s="2">
        <v>8.21</v>
      </c>
      <c r="W3044" s="2">
        <v>4</v>
      </c>
      <c r="X3044" s="2">
        <v>1</v>
      </c>
      <c r="Y3044" s="2">
        <v>0</v>
      </c>
      <c r="Z3044" s="2">
        <v>1.945763</v>
      </c>
      <c r="AA3044" s="2">
        <v>1.752889</v>
      </c>
      <c r="AB3044" s="2">
        <v>2.675057</v>
      </c>
      <c r="AC3044" s="2">
        <v>0.9149531</v>
      </c>
      <c r="AD3044" s="2">
        <v>2.414554</v>
      </c>
      <c r="AE3044" s="2">
        <v>2.42559</v>
      </c>
      <c r="AF3044" s="2">
        <v>3.459732</v>
      </c>
      <c r="AG3044" s="2">
        <v>4.773469</v>
      </c>
      <c r="AH3044" s="2">
        <v>3.924334</v>
      </c>
    </row>
    <row r="3045" spans="1:34">
      <c r="A3045" s="2" t="s">
        <v>11322</v>
      </c>
      <c r="B3045" s="4" t="s">
        <v>11323</v>
      </c>
      <c r="C3045" s="2">
        <f t="shared" si="94"/>
        <v>0.767318112846345</v>
      </c>
      <c r="D3045" s="2">
        <v>0.291679841157065</v>
      </c>
      <c r="E3045" s="2">
        <f t="shared" si="95"/>
        <v>0.510881479429155</v>
      </c>
      <c r="F3045" s="2">
        <v>0.63621878914405</v>
      </c>
      <c r="I3045" s="2">
        <v>-0.382103284200032</v>
      </c>
      <c r="J3045" s="2">
        <v>-0.720850347307769</v>
      </c>
      <c r="L3045" s="4" t="s">
        <v>11324</v>
      </c>
      <c r="M3045" s="2" t="s">
        <v>11325</v>
      </c>
      <c r="N3045" s="2">
        <v>0.01</v>
      </c>
      <c r="O3045" s="2">
        <v>2.649</v>
      </c>
      <c r="P3045" s="2">
        <v>3</v>
      </c>
      <c r="Q3045" s="2">
        <v>1</v>
      </c>
      <c r="R3045" s="2">
        <v>8</v>
      </c>
      <c r="S3045" s="2">
        <v>1</v>
      </c>
      <c r="T3045" s="2">
        <v>353</v>
      </c>
      <c r="U3045" s="2">
        <v>40.5</v>
      </c>
      <c r="V3045" s="2">
        <v>9.31</v>
      </c>
      <c r="W3045" s="2">
        <v>1.43</v>
      </c>
      <c r="X3045" s="2">
        <v>1</v>
      </c>
      <c r="Y3045" s="2">
        <v>0</v>
      </c>
      <c r="Z3045" s="2">
        <v>-4.243666</v>
      </c>
      <c r="AA3045" s="2">
        <v>-5.289171</v>
      </c>
      <c r="AB3045" s="2">
        <v>-5.897658</v>
      </c>
      <c r="AC3045" s="2">
        <v>-4.365196</v>
      </c>
      <c r="AD3045" s="2">
        <v>-5.118754</v>
      </c>
      <c r="AE3045" s="2">
        <v>-4.800235</v>
      </c>
      <c r="AF3045" s="2">
        <v>-5.006527</v>
      </c>
      <c r="AG3045" s="2">
        <v>-3.556636</v>
      </c>
      <c r="AH3045" s="2">
        <v>-5.396677</v>
      </c>
    </row>
    <row r="3046" spans="1:34">
      <c r="A3046" s="2" t="s">
        <v>11326</v>
      </c>
      <c r="B3046" s="4" t="s">
        <v>11327</v>
      </c>
      <c r="C3046" s="2">
        <f t="shared" si="94"/>
        <v>3.36892971055564</v>
      </c>
      <c r="D3046" s="2">
        <v>0.842354258377137</v>
      </c>
      <c r="E3046" s="2">
        <f t="shared" si="95"/>
        <v>0.14376254143296</v>
      </c>
      <c r="F3046" s="2">
        <v>0.185732385261797</v>
      </c>
      <c r="I3046" s="2">
        <v>1.75229032834371</v>
      </c>
      <c r="J3046" s="2">
        <v>1.81468300517289</v>
      </c>
      <c r="L3046" s="4" t="s">
        <v>36</v>
      </c>
      <c r="M3046" s="2" t="s">
        <v>11328</v>
      </c>
      <c r="N3046" s="2">
        <v>0.011</v>
      </c>
      <c r="O3046" s="2">
        <v>2.64</v>
      </c>
      <c r="P3046" s="2">
        <v>2</v>
      </c>
      <c r="Q3046" s="2">
        <v>1</v>
      </c>
      <c r="R3046" s="2">
        <v>20</v>
      </c>
      <c r="S3046" s="2">
        <v>1</v>
      </c>
      <c r="T3046" s="2">
        <v>362</v>
      </c>
      <c r="U3046" s="2">
        <v>39.1</v>
      </c>
      <c r="V3046" s="2">
        <v>7.85</v>
      </c>
      <c r="W3046" s="2">
        <v>7.5</v>
      </c>
      <c r="X3046" s="2">
        <v>1</v>
      </c>
      <c r="Y3046" s="2">
        <v>0</v>
      </c>
      <c r="Z3046" s="2">
        <v>-2.577376</v>
      </c>
      <c r="AA3046" s="2">
        <v>-2.329191</v>
      </c>
      <c r="AB3046" s="2">
        <v>-2.017608</v>
      </c>
      <c r="AC3046" s="2">
        <v>-5.356174</v>
      </c>
      <c r="AD3046" s="2">
        <v>-4.620415</v>
      </c>
      <c r="AE3046" s="2">
        <v>-2.204458</v>
      </c>
      <c r="AF3046" s="2">
        <v>-1.906505</v>
      </c>
      <c r="AG3046" s="2">
        <v>-1.423441</v>
      </c>
      <c r="AH3046" s="2">
        <v>-1.960268</v>
      </c>
    </row>
    <row r="3047" spans="1:34">
      <c r="A3047" s="2" t="s">
        <v>11329</v>
      </c>
      <c r="B3047" s="4" t="s">
        <v>11330</v>
      </c>
      <c r="C3047" s="2">
        <f t="shared" si="94"/>
        <v>0.92223807594611</v>
      </c>
      <c r="D3047" s="2">
        <v>0.148644346836265</v>
      </c>
      <c r="E3047" s="2">
        <f t="shared" si="95"/>
        <v>0.710159094574311</v>
      </c>
      <c r="F3047" s="2">
        <v>0.820779761904762</v>
      </c>
      <c r="I3047" s="2">
        <v>-0.116788864135742</v>
      </c>
      <c r="J3047" s="2">
        <v>-0.399173879788077</v>
      </c>
      <c r="L3047" s="4" t="s">
        <v>11331</v>
      </c>
      <c r="M3047" s="2" t="s">
        <v>11332</v>
      </c>
      <c r="N3047" s="2">
        <v>0.011</v>
      </c>
      <c r="O3047" s="2">
        <v>2.639</v>
      </c>
      <c r="P3047" s="2">
        <v>6</v>
      </c>
      <c r="Q3047" s="2">
        <v>1</v>
      </c>
      <c r="R3047" s="2">
        <v>12</v>
      </c>
      <c r="S3047" s="2">
        <v>1</v>
      </c>
      <c r="T3047" s="2">
        <v>117</v>
      </c>
      <c r="U3047" s="2">
        <v>14</v>
      </c>
      <c r="V3047" s="2">
        <v>8.73</v>
      </c>
      <c r="W3047" s="2">
        <v>6.16</v>
      </c>
      <c r="X3047" s="2">
        <v>1</v>
      </c>
      <c r="Y3047" s="2">
        <v>0</v>
      </c>
      <c r="Z3047" s="2">
        <v>-2.091002</v>
      </c>
      <c r="AA3047" s="2">
        <v>-2.199999</v>
      </c>
      <c r="AB3047" s="2">
        <v>-1.89542</v>
      </c>
      <c r="AC3047" s="2">
        <v>-2.492144</v>
      </c>
      <c r="AD3047" s="2">
        <v>-1.765496</v>
      </c>
      <c r="AE3047" s="2">
        <v>-1.578415</v>
      </c>
      <c r="AF3047" s="2">
        <v>-1.7284</v>
      </c>
      <c r="AG3047" s="2">
        <v>-1.522625</v>
      </c>
      <c r="AH3047" s="2">
        <v>-1.269835</v>
      </c>
    </row>
    <row r="3048" spans="1:34">
      <c r="A3048" s="2" t="s">
        <v>11333</v>
      </c>
      <c r="B3048" s="4" t="s">
        <v>11334</v>
      </c>
      <c r="C3048" s="2">
        <f t="shared" si="94"/>
        <v>0.92223807594611</v>
      </c>
      <c r="D3048" s="2">
        <v>0.148644346836265</v>
      </c>
      <c r="E3048" s="2">
        <f t="shared" si="95"/>
        <v>0.710159094574311</v>
      </c>
      <c r="F3048" s="2">
        <v>0.820474525846039</v>
      </c>
      <c r="I3048" s="2">
        <v>-0.116788864135742</v>
      </c>
      <c r="J3048" s="2">
        <v>-0.399173879788077</v>
      </c>
      <c r="L3048" s="4" t="s">
        <v>11335</v>
      </c>
      <c r="M3048" s="2" t="s">
        <v>11336</v>
      </c>
      <c r="N3048" s="2">
        <v>0.011</v>
      </c>
      <c r="O3048" s="2">
        <v>2.639</v>
      </c>
      <c r="P3048" s="2">
        <v>6</v>
      </c>
      <c r="Q3048" s="2">
        <v>1</v>
      </c>
      <c r="R3048" s="2">
        <v>12</v>
      </c>
      <c r="S3048" s="2">
        <v>1</v>
      </c>
      <c r="T3048" s="2">
        <v>117</v>
      </c>
      <c r="U3048" s="2">
        <v>13.9</v>
      </c>
      <c r="V3048" s="2">
        <v>8.79</v>
      </c>
      <c r="W3048" s="2">
        <v>6.16</v>
      </c>
      <c r="X3048" s="2">
        <v>1</v>
      </c>
      <c r="Y3048" s="2">
        <v>0</v>
      </c>
      <c r="Z3048" s="2">
        <v>-2.091002</v>
      </c>
      <c r="AA3048" s="2">
        <v>-2.199999</v>
      </c>
      <c r="AB3048" s="2">
        <v>-1.89542</v>
      </c>
      <c r="AC3048" s="2">
        <v>-2.492144</v>
      </c>
      <c r="AD3048" s="2">
        <v>-1.765496</v>
      </c>
      <c r="AE3048" s="2">
        <v>-1.578415</v>
      </c>
      <c r="AF3048" s="2">
        <v>-1.7284</v>
      </c>
      <c r="AG3048" s="2">
        <v>-1.522625</v>
      </c>
      <c r="AH3048" s="2">
        <v>-1.269835</v>
      </c>
    </row>
    <row r="3049" spans="1:34">
      <c r="A3049" s="2" t="s">
        <v>11337</v>
      </c>
      <c r="B3049" s="4" t="s">
        <v>11338</v>
      </c>
      <c r="C3049" s="2">
        <f t="shared" si="94"/>
        <v>0.522326298753132</v>
      </c>
      <c r="D3049" s="2">
        <v>2.92748502164755</v>
      </c>
      <c r="E3049" s="2">
        <f t="shared" si="95"/>
        <v>0.00118172106813843</v>
      </c>
      <c r="F3049" s="2">
        <v>0.0152638036809816</v>
      </c>
      <c r="G3049" s="2" t="s">
        <v>43</v>
      </c>
      <c r="H3049" s="2" t="s">
        <v>44</v>
      </c>
      <c r="I3049" s="2">
        <v>-0.936976750691731</v>
      </c>
      <c r="J3049" s="2">
        <v>-8.24221197014783</v>
      </c>
      <c r="K3049" s="2" t="s">
        <v>43</v>
      </c>
      <c r="L3049" s="4" t="s">
        <v>36</v>
      </c>
      <c r="M3049" s="2" t="s">
        <v>11339</v>
      </c>
      <c r="N3049" s="2">
        <v>0.011</v>
      </c>
      <c r="O3049" s="2">
        <v>2.637</v>
      </c>
      <c r="P3049" s="2">
        <v>13</v>
      </c>
      <c r="Q3049" s="2">
        <v>1</v>
      </c>
      <c r="R3049" s="2">
        <v>12</v>
      </c>
      <c r="S3049" s="2">
        <v>1</v>
      </c>
      <c r="T3049" s="2">
        <v>61</v>
      </c>
      <c r="U3049" s="2">
        <v>6</v>
      </c>
      <c r="V3049" s="2">
        <v>8.06</v>
      </c>
      <c r="W3049" s="2">
        <v>4.02</v>
      </c>
      <c r="X3049" s="2">
        <v>1</v>
      </c>
      <c r="Y3049" s="2">
        <v>0</v>
      </c>
      <c r="Z3049" s="2">
        <v>-5.35639</v>
      </c>
      <c r="AA3049" s="2">
        <v>-5.04509</v>
      </c>
      <c r="AB3049" s="2">
        <v>-5.189753</v>
      </c>
      <c r="AC3049" s="2">
        <v>-4.217555</v>
      </c>
      <c r="AD3049" s="2">
        <v>-4.166724</v>
      </c>
      <c r="AE3049" s="2">
        <v>-4.396024</v>
      </c>
      <c r="AF3049" s="2">
        <v>-5.686165</v>
      </c>
      <c r="AG3049" s="2">
        <v>-3.980569</v>
      </c>
      <c r="AH3049" s="2">
        <v>-5.231001</v>
      </c>
    </row>
    <row r="3050" spans="1:34">
      <c r="A3050" s="2" t="s">
        <v>11340</v>
      </c>
      <c r="B3050" s="4" t="s">
        <v>11341</v>
      </c>
      <c r="C3050" s="2">
        <f t="shared" si="94"/>
        <v>0.522326298753132</v>
      </c>
      <c r="D3050" s="2">
        <v>2.92748502164755</v>
      </c>
      <c r="E3050" s="2">
        <f t="shared" si="95"/>
        <v>0.00118172106813843</v>
      </c>
      <c r="F3050" s="2">
        <v>0.0151707317073171</v>
      </c>
      <c r="G3050" s="2" t="s">
        <v>43</v>
      </c>
      <c r="H3050" s="2" t="s">
        <v>44</v>
      </c>
      <c r="I3050" s="2">
        <v>-0.936976750691731</v>
      </c>
      <c r="J3050" s="2">
        <v>-8.24221197014783</v>
      </c>
      <c r="K3050" s="2" t="s">
        <v>43</v>
      </c>
      <c r="L3050" s="4" t="s">
        <v>11342</v>
      </c>
      <c r="M3050" s="2" t="s">
        <v>11343</v>
      </c>
      <c r="N3050" s="2">
        <v>0.011</v>
      </c>
      <c r="O3050" s="2">
        <v>2.637</v>
      </c>
      <c r="P3050" s="2">
        <v>13</v>
      </c>
      <c r="Q3050" s="2">
        <v>1</v>
      </c>
      <c r="R3050" s="2">
        <v>12</v>
      </c>
      <c r="S3050" s="2">
        <v>1</v>
      </c>
      <c r="T3050" s="2">
        <v>61</v>
      </c>
      <c r="U3050" s="2">
        <v>6.1</v>
      </c>
      <c r="V3050" s="2">
        <v>7.96</v>
      </c>
      <c r="W3050" s="2">
        <v>4.02</v>
      </c>
      <c r="X3050" s="2">
        <v>1</v>
      </c>
      <c r="Y3050" s="2">
        <v>0</v>
      </c>
      <c r="Z3050" s="2">
        <v>-5.35639</v>
      </c>
      <c r="AA3050" s="2">
        <v>-5.04509</v>
      </c>
      <c r="AB3050" s="2">
        <v>-5.189753</v>
      </c>
      <c r="AC3050" s="2">
        <v>-4.217555</v>
      </c>
      <c r="AD3050" s="2">
        <v>-4.166724</v>
      </c>
      <c r="AE3050" s="2">
        <v>-4.396024</v>
      </c>
      <c r="AF3050" s="2">
        <v>-5.686165</v>
      </c>
      <c r="AG3050" s="2">
        <v>-3.980569</v>
      </c>
      <c r="AH3050" s="2">
        <v>-5.231001</v>
      </c>
    </row>
    <row r="3051" spans="1:34">
      <c r="A3051" s="2" t="s">
        <v>11344</v>
      </c>
      <c r="B3051" s="4" t="s">
        <v>11345</v>
      </c>
      <c r="C3051" s="2">
        <f t="shared" si="94"/>
        <v>0.449300210591847</v>
      </c>
      <c r="D3051" s="2">
        <v>1.13172261391105</v>
      </c>
      <c r="E3051" s="2">
        <f t="shared" si="95"/>
        <v>0.0738375683848497</v>
      </c>
      <c r="F3051" s="2">
        <v>0.111993144815767</v>
      </c>
      <c r="I3051" s="2">
        <v>-1.15424835681915</v>
      </c>
      <c r="J3051" s="2">
        <v>-2.40645804982939</v>
      </c>
      <c r="L3051" s="4" t="s">
        <v>36</v>
      </c>
      <c r="M3051" s="2" t="s">
        <v>11346</v>
      </c>
      <c r="N3051" s="2">
        <v>0.011</v>
      </c>
      <c r="O3051" s="2">
        <v>2.617</v>
      </c>
      <c r="P3051" s="2">
        <v>2</v>
      </c>
      <c r="Q3051" s="2">
        <v>1</v>
      </c>
      <c r="R3051" s="2">
        <v>8</v>
      </c>
      <c r="S3051" s="2">
        <v>1</v>
      </c>
      <c r="T3051" s="2">
        <v>541</v>
      </c>
      <c r="U3051" s="2">
        <v>60.3</v>
      </c>
      <c r="V3051" s="2">
        <v>8.85</v>
      </c>
      <c r="W3051" s="2">
        <v>1.29</v>
      </c>
      <c r="X3051" s="2">
        <v>1</v>
      </c>
      <c r="Y3051" s="2">
        <v>0</v>
      </c>
      <c r="Z3051" s="2">
        <v>-4.251614</v>
      </c>
      <c r="AA3051" s="2">
        <v>-2.979573</v>
      </c>
      <c r="AB3051" s="2">
        <v>-2.743436</v>
      </c>
      <c r="AC3051" s="2">
        <v>-2.201748</v>
      </c>
      <c r="AD3051" s="2">
        <v>-1.977922</v>
      </c>
      <c r="AE3051" s="2">
        <v>-2.332207</v>
      </c>
      <c r="AF3051" s="2">
        <v>-3.667274</v>
      </c>
      <c r="AG3051" s="2">
        <v>-3.535436</v>
      </c>
      <c r="AH3051" s="2">
        <v>-2.692078</v>
      </c>
    </row>
    <row r="3052" spans="1:34">
      <c r="A3052" s="2" t="s">
        <v>11347</v>
      </c>
      <c r="B3052" s="4" t="s">
        <v>11348</v>
      </c>
      <c r="C3052" s="2">
        <f t="shared" si="94"/>
        <v>0.824522127358591</v>
      </c>
      <c r="D3052" s="2">
        <v>0.660449925069991</v>
      </c>
      <c r="E3052" s="2">
        <f t="shared" si="95"/>
        <v>0.21854962967556</v>
      </c>
      <c r="F3052" s="2">
        <v>0.273904655075715</v>
      </c>
      <c r="I3052" s="2">
        <v>-0.278369883696238</v>
      </c>
      <c r="J3052" s="2">
        <v>-1.45813967004445</v>
      </c>
      <c r="L3052" s="4" t="s">
        <v>36</v>
      </c>
      <c r="M3052" s="2" t="s">
        <v>11349</v>
      </c>
      <c r="N3052" s="2">
        <v>0.011</v>
      </c>
      <c r="O3052" s="2">
        <v>2.612</v>
      </c>
      <c r="P3052" s="2">
        <v>5</v>
      </c>
      <c r="Q3052" s="2">
        <v>1</v>
      </c>
      <c r="R3052" s="2">
        <v>31</v>
      </c>
      <c r="S3052" s="2">
        <v>1</v>
      </c>
      <c r="T3052" s="2">
        <v>153</v>
      </c>
      <c r="U3052" s="2">
        <v>17.6</v>
      </c>
      <c r="V3052" s="2">
        <v>9.35</v>
      </c>
      <c r="W3052" s="2">
        <v>10.67</v>
      </c>
      <c r="X3052" s="2">
        <v>1</v>
      </c>
      <c r="Y3052" s="2">
        <v>0</v>
      </c>
      <c r="Z3052" s="2">
        <v>-1.294589</v>
      </c>
      <c r="AA3052" s="2">
        <v>-1.206366</v>
      </c>
      <c r="AB3052" s="2">
        <v>-1.344039</v>
      </c>
      <c r="AC3052" s="2">
        <v>-0.6541818</v>
      </c>
      <c r="AD3052" s="2">
        <v>-1.292147</v>
      </c>
      <c r="AE3052" s="2">
        <v>-1.063556</v>
      </c>
      <c r="AF3052" s="2">
        <v>-1.360521</v>
      </c>
      <c r="AG3052" s="2">
        <v>-1.582485</v>
      </c>
      <c r="AH3052" s="2">
        <v>-1.878357</v>
      </c>
    </row>
    <row r="3053" spans="1:34">
      <c r="A3053" s="2" t="s">
        <v>11350</v>
      </c>
      <c r="B3053" s="4" t="s">
        <v>11351</v>
      </c>
      <c r="C3053" s="2">
        <f t="shared" si="94"/>
        <v>1.33572743544278</v>
      </c>
      <c r="D3053" s="2">
        <v>0.172418402025817</v>
      </c>
      <c r="E3053" s="2">
        <f t="shared" si="95"/>
        <v>0.672328618567678</v>
      </c>
      <c r="F3053" s="2">
        <v>0.793062095238095</v>
      </c>
      <c r="I3053" s="2">
        <v>0.417625645796458</v>
      </c>
      <c r="J3053" s="2">
        <v>0.455577522709907</v>
      </c>
      <c r="L3053" s="4" t="s">
        <v>36</v>
      </c>
      <c r="M3053" s="2" t="s">
        <v>11352</v>
      </c>
      <c r="N3053" s="2">
        <v>0.011</v>
      </c>
      <c r="O3053" s="2">
        <v>2.604</v>
      </c>
      <c r="P3053" s="2">
        <v>1</v>
      </c>
      <c r="Q3053" s="2">
        <v>1</v>
      </c>
      <c r="R3053" s="2">
        <v>7</v>
      </c>
      <c r="S3053" s="2">
        <v>1</v>
      </c>
      <c r="T3053" s="2">
        <v>783</v>
      </c>
      <c r="U3053" s="2">
        <v>84.9</v>
      </c>
      <c r="V3053" s="2">
        <v>7.2</v>
      </c>
      <c r="W3053" s="2">
        <v>1.89</v>
      </c>
      <c r="X3053" s="2">
        <v>1</v>
      </c>
      <c r="Y3053" s="2">
        <v>0</v>
      </c>
      <c r="Z3053" s="2">
        <v>-2.328764</v>
      </c>
      <c r="AA3053" s="2">
        <v>-1.871912</v>
      </c>
      <c r="AB3053" s="2">
        <v>-0.5612767</v>
      </c>
      <c r="AC3053" s="2">
        <v>-3.122122</v>
      </c>
      <c r="AD3053" s="2">
        <v>-2.30843</v>
      </c>
      <c r="AE3053" s="2">
        <v>-0.5842784</v>
      </c>
      <c r="AF3053" s="2">
        <v>-0.8787377</v>
      </c>
      <c r="AG3053" s="2">
        <v>-1.761534</v>
      </c>
      <c r="AH3053" s="2">
        <v>-0.6975956</v>
      </c>
    </row>
    <row r="3054" spans="1:34">
      <c r="A3054" s="2" t="s">
        <v>11353</v>
      </c>
      <c r="B3054" s="4" t="s">
        <v>11354</v>
      </c>
      <c r="C3054" s="2">
        <f t="shared" si="94"/>
        <v>1.46114465544999</v>
      </c>
      <c r="D3054" s="2">
        <v>0.21204467785211</v>
      </c>
      <c r="E3054" s="2">
        <f t="shared" si="95"/>
        <v>0.61369886791853</v>
      </c>
      <c r="F3054" s="2">
        <v>0.741324430479183</v>
      </c>
      <c r="I3054" s="2">
        <v>0.547099014123281</v>
      </c>
      <c r="J3054" s="2">
        <v>0.546624205334808</v>
      </c>
      <c r="L3054" s="4" t="s">
        <v>11355</v>
      </c>
      <c r="M3054" s="2" t="s">
        <v>11356</v>
      </c>
      <c r="N3054" s="2">
        <v>0.011</v>
      </c>
      <c r="O3054" s="2">
        <v>2.604</v>
      </c>
      <c r="P3054" s="2">
        <v>1</v>
      </c>
      <c r="Q3054" s="2">
        <v>1</v>
      </c>
      <c r="R3054" s="2">
        <v>7</v>
      </c>
      <c r="S3054" s="2">
        <v>1</v>
      </c>
      <c r="T3054" s="2">
        <v>783</v>
      </c>
      <c r="U3054" s="2">
        <v>84.8</v>
      </c>
      <c r="V3054" s="2">
        <v>7.2</v>
      </c>
      <c r="W3054" s="2">
        <v>1.89</v>
      </c>
      <c r="X3054" s="2">
        <v>1</v>
      </c>
      <c r="Y3054" s="2">
        <v>0</v>
      </c>
      <c r="Z3054" s="2">
        <v>-2.328764</v>
      </c>
      <c r="AA3054" s="2">
        <v>-1.871912</v>
      </c>
      <c r="AB3054" s="2">
        <v>-0.5612767</v>
      </c>
      <c r="AC3054" s="2">
        <v>-3.510542</v>
      </c>
      <c r="AD3054" s="2">
        <v>-2.30843</v>
      </c>
      <c r="AE3054" s="2">
        <v>-0.5842784</v>
      </c>
      <c r="AF3054" s="2">
        <v>-0.8787377</v>
      </c>
      <c r="AG3054" s="2">
        <v>-1.761534</v>
      </c>
      <c r="AH3054" s="2">
        <v>-0.6975956</v>
      </c>
    </row>
    <row r="3055" spans="1:34">
      <c r="A3055" s="2" t="s">
        <v>11357</v>
      </c>
      <c r="B3055" s="4" t="s">
        <v>11358</v>
      </c>
      <c r="C3055" s="2">
        <f t="shared" si="94"/>
        <v>1.07233282475049</v>
      </c>
      <c r="D3055" s="2">
        <v>0.220056328316541</v>
      </c>
      <c r="E3055" s="2">
        <f t="shared" si="95"/>
        <v>0.602481438716951</v>
      </c>
      <c r="F3055" s="2">
        <v>0.730056104306598</v>
      </c>
      <c r="I3055" s="2">
        <v>0.100752751032511</v>
      </c>
      <c r="J3055" s="2">
        <v>0.564636016586064</v>
      </c>
      <c r="L3055" s="4" t="s">
        <v>11359</v>
      </c>
      <c r="M3055" s="2" t="s">
        <v>11360</v>
      </c>
      <c r="N3055" s="2">
        <v>0.012</v>
      </c>
      <c r="O3055" s="2">
        <v>2.592</v>
      </c>
      <c r="P3055" s="2">
        <v>2</v>
      </c>
      <c r="Q3055" s="2">
        <v>1</v>
      </c>
      <c r="R3055" s="2">
        <v>2</v>
      </c>
      <c r="S3055" s="2">
        <v>1</v>
      </c>
      <c r="T3055" s="2">
        <v>382</v>
      </c>
      <c r="U3055" s="2">
        <v>43.9</v>
      </c>
      <c r="V3055" s="2">
        <v>7.46</v>
      </c>
      <c r="W3055" s="2">
        <v>0.69</v>
      </c>
      <c r="X3055" s="2">
        <v>1</v>
      </c>
      <c r="Y3055" s="2">
        <v>0</v>
      </c>
      <c r="Z3055" s="2">
        <v>-1.273809</v>
      </c>
      <c r="AA3055" s="2">
        <v>-1.431222</v>
      </c>
      <c r="AB3055" s="2">
        <v>-0.8712627</v>
      </c>
      <c r="AC3055" s="2">
        <v>-1.419689</v>
      </c>
      <c r="AD3055" s="2">
        <v>-1.237086</v>
      </c>
      <c r="AE3055" s="2">
        <v>-1.221778</v>
      </c>
      <c r="AF3055" s="2">
        <v>-1.20438</v>
      </c>
      <c r="AG3055" s="2">
        <v>-1.916636</v>
      </c>
      <c r="AH3055" s="2">
        <v>-1.402847</v>
      </c>
    </row>
    <row r="3056" spans="1:34">
      <c r="A3056" s="2" t="s">
        <v>11361</v>
      </c>
      <c r="B3056" s="4" t="s">
        <v>11362</v>
      </c>
      <c r="C3056" s="2">
        <f t="shared" si="94"/>
        <v>1.20082474265232</v>
      </c>
      <c r="D3056" s="2">
        <v>0.551978651692372</v>
      </c>
      <c r="E3056" s="2">
        <f t="shared" si="95"/>
        <v>0.280557154606445</v>
      </c>
      <c r="F3056" s="2">
        <v>0.347401221995927</v>
      </c>
      <c r="I3056" s="2">
        <v>0.264025608698527</v>
      </c>
      <c r="J3056" s="2">
        <v>1.24660852739348</v>
      </c>
      <c r="L3056" s="4" t="s">
        <v>36</v>
      </c>
      <c r="M3056" s="2" t="s">
        <v>11363</v>
      </c>
      <c r="N3056" s="2">
        <v>0.013</v>
      </c>
      <c r="O3056" s="2">
        <v>2.57</v>
      </c>
      <c r="P3056" s="2">
        <v>4</v>
      </c>
      <c r="Q3056" s="2">
        <v>1</v>
      </c>
      <c r="R3056" s="2">
        <v>2</v>
      </c>
      <c r="S3056" s="2">
        <v>1</v>
      </c>
      <c r="T3056" s="2">
        <v>333</v>
      </c>
      <c r="U3056" s="2">
        <v>35.4</v>
      </c>
      <c r="V3056" s="2">
        <v>8.63</v>
      </c>
      <c r="W3056" s="2">
        <v>0.35</v>
      </c>
      <c r="X3056" s="2">
        <v>1</v>
      </c>
      <c r="Y3056" s="2">
        <v>0</v>
      </c>
      <c r="Z3056" s="2">
        <v>-1.724945</v>
      </c>
      <c r="AA3056" s="2">
        <v>-2.059581</v>
      </c>
      <c r="AB3056" s="2">
        <v>-1.822923</v>
      </c>
      <c r="AC3056" s="2">
        <v>-2.01206</v>
      </c>
      <c r="AD3056" s="2">
        <v>-2.500281</v>
      </c>
      <c r="AE3056" s="2">
        <v>-1.887184</v>
      </c>
      <c r="AF3056" s="2">
        <v>-1.56036</v>
      </c>
      <c r="AG3056" s="2">
        <v>-1.599667</v>
      </c>
      <c r="AH3056" s="2">
        <v>-1.62998</v>
      </c>
    </row>
    <row r="3057" spans="1:34">
      <c r="A3057" s="2" t="s">
        <v>11364</v>
      </c>
      <c r="B3057" s="4" t="s">
        <v>11365</v>
      </c>
      <c r="C3057" s="2">
        <f t="shared" si="94"/>
        <v>0.824958149186022</v>
      </c>
      <c r="D3057" s="2">
        <v>0.955143541390517</v>
      </c>
      <c r="E3057" s="2">
        <f t="shared" si="95"/>
        <v>0.110880827552109</v>
      </c>
      <c r="F3057" s="2">
        <v>0.152203045685279</v>
      </c>
      <c r="I3057" s="2">
        <v>-0.277607162793478</v>
      </c>
      <c r="J3057" s="2">
        <v>-2.04049802695986</v>
      </c>
      <c r="L3057" s="4" t="s">
        <v>11366</v>
      </c>
      <c r="M3057" s="2" t="s">
        <v>11367</v>
      </c>
      <c r="N3057" s="2">
        <v>0.013</v>
      </c>
      <c r="O3057" s="2">
        <v>2.569</v>
      </c>
      <c r="P3057" s="2">
        <v>5</v>
      </c>
      <c r="Q3057" s="2">
        <v>1</v>
      </c>
      <c r="R3057" s="2">
        <v>8</v>
      </c>
      <c r="S3057" s="2">
        <v>1</v>
      </c>
      <c r="T3057" s="2">
        <v>217</v>
      </c>
      <c r="U3057" s="2">
        <v>24.4</v>
      </c>
      <c r="V3057" s="2">
        <v>6.52</v>
      </c>
      <c r="W3057" s="2">
        <v>3.15</v>
      </c>
      <c r="X3057" s="2">
        <v>1</v>
      </c>
      <c r="Y3057" s="2">
        <v>0</v>
      </c>
      <c r="Z3057" s="2">
        <v>-1.718098</v>
      </c>
      <c r="AA3057" s="2">
        <v>-1.842782</v>
      </c>
      <c r="AB3057" s="2">
        <v>-1.531601</v>
      </c>
      <c r="AC3057" s="2">
        <v>-1.307465</v>
      </c>
      <c r="AD3057" s="2">
        <v>-1.622801</v>
      </c>
      <c r="AE3057" s="2">
        <v>-1.329394</v>
      </c>
      <c r="AF3057" s="2">
        <v>-1.099599</v>
      </c>
      <c r="AG3057" s="2">
        <v>-1.530817</v>
      </c>
      <c r="AH3057" s="2">
        <v>-1.516985</v>
      </c>
    </row>
    <row r="3058" spans="1:34">
      <c r="A3058" s="2" t="s">
        <v>11368</v>
      </c>
      <c r="B3058" s="4" t="s">
        <v>11369</v>
      </c>
      <c r="C3058" s="2">
        <f t="shared" si="94"/>
        <v>0.962503383993042</v>
      </c>
      <c r="D3058" s="2">
        <v>0.170592527006017</v>
      </c>
      <c r="E3058" s="2">
        <f t="shared" si="95"/>
        <v>0.675161194697468</v>
      </c>
      <c r="F3058" s="2">
        <v>0.79520608365019</v>
      </c>
      <c r="I3058" s="2">
        <v>-0.0551364819208782</v>
      </c>
      <c r="J3058" s="2">
        <v>-0.451296556027224</v>
      </c>
      <c r="L3058" s="4" t="s">
        <v>36</v>
      </c>
      <c r="M3058" s="2" t="s">
        <v>11370</v>
      </c>
      <c r="N3058" s="2">
        <v>0.014</v>
      </c>
      <c r="O3058" s="2">
        <v>2.556</v>
      </c>
      <c r="P3058" s="2">
        <v>3</v>
      </c>
      <c r="Q3058" s="2">
        <v>1</v>
      </c>
      <c r="R3058" s="2">
        <v>29</v>
      </c>
      <c r="S3058" s="2">
        <v>1</v>
      </c>
      <c r="T3058" s="2">
        <v>286</v>
      </c>
      <c r="U3058" s="2">
        <v>32.4</v>
      </c>
      <c r="V3058" s="2">
        <v>6.55</v>
      </c>
      <c r="W3058" s="2">
        <v>14.38</v>
      </c>
      <c r="X3058" s="2">
        <v>1</v>
      </c>
      <c r="Y3058" s="2">
        <v>0</v>
      </c>
      <c r="Z3058" s="2">
        <v>-1.314652</v>
      </c>
      <c r="AA3058" s="2">
        <v>-1.609208</v>
      </c>
      <c r="AB3058" s="2">
        <v>-1.334086</v>
      </c>
      <c r="AC3058" s="2">
        <v>-1.490355</v>
      </c>
      <c r="AD3058" s="2">
        <v>-1.376588</v>
      </c>
      <c r="AE3058" s="2">
        <v>-1.225593</v>
      </c>
      <c r="AF3058" s="2">
        <v>-1.250374</v>
      </c>
      <c r="AG3058" s="2">
        <v>-1.072756</v>
      </c>
      <c r="AH3058" s="2">
        <v>-1.562452</v>
      </c>
    </row>
    <row r="3059" spans="1:34">
      <c r="A3059" s="2" t="s">
        <v>11371</v>
      </c>
      <c r="B3059" s="4" t="s">
        <v>11372</v>
      </c>
      <c r="C3059" s="2">
        <f t="shared" si="94"/>
        <v>1.093563429905</v>
      </c>
      <c r="D3059" s="2">
        <v>0.198561768975024</v>
      </c>
      <c r="E3059" s="2">
        <f t="shared" si="95"/>
        <v>0.633050317623711</v>
      </c>
      <c r="F3059" s="2">
        <v>0.763240625</v>
      </c>
      <c r="I3059" s="2">
        <v>0.129036903381348</v>
      </c>
      <c r="J3059" s="2">
        <v>0.516025211424328</v>
      </c>
      <c r="L3059" s="4" t="s">
        <v>11373</v>
      </c>
      <c r="M3059" s="2" t="s">
        <v>11374</v>
      </c>
      <c r="N3059" s="2">
        <v>0.015</v>
      </c>
      <c r="O3059" s="2">
        <v>2.497</v>
      </c>
      <c r="P3059" s="2">
        <v>0</v>
      </c>
      <c r="Q3059" s="2">
        <v>1</v>
      </c>
      <c r="R3059" s="2">
        <v>9</v>
      </c>
      <c r="S3059" s="2">
        <v>1</v>
      </c>
      <c r="T3059" s="2">
        <v>2047</v>
      </c>
      <c r="U3059" s="2">
        <v>229.4</v>
      </c>
      <c r="V3059" s="2">
        <v>6.74</v>
      </c>
      <c r="W3059" s="2">
        <v>1.99</v>
      </c>
      <c r="X3059" s="2">
        <v>1</v>
      </c>
      <c r="Y3059" s="2">
        <v>0</v>
      </c>
      <c r="Z3059" s="2">
        <v>-3.466808</v>
      </c>
      <c r="AA3059" s="2">
        <v>-3.612879</v>
      </c>
      <c r="AB3059" s="2">
        <v>-3.5022</v>
      </c>
      <c r="AC3059" s="2">
        <v>-3.165559</v>
      </c>
      <c r="AD3059" s="2">
        <v>-3.867986</v>
      </c>
      <c r="AE3059" s="2">
        <v>-3.935454</v>
      </c>
      <c r="AF3059" s="2">
        <v>-3.711738</v>
      </c>
      <c r="AG3059" s="2">
        <v>-3.321665</v>
      </c>
      <c r="AH3059" s="2">
        <v>-3.377327</v>
      </c>
    </row>
    <row r="3060" spans="1:34">
      <c r="A3060" s="2" t="s">
        <v>11375</v>
      </c>
      <c r="B3060" s="4" t="s">
        <v>11376</v>
      </c>
      <c r="C3060" s="2">
        <f t="shared" si="94"/>
        <v>0.872810031025631</v>
      </c>
      <c r="D3060" s="2">
        <v>0.637697147215348</v>
      </c>
      <c r="E3060" s="2">
        <f t="shared" si="95"/>
        <v>0.23030472744716</v>
      </c>
      <c r="F3060" s="2">
        <v>0.287571115973742</v>
      </c>
      <c r="I3060" s="2">
        <v>-0.196260412534078</v>
      </c>
      <c r="J3060" s="2">
        <v>-1.41382753822573</v>
      </c>
      <c r="L3060" s="4" t="s">
        <v>11377</v>
      </c>
      <c r="M3060" s="2" t="s">
        <v>11378</v>
      </c>
      <c r="N3060" s="2">
        <v>0.015</v>
      </c>
      <c r="O3060" s="2">
        <v>2.489</v>
      </c>
      <c r="P3060" s="2">
        <v>1</v>
      </c>
      <c r="Q3060" s="2">
        <v>1</v>
      </c>
      <c r="R3060" s="2">
        <v>2</v>
      </c>
      <c r="S3060" s="2">
        <v>1</v>
      </c>
      <c r="T3060" s="2">
        <v>1644</v>
      </c>
      <c r="U3060" s="2">
        <v>185</v>
      </c>
      <c r="V3060" s="2">
        <v>7.97</v>
      </c>
      <c r="W3060" s="2">
        <v>0.44</v>
      </c>
      <c r="X3060" s="2">
        <v>1</v>
      </c>
      <c r="Y3060" s="2">
        <v>0</v>
      </c>
      <c r="Z3060" s="2">
        <v>-1.522008</v>
      </c>
      <c r="AA3060" s="2">
        <v>-1.066408</v>
      </c>
      <c r="AB3060" s="2">
        <v>-1.334098</v>
      </c>
      <c r="AC3060" s="2">
        <v>-1.026886</v>
      </c>
      <c r="AD3060" s="2">
        <v>-1.146462</v>
      </c>
      <c r="AE3060" s="2">
        <v>-1.160384</v>
      </c>
      <c r="AF3060" s="2">
        <v>-1.134701</v>
      </c>
      <c r="AG3060" s="2">
        <v>-1.371094</v>
      </c>
      <c r="AH3060" s="2">
        <v>-1.155088</v>
      </c>
    </row>
    <row r="3061" spans="1:34">
      <c r="A3061" s="2" t="s">
        <v>11379</v>
      </c>
      <c r="B3061" s="4" t="s">
        <v>11380</v>
      </c>
      <c r="C3061" s="2">
        <f t="shared" si="94"/>
        <v>0.991166434422447</v>
      </c>
      <c r="D3061" s="2">
        <v>0.0377164148142871</v>
      </c>
      <c r="E3061" s="2">
        <f t="shared" si="95"/>
        <v>0.916818958253161</v>
      </c>
      <c r="F3061" s="2">
        <v>0.963438858695652</v>
      </c>
      <c r="I3061" s="2">
        <v>-0.0128007630507151</v>
      </c>
      <c r="J3061" s="2">
        <v>-0.111193545297661</v>
      </c>
      <c r="L3061" s="4" t="s">
        <v>11381</v>
      </c>
      <c r="M3061" s="2" t="s">
        <v>11382</v>
      </c>
      <c r="N3061" s="2">
        <v>0.016</v>
      </c>
      <c r="O3061" s="2">
        <v>2.481</v>
      </c>
      <c r="P3061" s="2">
        <v>1</v>
      </c>
      <c r="Q3061" s="2">
        <v>1</v>
      </c>
      <c r="R3061" s="2">
        <v>8</v>
      </c>
      <c r="S3061" s="2">
        <v>0</v>
      </c>
      <c r="T3061" s="2">
        <v>684</v>
      </c>
      <c r="U3061" s="2">
        <v>76.5</v>
      </c>
      <c r="V3061" s="2">
        <v>4.93</v>
      </c>
      <c r="W3061" s="2">
        <v>5.51</v>
      </c>
      <c r="X3061" s="2">
        <v>1</v>
      </c>
      <c r="Y3061" s="2">
        <v>0</v>
      </c>
      <c r="Z3061" s="2">
        <v>-0.5698797</v>
      </c>
      <c r="AA3061" s="2">
        <v>-0.4658398</v>
      </c>
      <c r="AB3061" s="2">
        <v>-0.3439644</v>
      </c>
      <c r="AC3061" s="2">
        <v>-0.3031341</v>
      </c>
      <c r="AD3061" s="2">
        <v>-0.4121644</v>
      </c>
      <c r="AE3061" s="2">
        <v>-0.6259831</v>
      </c>
      <c r="AF3061" s="2">
        <v>-0.2295428</v>
      </c>
      <c r="AG3061" s="2">
        <v>-1.10085</v>
      </c>
      <c r="AH3061" s="2">
        <v>-0.5838547</v>
      </c>
    </row>
    <row r="3062" spans="1:34">
      <c r="A3062" s="2" t="s">
        <v>11383</v>
      </c>
      <c r="B3062" s="4" t="s">
        <v>11384</v>
      </c>
      <c r="C3062" s="2">
        <f t="shared" si="94"/>
        <v>0.997417365326172</v>
      </c>
      <c r="D3062" s="2">
        <v>0.00381652700701223</v>
      </c>
      <c r="E3062" s="2">
        <f t="shared" si="95"/>
        <v>0.991250622346322</v>
      </c>
      <c r="F3062" s="2">
        <v>0.994502923976608</v>
      </c>
      <c r="I3062" s="2">
        <v>-0.00373077392578125</v>
      </c>
      <c r="J3062" s="2">
        <v>-0.011666167642922</v>
      </c>
      <c r="L3062" s="4" t="s">
        <v>11385</v>
      </c>
      <c r="M3062" s="2" t="s">
        <v>11386</v>
      </c>
      <c r="N3062" s="2">
        <v>0.016</v>
      </c>
      <c r="O3062" s="2">
        <v>2.472</v>
      </c>
      <c r="P3062" s="2">
        <v>6</v>
      </c>
      <c r="Q3062" s="2">
        <v>1</v>
      </c>
      <c r="R3062" s="2">
        <v>7</v>
      </c>
      <c r="S3062" s="2">
        <v>1</v>
      </c>
      <c r="T3062" s="2">
        <v>175</v>
      </c>
      <c r="U3062" s="2">
        <v>20</v>
      </c>
      <c r="V3062" s="2">
        <v>10.11</v>
      </c>
      <c r="W3062" s="2">
        <v>1.12</v>
      </c>
      <c r="X3062" s="2">
        <v>1</v>
      </c>
      <c r="Y3062" s="2">
        <v>0</v>
      </c>
      <c r="Z3062" s="2">
        <v>-6.065526</v>
      </c>
      <c r="AA3062" s="2">
        <v>-6.027905</v>
      </c>
      <c r="AB3062" s="2">
        <v>-6.820269</v>
      </c>
      <c r="AC3062" s="2">
        <v>-5.92421</v>
      </c>
      <c r="AD3062" s="2">
        <v>-6.464564</v>
      </c>
      <c r="AE3062" s="2">
        <v>-6.513734</v>
      </c>
      <c r="AF3062" s="2">
        <v>-5.201633</v>
      </c>
      <c r="AG3062" s="2">
        <v>-4.962481</v>
      </c>
      <c r="AH3062" s="2">
        <v>-5.439653</v>
      </c>
    </row>
    <row r="3063" spans="1:34">
      <c r="A3063" s="2" t="s">
        <v>11387</v>
      </c>
      <c r="B3063" s="4" t="s">
        <v>11388</v>
      </c>
      <c r="C3063" s="2">
        <f t="shared" si="94"/>
        <v>1.45427943183601</v>
      </c>
      <c r="D3063" s="2">
        <v>0.413452485058649</v>
      </c>
      <c r="E3063" s="2">
        <f t="shared" si="95"/>
        <v>0.385964636593337</v>
      </c>
      <c r="F3063" s="2">
        <v>0.488728610855566</v>
      </c>
      <c r="I3063" s="2">
        <v>0.540304501851399</v>
      </c>
      <c r="J3063" s="2">
        <v>0.972286250029142</v>
      </c>
      <c r="L3063" s="4" t="s">
        <v>11389</v>
      </c>
      <c r="M3063" s="2" t="s">
        <v>11390</v>
      </c>
      <c r="N3063" s="2">
        <v>0.016</v>
      </c>
      <c r="O3063" s="2">
        <v>2.454</v>
      </c>
      <c r="P3063" s="2">
        <v>2</v>
      </c>
      <c r="Q3063" s="2">
        <v>1</v>
      </c>
      <c r="R3063" s="2">
        <v>2</v>
      </c>
      <c r="S3063" s="2">
        <v>1</v>
      </c>
      <c r="T3063" s="2">
        <v>621</v>
      </c>
      <c r="U3063" s="2">
        <v>70.3</v>
      </c>
      <c r="V3063" s="2">
        <v>8.32</v>
      </c>
      <c r="W3063" s="2">
        <v>0.43</v>
      </c>
      <c r="X3063" s="2">
        <v>1</v>
      </c>
      <c r="Y3063" s="2">
        <v>0</v>
      </c>
      <c r="Z3063" s="2">
        <v>-2.771188</v>
      </c>
      <c r="AA3063" s="2">
        <v>-2.54158</v>
      </c>
      <c r="AB3063" s="2">
        <v>-3.059711</v>
      </c>
      <c r="AC3063" s="2">
        <v>-4.38402</v>
      </c>
      <c r="AD3063" s="2">
        <v>-2.970786</v>
      </c>
      <c r="AE3063" s="2">
        <v>-2.638587</v>
      </c>
      <c r="AF3063" s="2">
        <v>-2.631391</v>
      </c>
      <c r="AG3063" s="2">
        <v>-2.206418</v>
      </c>
      <c r="AH3063" s="2">
        <v>-2.851282</v>
      </c>
    </row>
    <row r="3064" spans="1:34">
      <c r="A3064" s="2" t="s">
        <v>11391</v>
      </c>
      <c r="B3064" s="4" t="s">
        <v>11392</v>
      </c>
      <c r="C3064" s="2">
        <f t="shared" si="94"/>
        <v>0.923180999749238</v>
      </c>
      <c r="D3064" s="2">
        <v>0.397783437939063</v>
      </c>
      <c r="E3064" s="2">
        <f t="shared" si="95"/>
        <v>0.400144232971987</v>
      </c>
      <c r="F3064" s="2">
        <v>0.505489090909091</v>
      </c>
      <c r="I3064" s="2">
        <v>-0.115314563115438</v>
      </c>
      <c r="J3064" s="2">
        <v>-0.940647590906748</v>
      </c>
      <c r="L3064" s="4" t="s">
        <v>11393</v>
      </c>
      <c r="M3064" s="2" t="s">
        <v>11394</v>
      </c>
      <c r="N3064" s="2">
        <v>0.017</v>
      </c>
      <c r="O3064" s="2">
        <v>2.418</v>
      </c>
      <c r="P3064" s="2">
        <v>3</v>
      </c>
      <c r="Q3064" s="2">
        <v>1</v>
      </c>
      <c r="R3064" s="2">
        <v>21</v>
      </c>
      <c r="S3064" s="2">
        <v>1</v>
      </c>
      <c r="T3064" s="2">
        <v>227</v>
      </c>
      <c r="U3064" s="2">
        <v>25.5</v>
      </c>
      <c r="V3064" s="2">
        <v>4.82</v>
      </c>
      <c r="W3064" s="2">
        <v>8.49</v>
      </c>
      <c r="X3064" s="2">
        <v>1</v>
      </c>
      <c r="Y3064" s="2">
        <v>0</v>
      </c>
      <c r="Z3064" s="2">
        <v>-2.394382</v>
      </c>
      <c r="AA3064" s="2">
        <v>-2.036773</v>
      </c>
      <c r="AB3064" s="2">
        <v>-2.204843</v>
      </c>
      <c r="AC3064" s="2">
        <v>-2.038347</v>
      </c>
      <c r="AD3064" s="2">
        <v>-2.02327</v>
      </c>
      <c r="AE3064" s="2">
        <v>-2.228438</v>
      </c>
      <c r="AF3064" s="2">
        <v>-1.773169</v>
      </c>
      <c r="AG3064" s="2">
        <v>-1.949153</v>
      </c>
      <c r="AH3064" s="2">
        <v>-1.770128</v>
      </c>
    </row>
    <row r="3065" spans="1:34">
      <c r="A3065" s="2" t="s">
        <v>11395</v>
      </c>
      <c r="B3065" s="4" t="s">
        <v>11396</v>
      </c>
      <c r="C3065" s="2">
        <f t="shared" si="94"/>
        <v>1.19515220509998</v>
      </c>
      <c r="D3065" s="2">
        <v>1.53336921599602</v>
      </c>
      <c r="E3065" s="2">
        <f t="shared" si="95"/>
        <v>0.0292840260156049</v>
      </c>
      <c r="F3065" s="2">
        <v>0.0659525065963061</v>
      </c>
      <c r="I3065" s="2">
        <v>0.257194360097249</v>
      </c>
      <c r="J3065" s="2">
        <v>3.32345083630087</v>
      </c>
      <c r="L3065" s="4" t="s">
        <v>11397</v>
      </c>
      <c r="M3065" s="2" t="s">
        <v>11398</v>
      </c>
      <c r="N3065" s="2">
        <v>0.018</v>
      </c>
      <c r="O3065" s="2">
        <v>2.398</v>
      </c>
      <c r="P3065" s="2">
        <v>2</v>
      </c>
      <c r="Q3065" s="2">
        <v>1</v>
      </c>
      <c r="R3065" s="2">
        <v>2</v>
      </c>
      <c r="S3065" s="2">
        <v>1</v>
      </c>
      <c r="T3065" s="2">
        <v>653</v>
      </c>
      <c r="U3065" s="2">
        <v>73.4</v>
      </c>
      <c r="V3065" s="2">
        <v>4.75</v>
      </c>
      <c r="W3065" s="2">
        <v>0.33</v>
      </c>
      <c r="X3065" s="2">
        <v>1</v>
      </c>
      <c r="Y3065" s="2">
        <v>0</v>
      </c>
      <c r="Z3065" s="2">
        <v>-2.378696</v>
      </c>
      <c r="AA3065" s="2">
        <v>-2.517812</v>
      </c>
      <c r="AB3065" s="2">
        <v>-2.593292</v>
      </c>
      <c r="AC3065" s="2">
        <v>-2.681622</v>
      </c>
      <c r="AD3065" s="2">
        <v>-2.836887</v>
      </c>
      <c r="AE3065" s="2">
        <v>-2.742872</v>
      </c>
      <c r="AF3065" s="2">
        <v>-2.645139</v>
      </c>
      <c r="AG3065" s="2">
        <v>-3.370414</v>
      </c>
      <c r="AH3065" s="2">
        <v>-2.56645</v>
      </c>
    </row>
    <row r="3066" spans="1:34">
      <c r="A3066" s="2" t="s">
        <v>11399</v>
      </c>
      <c r="B3066" s="4" t="s">
        <v>11400</v>
      </c>
      <c r="C3066" s="2">
        <f t="shared" si="94"/>
        <v>1.58696478727504</v>
      </c>
      <c r="D3066" s="2">
        <v>2.75055026968108</v>
      </c>
      <c r="E3066" s="2">
        <f t="shared" si="95"/>
        <v>0.00177602768079854</v>
      </c>
      <c r="F3066" s="2">
        <v>0.0194081632653061</v>
      </c>
      <c r="G3066" s="2" t="s">
        <v>43</v>
      </c>
      <c r="H3066" s="2" t="s">
        <v>44</v>
      </c>
      <c r="I3066" s="2">
        <v>0.666270116964976</v>
      </c>
      <c r="J3066" s="2">
        <v>7.40302171756065</v>
      </c>
      <c r="K3066" s="2" t="s">
        <v>43</v>
      </c>
      <c r="L3066" s="4" t="s">
        <v>11401</v>
      </c>
      <c r="M3066" s="2" t="s">
        <v>11402</v>
      </c>
      <c r="N3066" s="2">
        <v>0.018</v>
      </c>
      <c r="O3066" s="2">
        <v>2.388</v>
      </c>
      <c r="P3066" s="2">
        <v>2</v>
      </c>
      <c r="Q3066" s="2">
        <v>1</v>
      </c>
      <c r="R3066" s="2">
        <v>6</v>
      </c>
      <c r="S3066" s="2">
        <v>1</v>
      </c>
      <c r="T3066" s="2">
        <v>538</v>
      </c>
      <c r="U3066" s="2">
        <v>59.1</v>
      </c>
      <c r="V3066" s="2">
        <v>5.1</v>
      </c>
      <c r="W3066" s="2">
        <v>1.25</v>
      </c>
      <c r="X3066" s="2">
        <v>1</v>
      </c>
      <c r="Y3066" s="2">
        <v>0</v>
      </c>
      <c r="Z3066" s="2">
        <v>-1.028477</v>
      </c>
      <c r="AA3066" s="2">
        <v>-0.9234371</v>
      </c>
      <c r="AB3066" s="2">
        <v>-1.228004</v>
      </c>
      <c r="AC3066" s="2">
        <v>-1.748253</v>
      </c>
      <c r="AD3066" s="2">
        <v>-1.713695</v>
      </c>
      <c r="AE3066" s="2">
        <v>-1.71678</v>
      </c>
      <c r="AF3066" s="2">
        <v>-1.002714</v>
      </c>
      <c r="AG3066" s="2">
        <v>-1.240176</v>
      </c>
      <c r="AH3066" s="2">
        <v>-1.093733</v>
      </c>
    </row>
    <row r="3067" spans="1:34">
      <c r="A3067" s="2" t="s">
        <v>11403</v>
      </c>
      <c r="B3067" s="4" t="s">
        <v>11404</v>
      </c>
      <c r="C3067" s="2">
        <f t="shared" si="94"/>
        <v>4.2662291846356</v>
      </c>
      <c r="D3067" s="2">
        <v>1.78586413420248</v>
      </c>
      <c r="E3067" s="2">
        <f t="shared" si="95"/>
        <v>0.01637328667405</v>
      </c>
      <c r="F3067" s="2">
        <v>0.0436649916247906</v>
      </c>
      <c r="G3067" s="2" t="s">
        <v>43</v>
      </c>
      <c r="H3067" s="2" t="s">
        <v>44</v>
      </c>
      <c r="I3067" s="2">
        <v>2.09296147028605</v>
      </c>
      <c r="J3067" s="2">
        <v>3.98203565901562</v>
      </c>
      <c r="K3067" s="2" t="s">
        <v>43</v>
      </c>
      <c r="L3067" s="4" t="s">
        <v>11405</v>
      </c>
      <c r="M3067" s="2" t="s">
        <v>11406</v>
      </c>
      <c r="N3067" s="2">
        <v>0.019</v>
      </c>
      <c r="O3067" s="2">
        <v>2.364</v>
      </c>
      <c r="P3067" s="2">
        <v>1</v>
      </c>
      <c r="Q3067" s="2">
        <v>1</v>
      </c>
      <c r="R3067" s="2">
        <v>8</v>
      </c>
      <c r="S3067" s="2">
        <v>1</v>
      </c>
      <c r="T3067" s="2">
        <v>1032</v>
      </c>
      <c r="U3067" s="2">
        <v>114.8</v>
      </c>
      <c r="V3067" s="2">
        <v>6.48</v>
      </c>
      <c r="W3067" s="2">
        <v>5.17</v>
      </c>
      <c r="X3067" s="2">
        <v>1</v>
      </c>
      <c r="Y3067" s="2">
        <v>0</v>
      </c>
      <c r="Z3067" s="2">
        <v>-0.7624986</v>
      </c>
      <c r="AA3067" s="2">
        <v>-0.7081156</v>
      </c>
      <c r="AB3067" s="2">
        <v>-0.5361605</v>
      </c>
      <c r="AC3067" s="2">
        <v>-3.804145</v>
      </c>
      <c r="AD3067" s="2">
        <v>-2.249805</v>
      </c>
      <c r="AE3067" s="2">
        <v>-2.231709</v>
      </c>
      <c r="AF3067" s="2">
        <v>-3.814293</v>
      </c>
      <c r="AG3067" s="2">
        <v>-2.427084</v>
      </c>
      <c r="AH3067" s="2">
        <v>-2.907253</v>
      </c>
    </row>
    <row r="3068" spans="1:34">
      <c r="A3068" s="2" t="s">
        <v>11407</v>
      </c>
      <c r="B3068" s="4" t="s">
        <v>11408</v>
      </c>
      <c r="C3068" s="2">
        <f t="shared" si="94"/>
        <v>0.719483919517238</v>
      </c>
      <c r="D3068" s="2">
        <v>0.53869883667187</v>
      </c>
      <c r="E3068" s="2">
        <f t="shared" si="95"/>
        <v>0.289268513163548</v>
      </c>
      <c r="F3068" s="2">
        <v>0.359024291497976</v>
      </c>
      <c r="I3068" s="2">
        <v>-0.474965651830038</v>
      </c>
      <c r="J3068" s="2">
        <v>-1.22060317351843</v>
      </c>
      <c r="L3068" s="4" t="s">
        <v>36</v>
      </c>
      <c r="M3068" s="2" t="s">
        <v>11409</v>
      </c>
      <c r="N3068" s="2">
        <v>0.02</v>
      </c>
      <c r="O3068" s="2">
        <v>2.346</v>
      </c>
      <c r="P3068" s="2">
        <v>1</v>
      </c>
      <c r="Q3068" s="2">
        <v>1</v>
      </c>
      <c r="R3068" s="2">
        <v>37</v>
      </c>
      <c r="S3068" s="2">
        <v>1</v>
      </c>
      <c r="T3068" s="2">
        <v>507</v>
      </c>
      <c r="U3068" s="2">
        <v>57</v>
      </c>
      <c r="V3068" s="2">
        <v>6.83</v>
      </c>
      <c r="W3068" s="2">
        <v>24.91</v>
      </c>
      <c r="X3068" s="2">
        <v>1</v>
      </c>
      <c r="Y3068" s="2">
        <v>0</v>
      </c>
      <c r="Z3068" s="2">
        <v>-3.693149</v>
      </c>
      <c r="AA3068" s="2">
        <v>-4.458135</v>
      </c>
      <c r="AB3068" s="2">
        <v>-3.130331</v>
      </c>
      <c r="AC3068" s="2">
        <v>-3.356816</v>
      </c>
      <c r="AD3068" s="2">
        <v>-3.329158</v>
      </c>
      <c r="AE3068" s="2">
        <v>-3.170744</v>
      </c>
      <c r="AF3068" s="2">
        <v>-2.977904</v>
      </c>
      <c r="AG3068" s="2">
        <v>-1.84764</v>
      </c>
      <c r="AH3068" s="2">
        <v>-3.502775</v>
      </c>
    </row>
    <row r="3069" spans="1:34">
      <c r="A3069" s="2" t="s">
        <v>11410</v>
      </c>
      <c r="B3069" s="4" t="s">
        <v>11411</v>
      </c>
      <c r="C3069" s="2">
        <f t="shared" si="94"/>
        <v>1.36311076877066</v>
      </c>
      <c r="D3069" s="2">
        <v>0.992222460756334</v>
      </c>
      <c r="E3069" s="2">
        <f t="shared" si="95"/>
        <v>0.101806976368496</v>
      </c>
      <c r="F3069" s="2">
        <v>0.143924981245311</v>
      </c>
      <c r="I3069" s="2">
        <v>0.446902802834908</v>
      </c>
      <c r="J3069" s="2">
        <v>2.11593661605962</v>
      </c>
      <c r="L3069" s="4" t="s">
        <v>36</v>
      </c>
      <c r="M3069" s="2" t="s">
        <v>11412</v>
      </c>
      <c r="N3069" s="2">
        <v>0.022</v>
      </c>
      <c r="O3069" s="2">
        <v>2.323</v>
      </c>
      <c r="P3069" s="2">
        <v>9</v>
      </c>
      <c r="Q3069" s="2">
        <v>1</v>
      </c>
      <c r="R3069" s="2">
        <v>16</v>
      </c>
      <c r="S3069" s="2">
        <v>1</v>
      </c>
      <c r="T3069" s="2">
        <v>91</v>
      </c>
      <c r="U3069" s="2">
        <v>10.7</v>
      </c>
      <c r="V3069" s="2">
        <v>4.44</v>
      </c>
      <c r="W3069" s="2">
        <v>10.84</v>
      </c>
      <c r="X3069" s="2">
        <v>1</v>
      </c>
      <c r="Y3069" s="2">
        <v>0</v>
      </c>
      <c r="Z3069" s="2">
        <v>-0.1582778</v>
      </c>
      <c r="AA3069" s="2">
        <v>-0.649742</v>
      </c>
      <c r="AB3069" s="2">
        <v>-0.02954036</v>
      </c>
      <c r="AC3069" s="2">
        <v>-0.537774</v>
      </c>
      <c r="AD3069" s="2">
        <v>-0.8303816</v>
      </c>
      <c r="AE3069" s="2">
        <v>-0.810113</v>
      </c>
      <c r="AF3069" s="2">
        <v>0.3833476</v>
      </c>
      <c r="AG3069" s="2">
        <v>-5.224045</v>
      </c>
      <c r="AH3069" s="2">
        <v>-4.690728</v>
      </c>
    </row>
    <row r="3070" spans="1:34">
      <c r="A3070" s="2" t="s">
        <v>11413</v>
      </c>
      <c r="B3070" s="4" t="s">
        <v>11414</v>
      </c>
      <c r="C3070" s="2">
        <f t="shared" si="94"/>
        <v>1.83857866119692</v>
      </c>
      <c r="D3070" s="2">
        <v>0.702138850702978</v>
      </c>
      <c r="E3070" s="2">
        <f t="shared" si="95"/>
        <v>0.198546003340753</v>
      </c>
      <c r="F3070" s="2">
        <v>0.249368055555556</v>
      </c>
      <c r="I3070" s="2">
        <v>0.878590901692708</v>
      </c>
      <c r="J3070" s="2">
        <v>1.53938683477649</v>
      </c>
      <c r="L3070" s="4" t="s">
        <v>11415</v>
      </c>
      <c r="M3070" s="2" t="s">
        <v>11416</v>
      </c>
      <c r="N3070" s="2">
        <v>0.022</v>
      </c>
      <c r="O3070" s="2">
        <v>2.308</v>
      </c>
      <c r="P3070" s="2">
        <v>0</v>
      </c>
      <c r="Q3070" s="2">
        <v>1</v>
      </c>
      <c r="R3070" s="2">
        <v>4</v>
      </c>
      <c r="S3070" s="2">
        <v>1</v>
      </c>
      <c r="T3070" s="2">
        <v>2017</v>
      </c>
      <c r="U3070" s="2">
        <v>228.3</v>
      </c>
      <c r="V3070" s="2">
        <v>5.49</v>
      </c>
      <c r="W3070" s="2">
        <v>1.4</v>
      </c>
      <c r="X3070" s="2">
        <v>1</v>
      </c>
      <c r="Y3070" s="2">
        <v>0</v>
      </c>
      <c r="Z3070" s="2">
        <v>-2.196144</v>
      </c>
      <c r="AA3070" s="2">
        <v>-2.359566</v>
      </c>
      <c r="AB3070" s="2">
        <v>-2.528491</v>
      </c>
      <c r="AC3070" s="2">
        <v>-2.823235</v>
      </c>
      <c r="AD3070" s="2">
        <v>-2.543187</v>
      </c>
      <c r="AE3070" s="2">
        <v>-4.353551</v>
      </c>
      <c r="AF3070" s="2">
        <v>-2.313333</v>
      </c>
      <c r="AG3070" s="2">
        <v>-2.709775</v>
      </c>
      <c r="AH3070" s="2">
        <v>-2.291828</v>
      </c>
    </row>
    <row r="3071" spans="1:34">
      <c r="A3071" s="2" t="s">
        <v>11417</v>
      </c>
      <c r="B3071" s="4" t="s">
        <v>11418</v>
      </c>
      <c r="C3071" s="2">
        <f t="shared" si="94"/>
        <v>0.813662456907491</v>
      </c>
      <c r="D3071" s="2">
        <v>0.497395245359058</v>
      </c>
      <c r="E3071" s="2">
        <f t="shared" si="95"/>
        <v>0.318130094617806</v>
      </c>
      <c r="F3071" s="2">
        <v>0.396232876712329</v>
      </c>
      <c r="I3071" s="2">
        <v>-0.297497669855753</v>
      </c>
      <c r="J3071" s="2">
        <v>-1.13941742809779</v>
      </c>
      <c r="L3071" s="4" t="s">
        <v>11419</v>
      </c>
      <c r="M3071" s="2" t="s">
        <v>11420</v>
      </c>
      <c r="N3071" s="2">
        <v>0.023</v>
      </c>
      <c r="O3071" s="2">
        <v>2.302</v>
      </c>
      <c r="P3071" s="2">
        <v>3</v>
      </c>
      <c r="Q3071" s="2">
        <v>1</v>
      </c>
      <c r="R3071" s="2">
        <v>15</v>
      </c>
      <c r="S3071" s="2">
        <v>1</v>
      </c>
      <c r="T3071" s="2">
        <v>254</v>
      </c>
      <c r="U3071" s="2">
        <v>28.3</v>
      </c>
      <c r="V3071" s="2">
        <v>7.71</v>
      </c>
      <c r="W3071" s="2">
        <v>7.12</v>
      </c>
      <c r="X3071" s="2">
        <v>1</v>
      </c>
      <c r="Y3071" s="2">
        <v>0</v>
      </c>
      <c r="Z3071" s="2">
        <v>-3.759347</v>
      </c>
      <c r="AA3071" s="2">
        <v>-3.790556</v>
      </c>
      <c r="AB3071" s="2">
        <v>-4.254613</v>
      </c>
      <c r="AC3071" s="2">
        <v>-3.231026</v>
      </c>
      <c r="AD3071" s="2">
        <v>-3.779183</v>
      </c>
      <c r="AE3071" s="2">
        <v>-3.901814</v>
      </c>
      <c r="AF3071" s="2">
        <v>-4.328165</v>
      </c>
      <c r="AG3071" s="2">
        <v>-4.132654</v>
      </c>
      <c r="AH3071" s="2">
        <v>-4.570789</v>
      </c>
    </row>
    <row r="3072" spans="1:34">
      <c r="A3072" s="2" t="s">
        <v>11421</v>
      </c>
      <c r="B3072" s="4" t="s">
        <v>11422</v>
      </c>
      <c r="C3072" s="2">
        <f t="shared" si="94"/>
        <v>0.619166686711975</v>
      </c>
      <c r="D3072" s="2">
        <v>0.334111183968181</v>
      </c>
      <c r="E3072" s="2">
        <f t="shared" si="95"/>
        <v>0.463328287622714</v>
      </c>
      <c r="F3072" s="2">
        <v>0.578751614291864</v>
      </c>
      <c r="I3072" s="2">
        <v>-0.691600243250529</v>
      </c>
      <c r="J3072" s="2">
        <v>-0.81008983238118</v>
      </c>
      <c r="L3072" s="4" t="s">
        <v>36</v>
      </c>
      <c r="M3072" s="2" t="s">
        <v>11423</v>
      </c>
      <c r="N3072" s="2">
        <v>0.023</v>
      </c>
      <c r="O3072" s="2">
        <v>2.292</v>
      </c>
      <c r="P3072" s="2">
        <v>2</v>
      </c>
      <c r="Q3072" s="2">
        <v>1</v>
      </c>
      <c r="R3072" s="2">
        <v>9</v>
      </c>
      <c r="S3072" s="2">
        <v>1</v>
      </c>
      <c r="T3072" s="2">
        <v>492</v>
      </c>
      <c r="U3072" s="2">
        <v>56.2</v>
      </c>
      <c r="V3072" s="2">
        <v>9.41</v>
      </c>
      <c r="W3072" s="2">
        <v>2.85</v>
      </c>
      <c r="X3072" s="2">
        <v>1</v>
      </c>
      <c r="Y3072" s="2">
        <v>0</v>
      </c>
      <c r="Z3072" s="2">
        <v>-3.788732</v>
      </c>
      <c r="AA3072" s="2">
        <v>-1.427357</v>
      </c>
      <c r="AB3072" s="2">
        <v>-1.137693</v>
      </c>
      <c r="AC3072" s="2">
        <v>-1.666932</v>
      </c>
      <c r="AD3072" s="2">
        <v>-1.474826</v>
      </c>
      <c r="AE3072" s="2">
        <v>-1.137223</v>
      </c>
      <c r="AF3072" s="2">
        <v>-0.4036164</v>
      </c>
      <c r="AG3072" s="2">
        <v>0.09778243</v>
      </c>
      <c r="AH3072" s="2">
        <v>-0.491333</v>
      </c>
    </row>
    <row r="3073" spans="1:34">
      <c r="A3073" s="2" t="s">
        <v>11424</v>
      </c>
      <c r="B3073" s="4" t="s">
        <v>11425</v>
      </c>
      <c r="C3073" s="2">
        <f t="shared" si="94"/>
        <v>1.19489724707376</v>
      </c>
      <c r="D3073" s="2">
        <v>0.466790610501933</v>
      </c>
      <c r="E3073" s="2">
        <f t="shared" si="95"/>
        <v>0.341357453058042</v>
      </c>
      <c r="F3073" s="2">
        <v>0.426486330935252</v>
      </c>
      <c r="I3073" s="2">
        <v>0.256886561711629</v>
      </c>
      <c r="J3073" s="2">
        <v>1.07887707723469</v>
      </c>
      <c r="L3073" s="4" t="s">
        <v>11426</v>
      </c>
      <c r="M3073" s="2" t="s">
        <v>11427</v>
      </c>
      <c r="N3073" s="2">
        <v>0.024</v>
      </c>
      <c r="O3073" s="2">
        <v>2.286</v>
      </c>
      <c r="P3073" s="2">
        <v>1</v>
      </c>
      <c r="Q3073" s="2">
        <v>1</v>
      </c>
      <c r="R3073" s="2">
        <v>28</v>
      </c>
      <c r="S3073" s="2">
        <v>1</v>
      </c>
      <c r="T3073" s="2">
        <v>991</v>
      </c>
      <c r="U3073" s="2">
        <v>108.8</v>
      </c>
      <c r="V3073" s="2">
        <v>8.56</v>
      </c>
      <c r="W3073" s="2">
        <v>11.39</v>
      </c>
      <c r="X3073" s="2">
        <v>1</v>
      </c>
      <c r="Y3073" s="2">
        <v>0</v>
      </c>
      <c r="Z3073" s="2">
        <v>1.91246</v>
      </c>
      <c r="AA3073" s="2">
        <v>1.699642</v>
      </c>
      <c r="AB3073" s="2">
        <v>1.711103</v>
      </c>
      <c r="AC3073" s="2">
        <v>1.93183</v>
      </c>
      <c r="AD3073" s="2">
        <v>1.474712</v>
      </c>
      <c r="AE3073" s="2">
        <v>1.146004</v>
      </c>
      <c r="AF3073" s="2">
        <v>1.845379</v>
      </c>
      <c r="AG3073" s="2">
        <v>0.3224329</v>
      </c>
      <c r="AH3073" s="2">
        <v>1.943882</v>
      </c>
    </row>
    <row r="3074" spans="1:34">
      <c r="A3074" s="2" t="s">
        <v>11428</v>
      </c>
      <c r="B3074" s="4" t="s">
        <v>11429</v>
      </c>
      <c r="C3074" s="2">
        <f t="shared" ref="C3074:C3086" si="96">2^(I3074)</f>
        <v>0.683520447098768</v>
      </c>
      <c r="D3074" s="2">
        <v>1.52411950311319</v>
      </c>
      <c r="E3074" s="2">
        <f t="shared" ref="E3074:E3086" si="97">10^(-D3074)</f>
        <v>0.029914413801282</v>
      </c>
      <c r="F3074" s="2">
        <v>0.0659220779220779</v>
      </c>
      <c r="I3074" s="2">
        <v>-0.548943599065145</v>
      </c>
      <c r="J3074" s="2">
        <v>-3.30067777463562</v>
      </c>
      <c r="L3074" s="4" t="s">
        <v>11430</v>
      </c>
      <c r="M3074" s="2" t="s">
        <v>11431</v>
      </c>
      <c r="N3074" s="2">
        <v>0.025</v>
      </c>
      <c r="O3074" s="2">
        <v>2.267</v>
      </c>
      <c r="P3074" s="2">
        <v>1</v>
      </c>
      <c r="Q3074" s="2">
        <v>1</v>
      </c>
      <c r="R3074" s="2">
        <v>7</v>
      </c>
      <c r="S3074" s="2">
        <v>1</v>
      </c>
      <c r="T3074" s="2">
        <v>1159</v>
      </c>
      <c r="U3074" s="2">
        <v>128.1</v>
      </c>
      <c r="V3074" s="2">
        <v>7.08</v>
      </c>
      <c r="W3074" s="2">
        <v>1.13</v>
      </c>
      <c r="X3074" s="2">
        <v>1</v>
      </c>
      <c r="Y3074" s="2">
        <v>0</v>
      </c>
      <c r="Z3074" s="2">
        <v>-1.689982</v>
      </c>
      <c r="AA3074" s="2">
        <v>-1.654676</v>
      </c>
      <c r="AB3074" s="2">
        <v>-1.320995</v>
      </c>
      <c r="AC3074" s="2">
        <v>-1.148834</v>
      </c>
      <c r="AD3074" s="2">
        <v>-1.097105</v>
      </c>
      <c r="AE3074" s="2">
        <v>-0.7728825</v>
      </c>
      <c r="AF3074" s="2">
        <v>-1.63692</v>
      </c>
      <c r="AG3074" s="2">
        <v>-1.706996</v>
      </c>
      <c r="AH3074" s="2">
        <v>-1.576376</v>
      </c>
    </row>
    <row r="3075" spans="1:34">
      <c r="A3075" s="2" t="s">
        <v>11432</v>
      </c>
      <c r="B3075" s="4" t="s">
        <v>11433</v>
      </c>
      <c r="C3075" s="2">
        <f t="shared" si="96"/>
        <v>1.02967074272178</v>
      </c>
      <c r="D3075" s="2">
        <v>0.0193395648994508</v>
      </c>
      <c r="E3075" s="2">
        <f t="shared" si="97"/>
        <v>0.956445955698948</v>
      </c>
      <c r="F3075" s="2">
        <v>0.97756746031746</v>
      </c>
      <c r="I3075" s="2">
        <v>0.0421830813090005</v>
      </c>
      <c r="J3075" s="2">
        <v>0.0581129090426032</v>
      </c>
      <c r="L3075" s="4" t="s">
        <v>36</v>
      </c>
      <c r="M3075" s="2" t="s">
        <v>11434</v>
      </c>
      <c r="N3075" s="2">
        <v>0.025</v>
      </c>
      <c r="O3075" s="2">
        <v>2.261</v>
      </c>
      <c r="P3075" s="2">
        <v>3</v>
      </c>
      <c r="Q3075" s="2">
        <v>1</v>
      </c>
      <c r="R3075" s="2">
        <v>5</v>
      </c>
      <c r="S3075" s="2">
        <v>1</v>
      </c>
      <c r="T3075" s="2">
        <v>310</v>
      </c>
      <c r="U3075" s="2">
        <v>34.1</v>
      </c>
      <c r="V3075" s="2">
        <v>8.07</v>
      </c>
      <c r="W3075" s="2">
        <v>2.91</v>
      </c>
      <c r="X3075" s="2">
        <v>1</v>
      </c>
      <c r="Y3075" s="2">
        <v>0</v>
      </c>
      <c r="Z3075" s="2">
        <v>-3.25793</v>
      </c>
      <c r="AA3075" s="2">
        <v>-2.425676</v>
      </c>
      <c r="AB3075" s="2">
        <v>-2.955652</v>
      </c>
      <c r="AC3075" s="2">
        <v>-2.324324</v>
      </c>
      <c r="AD3075" s="2">
        <v>-4.286281</v>
      </c>
      <c r="AE3075" s="2">
        <v>-2.155202</v>
      </c>
      <c r="AF3075" s="2">
        <v>-2.300032</v>
      </c>
      <c r="AG3075" s="2">
        <v>-2.834043</v>
      </c>
      <c r="AH3075" s="2">
        <v>-2.542416</v>
      </c>
    </row>
    <row r="3076" spans="1:34">
      <c r="A3076" s="2" t="s">
        <v>11435</v>
      </c>
      <c r="B3076" s="4" t="s">
        <v>11436</v>
      </c>
      <c r="C3076" s="2">
        <f t="shared" si="96"/>
        <v>2.09542173271417</v>
      </c>
      <c r="D3076" s="2">
        <v>1.00394771127541</v>
      </c>
      <c r="E3076" s="2">
        <f t="shared" si="97"/>
        <v>0.099095124748552</v>
      </c>
      <c r="F3076" s="2">
        <v>0.14131914893617</v>
      </c>
      <c r="I3076" s="2">
        <v>1.067240635554</v>
      </c>
      <c r="J3076" s="2">
        <v>2.1399343373563</v>
      </c>
      <c r="L3076" s="4" t="s">
        <v>11437</v>
      </c>
      <c r="M3076" s="2" t="s">
        <v>11438</v>
      </c>
      <c r="N3076" s="2">
        <v>0.026</v>
      </c>
      <c r="O3076" s="2">
        <v>2.257</v>
      </c>
      <c r="P3076" s="2">
        <v>1</v>
      </c>
      <c r="Q3076" s="2">
        <v>1</v>
      </c>
      <c r="R3076" s="2">
        <v>6</v>
      </c>
      <c r="S3076" s="2">
        <v>1</v>
      </c>
      <c r="T3076" s="2">
        <v>484</v>
      </c>
      <c r="U3076" s="2">
        <v>53.9</v>
      </c>
      <c r="V3076" s="2">
        <v>5.52</v>
      </c>
      <c r="W3076" s="2">
        <v>1.64</v>
      </c>
      <c r="X3076" s="2">
        <v>1</v>
      </c>
      <c r="Y3076" s="2">
        <v>0</v>
      </c>
      <c r="Z3076" s="2">
        <v>-2.990737</v>
      </c>
      <c r="AA3076" s="2">
        <v>-3.298419</v>
      </c>
      <c r="AB3076" s="2">
        <v>-3.50026</v>
      </c>
      <c r="AC3076" s="2">
        <v>-5.260039</v>
      </c>
      <c r="AD3076" s="2">
        <v>-4.044841</v>
      </c>
      <c r="AE3076" s="2">
        <v>-3.686258</v>
      </c>
      <c r="AF3076" s="2">
        <v>-1.871876</v>
      </c>
      <c r="AG3076" s="2">
        <v>-2.071532</v>
      </c>
      <c r="AH3076" s="2">
        <v>-2.481586</v>
      </c>
    </row>
    <row r="3077" spans="1:34">
      <c r="A3077" s="2" t="s">
        <v>11439</v>
      </c>
      <c r="B3077" s="4" t="s">
        <v>11440</v>
      </c>
      <c r="C3077" s="2">
        <f t="shared" si="96"/>
        <v>0.981133274672884</v>
      </c>
      <c r="D3077" s="2">
        <v>0.0653268649826043</v>
      </c>
      <c r="E3077" s="2">
        <f t="shared" si="97"/>
        <v>0.860345982434698</v>
      </c>
      <c r="F3077" s="2">
        <v>0.93336955764542</v>
      </c>
      <c r="I3077" s="2">
        <v>-0.0274789730707803</v>
      </c>
      <c r="J3077" s="2">
        <v>-0.187567554910503</v>
      </c>
      <c r="L3077" s="4" t="s">
        <v>11441</v>
      </c>
      <c r="M3077" s="2" t="s">
        <v>11442</v>
      </c>
      <c r="N3077" s="2">
        <v>0.027</v>
      </c>
      <c r="O3077" s="2">
        <v>2.228</v>
      </c>
      <c r="P3077" s="2">
        <v>1</v>
      </c>
      <c r="Q3077" s="2">
        <v>1</v>
      </c>
      <c r="R3077" s="2">
        <v>3</v>
      </c>
      <c r="S3077" s="2">
        <v>1</v>
      </c>
      <c r="T3077" s="2">
        <v>1356</v>
      </c>
      <c r="U3077" s="2">
        <v>151.3</v>
      </c>
      <c r="V3077" s="2">
        <v>7.68</v>
      </c>
      <c r="W3077" s="2">
        <v>0.28</v>
      </c>
      <c r="X3077" s="2">
        <v>1</v>
      </c>
      <c r="Y3077" s="2">
        <v>0</v>
      </c>
      <c r="Z3077" s="2">
        <v>1.301451</v>
      </c>
      <c r="AA3077" s="2">
        <v>1.045366</v>
      </c>
      <c r="AB3077" s="2">
        <v>1.290817</v>
      </c>
      <c r="AC3077" s="2">
        <v>1.226075</v>
      </c>
      <c r="AD3077" s="2">
        <v>1.454971</v>
      </c>
      <c r="AE3077" s="2">
        <v>1.039025</v>
      </c>
      <c r="AF3077" s="2">
        <v>0.9632568</v>
      </c>
      <c r="AG3077" s="2">
        <v>0.1065944</v>
      </c>
      <c r="AH3077" s="2">
        <v>0.7809786</v>
      </c>
    </row>
    <row r="3078" spans="1:34">
      <c r="A3078" s="2" t="s">
        <v>11443</v>
      </c>
      <c r="B3078" s="4" t="s">
        <v>11444</v>
      </c>
      <c r="C3078" s="2">
        <f t="shared" si="96"/>
        <v>0.985529963725616</v>
      </c>
      <c r="D3078" s="2">
        <v>0.0338954836816557</v>
      </c>
      <c r="E3078" s="2">
        <f t="shared" si="97"/>
        <v>0.924920736468922</v>
      </c>
      <c r="F3078" s="2">
        <v>0.966134414049308</v>
      </c>
      <c r="I3078" s="2">
        <v>-0.0210283597310381</v>
      </c>
      <c r="J3078" s="2">
        <v>-0.100315441716205</v>
      </c>
      <c r="L3078" s="4" t="s">
        <v>36</v>
      </c>
      <c r="M3078" s="2" t="s">
        <v>11445</v>
      </c>
      <c r="N3078" s="2">
        <v>0.027</v>
      </c>
      <c r="O3078" s="2">
        <v>2.221</v>
      </c>
      <c r="P3078" s="2">
        <v>3</v>
      </c>
      <c r="Q3078" s="2">
        <v>1</v>
      </c>
      <c r="R3078" s="2">
        <v>7</v>
      </c>
      <c r="S3078" s="2">
        <v>1</v>
      </c>
      <c r="T3078" s="2">
        <v>205</v>
      </c>
      <c r="U3078" s="2">
        <v>22.9</v>
      </c>
      <c r="V3078" s="2">
        <v>6.55</v>
      </c>
      <c r="W3078" s="2">
        <v>3.27</v>
      </c>
      <c r="X3078" s="2">
        <v>1</v>
      </c>
      <c r="Y3078" s="2">
        <v>0</v>
      </c>
      <c r="Z3078" s="2">
        <v>-2.610862</v>
      </c>
      <c r="AA3078" s="2">
        <v>-2.149634</v>
      </c>
      <c r="AB3078" s="2">
        <v>-2.058795</v>
      </c>
      <c r="AC3078" s="2">
        <v>-2.382423</v>
      </c>
      <c r="AD3078" s="2">
        <v>-2.364243</v>
      </c>
      <c r="AE3078" s="2">
        <v>-2.00954</v>
      </c>
      <c r="AF3078" s="2">
        <v>-2.993786</v>
      </c>
      <c r="AG3078" s="2">
        <v>-2.667902</v>
      </c>
      <c r="AH3078" s="2">
        <v>-3.014301</v>
      </c>
    </row>
    <row r="3079" spans="1:34">
      <c r="A3079" s="2" t="s">
        <v>11446</v>
      </c>
      <c r="B3079" s="4" t="s">
        <v>11447</v>
      </c>
      <c r="C3079" s="2">
        <f t="shared" si="96"/>
        <v>0.823482246749173</v>
      </c>
      <c r="D3079" s="2">
        <v>0.81762973640052</v>
      </c>
      <c r="E3079" s="2">
        <f t="shared" si="97"/>
        <v>0.152184444574522</v>
      </c>
      <c r="F3079" s="2">
        <v>0.195181818181818</v>
      </c>
      <c r="I3079" s="2">
        <v>-0.280190547307333</v>
      </c>
      <c r="J3079" s="2">
        <v>-1.7657937787672</v>
      </c>
      <c r="L3079" s="4" t="s">
        <v>11448</v>
      </c>
      <c r="M3079" s="2" t="s">
        <v>11449</v>
      </c>
      <c r="N3079" s="2">
        <v>0.029</v>
      </c>
      <c r="O3079" s="2">
        <v>2.181</v>
      </c>
      <c r="P3079" s="2">
        <v>1</v>
      </c>
      <c r="Q3079" s="2">
        <v>1</v>
      </c>
      <c r="R3079" s="2">
        <v>4</v>
      </c>
      <c r="S3079" s="2">
        <v>1</v>
      </c>
      <c r="T3079" s="2">
        <v>492</v>
      </c>
      <c r="U3079" s="2">
        <v>55.3</v>
      </c>
      <c r="V3079" s="2">
        <v>7.01</v>
      </c>
      <c r="W3079" s="2">
        <v>1.25</v>
      </c>
      <c r="X3079" s="2">
        <v>1</v>
      </c>
      <c r="Y3079" s="2">
        <v>0</v>
      </c>
      <c r="Z3079" s="2">
        <v>-2.226145</v>
      </c>
      <c r="AA3079" s="2">
        <v>-1.965367</v>
      </c>
      <c r="AB3079" s="2">
        <v>-1.784362</v>
      </c>
      <c r="AC3079" s="2">
        <v>-1.541782</v>
      </c>
      <c r="AD3079" s="2">
        <v>-1.864143</v>
      </c>
      <c r="AE3079" s="2">
        <v>-1.729377</v>
      </c>
      <c r="AF3079" s="2">
        <v>-1.865123</v>
      </c>
      <c r="AG3079" s="2">
        <v>-1.073961</v>
      </c>
      <c r="AH3079" s="2">
        <v>-1.672249</v>
      </c>
    </row>
    <row r="3080" spans="1:34">
      <c r="A3080" s="2" t="s">
        <v>11450</v>
      </c>
      <c r="B3080" s="4" t="s">
        <v>11451</v>
      </c>
      <c r="C3080" s="2">
        <f t="shared" si="96"/>
        <v>1.18979513922469</v>
      </c>
      <c r="D3080" s="2">
        <v>1.276857367562</v>
      </c>
      <c r="E3080" s="2">
        <f t="shared" si="97"/>
        <v>0.0528618834024791</v>
      </c>
      <c r="F3080" s="2">
        <v>0.0866341463414634</v>
      </c>
      <c r="I3080" s="2">
        <v>0.250713189442953</v>
      </c>
      <c r="J3080" s="2">
        <v>2.7222873483349</v>
      </c>
      <c r="L3080" s="4" t="s">
        <v>11452</v>
      </c>
      <c r="M3080" s="2" t="s">
        <v>11453</v>
      </c>
      <c r="N3080" s="2">
        <v>0.029</v>
      </c>
      <c r="O3080" s="2">
        <v>2.173</v>
      </c>
      <c r="P3080" s="2">
        <v>2</v>
      </c>
      <c r="Q3080" s="2">
        <v>1</v>
      </c>
      <c r="R3080" s="2">
        <v>9</v>
      </c>
      <c r="S3080" s="2">
        <v>1</v>
      </c>
      <c r="T3080" s="2">
        <v>435</v>
      </c>
      <c r="U3080" s="2">
        <v>45.8</v>
      </c>
      <c r="V3080" s="2">
        <v>7.2</v>
      </c>
      <c r="W3080" s="2">
        <v>1.74</v>
      </c>
      <c r="X3080" s="2">
        <v>1</v>
      </c>
      <c r="Y3080" s="2">
        <v>0</v>
      </c>
      <c r="Z3080" s="2">
        <v>-3.574642</v>
      </c>
      <c r="AA3080" s="2">
        <v>-3.477716</v>
      </c>
      <c r="AB3080" s="2">
        <v>-3.458903</v>
      </c>
      <c r="AC3080" s="2">
        <v>-3.822092</v>
      </c>
      <c r="AD3080" s="2">
        <v>-3.855406</v>
      </c>
      <c r="AE3080" s="2">
        <v>-3.585902</v>
      </c>
      <c r="AF3080" s="2">
        <v>-2.8761</v>
      </c>
      <c r="AG3080" s="2">
        <v>-3.13585</v>
      </c>
      <c r="AH3080" s="2">
        <v>-3.398117</v>
      </c>
    </row>
    <row r="3081" spans="1:34">
      <c r="A3081" s="2" t="s">
        <v>11454</v>
      </c>
      <c r="B3081" s="4" t="s">
        <v>11455</v>
      </c>
      <c r="C3081" s="2">
        <f t="shared" si="96"/>
        <v>1.15447338268665</v>
      </c>
      <c r="D3081" s="2">
        <v>0.164824285500679</v>
      </c>
      <c r="E3081" s="2">
        <f t="shared" si="97"/>
        <v>0.684188412268924</v>
      </c>
      <c r="F3081" s="2">
        <v>0.799676981132076</v>
      </c>
      <c r="I3081" s="2">
        <v>0.207234910999735</v>
      </c>
      <c r="J3081" s="2">
        <v>0.43771828233822</v>
      </c>
      <c r="L3081" s="4" t="s">
        <v>11456</v>
      </c>
      <c r="M3081" s="2" t="s">
        <v>11457</v>
      </c>
      <c r="N3081" s="2">
        <v>0.035</v>
      </c>
      <c r="O3081" s="2">
        <v>2.101</v>
      </c>
      <c r="P3081" s="2">
        <v>1</v>
      </c>
      <c r="Q3081" s="2">
        <v>1</v>
      </c>
      <c r="R3081" s="2">
        <v>4</v>
      </c>
      <c r="S3081" s="2">
        <v>1</v>
      </c>
      <c r="T3081" s="2">
        <v>626</v>
      </c>
      <c r="U3081" s="2">
        <v>72.9</v>
      </c>
      <c r="V3081" s="2">
        <v>6.2</v>
      </c>
      <c r="W3081" s="2">
        <v>0.58</v>
      </c>
      <c r="X3081" s="2">
        <v>1</v>
      </c>
      <c r="Y3081" s="2">
        <v>0</v>
      </c>
      <c r="Z3081" s="2">
        <v>-0.009242767</v>
      </c>
      <c r="AA3081" s="2">
        <v>-0.3533251</v>
      </c>
      <c r="AB3081" s="2">
        <v>0.5646096</v>
      </c>
      <c r="AC3081" s="2">
        <v>-0.8892816</v>
      </c>
      <c r="AD3081" s="2">
        <v>0.4250787</v>
      </c>
      <c r="AE3081" s="2">
        <v>0.0445399</v>
      </c>
      <c r="AF3081" s="2">
        <v>0.8451301</v>
      </c>
      <c r="AG3081" s="2">
        <v>2.461152</v>
      </c>
      <c r="AH3081" s="2">
        <v>1.6433</v>
      </c>
    </row>
    <row r="3082" spans="1:34">
      <c r="A3082" s="2" t="s">
        <v>11458</v>
      </c>
      <c r="B3082" s="4" t="s">
        <v>11459</v>
      </c>
      <c r="C3082" s="2">
        <f t="shared" si="96"/>
        <v>0.961923404821631</v>
      </c>
      <c r="D3082" s="2">
        <v>0.51190416893282</v>
      </c>
      <c r="E3082" s="2">
        <f t="shared" si="97"/>
        <v>0.307677565865598</v>
      </c>
      <c r="F3082" s="2">
        <v>0.382465346534653</v>
      </c>
      <c r="I3082" s="2">
        <v>-0.0560060739517212</v>
      </c>
      <c r="J3082" s="2">
        <v>-1.16799526005521</v>
      </c>
      <c r="L3082" s="4" t="s">
        <v>11460</v>
      </c>
      <c r="M3082" s="2" t="s">
        <v>11461</v>
      </c>
      <c r="N3082" s="2">
        <v>0.037</v>
      </c>
      <c r="O3082" s="2">
        <v>2.08</v>
      </c>
      <c r="P3082" s="2">
        <v>4</v>
      </c>
      <c r="Q3082" s="2">
        <v>1</v>
      </c>
      <c r="R3082" s="2">
        <v>2</v>
      </c>
      <c r="S3082" s="2">
        <v>1</v>
      </c>
      <c r="T3082" s="2">
        <v>235</v>
      </c>
      <c r="U3082" s="2">
        <v>26.9</v>
      </c>
      <c r="V3082" s="2">
        <v>7.88</v>
      </c>
      <c r="W3082" s="2">
        <v>0.64</v>
      </c>
      <c r="X3082" s="2">
        <v>1</v>
      </c>
      <c r="Y3082" s="2">
        <v>0</v>
      </c>
      <c r="Z3082" s="2">
        <v>-1.271033</v>
      </c>
      <c r="AA3082" s="2">
        <v>-1.344581</v>
      </c>
      <c r="AB3082" s="2">
        <v>-1.334122</v>
      </c>
      <c r="AC3082" s="2">
        <v>-1.200687</v>
      </c>
      <c r="AD3082" s="2">
        <v>-1.341749</v>
      </c>
      <c r="AE3082" s="2">
        <v>-1.239282</v>
      </c>
      <c r="AF3082" s="2">
        <v>-1.361289</v>
      </c>
      <c r="AG3082" s="2">
        <v>-1.246817</v>
      </c>
      <c r="AH3082" s="2">
        <v>-1.012255</v>
      </c>
    </row>
    <row r="3083" spans="1:34">
      <c r="A3083" s="2" t="s">
        <v>11462</v>
      </c>
      <c r="B3083" s="4" t="s">
        <v>11463</v>
      </c>
      <c r="C3083" s="2">
        <f t="shared" si="96"/>
        <v>1.91633007217614</v>
      </c>
      <c r="D3083" s="2">
        <v>0.869866465594837</v>
      </c>
      <c r="E3083" s="2">
        <f t="shared" si="97"/>
        <v>0.134937771782348</v>
      </c>
      <c r="F3083" s="2">
        <v>0.178026666666667</v>
      </c>
      <c r="I3083" s="2">
        <v>0.938346074894071</v>
      </c>
      <c r="J3083" s="2">
        <v>1.86931634615843</v>
      </c>
      <c r="L3083" s="4" t="s">
        <v>11464</v>
      </c>
      <c r="M3083" s="2" t="s">
        <v>11465</v>
      </c>
      <c r="N3083" s="2">
        <v>0.042</v>
      </c>
      <c r="O3083" s="2">
        <v>2.031</v>
      </c>
      <c r="P3083" s="2">
        <v>9</v>
      </c>
      <c r="Q3083" s="2">
        <v>1</v>
      </c>
      <c r="R3083" s="2">
        <v>5</v>
      </c>
      <c r="S3083" s="2">
        <v>1</v>
      </c>
      <c r="T3083" s="2">
        <v>120</v>
      </c>
      <c r="U3083" s="2">
        <v>13.2</v>
      </c>
      <c r="V3083" s="2">
        <v>9.31</v>
      </c>
      <c r="W3083" s="2">
        <v>0.94</v>
      </c>
      <c r="X3083" s="2">
        <v>1</v>
      </c>
      <c r="Y3083" s="2">
        <v>0</v>
      </c>
      <c r="Z3083" s="2">
        <v>0.5735893</v>
      </c>
      <c r="AA3083" s="2">
        <v>0.6403358</v>
      </c>
      <c r="AB3083" s="2">
        <v>1.557168</v>
      </c>
      <c r="AC3083" s="2">
        <v>0.663053</v>
      </c>
      <c r="AD3083" s="2">
        <v>-0.02275201</v>
      </c>
      <c r="AE3083" s="2">
        <v>-0.6842466</v>
      </c>
      <c r="AF3083" s="2">
        <v>1.128583</v>
      </c>
      <c r="AG3083" s="2">
        <v>1.631616</v>
      </c>
      <c r="AH3083" s="2">
        <v>1.50034</v>
      </c>
    </row>
    <row r="3084" spans="1:34">
      <c r="A3084" s="2" t="s">
        <v>11466</v>
      </c>
      <c r="B3084" s="4" t="s">
        <v>11467</v>
      </c>
      <c r="C3084" s="2">
        <f t="shared" si="96"/>
        <v>1.06691198696195</v>
      </c>
      <c r="D3084" s="2">
        <v>0.347842849083564</v>
      </c>
      <c r="E3084" s="2">
        <f t="shared" si="97"/>
        <v>0.448907799341581</v>
      </c>
      <c r="F3084" s="2">
        <v>0.566741808650066</v>
      </c>
      <c r="I3084" s="2">
        <v>0.0934411684672036</v>
      </c>
      <c r="J3084" s="2">
        <v>0.838552018445523</v>
      </c>
      <c r="L3084" s="4" t="s">
        <v>11468</v>
      </c>
      <c r="M3084" s="2" t="s">
        <v>11469</v>
      </c>
      <c r="N3084" s="2">
        <v>0.043</v>
      </c>
      <c r="O3084" s="2">
        <v>2.014</v>
      </c>
      <c r="P3084" s="2">
        <v>2</v>
      </c>
      <c r="Q3084" s="2">
        <v>1</v>
      </c>
      <c r="R3084" s="2">
        <v>1</v>
      </c>
      <c r="S3084" s="2">
        <v>1</v>
      </c>
      <c r="T3084" s="2">
        <v>403</v>
      </c>
      <c r="U3084" s="2">
        <v>47.1</v>
      </c>
      <c r="V3084" s="2">
        <v>5.21</v>
      </c>
      <c r="W3084" s="2">
        <v>0.28</v>
      </c>
      <c r="X3084" s="2">
        <v>1</v>
      </c>
      <c r="Y3084" s="2">
        <v>0</v>
      </c>
      <c r="Z3084" s="2">
        <v>-2.850336</v>
      </c>
      <c r="AA3084" s="2">
        <v>-2.76062</v>
      </c>
      <c r="AB3084" s="2">
        <v>-2.721813</v>
      </c>
      <c r="AC3084" s="2">
        <v>-2.998932</v>
      </c>
      <c r="AD3084" s="2">
        <v>-2.663427</v>
      </c>
      <c r="AE3084" s="2">
        <v>-2.950734</v>
      </c>
      <c r="AF3084" s="2">
        <v>-2.994559</v>
      </c>
      <c r="AG3084" s="2">
        <v>-2.728681</v>
      </c>
      <c r="AH3084" s="2">
        <v>-2.462297</v>
      </c>
    </row>
    <row r="3085" spans="1:34">
      <c r="A3085" s="2" t="s">
        <v>11470</v>
      </c>
      <c r="B3085" s="4" t="s">
        <v>11471</v>
      </c>
      <c r="C3085" s="2">
        <f t="shared" si="96"/>
        <v>1.06691198696195</v>
      </c>
      <c r="D3085" s="2">
        <v>0.347842849083564</v>
      </c>
      <c r="E3085" s="2">
        <f t="shared" si="97"/>
        <v>0.448907799341581</v>
      </c>
      <c r="F3085" s="2">
        <v>0.566494323144105</v>
      </c>
      <c r="I3085" s="2">
        <v>0.0934411684672036</v>
      </c>
      <c r="J3085" s="2">
        <v>0.838552018445523</v>
      </c>
      <c r="L3085" s="4" t="s">
        <v>11472</v>
      </c>
      <c r="M3085" s="2" t="s">
        <v>11473</v>
      </c>
      <c r="N3085" s="2">
        <v>0.043</v>
      </c>
      <c r="O3085" s="2">
        <v>2.014</v>
      </c>
      <c r="P3085" s="2">
        <v>3</v>
      </c>
      <c r="Q3085" s="2">
        <v>1</v>
      </c>
      <c r="R3085" s="2">
        <v>1</v>
      </c>
      <c r="S3085" s="2">
        <v>1</v>
      </c>
      <c r="T3085" s="2">
        <v>211</v>
      </c>
      <c r="U3085" s="2">
        <v>24</v>
      </c>
      <c r="V3085" s="2">
        <v>4.98</v>
      </c>
      <c r="W3085" s="2">
        <v>0.28</v>
      </c>
      <c r="X3085" s="2">
        <v>1</v>
      </c>
      <c r="Y3085" s="2">
        <v>0</v>
      </c>
      <c r="Z3085" s="2">
        <v>-2.850336</v>
      </c>
      <c r="AA3085" s="2">
        <v>-2.76062</v>
      </c>
      <c r="AB3085" s="2">
        <v>-2.721813</v>
      </c>
      <c r="AC3085" s="2">
        <v>-2.998932</v>
      </c>
      <c r="AD3085" s="2">
        <v>-2.663427</v>
      </c>
      <c r="AE3085" s="2">
        <v>-2.950734</v>
      </c>
      <c r="AF3085" s="2">
        <v>-2.994559</v>
      </c>
      <c r="AG3085" s="2">
        <v>-2.728681</v>
      </c>
      <c r="AH3085" s="2">
        <v>-2.462297</v>
      </c>
    </row>
    <row r="3086" spans="1:34">
      <c r="A3086" s="2" t="s">
        <v>11474</v>
      </c>
      <c r="B3086" s="4" t="s">
        <v>11475</v>
      </c>
      <c r="C3086" s="2">
        <f t="shared" si="96"/>
        <v>0.936021449071698</v>
      </c>
      <c r="D3086" s="2">
        <v>0.165753832897131</v>
      </c>
      <c r="E3086" s="2">
        <f t="shared" si="97"/>
        <v>0.682725567472459</v>
      </c>
      <c r="F3086" s="2">
        <v>0.798914588057445</v>
      </c>
      <c r="I3086" s="2">
        <v>-0.0953865051269531</v>
      </c>
      <c r="J3086" s="2">
        <v>-0.439912021404973</v>
      </c>
      <c r="L3086" s="4" t="s">
        <v>36</v>
      </c>
      <c r="M3086" s="2" t="s">
        <v>11476</v>
      </c>
      <c r="N3086" s="2">
        <v>0.043</v>
      </c>
      <c r="O3086" s="2">
        <v>2.005</v>
      </c>
      <c r="P3086" s="2">
        <v>2</v>
      </c>
      <c r="Q3086" s="2">
        <v>1</v>
      </c>
      <c r="R3086" s="2">
        <v>1</v>
      </c>
      <c r="S3086" s="2">
        <v>1</v>
      </c>
      <c r="T3086" s="2">
        <v>457</v>
      </c>
      <c r="U3086" s="2">
        <v>53</v>
      </c>
      <c r="V3086" s="2">
        <v>8.65</v>
      </c>
      <c r="W3086" s="2">
        <v>0.22</v>
      </c>
      <c r="X3086" s="2">
        <v>1</v>
      </c>
      <c r="Y3086" s="2">
        <v>0</v>
      </c>
      <c r="Z3086" s="2">
        <v>-6.547143</v>
      </c>
      <c r="AA3086" s="2">
        <v>-7.072139</v>
      </c>
      <c r="AB3086" s="2">
        <v>-6.381289</v>
      </c>
      <c r="AC3086" s="2">
        <v>-6.473449</v>
      </c>
      <c r="AD3086" s="2">
        <v>-6.681911</v>
      </c>
      <c r="AE3086" s="2">
        <v>-6.559052</v>
      </c>
      <c r="AF3086" s="2">
        <v>-6.3563</v>
      </c>
      <c r="AG3086" s="2">
        <v>-7.580176</v>
      </c>
      <c r="AH3086" s="2">
        <v>-7.110562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3086"/>
  <sheetViews>
    <sheetView workbookViewId="0">
      <pane ySplit="1" topLeftCell="A2" activePane="bottomLeft" state="frozen"/>
      <selection/>
      <selection pane="bottomLeft" activeCell="I18" sqref="I18"/>
    </sheetView>
  </sheetViews>
  <sheetFormatPr defaultColWidth="9" defaultRowHeight="12.75"/>
  <cols>
    <col min="1" max="1" width="11.6283185840708" style="2" customWidth="1"/>
    <col min="2" max="2" width="11.3716814159292" style="2" customWidth="1"/>
    <col min="3" max="3" width="12.8761061946903" style="2" customWidth="1"/>
    <col min="4" max="4" width="12.1238938053097" style="2" customWidth="1"/>
    <col min="5" max="6" width="11.1238938053097" style="2"/>
    <col min="7" max="8" width="9" style="2"/>
    <col min="9" max="10" width="12" style="2"/>
    <col min="11" max="11" width="10.8761061946903" style="2" customWidth="1"/>
    <col min="12" max="12" width="13.6283185840708" style="2" customWidth="1"/>
    <col min="13" max="13" width="25.1238938053097" style="2" customWidth="1"/>
    <col min="14" max="25" width="9" style="2"/>
    <col min="26" max="34" width="12" style="2"/>
    <col min="35" max="16384" width="9" style="2"/>
  </cols>
  <sheetData>
    <row r="1" s="1" customFormat="1" ht="114.75" spans="1:34">
      <c r="A1" s="1" t="s">
        <v>0</v>
      </c>
      <c r="B1" s="3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</row>
    <row r="2" s="2" customFormat="1" spans="1:34">
      <c r="A2" s="2" t="s">
        <v>1628</v>
      </c>
      <c r="B2" s="4" t="s">
        <v>1629</v>
      </c>
      <c r="C2" s="2">
        <f t="shared" ref="C2:C65" si="0">2^(I2)</f>
        <v>44.9908210506083</v>
      </c>
      <c r="D2" s="2">
        <v>3.02011559649583</v>
      </c>
      <c r="E2" s="2">
        <f t="shared" ref="E2:E65" si="1">10^(-D2)</f>
        <v>0.000954738428737404</v>
      </c>
      <c r="F2" s="2">
        <v>0.0150285714285714</v>
      </c>
      <c r="G2" s="2" t="s">
        <v>43</v>
      </c>
      <c r="H2" s="2" t="s">
        <v>44</v>
      </c>
      <c r="I2" s="2">
        <v>5.49155879020691</v>
      </c>
      <c r="J2" s="2">
        <v>8.71503613455203</v>
      </c>
      <c r="K2" s="2" t="s">
        <v>43</v>
      </c>
      <c r="L2" s="4" t="s">
        <v>1630</v>
      </c>
      <c r="M2" s="2" t="s">
        <v>1631</v>
      </c>
      <c r="N2" s="2">
        <v>0</v>
      </c>
      <c r="O2" s="2">
        <v>61.821</v>
      </c>
      <c r="P2" s="2">
        <v>32</v>
      </c>
      <c r="Q2" s="2">
        <v>12</v>
      </c>
      <c r="R2" s="2">
        <v>179</v>
      </c>
      <c r="S2" s="2">
        <v>12</v>
      </c>
      <c r="T2" s="2">
        <v>462</v>
      </c>
      <c r="U2" s="2">
        <v>50.5</v>
      </c>
      <c r="V2" s="2">
        <v>8.1</v>
      </c>
      <c r="W2" s="2">
        <v>42.88</v>
      </c>
      <c r="X2" s="2">
        <v>12</v>
      </c>
      <c r="Y2" s="2">
        <v>0</v>
      </c>
      <c r="Z2" s="2">
        <v>1.679256</v>
      </c>
      <c r="AA2" s="2">
        <v>1.47313</v>
      </c>
      <c r="AB2" s="2">
        <v>1.162111</v>
      </c>
      <c r="AC2" s="2">
        <v>-2.955629</v>
      </c>
      <c r="AD2" s="2">
        <v>-4.133681</v>
      </c>
      <c r="AE2" s="2">
        <v>-5.070869</v>
      </c>
      <c r="AF2" s="2">
        <v>2.589312</v>
      </c>
      <c r="AG2" s="2">
        <v>2.93269</v>
      </c>
      <c r="AH2" s="2">
        <v>1.905726</v>
      </c>
    </row>
    <row r="3" s="2" customFormat="1" spans="1:34">
      <c r="A3" s="2" t="s">
        <v>990</v>
      </c>
      <c r="B3" s="4" t="s">
        <v>991</v>
      </c>
      <c r="C3" s="2">
        <f t="shared" si="0"/>
        <v>40.2244701739044</v>
      </c>
      <c r="D3" s="2">
        <v>2.63056046081536</v>
      </c>
      <c r="E3" s="2">
        <f t="shared" si="1"/>
        <v>0.00234120551881007</v>
      </c>
      <c r="F3" s="2">
        <v>0.0210212765957447</v>
      </c>
      <c r="G3" s="2" t="s">
        <v>43</v>
      </c>
      <c r="H3" s="2" t="s">
        <v>44</v>
      </c>
      <c r="I3" s="2">
        <v>5.33000151316325</v>
      </c>
      <c r="J3" s="2">
        <v>6.87804728056771</v>
      </c>
      <c r="K3" s="2" t="s">
        <v>43</v>
      </c>
      <c r="L3" s="4" t="s">
        <v>36</v>
      </c>
      <c r="M3" s="2" t="s">
        <v>992</v>
      </c>
      <c r="N3" s="2">
        <v>0</v>
      </c>
      <c r="O3" s="2">
        <v>80.477</v>
      </c>
      <c r="P3" s="2">
        <v>35</v>
      </c>
      <c r="Q3" s="2">
        <v>18</v>
      </c>
      <c r="R3" s="2">
        <v>375</v>
      </c>
      <c r="S3" s="2">
        <v>4</v>
      </c>
      <c r="T3" s="2">
        <v>472</v>
      </c>
      <c r="U3" s="2">
        <v>51.5</v>
      </c>
      <c r="V3" s="2">
        <v>5.16</v>
      </c>
      <c r="W3" s="2">
        <v>174.58</v>
      </c>
      <c r="X3" s="2">
        <v>18</v>
      </c>
      <c r="Y3" s="2">
        <v>8</v>
      </c>
      <c r="Z3" s="2">
        <v>2.327652</v>
      </c>
      <c r="AA3" s="2">
        <v>2.03041</v>
      </c>
      <c r="AB3" s="2">
        <v>2.877329</v>
      </c>
      <c r="AC3" s="2">
        <v>-2.595635</v>
      </c>
      <c r="AD3" s="2">
        <v>-4.320005</v>
      </c>
      <c r="AE3" s="2">
        <v>-1.838973</v>
      </c>
      <c r="AF3" s="2">
        <v>2.061866</v>
      </c>
      <c r="AG3" s="2">
        <v>2.985826</v>
      </c>
      <c r="AH3" s="2">
        <v>2.441071</v>
      </c>
    </row>
    <row r="4" s="2" customFormat="1" spans="1:34">
      <c r="A4" s="2" t="s">
        <v>5714</v>
      </c>
      <c r="B4" s="4" t="s">
        <v>5715</v>
      </c>
      <c r="C4" s="2">
        <f t="shared" si="0"/>
        <v>20.6515654581567</v>
      </c>
      <c r="D4" s="2">
        <v>2.16347019612102</v>
      </c>
      <c r="E4" s="2">
        <f t="shared" si="1"/>
        <v>0.00686324976510878</v>
      </c>
      <c r="F4" s="2">
        <v>0.0287731958762887</v>
      </c>
      <c r="G4" s="2" t="s">
        <v>43</v>
      </c>
      <c r="H4" s="2" t="s">
        <v>44</v>
      </c>
      <c r="I4" s="2">
        <v>4.3681792418162</v>
      </c>
      <c r="J4" s="2">
        <v>5.12479415970634</v>
      </c>
      <c r="K4" s="2" t="s">
        <v>43</v>
      </c>
      <c r="L4" s="4" t="s">
        <v>5716</v>
      </c>
      <c r="M4" s="2" t="s">
        <v>5717</v>
      </c>
      <c r="N4" s="2">
        <v>0</v>
      </c>
      <c r="O4" s="2">
        <v>22.567</v>
      </c>
      <c r="P4" s="2">
        <v>17</v>
      </c>
      <c r="Q4" s="2">
        <v>6</v>
      </c>
      <c r="R4" s="2">
        <v>38</v>
      </c>
      <c r="S4" s="2">
        <v>6</v>
      </c>
      <c r="T4" s="2">
        <v>465</v>
      </c>
      <c r="U4" s="2">
        <v>52.8</v>
      </c>
      <c r="V4" s="2">
        <v>6.7</v>
      </c>
      <c r="W4" s="2">
        <v>12.27</v>
      </c>
      <c r="X4" s="2">
        <v>6</v>
      </c>
      <c r="Y4" s="2">
        <v>0</v>
      </c>
      <c r="Z4" s="2">
        <v>0.3823662</v>
      </c>
      <c r="AA4" s="2">
        <v>1.436308</v>
      </c>
      <c r="AB4" s="2">
        <v>1.709656</v>
      </c>
      <c r="AC4" s="2">
        <v>-4.480446</v>
      </c>
      <c r="AD4" s="2">
        <v>-3.213781</v>
      </c>
      <c r="AE4" s="2">
        <v>-1.88198</v>
      </c>
      <c r="AF4" s="2">
        <v>-0.004275396</v>
      </c>
      <c r="AG4" s="2">
        <v>-0.9643696</v>
      </c>
      <c r="AH4" s="2">
        <v>1.805798</v>
      </c>
    </row>
    <row r="5" s="2" customFormat="1" spans="1:34">
      <c r="A5" s="2" t="s">
        <v>2331</v>
      </c>
      <c r="B5" s="4" t="s">
        <v>2332</v>
      </c>
      <c r="C5" s="2">
        <f t="shared" si="0"/>
        <v>18.1496311596665</v>
      </c>
      <c r="D5" s="2">
        <v>2.5828761236765</v>
      </c>
      <c r="E5" s="2">
        <f t="shared" si="1"/>
        <v>0.00261290654254192</v>
      </c>
      <c r="F5" s="2">
        <v>0.0216065573770492</v>
      </c>
      <c r="G5" s="2" t="s">
        <v>43</v>
      </c>
      <c r="H5" s="2" t="s">
        <v>44</v>
      </c>
      <c r="I5" s="2">
        <v>4.18186832467715</v>
      </c>
      <c r="J5" s="2">
        <v>6.67864097229865</v>
      </c>
      <c r="K5" s="2" t="s">
        <v>43</v>
      </c>
      <c r="L5" s="4" t="s">
        <v>2333</v>
      </c>
      <c r="M5" s="2" t="s">
        <v>2334</v>
      </c>
      <c r="N5" s="2">
        <v>0</v>
      </c>
      <c r="O5" s="2">
        <v>49.115</v>
      </c>
      <c r="P5" s="2">
        <v>22</v>
      </c>
      <c r="Q5" s="2">
        <v>13</v>
      </c>
      <c r="R5" s="2">
        <v>109</v>
      </c>
      <c r="S5" s="2">
        <v>13</v>
      </c>
      <c r="T5" s="2">
        <v>747</v>
      </c>
      <c r="U5" s="2">
        <v>85.6</v>
      </c>
      <c r="V5" s="2">
        <v>9.23</v>
      </c>
      <c r="W5" s="2">
        <v>39.65</v>
      </c>
      <c r="X5" s="2">
        <v>13</v>
      </c>
      <c r="Y5" s="2">
        <v>0</v>
      </c>
      <c r="Z5" s="2">
        <v>0.2499084</v>
      </c>
      <c r="AA5" s="2">
        <v>0.9560904</v>
      </c>
      <c r="AB5" s="2">
        <v>0.4656685</v>
      </c>
      <c r="AC5" s="2">
        <v>-4.794246</v>
      </c>
      <c r="AD5" s="2">
        <v>-2.900997</v>
      </c>
      <c r="AE5" s="2">
        <v>-3.178694</v>
      </c>
      <c r="AF5" s="2">
        <v>1.772103</v>
      </c>
      <c r="AG5" s="2">
        <v>1.690879</v>
      </c>
      <c r="AH5" s="2">
        <v>1.682712</v>
      </c>
    </row>
    <row r="6" s="2" customFormat="1" spans="1:34">
      <c r="A6" s="2" t="s">
        <v>8239</v>
      </c>
      <c r="B6" s="4" t="s">
        <v>8240</v>
      </c>
      <c r="C6" s="2">
        <f t="shared" si="0"/>
        <v>13.7195385748168</v>
      </c>
      <c r="D6" s="2">
        <v>1.82846906332093</v>
      </c>
      <c r="E6" s="2">
        <f t="shared" si="1"/>
        <v>0.0148433161167551</v>
      </c>
      <c r="F6" s="2">
        <v>0.0406143106457243</v>
      </c>
      <c r="G6" s="2" t="s">
        <v>43</v>
      </c>
      <c r="H6" s="2" t="s">
        <v>44</v>
      </c>
      <c r="I6" s="2">
        <v>3.77816005547841</v>
      </c>
      <c r="J6" s="2">
        <v>4.10080068880575</v>
      </c>
      <c r="K6" s="2" t="s">
        <v>43</v>
      </c>
      <c r="L6" s="4" t="s">
        <v>8241</v>
      </c>
      <c r="M6" s="2" t="s">
        <v>8242</v>
      </c>
      <c r="N6" s="2">
        <v>0</v>
      </c>
      <c r="O6" s="2">
        <v>12.765</v>
      </c>
      <c r="P6" s="2">
        <v>13</v>
      </c>
      <c r="Q6" s="2">
        <v>3</v>
      </c>
      <c r="R6" s="2">
        <v>30</v>
      </c>
      <c r="S6" s="2">
        <v>3</v>
      </c>
      <c r="T6" s="2">
        <v>291</v>
      </c>
      <c r="U6" s="2">
        <v>33</v>
      </c>
      <c r="V6" s="2">
        <v>9.66</v>
      </c>
      <c r="W6" s="2">
        <v>11.44</v>
      </c>
      <c r="X6" s="2">
        <v>3</v>
      </c>
      <c r="Y6" s="2">
        <v>0</v>
      </c>
      <c r="Z6" s="2">
        <v>-1.750649</v>
      </c>
      <c r="AA6" s="2">
        <v>-1.616544</v>
      </c>
      <c r="AB6" s="2">
        <v>-1.342268</v>
      </c>
      <c r="AC6" s="2">
        <v>-4.771673</v>
      </c>
      <c r="AD6" s="2">
        <v>-7.137493</v>
      </c>
      <c r="AE6" s="2">
        <v>-4.134776</v>
      </c>
      <c r="AF6" s="2">
        <v>-1.363536</v>
      </c>
      <c r="AG6" s="2">
        <v>-1.417298</v>
      </c>
      <c r="AH6" s="2">
        <v>-1.347055</v>
      </c>
    </row>
    <row r="7" s="2" customFormat="1" spans="1:34">
      <c r="A7" s="2" t="s">
        <v>6190</v>
      </c>
      <c r="B7" s="4" t="s">
        <v>6191</v>
      </c>
      <c r="C7" s="2">
        <f t="shared" si="0"/>
        <v>13.1397874417494</v>
      </c>
      <c r="D7" s="2">
        <v>1.97230616169637</v>
      </c>
      <c r="E7" s="2">
        <f t="shared" si="1"/>
        <v>0.0106584447501954</v>
      </c>
      <c r="F7" s="2">
        <v>0.0351047227926078</v>
      </c>
      <c r="G7" s="2" t="s">
        <v>43</v>
      </c>
      <c r="H7" s="2" t="s">
        <v>44</v>
      </c>
      <c r="I7" s="2">
        <v>3.71587003270785</v>
      </c>
      <c r="J7" s="2">
        <v>4.51998518005113</v>
      </c>
      <c r="K7" s="2" t="s">
        <v>43</v>
      </c>
      <c r="L7" s="4" t="s">
        <v>6192</v>
      </c>
      <c r="M7" s="2" t="s">
        <v>6193</v>
      </c>
      <c r="N7" s="2">
        <v>0</v>
      </c>
      <c r="O7" s="2">
        <v>20.205</v>
      </c>
      <c r="P7" s="2">
        <v>13</v>
      </c>
      <c r="Q7" s="2">
        <v>5</v>
      </c>
      <c r="R7" s="2">
        <v>42</v>
      </c>
      <c r="S7" s="2">
        <v>5</v>
      </c>
      <c r="T7" s="2">
        <v>441</v>
      </c>
      <c r="U7" s="2">
        <v>49.4</v>
      </c>
      <c r="V7" s="2">
        <v>9.91</v>
      </c>
      <c r="W7" s="2">
        <v>13.98</v>
      </c>
      <c r="X7" s="2">
        <v>5</v>
      </c>
      <c r="Y7" s="2">
        <v>0</v>
      </c>
      <c r="Z7" s="2">
        <v>-0.5581337</v>
      </c>
      <c r="AA7" s="2">
        <v>-0.9011054</v>
      </c>
      <c r="AB7" s="2">
        <v>-0.3755637</v>
      </c>
      <c r="AC7" s="2">
        <v>-5.523146</v>
      </c>
      <c r="AD7" s="2">
        <v>-2.789361</v>
      </c>
      <c r="AE7" s="2">
        <v>-4.669907</v>
      </c>
      <c r="AF7" s="2">
        <v>0.1455338</v>
      </c>
      <c r="AG7" s="2">
        <v>-0.2896333</v>
      </c>
      <c r="AH7" s="2">
        <v>-0.001291275</v>
      </c>
    </row>
    <row r="8" s="2" customFormat="1" spans="1:34">
      <c r="A8" s="2" t="s">
        <v>5524</v>
      </c>
      <c r="B8" s="4" t="s">
        <v>5525</v>
      </c>
      <c r="C8" s="2">
        <f t="shared" si="0"/>
        <v>12.1061086852367</v>
      </c>
      <c r="D8" s="2">
        <v>4.64833440083851</v>
      </c>
      <c r="E8" s="2">
        <f t="shared" si="1"/>
        <v>2.24732353094586e-5</v>
      </c>
      <c r="F8" s="2">
        <v>0.013</v>
      </c>
      <c r="G8" s="2" t="s">
        <v>43</v>
      </c>
      <c r="H8" s="2" t="s">
        <v>44</v>
      </c>
      <c r="I8" s="2">
        <v>3.5976633032163</v>
      </c>
      <c r="J8" s="2">
        <v>22.6577464910845</v>
      </c>
      <c r="K8" s="2" t="s">
        <v>43</v>
      </c>
      <c r="L8" s="4" t="s">
        <v>5526</v>
      </c>
      <c r="M8" s="2" t="s">
        <v>5527</v>
      </c>
      <c r="N8" s="2">
        <v>0</v>
      </c>
      <c r="O8" s="2">
        <v>23.439</v>
      </c>
      <c r="P8" s="2">
        <v>5</v>
      </c>
      <c r="Q8" s="2">
        <v>6</v>
      </c>
      <c r="R8" s="2">
        <v>83</v>
      </c>
      <c r="S8" s="2">
        <v>6</v>
      </c>
      <c r="T8" s="2">
        <v>1075</v>
      </c>
      <c r="U8" s="2">
        <v>113.3</v>
      </c>
      <c r="V8" s="2">
        <v>8.59</v>
      </c>
      <c r="W8" s="2">
        <v>33.78</v>
      </c>
      <c r="X8" s="2">
        <v>6</v>
      </c>
      <c r="Y8" s="2">
        <v>0</v>
      </c>
      <c r="Z8" s="2">
        <v>1.161898</v>
      </c>
      <c r="AA8" s="2">
        <v>0.9740871</v>
      </c>
      <c r="AB8" s="2">
        <v>1.058171</v>
      </c>
      <c r="AC8" s="2">
        <v>-2.830826</v>
      </c>
      <c r="AD8" s="2">
        <v>-2.368652</v>
      </c>
      <c r="AE8" s="2">
        <v>-2.399356</v>
      </c>
      <c r="AF8" s="2">
        <v>0.4512664</v>
      </c>
      <c r="AG8" s="2">
        <v>1.023299</v>
      </c>
      <c r="AH8" s="2">
        <v>0.5258223</v>
      </c>
    </row>
    <row r="9" s="2" customFormat="1" spans="1:34">
      <c r="A9" s="2" t="s">
        <v>7064</v>
      </c>
      <c r="B9" s="4" t="s">
        <v>7065</v>
      </c>
      <c r="C9" s="2">
        <f t="shared" si="0"/>
        <v>11.332750453678</v>
      </c>
      <c r="D9" s="2">
        <v>3.13870018895747</v>
      </c>
      <c r="E9" s="2">
        <f t="shared" si="1"/>
        <v>0.000726607390799246</v>
      </c>
      <c r="F9" s="2">
        <v>0.0153388429752066</v>
      </c>
      <c r="G9" s="2" t="s">
        <v>43</v>
      </c>
      <c r="H9" s="2" t="s">
        <v>44</v>
      </c>
      <c r="I9" s="2">
        <v>3.50242614001036</v>
      </c>
      <c r="J9" s="2">
        <v>9.3566590934188</v>
      </c>
      <c r="K9" s="2" t="s">
        <v>43</v>
      </c>
      <c r="L9" s="4" t="s">
        <v>7066</v>
      </c>
      <c r="M9" s="2" t="s">
        <v>7067</v>
      </c>
      <c r="N9" s="2">
        <v>0</v>
      </c>
      <c r="O9" s="2">
        <v>16.913</v>
      </c>
      <c r="P9" s="2">
        <v>10</v>
      </c>
      <c r="Q9" s="2">
        <v>4</v>
      </c>
      <c r="R9" s="2">
        <v>37</v>
      </c>
      <c r="S9" s="2">
        <v>4</v>
      </c>
      <c r="T9" s="2">
        <v>466</v>
      </c>
      <c r="U9" s="2">
        <v>51.4</v>
      </c>
      <c r="V9" s="2">
        <v>9.35</v>
      </c>
      <c r="W9" s="2">
        <v>17.76</v>
      </c>
      <c r="X9" s="2">
        <v>4</v>
      </c>
      <c r="Y9" s="2">
        <v>0</v>
      </c>
      <c r="Z9" s="2">
        <v>-0.464123</v>
      </c>
      <c r="AA9" s="2">
        <v>-0.3969721</v>
      </c>
      <c r="AB9" s="2">
        <v>0.0157913</v>
      </c>
      <c r="AC9" s="2">
        <v>-3.102416</v>
      </c>
      <c r="AD9" s="2">
        <v>-4.060224</v>
      </c>
      <c r="AE9" s="2">
        <v>-4.189942</v>
      </c>
      <c r="AF9" s="2">
        <v>-0.2797933</v>
      </c>
      <c r="AG9" s="2">
        <v>0.03596625</v>
      </c>
      <c r="AH9" s="2">
        <v>-0.2207489</v>
      </c>
    </row>
    <row r="10" s="2" customFormat="1" spans="1:34">
      <c r="A10" s="2" t="s">
        <v>3409</v>
      </c>
      <c r="B10" s="4" t="s">
        <v>3410</v>
      </c>
      <c r="C10" s="2">
        <f t="shared" si="0"/>
        <v>10.8749410122358</v>
      </c>
      <c r="D10" s="2">
        <v>3.85659105613572</v>
      </c>
      <c r="E10" s="2">
        <f t="shared" si="1"/>
        <v>0.000139126206599669</v>
      </c>
      <c r="F10" s="2">
        <v>0.00854545454545455</v>
      </c>
      <c r="G10" s="2" t="s">
        <v>43</v>
      </c>
      <c r="H10" s="2" t="s">
        <v>44</v>
      </c>
      <c r="I10" s="2">
        <v>3.44293567041556</v>
      </c>
      <c r="J10" s="2">
        <v>14.2947353684164</v>
      </c>
      <c r="K10" s="2" t="s">
        <v>43</v>
      </c>
      <c r="L10" s="4" t="s">
        <v>3411</v>
      </c>
      <c r="M10" s="2" t="s">
        <v>3412</v>
      </c>
      <c r="N10" s="2">
        <v>0</v>
      </c>
      <c r="O10" s="2">
        <v>37.054</v>
      </c>
      <c r="P10" s="2">
        <v>10</v>
      </c>
      <c r="Q10" s="2">
        <v>12</v>
      </c>
      <c r="R10" s="2">
        <v>73</v>
      </c>
      <c r="S10" s="2">
        <v>12</v>
      </c>
      <c r="T10" s="2">
        <v>1616</v>
      </c>
      <c r="U10" s="2">
        <v>183.1</v>
      </c>
      <c r="V10" s="2">
        <v>7.75</v>
      </c>
      <c r="W10" s="2">
        <v>18.59</v>
      </c>
      <c r="X10" s="2">
        <v>12</v>
      </c>
      <c r="Y10" s="2">
        <v>0</v>
      </c>
      <c r="Z10" s="2">
        <v>-0.8352361</v>
      </c>
      <c r="AA10" s="2">
        <v>-0.192514</v>
      </c>
      <c r="AB10" s="2">
        <v>-0.3423441</v>
      </c>
      <c r="AC10" s="2">
        <v>-4.176564</v>
      </c>
      <c r="AD10" s="2">
        <v>-3.70258</v>
      </c>
      <c r="AE10" s="2">
        <v>-3.819757</v>
      </c>
      <c r="AF10" s="2">
        <v>-1.385285</v>
      </c>
      <c r="AG10" s="2">
        <v>-1.325128</v>
      </c>
      <c r="AH10" s="2">
        <v>-0.9841499</v>
      </c>
    </row>
    <row r="11" s="2" customFormat="1" spans="1:34">
      <c r="A11" s="2" t="s">
        <v>5880</v>
      </c>
      <c r="B11" s="4" t="s">
        <v>5881</v>
      </c>
      <c r="C11" s="2">
        <f t="shared" si="0"/>
        <v>10.5608197251165</v>
      </c>
      <c r="D11" s="2">
        <v>2.02704099312572</v>
      </c>
      <c r="E11" s="2">
        <f t="shared" si="1"/>
        <v>0.00939634614116914</v>
      </c>
      <c r="F11" s="2">
        <v>0.0324173913043478</v>
      </c>
      <c r="G11" s="2" t="s">
        <v>43</v>
      </c>
      <c r="H11" s="2" t="s">
        <v>44</v>
      </c>
      <c r="I11" s="2">
        <v>3.40064991513888</v>
      </c>
      <c r="J11" s="2">
        <v>4.68733267562207</v>
      </c>
      <c r="K11" s="2" t="s">
        <v>43</v>
      </c>
      <c r="L11" s="4" t="s">
        <v>5882</v>
      </c>
      <c r="M11" s="2" t="s">
        <v>5883</v>
      </c>
      <c r="N11" s="2">
        <v>0</v>
      </c>
      <c r="O11" s="2">
        <v>21.835</v>
      </c>
      <c r="P11" s="2">
        <v>32</v>
      </c>
      <c r="Q11" s="2">
        <v>6</v>
      </c>
      <c r="R11" s="2">
        <v>40</v>
      </c>
      <c r="S11" s="2">
        <v>6</v>
      </c>
      <c r="T11" s="2">
        <v>268</v>
      </c>
      <c r="U11" s="2">
        <v>29.3</v>
      </c>
      <c r="V11" s="2">
        <v>8.91</v>
      </c>
      <c r="W11" s="2">
        <v>9.15</v>
      </c>
      <c r="X11" s="2">
        <v>6</v>
      </c>
      <c r="Y11" s="2">
        <v>0</v>
      </c>
      <c r="Z11" s="2">
        <v>0.3932667</v>
      </c>
      <c r="AA11" s="2">
        <v>0.2526738</v>
      </c>
      <c r="AB11" s="2">
        <v>0.452198</v>
      </c>
      <c r="AC11" s="2">
        <v>-1.922645</v>
      </c>
      <c r="AD11" s="2">
        <v>-2.789837</v>
      </c>
      <c r="AE11" s="2">
        <v>-4.391329</v>
      </c>
      <c r="AF11" s="2">
        <v>-2.338287</v>
      </c>
      <c r="AG11" s="2">
        <v>0.09198094</v>
      </c>
      <c r="AH11" s="2">
        <v>0.3361951</v>
      </c>
    </row>
    <row r="12" s="2" customFormat="1" spans="1:34">
      <c r="A12" s="2" t="s">
        <v>158</v>
      </c>
      <c r="B12" s="4" t="s">
        <v>159</v>
      </c>
      <c r="C12" s="2">
        <f t="shared" si="0"/>
        <v>9.92044377248104</v>
      </c>
      <c r="D12" s="2">
        <v>2.19654386465694</v>
      </c>
      <c r="E12" s="2">
        <f t="shared" si="1"/>
        <v>0.0063599856439921</v>
      </c>
      <c r="F12" s="2">
        <v>0.027936</v>
      </c>
      <c r="G12" s="2" t="s">
        <v>43</v>
      </c>
      <c r="H12" s="2" t="s">
        <v>44</v>
      </c>
      <c r="I12" s="2">
        <v>3.31040465831757</v>
      </c>
      <c r="J12" s="2">
        <v>5.23544740990813</v>
      </c>
      <c r="K12" s="2" t="s">
        <v>43</v>
      </c>
      <c r="L12" s="4" t="s">
        <v>160</v>
      </c>
      <c r="M12" s="2" t="s">
        <v>161</v>
      </c>
      <c r="N12" s="2">
        <v>0</v>
      </c>
      <c r="O12" s="2">
        <v>187.832</v>
      </c>
      <c r="P12" s="2">
        <v>44</v>
      </c>
      <c r="Q12" s="2">
        <v>35</v>
      </c>
      <c r="R12" s="2">
        <v>762</v>
      </c>
      <c r="S12" s="2">
        <v>30</v>
      </c>
      <c r="T12" s="2">
        <v>644</v>
      </c>
      <c r="U12" s="2">
        <v>66</v>
      </c>
      <c r="V12" s="2">
        <v>8.12</v>
      </c>
      <c r="W12" s="2">
        <v>355.55</v>
      </c>
      <c r="X12" s="2">
        <v>35</v>
      </c>
      <c r="Y12" s="2">
        <v>2</v>
      </c>
      <c r="Z12" s="2">
        <v>5.850264</v>
      </c>
      <c r="AA12" s="2">
        <v>5.446093</v>
      </c>
      <c r="AB12" s="2">
        <v>6.519479</v>
      </c>
      <c r="AC12" s="2">
        <v>1.548709</v>
      </c>
      <c r="AD12" s="2">
        <v>2.990327</v>
      </c>
      <c r="AE12" s="2">
        <v>3.345585</v>
      </c>
      <c r="AF12" s="2">
        <v>5.90309</v>
      </c>
      <c r="AG12" s="2">
        <v>6.813016</v>
      </c>
      <c r="AH12" s="2">
        <v>5.976806</v>
      </c>
    </row>
    <row r="13" s="2" customFormat="1" spans="1:34">
      <c r="A13" s="2" t="s">
        <v>5590</v>
      </c>
      <c r="B13" s="4" t="s">
        <v>5591</v>
      </c>
      <c r="C13" s="2">
        <f t="shared" si="0"/>
        <v>9.84552123039945</v>
      </c>
      <c r="D13" s="2">
        <v>2.79888697298092</v>
      </c>
      <c r="E13" s="2">
        <f t="shared" si="1"/>
        <v>0.00158896022856894</v>
      </c>
      <c r="F13" s="2">
        <v>0.0183225806451613</v>
      </c>
      <c r="G13" s="2" t="s">
        <v>43</v>
      </c>
      <c r="H13" s="2" t="s">
        <v>44</v>
      </c>
      <c r="I13" s="2">
        <v>3.29946758567045</v>
      </c>
      <c r="J13" s="2">
        <v>7.62431353910535</v>
      </c>
      <c r="K13" s="2" t="s">
        <v>43</v>
      </c>
      <c r="L13" s="4" t="s">
        <v>5592</v>
      </c>
      <c r="M13" s="2" t="s">
        <v>5593</v>
      </c>
      <c r="N13" s="2">
        <v>0</v>
      </c>
      <c r="O13" s="2">
        <v>23.072</v>
      </c>
      <c r="P13" s="2">
        <v>21</v>
      </c>
      <c r="Q13" s="2">
        <v>7</v>
      </c>
      <c r="R13" s="2">
        <v>44</v>
      </c>
      <c r="S13" s="2">
        <v>7</v>
      </c>
      <c r="T13" s="2">
        <v>325</v>
      </c>
      <c r="U13" s="2">
        <v>35.1</v>
      </c>
      <c r="V13" s="2">
        <v>9.82</v>
      </c>
      <c r="W13" s="2">
        <v>13.8</v>
      </c>
      <c r="X13" s="2">
        <v>7</v>
      </c>
      <c r="Y13" s="2">
        <v>0</v>
      </c>
      <c r="Z13" s="2">
        <v>0.325428</v>
      </c>
      <c r="AA13" s="2">
        <v>0.009962103</v>
      </c>
      <c r="AB13" s="2">
        <v>0.1831954</v>
      </c>
      <c r="AC13" s="2">
        <v>-3.972674</v>
      </c>
      <c r="AD13" s="2">
        <v>-2.703306</v>
      </c>
      <c r="AE13" s="2">
        <v>-2.703837</v>
      </c>
      <c r="AF13" s="2">
        <v>0.5909144</v>
      </c>
      <c r="AG13" s="2">
        <v>0.03320878</v>
      </c>
      <c r="AH13" s="2">
        <v>0.1557396</v>
      </c>
    </row>
    <row r="14" s="2" customFormat="1" spans="1:34">
      <c r="A14" s="2" t="s">
        <v>3837</v>
      </c>
      <c r="B14" s="4" t="s">
        <v>3838</v>
      </c>
      <c r="C14" s="2">
        <f t="shared" si="0"/>
        <v>9.56114601082688</v>
      </c>
      <c r="D14" s="2">
        <v>3.73914459295152</v>
      </c>
      <c r="E14" s="2">
        <f t="shared" si="1"/>
        <v>0.000182328855998382</v>
      </c>
      <c r="F14" s="2">
        <v>0.0108771929824561</v>
      </c>
      <c r="G14" s="2" t="s">
        <v>43</v>
      </c>
      <c r="H14" s="2" t="s">
        <v>44</v>
      </c>
      <c r="I14" s="2">
        <v>3.25718355178833</v>
      </c>
      <c r="J14" s="2">
        <v>13.3445022594656</v>
      </c>
      <c r="K14" s="2" t="s">
        <v>43</v>
      </c>
      <c r="L14" s="4" t="s">
        <v>3839</v>
      </c>
      <c r="M14" s="2" t="s">
        <v>3840</v>
      </c>
      <c r="N14" s="2">
        <v>0</v>
      </c>
      <c r="O14" s="2">
        <v>33.312</v>
      </c>
      <c r="P14" s="2">
        <v>16</v>
      </c>
      <c r="Q14" s="2">
        <v>9</v>
      </c>
      <c r="R14" s="2">
        <v>92</v>
      </c>
      <c r="S14" s="2">
        <v>9</v>
      </c>
      <c r="T14" s="2">
        <v>638</v>
      </c>
      <c r="U14" s="2">
        <v>69.8</v>
      </c>
      <c r="V14" s="2">
        <v>8.95</v>
      </c>
      <c r="W14" s="2">
        <v>38.21</v>
      </c>
      <c r="X14" s="2">
        <v>9</v>
      </c>
      <c r="Y14" s="2">
        <v>0</v>
      </c>
      <c r="Z14" s="2">
        <v>0.9162369</v>
      </c>
      <c r="AA14" s="2">
        <v>1.271934</v>
      </c>
      <c r="AB14" s="2">
        <v>0.8782417</v>
      </c>
      <c r="AC14" s="2">
        <v>-2.402105</v>
      </c>
      <c r="AD14" s="2">
        <v>-2.484143</v>
      </c>
      <c r="AE14" s="2">
        <v>-1.81889</v>
      </c>
      <c r="AF14" s="2">
        <v>0.9151363</v>
      </c>
      <c r="AG14" s="2">
        <v>0.3830917</v>
      </c>
      <c r="AH14" s="2">
        <v>0.6897288</v>
      </c>
    </row>
    <row r="15" s="2" customFormat="1" spans="1:34">
      <c r="A15" s="2" t="s">
        <v>795</v>
      </c>
      <c r="B15" s="4" t="s">
        <v>796</v>
      </c>
      <c r="C15" s="2">
        <f t="shared" si="0"/>
        <v>9.50622833558466</v>
      </c>
      <c r="D15" s="2">
        <v>1.66513561149406</v>
      </c>
      <c r="E15" s="2">
        <f t="shared" si="1"/>
        <v>0.0216204330514523</v>
      </c>
      <c r="F15" s="2">
        <v>0.0510930930930931</v>
      </c>
      <c r="I15" s="2">
        <v>3.24887305498123</v>
      </c>
      <c r="J15" s="2">
        <v>3.65789220388597</v>
      </c>
      <c r="K15" s="2" t="s">
        <v>43</v>
      </c>
      <c r="L15" s="4" t="s">
        <v>36</v>
      </c>
      <c r="M15" s="2" t="s">
        <v>797</v>
      </c>
      <c r="N15" s="2">
        <v>0</v>
      </c>
      <c r="O15" s="2">
        <v>90.299</v>
      </c>
      <c r="P15" s="2">
        <v>30</v>
      </c>
      <c r="Q15" s="2">
        <v>21</v>
      </c>
      <c r="R15" s="2">
        <v>346</v>
      </c>
      <c r="S15" s="2">
        <v>10</v>
      </c>
      <c r="T15" s="2">
        <v>590</v>
      </c>
      <c r="U15" s="2">
        <v>62.3</v>
      </c>
      <c r="V15" s="2">
        <v>7.74</v>
      </c>
      <c r="W15" s="2">
        <v>161.35</v>
      </c>
      <c r="X15" s="2">
        <v>21</v>
      </c>
      <c r="Y15" s="2">
        <v>2</v>
      </c>
      <c r="Z15" s="2">
        <v>2.022385</v>
      </c>
      <c r="AA15" s="2">
        <v>1.94163</v>
      </c>
      <c r="AB15" s="2">
        <v>2.935743</v>
      </c>
      <c r="AC15" s="2">
        <v>-2.143722</v>
      </c>
      <c r="AD15" s="2">
        <v>-1.347141</v>
      </c>
      <c r="AE15" s="2">
        <v>0.6440017</v>
      </c>
      <c r="AF15" s="2">
        <v>2.059179</v>
      </c>
      <c r="AG15" s="2">
        <v>3.122165</v>
      </c>
      <c r="AH15" s="2">
        <v>2.55861</v>
      </c>
    </row>
    <row r="16" s="2" customFormat="1" spans="1:34">
      <c r="A16" s="2" t="s">
        <v>9306</v>
      </c>
      <c r="B16" s="4" t="s">
        <v>9307</v>
      </c>
      <c r="C16" s="2">
        <f t="shared" si="0"/>
        <v>9.22913869345435</v>
      </c>
      <c r="D16" s="2">
        <v>2.33161418680261</v>
      </c>
      <c r="E16" s="2">
        <f t="shared" si="1"/>
        <v>0.00465999888951961</v>
      </c>
      <c r="F16" s="2">
        <v>0.025110447761194</v>
      </c>
      <c r="G16" s="2" t="s">
        <v>43</v>
      </c>
      <c r="H16" s="2" t="s">
        <v>44</v>
      </c>
      <c r="I16" s="2">
        <v>3.20619601507982</v>
      </c>
      <c r="J16" s="2">
        <v>5.70730702685352</v>
      </c>
      <c r="K16" s="2" t="s">
        <v>43</v>
      </c>
      <c r="L16" s="4" t="s">
        <v>9308</v>
      </c>
      <c r="M16" s="2" t="s">
        <v>9309</v>
      </c>
      <c r="N16" s="2">
        <v>0</v>
      </c>
      <c r="O16" s="2">
        <v>8.944</v>
      </c>
      <c r="P16" s="2">
        <v>2</v>
      </c>
      <c r="Q16" s="2">
        <v>1</v>
      </c>
      <c r="R16" s="2">
        <v>39</v>
      </c>
      <c r="S16" s="2">
        <v>0</v>
      </c>
      <c r="T16" s="2">
        <v>468</v>
      </c>
      <c r="U16" s="2">
        <v>51.9</v>
      </c>
      <c r="V16" s="2">
        <v>4.92</v>
      </c>
      <c r="W16" s="2">
        <v>18.07</v>
      </c>
      <c r="X16" s="2">
        <v>1</v>
      </c>
      <c r="Y16" s="2">
        <v>0</v>
      </c>
      <c r="Z16" s="2">
        <v>0.8766899</v>
      </c>
      <c r="AA16" s="2">
        <v>0.2093852</v>
      </c>
      <c r="AB16" s="2">
        <v>1.698283</v>
      </c>
      <c r="AC16" s="2">
        <v>-2.99777</v>
      </c>
      <c r="AD16" s="2">
        <v>-1.872391</v>
      </c>
      <c r="AE16" s="2">
        <v>-1.964069</v>
      </c>
      <c r="AF16" s="2">
        <v>0.3889067</v>
      </c>
      <c r="AG16" s="2">
        <v>1.88032</v>
      </c>
      <c r="AH16" s="2">
        <v>1.040483</v>
      </c>
    </row>
    <row r="17" s="2" customFormat="1" spans="1:34">
      <c r="A17" s="2" t="s">
        <v>9146</v>
      </c>
      <c r="B17" s="4" t="s">
        <v>9147</v>
      </c>
      <c r="C17" s="2">
        <f t="shared" si="0"/>
        <v>9.16445746994044</v>
      </c>
      <c r="D17" s="2">
        <v>1.48049915925296</v>
      </c>
      <c r="E17" s="2">
        <f t="shared" si="1"/>
        <v>0.0330750752356238</v>
      </c>
      <c r="F17" s="2">
        <v>0.0680744416873449</v>
      </c>
      <c r="I17" s="2">
        <v>3.19604947666327</v>
      </c>
      <c r="J17" s="2">
        <v>3.19446113689197</v>
      </c>
      <c r="K17" s="2" t="s">
        <v>43</v>
      </c>
      <c r="L17" s="4" t="s">
        <v>9148</v>
      </c>
      <c r="M17" s="2" t="s">
        <v>9149</v>
      </c>
      <c r="N17" s="2">
        <v>0</v>
      </c>
      <c r="O17" s="2">
        <v>9.437</v>
      </c>
      <c r="P17" s="2">
        <v>5</v>
      </c>
      <c r="Q17" s="2">
        <v>2</v>
      </c>
      <c r="R17" s="2">
        <v>47</v>
      </c>
      <c r="S17" s="2">
        <v>2</v>
      </c>
      <c r="T17" s="2">
        <v>478</v>
      </c>
      <c r="U17" s="2">
        <v>50.7</v>
      </c>
      <c r="V17" s="2">
        <v>9.1</v>
      </c>
      <c r="W17" s="2">
        <v>27.12</v>
      </c>
      <c r="X17" s="2">
        <v>2</v>
      </c>
      <c r="Y17" s="2">
        <v>0</v>
      </c>
      <c r="Z17" s="2">
        <v>0.1080418</v>
      </c>
      <c r="AA17" s="2">
        <v>0.1081705</v>
      </c>
      <c r="AB17" s="2">
        <v>0.3529467</v>
      </c>
      <c r="AC17" s="2">
        <v>-3.623347</v>
      </c>
      <c r="AD17" s="2">
        <v>-1.055424</v>
      </c>
      <c r="AE17" s="2">
        <v>-4.340219</v>
      </c>
      <c r="AF17" s="2">
        <v>-0.3749024</v>
      </c>
      <c r="AG17" s="2">
        <v>-0.7080303</v>
      </c>
      <c r="AH17" s="2">
        <v>-2.272738</v>
      </c>
    </row>
    <row r="18" s="2" customFormat="1" spans="1:34">
      <c r="A18" s="2" t="s">
        <v>1341</v>
      </c>
      <c r="B18" s="4" t="s">
        <v>1342</v>
      </c>
      <c r="C18" s="2">
        <f t="shared" si="0"/>
        <v>9.05199613090658</v>
      </c>
      <c r="D18" s="2">
        <v>1.56952073760947</v>
      </c>
      <c r="E18" s="2">
        <f t="shared" si="1"/>
        <v>0.0269450666628772</v>
      </c>
      <c r="F18" s="2">
        <v>0.0619674796747968</v>
      </c>
      <c r="I18" s="2">
        <v>3.178235967954</v>
      </c>
      <c r="J18" s="2">
        <v>3.41331811686367</v>
      </c>
      <c r="K18" s="2" t="s">
        <v>43</v>
      </c>
      <c r="L18" s="4" t="s">
        <v>1343</v>
      </c>
      <c r="M18" s="2" t="s">
        <v>1344</v>
      </c>
      <c r="N18" s="2">
        <v>0</v>
      </c>
      <c r="O18" s="2">
        <v>69.077</v>
      </c>
      <c r="P18" s="2">
        <v>30</v>
      </c>
      <c r="Q18" s="2">
        <v>16</v>
      </c>
      <c r="R18" s="2">
        <v>333</v>
      </c>
      <c r="S18" s="2">
        <v>4</v>
      </c>
      <c r="T18" s="2">
        <v>473</v>
      </c>
      <c r="U18" s="2">
        <v>51.2</v>
      </c>
      <c r="V18" s="2">
        <v>5.05</v>
      </c>
      <c r="W18" s="2">
        <v>154.29</v>
      </c>
      <c r="X18" s="2">
        <v>16</v>
      </c>
      <c r="Y18" s="2">
        <v>0</v>
      </c>
      <c r="Z18" s="2">
        <v>-0.2851387</v>
      </c>
      <c r="AA18" s="2">
        <v>-1.038102</v>
      </c>
      <c r="AB18" s="2">
        <v>-0.3066447</v>
      </c>
      <c r="AC18" s="2">
        <v>-2.076161</v>
      </c>
      <c r="AD18" s="2">
        <v>-3.922265</v>
      </c>
      <c r="AE18" s="2">
        <v>-5.166168</v>
      </c>
      <c r="AF18" s="2">
        <v>-3.129961</v>
      </c>
      <c r="AG18" s="2">
        <v>-0.1924253</v>
      </c>
      <c r="AH18" s="2">
        <v>-1.132675</v>
      </c>
    </row>
    <row r="19" s="2" customFormat="1" spans="1:34">
      <c r="A19" s="2" t="s">
        <v>7130</v>
      </c>
      <c r="B19" s="4" t="s">
        <v>7131</v>
      </c>
      <c r="C19" s="2">
        <f t="shared" si="0"/>
        <v>8.91645512923538</v>
      </c>
      <c r="D19" s="2">
        <v>1.44010390943685</v>
      </c>
      <c r="E19" s="2">
        <f t="shared" si="1"/>
        <v>0.0362991194989883</v>
      </c>
      <c r="F19" s="2">
        <v>0.0694823529411765</v>
      </c>
      <c r="I19" s="2">
        <v>3.15647025903066</v>
      </c>
      <c r="J19" s="2">
        <v>3.0977816639413</v>
      </c>
      <c r="K19" s="2" t="s">
        <v>43</v>
      </c>
      <c r="L19" s="4" t="s">
        <v>36</v>
      </c>
      <c r="M19" s="2" t="s">
        <v>7132</v>
      </c>
      <c r="N19" s="2">
        <v>0</v>
      </c>
      <c r="O19" s="2">
        <v>16.732</v>
      </c>
      <c r="P19" s="2">
        <v>23</v>
      </c>
      <c r="Q19" s="2">
        <v>5</v>
      </c>
      <c r="R19" s="2">
        <v>44</v>
      </c>
      <c r="S19" s="2">
        <v>5</v>
      </c>
      <c r="T19" s="2">
        <v>258</v>
      </c>
      <c r="U19" s="2">
        <v>29.2</v>
      </c>
      <c r="V19" s="2">
        <v>9.01</v>
      </c>
      <c r="W19" s="2">
        <v>15.02</v>
      </c>
      <c r="X19" s="2">
        <v>5</v>
      </c>
      <c r="Y19" s="2">
        <v>0</v>
      </c>
      <c r="Z19" s="2">
        <v>0.4566345</v>
      </c>
      <c r="AA19" s="2">
        <v>0.5358695</v>
      </c>
      <c r="AB19" s="2">
        <v>0.5071091</v>
      </c>
      <c r="AC19" s="2">
        <v>-1.723501</v>
      </c>
      <c r="AD19" s="2">
        <v>-4.69163</v>
      </c>
      <c r="AE19" s="2">
        <v>-1.554667</v>
      </c>
      <c r="AF19" s="2">
        <v>0.6963089</v>
      </c>
      <c r="AG19" s="2">
        <v>0.9565181</v>
      </c>
      <c r="AH19" s="2">
        <v>0.6924684</v>
      </c>
    </row>
    <row r="20" s="2" customFormat="1" spans="1:34">
      <c r="A20" s="2" t="s">
        <v>285</v>
      </c>
      <c r="B20" s="4" t="s">
        <v>286</v>
      </c>
      <c r="C20" s="2">
        <f t="shared" si="0"/>
        <v>8.7175601553024</v>
      </c>
      <c r="D20" s="2">
        <v>1.80003131218555</v>
      </c>
      <c r="E20" s="2">
        <f t="shared" si="1"/>
        <v>0.0158477892741097</v>
      </c>
      <c r="F20" s="2">
        <v>0.0422576271186441</v>
      </c>
      <c r="G20" s="2" t="s">
        <v>43</v>
      </c>
      <c r="H20" s="2" t="s">
        <v>44</v>
      </c>
      <c r="I20" s="2">
        <v>3.12392441431681</v>
      </c>
      <c r="J20" s="2">
        <v>4.02126573112893</v>
      </c>
      <c r="K20" s="2" t="s">
        <v>43</v>
      </c>
      <c r="L20" s="4" t="s">
        <v>287</v>
      </c>
      <c r="M20" s="2" t="s">
        <v>288</v>
      </c>
      <c r="N20" s="2">
        <v>0</v>
      </c>
      <c r="O20" s="2">
        <v>152.778</v>
      </c>
      <c r="P20" s="2">
        <v>41</v>
      </c>
      <c r="Q20" s="2">
        <v>28</v>
      </c>
      <c r="R20" s="2">
        <v>839</v>
      </c>
      <c r="S20" s="2">
        <v>24</v>
      </c>
      <c r="T20" s="2">
        <v>584</v>
      </c>
      <c r="U20" s="2">
        <v>58.8</v>
      </c>
      <c r="V20" s="2">
        <v>5.21</v>
      </c>
      <c r="W20" s="2">
        <v>419.85</v>
      </c>
      <c r="X20" s="2">
        <v>28</v>
      </c>
      <c r="Y20" s="2">
        <v>4</v>
      </c>
      <c r="Z20" s="2">
        <v>6.252293</v>
      </c>
      <c r="AA20" s="2">
        <v>5.600124</v>
      </c>
      <c r="AB20" s="2">
        <v>7.057688</v>
      </c>
      <c r="AC20" s="2">
        <v>1.877701</v>
      </c>
      <c r="AD20" s="2">
        <v>3.749616</v>
      </c>
      <c r="AE20" s="2">
        <v>3.911014</v>
      </c>
      <c r="AF20" s="2">
        <v>6.05299</v>
      </c>
      <c r="AG20" s="2">
        <v>7.135821</v>
      </c>
      <c r="AH20" s="2">
        <v>6.525849</v>
      </c>
    </row>
    <row r="21" s="2" customFormat="1" spans="1:34">
      <c r="A21" s="2" t="s">
        <v>2358</v>
      </c>
      <c r="B21" s="4" t="s">
        <v>2359</v>
      </c>
      <c r="C21" s="2">
        <f t="shared" si="0"/>
        <v>8.3266133901078</v>
      </c>
      <c r="D21" s="2">
        <v>4.12216092948566</v>
      </c>
      <c r="E21" s="2">
        <f t="shared" si="1"/>
        <v>7.54812477179426e-5</v>
      </c>
      <c r="F21" s="2">
        <v>0.00758620689655172</v>
      </c>
      <c r="G21" s="2" t="s">
        <v>43</v>
      </c>
      <c r="H21" s="2" t="s">
        <v>44</v>
      </c>
      <c r="I21" s="2">
        <v>3.05772984027863</v>
      </c>
      <c r="J21" s="2">
        <v>16.6915920239801</v>
      </c>
      <c r="K21" s="2" t="s">
        <v>43</v>
      </c>
      <c r="L21" s="4" t="s">
        <v>2360</v>
      </c>
      <c r="M21" s="2" t="s">
        <v>2361</v>
      </c>
      <c r="N21" s="2">
        <v>0</v>
      </c>
      <c r="O21" s="2">
        <v>48.832</v>
      </c>
      <c r="P21" s="2">
        <v>8</v>
      </c>
      <c r="Q21" s="2">
        <v>7</v>
      </c>
      <c r="R21" s="2">
        <v>150</v>
      </c>
      <c r="S21" s="2">
        <v>7</v>
      </c>
      <c r="T21" s="2">
        <v>1087</v>
      </c>
      <c r="U21" s="2">
        <v>114.5</v>
      </c>
      <c r="V21" s="2">
        <v>7.11</v>
      </c>
      <c r="W21" s="2">
        <v>74.22</v>
      </c>
      <c r="X21" s="2">
        <v>7</v>
      </c>
      <c r="Y21" s="2">
        <v>0</v>
      </c>
      <c r="Z21" s="2">
        <v>2.728271</v>
      </c>
      <c r="AA21" s="2">
        <v>2.568271</v>
      </c>
      <c r="AB21" s="2">
        <v>3.125175</v>
      </c>
      <c r="AC21" s="2">
        <v>-0.1448474</v>
      </c>
      <c r="AD21" s="2">
        <v>-0.2028502</v>
      </c>
      <c r="AE21" s="2">
        <v>-0.403775</v>
      </c>
      <c r="AF21" s="2">
        <v>3.675731</v>
      </c>
      <c r="AG21" s="2">
        <v>3.957841</v>
      </c>
      <c r="AH21" s="2">
        <v>3.522425</v>
      </c>
    </row>
    <row r="22" s="2" customFormat="1" spans="1:34">
      <c r="A22" s="2" t="s">
        <v>7650</v>
      </c>
      <c r="B22" s="4" t="s">
        <v>7651</v>
      </c>
      <c r="C22" s="2">
        <f t="shared" si="0"/>
        <v>8.2507681698968</v>
      </c>
      <c r="D22" s="2">
        <v>1.37999370973846</v>
      </c>
      <c r="E22" s="2">
        <f t="shared" si="1"/>
        <v>0.0416875421392873</v>
      </c>
      <c r="F22" s="2">
        <v>0.0745514223194748</v>
      </c>
      <c r="I22" s="2">
        <v>3.04452844460805</v>
      </c>
      <c r="J22" s="2">
        <v>2.95677936588452</v>
      </c>
      <c r="K22" s="2" t="s">
        <v>43</v>
      </c>
      <c r="L22" s="4" t="s">
        <v>7652</v>
      </c>
      <c r="M22" s="2" t="s">
        <v>7653</v>
      </c>
      <c r="N22" s="2">
        <v>0</v>
      </c>
      <c r="O22" s="2">
        <v>14.84</v>
      </c>
      <c r="P22" s="2">
        <v>15</v>
      </c>
      <c r="Q22" s="2">
        <v>4</v>
      </c>
      <c r="R22" s="2">
        <v>19</v>
      </c>
      <c r="S22" s="2">
        <v>4</v>
      </c>
      <c r="T22" s="2">
        <v>376</v>
      </c>
      <c r="U22" s="2">
        <v>42.5</v>
      </c>
      <c r="V22" s="2">
        <v>5.57</v>
      </c>
      <c r="W22" s="2">
        <v>5.68</v>
      </c>
      <c r="X22" s="2">
        <v>4</v>
      </c>
      <c r="Y22" s="2">
        <v>0</v>
      </c>
      <c r="Z22" s="2">
        <v>-2.079385</v>
      </c>
      <c r="AA22" s="2">
        <v>-2.520059</v>
      </c>
      <c r="AB22" s="2">
        <v>-1.316686</v>
      </c>
      <c r="AC22" s="2">
        <v>-3.105931</v>
      </c>
      <c r="AD22" s="2">
        <v>-5.703328</v>
      </c>
      <c r="AE22" s="2">
        <v>-6.240456</v>
      </c>
      <c r="AF22" s="2">
        <v>-0.9368699</v>
      </c>
      <c r="AG22" s="2">
        <v>-0.4705858</v>
      </c>
      <c r="AH22" s="2">
        <v>-1.100197</v>
      </c>
    </row>
    <row r="23" s="2" customFormat="1" spans="1:34">
      <c r="A23" s="2" t="s">
        <v>8754</v>
      </c>
      <c r="B23" s="4" t="s">
        <v>8755</v>
      </c>
      <c r="C23" s="2">
        <f t="shared" si="0"/>
        <v>8.11207924027208</v>
      </c>
      <c r="D23" s="2">
        <v>4.11503056820983</v>
      </c>
      <c r="E23" s="2">
        <f t="shared" si="1"/>
        <v>7.67307479830262e-5</v>
      </c>
      <c r="F23" s="2">
        <v>0.00733333333333333</v>
      </c>
      <c r="G23" s="2" t="s">
        <v>43</v>
      </c>
      <c r="H23" s="2" t="s">
        <v>44</v>
      </c>
      <c r="I23" s="2">
        <v>3.02007174491882</v>
      </c>
      <c r="J23" s="2">
        <v>16.6224024589698</v>
      </c>
      <c r="K23" s="2" t="s">
        <v>43</v>
      </c>
      <c r="L23" s="4" t="s">
        <v>8756</v>
      </c>
      <c r="M23" s="2" t="s">
        <v>8757</v>
      </c>
      <c r="N23" s="2">
        <v>0</v>
      </c>
      <c r="O23" s="2">
        <v>10.836</v>
      </c>
      <c r="P23" s="2">
        <v>16</v>
      </c>
      <c r="Q23" s="2">
        <v>3</v>
      </c>
      <c r="R23" s="2">
        <v>40</v>
      </c>
      <c r="S23" s="2">
        <v>3</v>
      </c>
      <c r="T23" s="2">
        <v>198</v>
      </c>
      <c r="U23" s="2">
        <v>21.3</v>
      </c>
      <c r="V23" s="2">
        <v>8.87</v>
      </c>
      <c r="W23" s="2">
        <v>10.69</v>
      </c>
      <c r="X23" s="2">
        <v>3</v>
      </c>
      <c r="Y23" s="2">
        <v>0</v>
      </c>
      <c r="Z23" s="2">
        <v>-2.372892</v>
      </c>
      <c r="AA23" s="2">
        <v>-2.051068</v>
      </c>
      <c r="AB23" s="2">
        <v>-2.150558</v>
      </c>
      <c r="AC23" s="2">
        <v>-5.093767</v>
      </c>
      <c r="AD23" s="2">
        <v>-5.02255</v>
      </c>
      <c r="AE23" s="2">
        <v>-5.518415</v>
      </c>
      <c r="AF23" s="2">
        <v>-0.6169757</v>
      </c>
      <c r="AG23" s="2">
        <v>-0.3346798</v>
      </c>
      <c r="AH23" s="2">
        <v>-0.7719593</v>
      </c>
    </row>
    <row r="24" s="2" customFormat="1" spans="1:34">
      <c r="A24" s="2" t="s">
        <v>6245</v>
      </c>
      <c r="B24" s="4" t="s">
        <v>6246</v>
      </c>
      <c r="C24" s="2">
        <f t="shared" si="0"/>
        <v>7.6537618328566</v>
      </c>
      <c r="D24" s="2">
        <v>1.88656012411998</v>
      </c>
      <c r="E24" s="2">
        <f t="shared" si="1"/>
        <v>0.0129849378673361</v>
      </c>
      <c r="F24" s="2">
        <v>0.0368148148148148</v>
      </c>
      <c r="G24" s="2" t="s">
        <v>43</v>
      </c>
      <c r="H24" s="2" t="s">
        <v>44</v>
      </c>
      <c r="I24" s="2">
        <v>2.93616900841395</v>
      </c>
      <c r="J24" s="2">
        <v>4.26662568166192</v>
      </c>
      <c r="K24" s="2" t="s">
        <v>43</v>
      </c>
      <c r="L24" s="4" t="s">
        <v>6247</v>
      </c>
      <c r="M24" s="2" t="s">
        <v>6248</v>
      </c>
      <c r="N24" s="2">
        <v>0</v>
      </c>
      <c r="O24" s="2">
        <v>20.01</v>
      </c>
      <c r="P24" s="2">
        <v>6</v>
      </c>
      <c r="Q24" s="2">
        <v>4</v>
      </c>
      <c r="R24" s="2">
        <v>170</v>
      </c>
      <c r="S24" s="2">
        <v>1</v>
      </c>
      <c r="T24" s="2">
        <v>464</v>
      </c>
      <c r="U24" s="2">
        <v>50.5</v>
      </c>
      <c r="V24" s="2">
        <v>5.47</v>
      </c>
      <c r="W24" s="2">
        <v>79.73</v>
      </c>
      <c r="X24" s="2">
        <v>4</v>
      </c>
      <c r="Y24" s="2">
        <v>0</v>
      </c>
      <c r="Z24" s="2">
        <v>3.309214</v>
      </c>
      <c r="AA24" s="2">
        <v>2.478731</v>
      </c>
      <c r="AB24" s="2">
        <v>3.901358</v>
      </c>
      <c r="AC24" s="2">
        <v>-0.8065237</v>
      </c>
      <c r="AD24" s="2">
        <v>0.8919924</v>
      </c>
      <c r="AE24" s="2">
        <v>0.7953269</v>
      </c>
      <c r="AF24" s="2">
        <v>2.931375</v>
      </c>
      <c r="AG24" s="2">
        <v>4.259798</v>
      </c>
      <c r="AH24" s="2">
        <v>3.325261</v>
      </c>
    </row>
    <row r="25" s="2" customFormat="1" spans="1:34">
      <c r="A25" s="2" t="s">
        <v>3751</v>
      </c>
      <c r="B25" s="4" t="s">
        <v>3752</v>
      </c>
      <c r="C25" s="2">
        <f t="shared" si="0"/>
        <v>7.59653695228734</v>
      </c>
      <c r="D25" s="2">
        <v>3.1257496282381</v>
      </c>
      <c r="E25" s="2">
        <f t="shared" si="1"/>
        <v>0.000748600946291796</v>
      </c>
      <c r="F25" s="2">
        <v>0.0152131147540984</v>
      </c>
      <c r="G25" s="2" t="s">
        <v>43</v>
      </c>
      <c r="H25" s="2" t="s">
        <v>44</v>
      </c>
      <c r="I25" s="2">
        <v>2.92534188429515</v>
      </c>
      <c r="J25" s="2">
        <v>9.28452393841434</v>
      </c>
      <c r="K25" s="2" t="s">
        <v>43</v>
      </c>
      <c r="L25" s="4" t="s">
        <v>3753</v>
      </c>
      <c r="M25" s="2" t="s">
        <v>3754</v>
      </c>
      <c r="N25" s="2">
        <v>0</v>
      </c>
      <c r="O25" s="2">
        <v>33.964</v>
      </c>
      <c r="P25" s="2">
        <v>9</v>
      </c>
      <c r="Q25" s="2">
        <v>11</v>
      </c>
      <c r="R25" s="2">
        <v>104</v>
      </c>
      <c r="S25" s="2">
        <v>11</v>
      </c>
      <c r="T25" s="2">
        <v>1462</v>
      </c>
      <c r="U25" s="2">
        <v>165.8</v>
      </c>
      <c r="V25" s="2">
        <v>5.85</v>
      </c>
      <c r="W25" s="2">
        <v>33.78</v>
      </c>
      <c r="X25" s="2">
        <v>11</v>
      </c>
      <c r="Y25" s="2">
        <v>0</v>
      </c>
      <c r="Z25" s="2">
        <v>-0.8377548</v>
      </c>
      <c r="AA25" s="2">
        <v>-0.9174002</v>
      </c>
      <c r="AB25" s="2">
        <v>-0.1375276</v>
      </c>
      <c r="AC25" s="2">
        <v>-3.377721</v>
      </c>
      <c r="AD25" s="2">
        <v>-3.345867</v>
      </c>
      <c r="AE25" s="2">
        <v>-3.945121</v>
      </c>
      <c r="AF25" s="2">
        <v>-1.627084</v>
      </c>
      <c r="AG25" s="2">
        <v>0.006155011</v>
      </c>
      <c r="AH25" s="2">
        <v>-0.7390156</v>
      </c>
    </row>
    <row r="26" s="2" customFormat="1" spans="1:34">
      <c r="A26" s="2" t="s">
        <v>3292</v>
      </c>
      <c r="B26" s="4" t="s">
        <v>3293</v>
      </c>
      <c r="C26" s="2">
        <f t="shared" si="0"/>
        <v>7.57641598366271</v>
      </c>
      <c r="D26" s="2">
        <v>2.40337764086794</v>
      </c>
      <c r="E26" s="2">
        <f t="shared" si="1"/>
        <v>0.00395022978360034</v>
      </c>
      <c r="F26" s="2">
        <v>0.0224153354632588</v>
      </c>
      <c r="G26" s="2" t="s">
        <v>43</v>
      </c>
      <c r="H26" s="2" t="s">
        <v>44</v>
      </c>
      <c r="I26" s="2">
        <v>2.92151554425557</v>
      </c>
      <c r="J26" s="2">
        <v>5.97175980622847</v>
      </c>
      <c r="K26" s="2" t="s">
        <v>43</v>
      </c>
      <c r="L26" s="4" t="s">
        <v>3294</v>
      </c>
      <c r="M26" s="2" t="s">
        <v>3295</v>
      </c>
      <c r="N26" s="2">
        <v>0</v>
      </c>
      <c r="O26" s="2">
        <v>37.823</v>
      </c>
      <c r="P26" s="2">
        <v>33</v>
      </c>
      <c r="Q26" s="2">
        <v>9</v>
      </c>
      <c r="R26" s="2">
        <v>121</v>
      </c>
      <c r="S26" s="2">
        <v>9</v>
      </c>
      <c r="T26" s="2">
        <v>376</v>
      </c>
      <c r="U26" s="2">
        <v>42</v>
      </c>
      <c r="V26" s="2">
        <v>7.43</v>
      </c>
      <c r="W26" s="2">
        <v>47.29</v>
      </c>
      <c r="X26" s="2">
        <v>9</v>
      </c>
      <c r="Y26" s="2">
        <v>0</v>
      </c>
      <c r="Z26" s="2">
        <v>1.230419</v>
      </c>
      <c r="AA26" s="2">
        <v>1.201793</v>
      </c>
      <c r="AB26" s="2">
        <v>1.320156</v>
      </c>
      <c r="AC26" s="2">
        <v>-0.8108807</v>
      </c>
      <c r="AD26" s="2">
        <v>-2.500273</v>
      </c>
      <c r="AE26" s="2">
        <v>-1.701024</v>
      </c>
      <c r="AF26" s="2">
        <v>1.391016</v>
      </c>
      <c r="AG26" s="2">
        <v>0.4000608</v>
      </c>
      <c r="AH26" s="2">
        <v>1.42902</v>
      </c>
    </row>
    <row r="27" s="2" customFormat="1" spans="1:34">
      <c r="A27" s="2" t="s">
        <v>8162</v>
      </c>
      <c r="B27" s="4" t="s">
        <v>8163</v>
      </c>
      <c r="C27" s="2">
        <f t="shared" si="0"/>
        <v>7.33457050235234</v>
      </c>
      <c r="D27" s="2">
        <v>1.85310012104307</v>
      </c>
      <c r="E27" s="2">
        <f t="shared" si="1"/>
        <v>0.0140249034106365</v>
      </c>
      <c r="F27" s="2">
        <v>0.0388928571428571</v>
      </c>
      <c r="G27" s="2" t="s">
        <v>43</v>
      </c>
      <c r="H27" s="2" t="s">
        <v>44</v>
      </c>
      <c r="I27" s="2">
        <v>2.87471248706182</v>
      </c>
      <c r="J27" s="2">
        <v>4.17055430937379</v>
      </c>
      <c r="K27" s="2" t="s">
        <v>43</v>
      </c>
      <c r="L27" s="4" t="s">
        <v>8164</v>
      </c>
      <c r="M27" s="2" t="s">
        <v>8165</v>
      </c>
      <c r="N27" s="2">
        <v>0</v>
      </c>
      <c r="O27" s="2">
        <v>12.982</v>
      </c>
      <c r="P27" s="2">
        <v>4</v>
      </c>
      <c r="Q27" s="2">
        <v>2</v>
      </c>
      <c r="R27" s="2">
        <v>118</v>
      </c>
      <c r="S27" s="2">
        <v>0</v>
      </c>
      <c r="T27" s="2">
        <v>450</v>
      </c>
      <c r="U27" s="2">
        <v>49.3</v>
      </c>
      <c r="V27" s="2">
        <v>5.08</v>
      </c>
      <c r="W27" s="2">
        <v>53.45</v>
      </c>
      <c r="X27" s="2">
        <v>2</v>
      </c>
      <c r="Y27" s="2">
        <v>0</v>
      </c>
      <c r="Z27" s="2">
        <v>3.250904</v>
      </c>
      <c r="AA27" s="2">
        <v>2.412732</v>
      </c>
      <c r="AB27" s="2">
        <v>3.841297</v>
      </c>
      <c r="AC27" s="2">
        <v>-0.8065237</v>
      </c>
      <c r="AD27" s="2">
        <v>0.8919924</v>
      </c>
      <c r="AE27" s="2">
        <v>0.7953269</v>
      </c>
      <c r="AF27" s="2">
        <v>2.868992</v>
      </c>
      <c r="AG27" s="2">
        <v>4.222444</v>
      </c>
      <c r="AH27" s="2">
        <v>3.265407</v>
      </c>
    </row>
    <row r="28" s="2" customFormat="1" spans="1:34">
      <c r="A28" s="2" t="s">
        <v>1303</v>
      </c>
      <c r="B28" s="4" t="s">
        <v>1304</v>
      </c>
      <c r="C28" s="2">
        <f t="shared" si="0"/>
        <v>7.07747260611033</v>
      </c>
      <c r="D28" s="2">
        <v>3.82114925254395</v>
      </c>
      <c r="E28" s="2">
        <f t="shared" si="1"/>
        <v>0.000150956127909196</v>
      </c>
      <c r="F28" s="2">
        <v>0.0131914893617021</v>
      </c>
      <c r="G28" s="2" t="s">
        <v>43</v>
      </c>
      <c r="H28" s="2" t="s">
        <v>44</v>
      </c>
      <c r="I28" s="2">
        <v>2.82323426008224</v>
      </c>
      <c r="J28" s="2">
        <v>14.0013031240708</v>
      </c>
      <c r="K28" s="2" t="s">
        <v>43</v>
      </c>
      <c r="L28" s="4" t="s">
        <v>1305</v>
      </c>
      <c r="M28" s="2" t="s">
        <v>1306</v>
      </c>
      <c r="N28" s="2">
        <v>0</v>
      </c>
      <c r="O28" s="2">
        <v>70.695</v>
      </c>
      <c r="P28" s="2">
        <v>38</v>
      </c>
      <c r="Q28" s="2">
        <v>15</v>
      </c>
      <c r="R28" s="2">
        <v>258</v>
      </c>
      <c r="S28" s="2">
        <v>15</v>
      </c>
      <c r="T28" s="2">
        <v>522</v>
      </c>
      <c r="U28" s="2">
        <v>56</v>
      </c>
      <c r="V28" s="2">
        <v>8.78</v>
      </c>
      <c r="W28" s="2">
        <v>106.38</v>
      </c>
      <c r="X28" s="2">
        <v>15</v>
      </c>
      <c r="Y28" s="2">
        <v>0</v>
      </c>
      <c r="Z28" s="2">
        <v>3.864977</v>
      </c>
      <c r="AA28" s="2">
        <v>4.09638</v>
      </c>
      <c r="AB28" s="2">
        <v>3.973163</v>
      </c>
      <c r="AC28" s="2">
        <v>0.7796157</v>
      </c>
      <c r="AD28" s="2">
        <v>1.396643</v>
      </c>
      <c r="AE28" s="2">
        <v>1.288559</v>
      </c>
      <c r="AF28" s="2">
        <v>3.792046</v>
      </c>
      <c r="AG28" s="2">
        <v>3.233734</v>
      </c>
      <c r="AH28" s="2">
        <v>3.694479</v>
      </c>
    </row>
    <row r="29" s="2" customFormat="1" spans="1:34">
      <c r="A29" s="2" t="s">
        <v>9496</v>
      </c>
      <c r="B29" s="4" t="s">
        <v>9497</v>
      </c>
      <c r="C29" s="2">
        <f t="shared" si="0"/>
        <v>6.37656201852662</v>
      </c>
      <c r="D29" s="2">
        <v>2.01297173858272</v>
      </c>
      <c r="E29" s="2">
        <f t="shared" si="1"/>
        <v>0.0097057312457479</v>
      </c>
      <c r="F29" s="2">
        <v>0.0342758620689655</v>
      </c>
      <c r="G29" s="2" t="s">
        <v>43</v>
      </c>
      <c r="H29" s="2" t="s">
        <v>44</v>
      </c>
      <c r="I29" s="2">
        <v>2.67277879143755</v>
      </c>
      <c r="J29" s="2">
        <v>4.6438862888888</v>
      </c>
      <c r="K29" s="2" t="s">
        <v>43</v>
      </c>
      <c r="L29" s="4" t="s">
        <v>36</v>
      </c>
      <c r="M29" s="2" t="s">
        <v>9498</v>
      </c>
      <c r="N29" s="2">
        <v>0</v>
      </c>
      <c r="O29" s="2">
        <v>8.403</v>
      </c>
      <c r="P29" s="2">
        <v>3</v>
      </c>
      <c r="Q29" s="2">
        <v>2</v>
      </c>
      <c r="R29" s="2">
        <v>125</v>
      </c>
      <c r="S29" s="2">
        <v>0</v>
      </c>
      <c r="T29" s="2">
        <v>432</v>
      </c>
      <c r="U29" s="2">
        <v>49.9</v>
      </c>
      <c r="V29" s="2">
        <v>5.52</v>
      </c>
      <c r="W29" s="2">
        <v>60.62</v>
      </c>
      <c r="X29" s="2">
        <v>2</v>
      </c>
      <c r="Y29" s="2">
        <v>0</v>
      </c>
      <c r="Z29" s="2">
        <v>2.880661</v>
      </c>
      <c r="AA29" s="2">
        <v>2.050488</v>
      </c>
      <c r="AB29" s="2">
        <v>2.990447</v>
      </c>
      <c r="AC29" s="2">
        <v>-0.8908618</v>
      </c>
      <c r="AD29" s="2">
        <v>-0.02332528</v>
      </c>
      <c r="AE29" s="2">
        <v>0.8174468</v>
      </c>
      <c r="AF29" s="2">
        <v>1.972976</v>
      </c>
      <c r="AG29" s="2">
        <v>1.952333</v>
      </c>
      <c r="AH29" s="2">
        <v>2.605473</v>
      </c>
    </row>
    <row r="30" s="2" customFormat="1" spans="1:34">
      <c r="A30" s="2" t="s">
        <v>6290</v>
      </c>
      <c r="B30" s="4" t="s">
        <v>6291</v>
      </c>
      <c r="C30" s="2">
        <f t="shared" si="0"/>
        <v>6.03736708088499</v>
      </c>
      <c r="D30" s="2">
        <v>1.74295182783014</v>
      </c>
      <c r="E30" s="2">
        <f t="shared" si="1"/>
        <v>0.0180737458982268</v>
      </c>
      <c r="F30" s="2">
        <v>0.0468838709677419</v>
      </c>
      <c r="G30" s="2" t="s">
        <v>43</v>
      </c>
      <c r="H30" s="2" t="s">
        <v>44</v>
      </c>
      <c r="I30" s="2">
        <v>2.59391952181856</v>
      </c>
      <c r="J30" s="2">
        <v>3.86476761898986</v>
      </c>
      <c r="K30" s="2" t="s">
        <v>43</v>
      </c>
      <c r="L30" s="4" t="s">
        <v>6292</v>
      </c>
      <c r="M30" s="2" t="s">
        <v>6293</v>
      </c>
      <c r="N30" s="2">
        <v>0</v>
      </c>
      <c r="O30" s="2">
        <v>19.888</v>
      </c>
      <c r="P30" s="2">
        <v>5</v>
      </c>
      <c r="Q30" s="2">
        <v>5</v>
      </c>
      <c r="R30" s="2">
        <v>44</v>
      </c>
      <c r="S30" s="2">
        <v>5</v>
      </c>
      <c r="T30" s="2">
        <v>1060</v>
      </c>
      <c r="U30" s="2">
        <v>118.6</v>
      </c>
      <c r="V30" s="2">
        <v>9.19</v>
      </c>
      <c r="W30" s="2">
        <v>17.39</v>
      </c>
      <c r="X30" s="2">
        <v>5</v>
      </c>
      <c r="Y30" s="2">
        <v>0</v>
      </c>
      <c r="Z30" s="2">
        <v>-1.383312</v>
      </c>
      <c r="AA30" s="2">
        <v>-0.1726831</v>
      </c>
      <c r="AB30" s="2">
        <v>-0.04950134</v>
      </c>
      <c r="AC30" s="2">
        <v>-2.119802</v>
      </c>
      <c r="AD30" s="2">
        <v>-3.423697</v>
      </c>
      <c r="AE30" s="2">
        <v>-3.843757</v>
      </c>
      <c r="AF30" s="2">
        <v>0.2834172</v>
      </c>
      <c r="AG30" s="2">
        <v>0.4936289</v>
      </c>
      <c r="AH30" s="2">
        <v>0.2324174</v>
      </c>
    </row>
    <row r="31" s="2" customFormat="1" spans="1:34">
      <c r="A31" s="2" t="s">
        <v>4058</v>
      </c>
      <c r="B31" s="4" t="s">
        <v>4059</v>
      </c>
      <c r="C31" s="2">
        <f t="shared" si="0"/>
        <v>5.49290617349665</v>
      </c>
      <c r="D31" s="2">
        <v>1.97376060064152</v>
      </c>
      <c r="E31" s="2">
        <f t="shared" si="1"/>
        <v>0.0106228096482547</v>
      </c>
      <c r="F31" s="2">
        <v>0.0351769547325103</v>
      </c>
      <c r="G31" s="2" t="s">
        <v>43</v>
      </c>
      <c r="H31" s="2" t="s">
        <v>44</v>
      </c>
      <c r="I31" s="2">
        <v>2.45756964882215</v>
      </c>
      <c r="J31" s="2">
        <v>4.52437420886401</v>
      </c>
      <c r="K31" s="2" t="s">
        <v>43</v>
      </c>
      <c r="L31" s="4" t="s">
        <v>4060</v>
      </c>
      <c r="M31" s="2" t="s">
        <v>4061</v>
      </c>
      <c r="N31" s="2">
        <v>0</v>
      </c>
      <c r="O31" s="2">
        <v>32.013</v>
      </c>
      <c r="P31" s="2">
        <v>9</v>
      </c>
      <c r="Q31" s="2">
        <v>8</v>
      </c>
      <c r="R31" s="2">
        <v>170</v>
      </c>
      <c r="S31" s="2">
        <v>2</v>
      </c>
      <c r="T31" s="2">
        <v>638</v>
      </c>
      <c r="U31" s="2">
        <v>65.8</v>
      </c>
      <c r="V31" s="2">
        <v>8.12</v>
      </c>
      <c r="W31" s="2">
        <v>89.89</v>
      </c>
      <c r="X31" s="2">
        <v>8</v>
      </c>
      <c r="Y31" s="2">
        <v>0</v>
      </c>
      <c r="Z31" s="2">
        <v>3.24453</v>
      </c>
      <c r="AA31" s="2">
        <v>2.221832</v>
      </c>
      <c r="AB31" s="2">
        <v>3.962091</v>
      </c>
      <c r="AC31" s="2">
        <v>0.338641</v>
      </c>
      <c r="AD31" s="2">
        <v>1.032221</v>
      </c>
      <c r="AE31" s="2">
        <v>0.6848819</v>
      </c>
      <c r="AF31" s="2">
        <v>2.803524</v>
      </c>
      <c r="AG31" s="2">
        <v>4.067076</v>
      </c>
      <c r="AH31" s="2">
        <v>3.33507</v>
      </c>
    </row>
    <row r="32" s="2" customFormat="1" spans="1:34">
      <c r="A32" s="2" t="s">
        <v>374</v>
      </c>
      <c r="B32" s="4" t="s">
        <v>375</v>
      </c>
      <c r="C32" s="2">
        <f t="shared" si="0"/>
        <v>5.33639780100011</v>
      </c>
      <c r="D32" s="2">
        <v>4.1879967342955</v>
      </c>
      <c r="E32" s="2">
        <f t="shared" si="1"/>
        <v>6.48639311013739e-5</v>
      </c>
      <c r="F32" s="2">
        <v>0.00956521739130435</v>
      </c>
      <c r="G32" s="2" t="s">
        <v>43</v>
      </c>
      <c r="H32" s="2" t="s">
        <v>44</v>
      </c>
      <c r="I32" s="2">
        <v>2.41586621602376</v>
      </c>
      <c r="J32" s="2">
        <v>17.3438673642799</v>
      </c>
      <c r="K32" s="2" t="s">
        <v>43</v>
      </c>
      <c r="L32" s="4" t="s">
        <v>376</v>
      </c>
      <c r="M32" s="2" t="s">
        <v>377</v>
      </c>
      <c r="N32" s="2">
        <v>0</v>
      </c>
      <c r="O32" s="2">
        <v>135.628</v>
      </c>
      <c r="P32" s="2">
        <v>20</v>
      </c>
      <c r="Q32" s="2">
        <v>33</v>
      </c>
      <c r="R32" s="2">
        <v>365</v>
      </c>
      <c r="S32" s="2">
        <v>33</v>
      </c>
      <c r="T32" s="2">
        <v>2027</v>
      </c>
      <c r="U32" s="2">
        <v>231.3</v>
      </c>
      <c r="V32" s="2">
        <v>6.57</v>
      </c>
      <c r="W32" s="2">
        <v>142.96</v>
      </c>
      <c r="X32" s="2">
        <v>33</v>
      </c>
      <c r="Y32" s="2">
        <v>0</v>
      </c>
      <c r="Z32" s="2">
        <v>3.747293</v>
      </c>
      <c r="AA32" s="2">
        <v>3.544955</v>
      </c>
      <c r="AB32" s="2">
        <v>3.941768</v>
      </c>
      <c r="AC32" s="2">
        <v>1.175615</v>
      </c>
      <c r="AD32" s="2">
        <v>1.440558</v>
      </c>
      <c r="AE32" s="2">
        <v>1.370245</v>
      </c>
      <c r="AF32" s="2">
        <v>1.651955</v>
      </c>
      <c r="AG32" s="2">
        <v>1.745081</v>
      </c>
      <c r="AH32" s="2">
        <v>1.604238</v>
      </c>
    </row>
    <row r="33" s="2" customFormat="1" spans="1:34">
      <c r="A33" s="2" t="s">
        <v>2235</v>
      </c>
      <c r="B33" s="4" t="s">
        <v>2236</v>
      </c>
      <c r="C33" s="2">
        <f t="shared" si="0"/>
        <v>5.26546175134827</v>
      </c>
      <c r="D33" s="2">
        <v>3.91044796990089</v>
      </c>
      <c r="E33" s="2">
        <f t="shared" si="1"/>
        <v>0.000122900041659379</v>
      </c>
      <c r="F33" s="2">
        <v>0.0074</v>
      </c>
      <c r="G33" s="2" t="s">
        <v>43</v>
      </c>
      <c r="H33" s="2" t="s">
        <v>44</v>
      </c>
      <c r="I33" s="2">
        <v>2.39656005303065</v>
      </c>
      <c r="J33" s="2">
        <v>14.7520613421676</v>
      </c>
      <c r="K33" s="2" t="s">
        <v>43</v>
      </c>
      <c r="L33" s="4" t="s">
        <v>2237</v>
      </c>
      <c r="M33" s="2" t="s">
        <v>2238</v>
      </c>
      <c r="N33" s="2">
        <v>0</v>
      </c>
      <c r="O33" s="2">
        <v>50.245</v>
      </c>
      <c r="P33" s="2">
        <v>22</v>
      </c>
      <c r="Q33" s="2">
        <v>13</v>
      </c>
      <c r="R33" s="2">
        <v>122</v>
      </c>
      <c r="S33" s="2">
        <v>12</v>
      </c>
      <c r="T33" s="2">
        <v>725</v>
      </c>
      <c r="U33" s="2">
        <v>81.3</v>
      </c>
      <c r="V33" s="2">
        <v>7.83</v>
      </c>
      <c r="W33" s="2">
        <v>45.98</v>
      </c>
      <c r="X33" s="2">
        <v>13</v>
      </c>
      <c r="Y33" s="2">
        <v>0</v>
      </c>
      <c r="Z33" s="2">
        <v>0.4475784</v>
      </c>
      <c r="AA33" s="2">
        <v>0.6660954</v>
      </c>
      <c r="AB33" s="2">
        <v>0.7638781</v>
      </c>
      <c r="AC33" s="2">
        <v>-1.953971</v>
      </c>
      <c r="AD33" s="2">
        <v>-1.512462</v>
      </c>
      <c r="AE33" s="2">
        <v>-1.845696</v>
      </c>
      <c r="AF33" s="2">
        <v>0.63163</v>
      </c>
      <c r="AG33" s="2">
        <v>0.465909</v>
      </c>
      <c r="AH33" s="2">
        <v>0.2311513</v>
      </c>
    </row>
    <row r="34" s="2" customFormat="1" spans="1:34">
      <c r="A34" s="2" t="s">
        <v>8465</v>
      </c>
      <c r="B34" s="4" t="s">
        <v>8466</v>
      </c>
      <c r="C34" s="2">
        <f t="shared" si="0"/>
        <v>5.26515662204307</v>
      </c>
      <c r="D34" s="2">
        <v>1.12273275302588</v>
      </c>
      <c r="E34" s="2">
        <f t="shared" si="1"/>
        <v>0.0753819290448336</v>
      </c>
      <c r="F34" s="2">
        <v>0.114081355932203</v>
      </c>
      <c r="I34" s="2">
        <v>2.39647644758224</v>
      </c>
      <c r="J34" s="2">
        <v>2.38738120887317</v>
      </c>
      <c r="K34" s="2" t="s">
        <v>43</v>
      </c>
      <c r="L34" s="4" t="s">
        <v>8467</v>
      </c>
      <c r="M34" s="2" t="s">
        <v>8468</v>
      </c>
      <c r="N34" s="2">
        <v>0</v>
      </c>
      <c r="O34" s="2">
        <v>11.851</v>
      </c>
      <c r="P34" s="2">
        <v>5</v>
      </c>
      <c r="Q34" s="2">
        <v>3</v>
      </c>
      <c r="R34" s="2">
        <v>25</v>
      </c>
      <c r="S34" s="2">
        <v>3</v>
      </c>
      <c r="T34" s="2">
        <v>745</v>
      </c>
      <c r="U34" s="2">
        <v>85.2</v>
      </c>
      <c r="V34" s="2">
        <v>6.16</v>
      </c>
      <c r="W34" s="2">
        <v>12.05</v>
      </c>
      <c r="X34" s="2">
        <v>3</v>
      </c>
      <c r="Y34" s="2">
        <v>0</v>
      </c>
      <c r="Z34" s="2">
        <v>-0.9069843</v>
      </c>
      <c r="AA34" s="2">
        <v>-2.722847</v>
      </c>
      <c r="AB34" s="2">
        <v>-1.310268</v>
      </c>
      <c r="AC34" s="2">
        <v>-4.155863</v>
      </c>
      <c r="AD34" s="2">
        <v>-2.536264</v>
      </c>
      <c r="AE34" s="2">
        <v>-5.437401</v>
      </c>
      <c r="AF34" s="2">
        <v>-0.9401182</v>
      </c>
      <c r="AG34" s="2">
        <v>-1.895503</v>
      </c>
      <c r="AH34" s="2">
        <v>-0.72966</v>
      </c>
    </row>
    <row r="35" s="2" customFormat="1" spans="1:34">
      <c r="A35" s="2" t="s">
        <v>2969</v>
      </c>
      <c r="B35" s="4" t="s">
        <v>2970</v>
      </c>
      <c r="C35" s="2">
        <f t="shared" si="0"/>
        <v>5.26316523208912</v>
      </c>
      <c r="D35" s="2">
        <v>1.44600521034687</v>
      </c>
      <c r="E35" s="2">
        <f t="shared" si="1"/>
        <v>0.0358092140949828</v>
      </c>
      <c r="F35" s="2">
        <v>0.069133412042503</v>
      </c>
      <c r="I35" s="2">
        <v>2.39593068758647</v>
      </c>
      <c r="J35" s="2">
        <v>3.11180694855314</v>
      </c>
      <c r="K35" s="2" t="s">
        <v>43</v>
      </c>
      <c r="L35" s="4" t="s">
        <v>2971</v>
      </c>
      <c r="M35" s="2" t="s">
        <v>2972</v>
      </c>
      <c r="N35" s="2">
        <v>0</v>
      </c>
      <c r="O35" s="2">
        <v>41.269</v>
      </c>
      <c r="P35" s="2">
        <v>9</v>
      </c>
      <c r="Q35" s="2">
        <v>12</v>
      </c>
      <c r="R35" s="2">
        <v>73</v>
      </c>
      <c r="S35" s="2">
        <v>12</v>
      </c>
      <c r="T35" s="2">
        <v>1861</v>
      </c>
      <c r="U35" s="2">
        <v>202.1</v>
      </c>
      <c r="V35" s="2">
        <v>8.32</v>
      </c>
      <c r="W35" s="2">
        <v>15.95</v>
      </c>
      <c r="X35" s="2">
        <v>12</v>
      </c>
      <c r="Y35" s="2">
        <v>0</v>
      </c>
      <c r="Z35" s="2">
        <v>-1.697088</v>
      </c>
      <c r="AA35" s="2">
        <v>-2.11969</v>
      </c>
      <c r="AB35" s="2">
        <v>-1.366606</v>
      </c>
      <c r="AC35" s="2">
        <v>-3.569349</v>
      </c>
      <c r="AD35" s="2">
        <v>-3.215389</v>
      </c>
      <c r="AE35" s="2">
        <v>-5.586439</v>
      </c>
      <c r="AF35" s="2">
        <v>-1.139834</v>
      </c>
      <c r="AG35" s="2">
        <v>-1.098737</v>
      </c>
      <c r="AH35" s="2">
        <v>-0.7052383</v>
      </c>
    </row>
    <row r="36" s="2" customFormat="1" spans="1:34">
      <c r="A36" s="2" t="s">
        <v>6630</v>
      </c>
      <c r="B36" s="4" t="s">
        <v>6631</v>
      </c>
      <c r="C36" s="2">
        <f t="shared" si="0"/>
        <v>5.26214608619945</v>
      </c>
      <c r="D36" s="2">
        <v>3.65359532106002</v>
      </c>
      <c r="E36" s="2">
        <f t="shared" si="1"/>
        <v>0.00022202643155834</v>
      </c>
      <c r="F36" s="2">
        <v>0.0167384615384615</v>
      </c>
      <c r="G36" s="2" t="s">
        <v>43</v>
      </c>
      <c r="H36" s="2" t="s">
        <v>44</v>
      </c>
      <c r="I36" s="2">
        <v>2.39565130074819</v>
      </c>
      <c r="J36" s="2">
        <v>12.6909803231905</v>
      </c>
      <c r="K36" s="2" t="s">
        <v>43</v>
      </c>
      <c r="L36" s="4" t="s">
        <v>6632</v>
      </c>
      <c r="M36" s="2" t="s">
        <v>6633</v>
      </c>
      <c r="N36" s="2">
        <v>0</v>
      </c>
      <c r="O36" s="2">
        <v>18.54</v>
      </c>
      <c r="P36" s="2">
        <v>21</v>
      </c>
      <c r="Q36" s="2">
        <v>4</v>
      </c>
      <c r="R36" s="2">
        <v>49</v>
      </c>
      <c r="S36" s="2">
        <v>4</v>
      </c>
      <c r="T36" s="2">
        <v>222</v>
      </c>
      <c r="U36" s="2">
        <v>25.6</v>
      </c>
      <c r="V36" s="2">
        <v>8.73</v>
      </c>
      <c r="W36" s="2">
        <v>17.08</v>
      </c>
      <c r="X36" s="2">
        <v>4</v>
      </c>
      <c r="Y36" s="2">
        <v>0</v>
      </c>
      <c r="Z36" s="2">
        <v>0.7212696</v>
      </c>
      <c r="AA36" s="2">
        <v>0.5505883</v>
      </c>
      <c r="AB36" s="2">
        <v>1.06836</v>
      </c>
      <c r="AC36" s="2">
        <v>-1.591667</v>
      </c>
      <c r="AD36" s="2">
        <v>-1.435555</v>
      </c>
      <c r="AE36" s="2">
        <v>-1.819514</v>
      </c>
      <c r="AF36" s="2">
        <v>-1.431193</v>
      </c>
      <c r="AG36" s="2">
        <v>-1.429744</v>
      </c>
      <c r="AH36" s="2">
        <v>-1.483414</v>
      </c>
    </row>
    <row r="37" s="2" customFormat="1" spans="1:34">
      <c r="A37" s="2" t="s">
        <v>1874</v>
      </c>
      <c r="B37" s="4" t="s">
        <v>1875</v>
      </c>
      <c r="C37" s="2">
        <f t="shared" si="0"/>
        <v>5.21936500463484</v>
      </c>
      <c r="D37" s="2">
        <v>3.60246971945487</v>
      </c>
      <c r="E37" s="2">
        <f t="shared" si="1"/>
        <v>0.000249764252754156</v>
      </c>
      <c r="F37" s="2">
        <v>0.016</v>
      </c>
      <c r="G37" s="2" t="s">
        <v>43</v>
      </c>
      <c r="H37" s="2" t="s">
        <v>44</v>
      </c>
      <c r="I37" s="2">
        <v>2.38387429714203</v>
      </c>
      <c r="J37" s="2">
        <v>12.315215071368</v>
      </c>
      <c r="K37" s="2" t="s">
        <v>43</v>
      </c>
      <c r="L37" s="4" t="s">
        <v>1876</v>
      </c>
      <c r="M37" s="2" t="s">
        <v>1877</v>
      </c>
      <c r="N37" s="2">
        <v>0</v>
      </c>
      <c r="O37" s="2">
        <v>56.991</v>
      </c>
      <c r="P37" s="2">
        <v>23</v>
      </c>
      <c r="Q37" s="2">
        <v>11</v>
      </c>
      <c r="R37" s="2">
        <v>196</v>
      </c>
      <c r="S37" s="2">
        <v>11</v>
      </c>
      <c r="T37" s="2">
        <v>695</v>
      </c>
      <c r="U37" s="2">
        <v>76.1</v>
      </c>
      <c r="V37" s="2">
        <v>8.7</v>
      </c>
      <c r="W37" s="2">
        <v>88.09</v>
      </c>
      <c r="X37" s="2">
        <v>11</v>
      </c>
      <c r="Y37" s="2">
        <v>0</v>
      </c>
      <c r="Z37" s="2">
        <v>2.353174</v>
      </c>
      <c r="AA37" s="2">
        <v>2.238475</v>
      </c>
      <c r="AB37" s="2">
        <v>2.379182</v>
      </c>
      <c r="AC37" s="2">
        <v>-0.3219304</v>
      </c>
      <c r="AD37" s="2">
        <v>-0.1649149</v>
      </c>
      <c r="AE37" s="2">
        <v>0.3060529</v>
      </c>
      <c r="AF37" s="2">
        <v>2.167294</v>
      </c>
      <c r="AG37" s="2">
        <v>1.766542</v>
      </c>
      <c r="AH37" s="2">
        <v>2.067361</v>
      </c>
    </row>
    <row r="38" s="2" customFormat="1" spans="1:34">
      <c r="A38" s="2" t="s">
        <v>6121</v>
      </c>
      <c r="B38" s="4" t="s">
        <v>6122</v>
      </c>
      <c r="C38" s="2">
        <f t="shared" si="0"/>
        <v>5.09860236709687</v>
      </c>
      <c r="D38" s="2">
        <v>2.68136537588451</v>
      </c>
      <c r="E38" s="2">
        <f t="shared" si="1"/>
        <v>0.00208273791951687</v>
      </c>
      <c r="F38" s="2">
        <v>0.0200720720720721</v>
      </c>
      <c r="G38" s="2" t="s">
        <v>43</v>
      </c>
      <c r="H38" s="2" t="s">
        <v>44</v>
      </c>
      <c r="I38" s="2">
        <v>2.35010182857513</v>
      </c>
      <c r="J38" s="2">
        <v>7.09619037644748</v>
      </c>
      <c r="K38" s="2" t="s">
        <v>43</v>
      </c>
      <c r="L38" s="4" t="s">
        <v>6123</v>
      </c>
      <c r="M38" s="2" t="s">
        <v>6124</v>
      </c>
      <c r="N38" s="2">
        <v>0</v>
      </c>
      <c r="O38" s="2">
        <v>20.599</v>
      </c>
      <c r="P38" s="2">
        <v>3</v>
      </c>
      <c r="Q38" s="2">
        <v>6</v>
      </c>
      <c r="R38" s="2">
        <v>115</v>
      </c>
      <c r="S38" s="2">
        <v>3</v>
      </c>
      <c r="T38" s="2">
        <v>1816</v>
      </c>
      <c r="U38" s="2">
        <v>204.3</v>
      </c>
      <c r="V38" s="2">
        <v>5.6</v>
      </c>
      <c r="W38" s="2">
        <v>51.23</v>
      </c>
      <c r="X38" s="2">
        <v>6</v>
      </c>
      <c r="Y38" s="2">
        <v>0</v>
      </c>
      <c r="Z38" s="2">
        <v>-1.843591</v>
      </c>
      <c r="AA38" s="2">
        <v>-1.690238</v>
      </c>
      <c r="AB38" s="2">
        <v>-1.554858</v>
      </c>
      <c r="AC38" s="2">
        <v>-4.597412</v>
      </c>
      <c r="AD38" s="2">
        <v>-3.487241</v>
      </c>
      <c r="AE38" s="2">
        <v>-4.05434</v>
      </c>
      <c r="AF38" s="2">
        <v>-2.236213</v>
      </c>
      <c r="AG38" s="2">
        <v>-2.291745</v>
      </c>
      <c r="AH38" s="2">
        <v>-2.287903</v>
      </c>
    </row>
    <row r="39" s="2" customFormat="1" spans="1:34">
      <c r="A39" s="2" t="s">
        <v>3610</v>
      </c>
      <c r="B39" s="4" t="s">
        <v>3611</v>
      </c>
      <c r="C39" s="2">
        <f t="shared" si="0"/>
        <v>4.8777395696825</v>
      </c>
      <c r="D39" s="2">
        <v>1.98287086855922</v>
      </c>
      <c r="E39" s="2">
        <f t="shared" si="1"/>
        <v>0.0104022941764087</v>
      </c>
      <c r="F39" s="2">
        <v>0.0349790794979079</v>
      </c>
      <c r="G39" s="2" t="s">
        <v>43</v>
      </c>
      <c r="H39" s="2" t="s">
        <v>44</v>
      </c>
      <c r="I39" s="2">
        <v>2.28621273239454</v>
      </c>
      <c r="J39" s="2">
        <v>4.55193711396499</v>
      </c>
      <c r="K39" s="2" t="s">
        <v>43</v>
      </c>
      <c r="L39" s="4" t="s">
        <v>3612</v>
      </c>
      <c r="M39" s="2" t="s">
        <v>3613</v>
      </c>
      <c r="N39" s="2">
        <v>0</v>
      </c>
      <c r="O39" s="2">
        <v>35.206</v>
      </c>
      <c r="P39" s="2">
        <v>24</v>
      </c>
      <c r="Q39" s="2">
        <v>9</v>
      </c>
      <c r="R39" s="2">
        <v>71</v>
      </c>
      <c r="S39" s="2">
        <v>9</v>
      </c>
      <c r="T39" s="2">
        <v>429</v>
      </c>
      <c r="U39" s="2">
        <v>46.7</v>
      </c>
      <c r="V39" s="2">
        <v>8.62</v>
      </c>
      <c r="W39" s="2">
        <v>28.32</v>
      </c>
      <c r="X39" s="2">
        <v>9</v>
      </c>
      <c r="Y39" s="2">
        <v>0</v>
      </c>
      <c r="Z39" s="2">
        <v>-0.5526314</v>
      </c>
      <c r="AA39" s="2">
        <v>0.2218501</v>
      </c>
      <c r="AB39" s="2">
        <v>-0.1970944</v>
      </c>
      <c r="AC39" s="2">
        <v>-2.783083</v>
      </c>
      <c r="AD39" s="2">
        <v>-3.029203</v>
      </c>
      <c r="AE39" s="2">
        <v>-1.574228</v>
      </c>
      <c r="AF39" s="2">
        <v>-0.08841199</v>
      </c>
      <c r="AG39" s="2">
        <v>-0.3501161</v>
      </c>
      <c r="AH39" s="2">
        <v>-0.796093</v>
      </c>
    </row>
    <row r="40" s="2" customFormat="1" spans="1:34">
      <c r="A40" s="2" t="s">
        <v>6438</v>
      </c>
      <c r="B40" s="4" t="s">
        <v>6439</v>
      </c>
      <c r="C40" s="2">
        <f t="shared" si="0"/>
        <v>4.84319181019054</v>
      </c>
      <c r="D40" s="2">
        <v>1.71425465344154</v>
      </c>
      <c r="E40" s="2">
        <f t="shared" si="1"/>
        <v>0.0193083581777997</v>
      </c>
      <c r="F40" s="2">
        <v>0.0491177394034537</v>
      </c>
      <c r="G40" s="2" t="s">
        <v>43</v>
      </c>
      <c r="H40" s="2" t="s">
        <v>44</v>
      </c>
      <c r="I40" s="2">
        <v>2.27595814069112</v>
      </c>
      <c r="J40" s="2">
        <v>3.78762552961942</v>
      </c>
      <c r="K40" s="2" t="s">
        <v>43</v>
      </c>
      <c r="L40" s="4" t="s">
        <v>6440</v>
      </c>
      <c r="M40" s="2" t="s">
        <v>6441</v>
      </c>
      <c r="N40" s="2">
        <v>0</v>
      </c>
      <c r="O40" s="2">
        <v>19.387</v>
      </c>
      <c r="P40" s="2">
        <v>22</v>
      </c>
      <c r="Q40" s="2">
        <v>4</v>
      </c>
      <c r="R40" s="2">
        <v>53</v>
      </c>
      <c r="S40" s="2">
        <v>4</v>
      </c>
      <c r="T40" s="2">
        <v>241</v>
      </c>
      <c r="U40" s="2">
        <v>28.7</v>
      </c>
      <c r="V40" s="2">
        <v>9.88</v>
      </c>
      <c r="W40" s="2">
        <v>15.21</v>
      </c>
      <c r="X40" s="2">
        <v>4</v>
      </c>
      <c r="Y40" s="2">
        <v>0</v>
      </c>
      <c r="Z40" s="2">
        <v>-1.703793</v>
      </c>
      <c r="AA40" s="2">
        <v>-1.925444</v>
      </c>
      <c r="AB40" s="2">
        <v>-1.744653</v>
      </c>
      <c r="AC40" s="2">
        <v>-5.261266</v>
      </c>
      <c r="AD40" s="2">
        <v>-3.47777</v>
      </c>
      <c r="AE40" s="2">
        <v>-3.462729</v>
      </c>
      <c r="AF40" s="2">
        <v>-1.836541</v>
      </c>
      <c r="AG40" s="2">
        <v>-1.739556</v>
      </c>
      <c r="AH40" s="2">
        <v>-2.804356</v>
      </c>
    </row>
    <row r="41" s="2" customFormat="1" spans="1:34">
      <c r="A41" s="2" t="s">
        <v>6233</v>
      </c>
      <c r="B41" s="4" t="s">
        <v>6234</v>
      </c>
      <c r="C41" s="2">
        <f t="shared" si="0"/>
        <v>4.7102418589601</v>
      </c>
      <c r="D41" s="2">
        <v>1.26491768859246</v>
      </c>
      <c r="E41" s="2">
        <f t="shared" si="1"/>
        <v>0.0543353302953099</v>
      </c>
      <c r="F41" s="2">
        <v>0.0893088092933204</v>
      </c>
      <c r="I41" s="2">
        <v>2.23580114046733</v>
      </c>
      <c r="J41" s="2">
        <v>2.69571015801774</v>
      </c>
      <c r="K41" s="2" t="s">
        <v>43</v>
      </c>
      <c r="L41" s="4" t="s">
        <v>6235</v>
      </c>
      <c r="M41" s="2" t="s">
        <v>6236</v>
      </c>
      <c r="N41" s="2">
        <v>0</v>
      </c>
      <c r="O41" s="2">
        <v>20.079</v>
      </c>
      <c r="P41" s="2">
        <v>8</v>
      </c>
      <c r="Q41" s="2">
        <v>5</v>
      </c>
      <c r="R41" s="2">
        <v>39</v>
      </c>
      <c r="S41" s="2">
        <v>5</v>
      </c>
      <c r="T41" s="2">
        <v>778</v>
      </c>
      <c r="U41" s="2">
        <v>87.6</v>
      </c>
      <c r="V41" s="2">
        <v>8.59</v>
      </c>
      <c r="W41" s="2">
        <v>13.5</v>
      </c>
      <c r="X41" s="2">
        <v>5</v>
      </c>
      <c r="Y41" s="2">
        <v>0</v>
      </c>
      <c r="Z41" s="2">
        <v>-1.98668</v>
      </c>
      <c r="AA41" s="2">
        <v>-0.6711259</v>
      </c>
      <c r="AB41" s="2">
        <v>-1.117566</v>
      </c>
      <c r="AC41" s="2">
        <v>-3.756361</v>
      </c>
      <c r="AD41" s="2">
        <v>-4.614044</v>
      </c>
      <c r="AE41" s="2">
        <v>-2.11237</v>
      </c>
      <c r="AF41" s="2">
        <v>-1.113564</v>
      </c>
      <c r="AG41" s="2">
        <v>-1.206577</v>
      </c>
      <c r="AH41" s="2">
        <v>-1.839287</v>
      </c>
    </row>
    <row r="42" s="2" customFormat="1" spans="1:34">
      <c r="A42" s="2" t="s">
        <v>7245</v>
      </c>
      <c r="B42" s="4" t="s">
        <v>7246</v>
      </c>
      <c r="C42" s="2">
        <f t="shared" si="0"/>
        <v>4.63674668216559</v>
      </c>
      <c r="D42" s="2">
        <v>2.62030461732861</v>
      </c>
      <c r="E42" s="2">
        <f t="shared" si="1"/>
        <v>0.00239715094999246</v>
      </c>
      <c r="F42" s="2">
        <v>0.0209874476987448</v>
      </c>
      <c r="G42" s="2" t="s">
        <v>43</v>
      </c>
      <c r="H42" s="2" t="s">
        <v>44</v>
      </c>
      <c r="I42" s="2">
        <v>2.21311291058858</v>
      </c>
      <c r="J42" s="2">
        <v>6.83472864796094</v>
      </c>
      <c r="K42" s="2" t="s">
        <v>43</v>
      </c>
      <c r="L42" s="4" t="s">
        <v>7247</v>
      </c>
      <c r="M42" s="2" t="s">
        <v>7248</v>
      </c>
      <c r="N42" s="2">
        <v>0</v>
      </c>
      <c r="O42" s="2">
        <v>16.271</v>
      </c>
      <c r="P42" s="2">
        <v>12</v>
      </c>
      <c r="Q42" s="2">
        <v>5</v>
      </c>
      <c r="R42" s="2">
        <v>23</v>
      </c>
      <c r="S42" s="2">
        <v>5</v>
      </c>
      <c r="T42" s="2">
        <v>478</v>
      </c>
      <c r="U42" s="2">
        <v>52.9</v>
      </c>
      <c r="V42" s="2">
        <v>5.82</v>
      </c>
      <c r="W42" s="2">
        <v>5.73</v>
      </c>
      <c r="X42" s="2">
        <v>5</v>
      </c>
      <c r="Y42" s="2">
        <v>0</v>
      </c>
      <c r="Z42" s="2">
        <v>-1.639117</v>
      </c>
      <c r="AA42" s="2">
        <v>-1.110335</v>
      </c>
      <c r="AB42" s="2">
        <v>-1.080375</v>
      </c>
      <c r="AC42" s="2">
        <v>-3.985062</v>
      </c>
      <c r="AD42" s="2">
        <v>-3.063887</v>
      </c>
      <c r="AE42" s="2">
        <v>-3.420216</v>
      </c>
      <c r="AF42" s="2">
        <v>-1.59715</v>
      </c>
      <c r="AG42" s="2">
        <v>-2.293425</v>
      </c>
      <c r="AH42" s="2">
        <v>-1.933464</v>
      </c>
    </row>
    <row r="43" s="2" customFormat="1" spans="1:34">
      <c r="A43" s="2" t="s">
        <v>9131</v>
      </c>
      <c r="B43" s="4" t="s">
        <v>9132</v>
      </c>
      <c r="C43" s="2">
        <f t="shared" si="0"/>
        <v>4.61510931491994</v>
      </c>
      <c r="D43" s="2">
        <v>2.21436199264643</v>
      </c>
      <c r="E43" s="2">
        <f t="shared" si="1"/>
        <v>0.00610433005366621</v>
      </c>
      <c r="F43" s="2">
        <v>0.0266304347826087</v>
      </c>
      <c r="G43" s="2" t="s">
        <v>43</v>
      </c>
      <c r="H43" s="2" t="s">
        <v>44</v>
      </c>
      <c r="I43" s="2">
        <v>2.20636482040087</v>
      </c>
      <c r="J43" s="2">
        <v>5.29583712179786</v>
      </c>
      <c r="K43" s="2" t="s">
        <v>43</v>
      </c>
      <c r="L43" s="4" t="s">
        <v>36</v>
      </c>
      <c r="M43" s="2" t="s">
        <v>9133</v>
      </c>
      <c r="N43" s="2">
        <v>0</v>
      </c>
      <c r="O43" s="2">
        <v>9.504</v>
      </c>
      <c r="P43" s="2">
        <v>33</v>
      </c>
      <c r="Q43" s="2">
        <v>2</v>
      </c>
      <c r="R43" s="2">
        <v>100</v>
      </c>
      <c r="S43" s="2">
        <v>2</v>
      </c>
      <c r="T43" s="2">
        <v>69</v>
      </c>
      <c r="U43" s="2">
        <v>7.8</v>
      </c>
      <c r="V43" s="2">
        <v>10.7</v>
      </c>
      <c r="W43" s="2">
        <v>48.79</v>
      </c>
      <c r="X43" s="2">
        <v>2</v>
      </c>
      <c r="Y43" s="2">
        <v>0</v>
      </c>
      <c r="Z43" s="2">
        <v>-1.298372</v>
      </c>
      <c r="AA43" s="2">
        <v>-0.9654835</v>
      </c>
      <c r="AB43" s="2">
        <v>-0.1320563</v>
      </c>
      <c r="AC43" s="2">
        <v>-2.582898</v>
      </c>
      <c r="AD43" s="2">
        <v>-3.377742</v>
      </c>
      <c r="AE43" s="2">
        <v>-3.054366</v>
      </c>
      <c r="AF43" s="2">
        <v>-0.4936681</v>
      </c>
      <c r="AG43" s="2">
        <v>0.1956821</v>
      </c>
      <c r="AH43" s="2">
        <v>-0.1912861</v>
      </c>
    </row>
    <row r="44" s="2" customFormat="1" spans="1:34">
      <c r="A44" s="2" t="s">
        <v>3226</v>
      </c>
      <c r="B44" s="4" t="s">
        <v>3227</v>
      </c>
      <c r="C44" s="2">
        <f t="shared" si="0"/>
        <v>4.56613693725613</v>
      </c>
      <c r="D44" s="2">
        <v>1.07360288686968</v>
      </c>
      <c r="E44" s="2">
        <f t="shared" si="1"/>
        <v>0.0844106244577836</v>
      </c>
      <c r="F44" s="2">
        <v>0.124994331983806</v>
      </c>
      <c r="I44" s="2">
        <v>2.19097412625949</v>
      </c>
      <c r="J44" s="2">
        <v>2.28402971005456</v>
      </c>
      <c r="K44" s="2" t="s">
        <v>43</v>
      </c>
      <c r="L44" s="4" t="s">
        <v>3228</v>
      </c>
      <c r="M44" s="2" t="s">
        <v>3229</v>
      </c>
      <c r="N44" s="2">
        <v>0</v>
      </c>
      <c r="O44" s="2">
        <v>38.386</v>
      </c>
      <c r="P44" s="2">
        <v>18</v>
      </c>
      <c r="Q44" s="2">
        <v>9</v>
      </c>
      <c r="R44" s="2">
        <v>122</v>
      </c>
      <c r="S44" s="2">
        <v>9</v>
      </c>
      <c r="T44" s="2">
        <v>671</v>
      </c>
      <c r="U44" s="2">
        <v>74.3</v>
      </c>
      <c r="V44" s="2">
        <v>7.49</v>
      </c>
      <c r="W44" s="2">
        <v>35.08</v>
      </c>
      <c r="X44" s="2">
        <v>9</v>
      </c>
      <c r="Y44" s="2">
        <v>0</v>
      </c>
      <c r="Z44" s="2">
        <v>-0.5944324</v>
      </c>
      <c r="AA44" s="2">
        <v>-0.242843</v>
      </c>
      <c r="AB44" s="2">
        <v>0.2404651</v>
      </c>
      <c r="AC44" s="2">
        <v>-1.426561</v>
      </c>
      <c r="AD44" s="2">
        <v>-1.497254</v>
      </c>
      <c r="AE44" s="2">
        <v>-4.245917</v>
      </c>
      <c r="AF44" s="2">
        <v>0.5445268</v>
      </c>
      <c r="AG44" s="2">
        <v>0.2560712</v>
      </c>
      <c r="AH44" s="2">
        <v>0.5217917</v>
      </c>
    </row>
    <row r="45" s="2" customFormat="1" spans="1:34">
      <c r="A45" s="2" t="s">
        <v>6040</v>
      </c>
      <c r="B45" s="4" t="s">
        <v>6041</v>
      </c>
      <c r="C45" s="2">
        <f t="shared" si="0"/>
        <v>4.51649758067526</v>
      </c>
      <c r="D45" s="2">
        <v>1.8181514776254</v>
      </c>
      <c r="E45" s="2">
        <f t="shared" si="1"/>
        <v>0.0152001727025385</v>
      </c>
      <c r="F45" s="2">
        <v>0.0409310344827586</v>
      </c>
      <c r="G45" s="2" t="s">
        <v>43</v>
      </c>
      <c r="H45" s="2" t="s">
        <v>44</v>
      </c>
      <c r="I45" s="2">
        <v>2.17520443598429</v>
      </c>
      <c r="J45" s="2">
        <v>4.07182170305682</v>
      </c>
      <c r="K45" s="2" t="s">
        <v>43</v>
      </c>
      <c r="L45" s="4" t="s">
        <v>6042</v>
      </c>
      <c r="M45" s="2" t="s">
        <v>6043</v>
      </c>
      <c r="N45" s="2">
        <v>0</v>
      </c>
      <c r="O45" s="2">
        <v>21.099</v>
      </c>
      <c r="P45" s="2">
        <v>13</v>
      </c>
      <c r="Q45" s="2">
        <v>6</v>
      </c>
      <c r="R45" s="2">
        <v>32</v>
      </c>
      <c r="S45" s="2">
        <v>6</v>
      </c>
      <c r="T45" s="2">
        <v>647</v>
      </c>
      <c r="U45" s="2">
        <v>69.7</v>
      </c>
      <c r="V45" s="2">
        <v>6.23</v>
      </c>
      <c r="W45" s="2">
        <v>9.94</v>
      </c>
      <c r="X45" s="2">
        <v>6</v>
      </c>
      <c r="Y45" s="2">
        <v>0</v>
      </c>
      <c r="Z45" s="2">
        <v>-2.113243</v>
      </c>
      <c r="AA45" s="2">
        <v>-1.791861</v>
      </c>
      <c r="AB45" s="2">
        <v>-1.473659</v>
      </c>
      <c r="AC45" s="2">
        <v>-4.238183</v>
      </c>
      <c r="AD45" s="2">
        <v>-4.669262</v>
      </c>
      <c r="AE45" s="2">
        <v>-2.996932</v>
      </c>
      <c r="AF45" s="2">
        <v>-1.434399</v>
      </c>
      <c r="AG45" s="2">
        <v>-0.5679137</v>
      </c>
      <c r="AH45" s="2">
        <v>-0.8758411</v>
      </c>
    </row>
    <row r="46" s="2" customFormat="1" spans="1:34">
      <c r="A46" s="2" t="s">
        <v>4464</v>
      </c>
      <c r="B46" s="4" t="s">
        <v>4465</v>
      </c>
      <c r="C46" s="2">
        <f t="shared" si="0"/>
        <v>4.49205281135886</v>
      </c>
      <c r="D46" s="2">
        <v>1.56355030255228</v>
      </c>
      <c r="E46" s="2">
        <f t="shared" si="1"/>
        <v>0.0273180501176003</v>
      </c>
      <c r="F46" s="2">
        <v>0.0629041835357625</v>
      </c>
      <c r="I46" s="2">
        <v>2.16737488905589</v>
      </c>
      <c r="J46" s="2">
        <v>3.39838084775438</v>
      </c>
      <c r="K46" s="2" t="s">
        <v>43</v>
      </c>
      <c r="L46" s="4" t="s">
        <v>4466</v>
      </c>
      <c r="M46" s="2" t="s">
        <v>4467</v>
      </c>
      <c r="N46" s="2">
        <v>0</v>
      </c>
      <c r="O46" s="2">
        <v>29.47</v>
      </c>
      <c r="P46" s="2">
        <v>9</v>
      </c>
      <c r="Q46" s="2">
        <v>7</v>
      </c>
      <c r="R46" s="2">
        <v>58</v>
      </c>
      <c r="S46" s="2">
        <v>7</v>
      </c>
      <c r="T46" s="2">
        <v>904</v>
      </c>
      <c r="U46" s="2">
        <v>102.3</v>
      </c>
      <c r="V46" s="2">
        <v>11.84</v>
      </c>
      <c r="W46" s="2">
        <v>14.09</v>
      </c>
      <c r="X46" s="2">
        <v>7</v>
      </c>
      <c r="Y46" s="2">
        <v>0</v>
      </c>
      <c r="Z46" s="2">
        <v>-0.5308261</v>
      </c>
      <c r="AA46" s="2">
        <v>-0.6582948</v>
      </c>
      <c r="AB46" s="2">
        <v>-2.414925</v>
      </c>
      <c r="AC46" s="2">
        <v>-3.044998</v>
      </c>
      <c r="AD46" s="2">
        <v>-3.712255</v>
      </c>
      <c r="AE46" s="2">
        <v>-3.348918</v>
      </c>
      <c r="AF46" s="2">
        <v>-1.200579</v>
      </c>
      <c r="AG46" s="2">
        <v>-0.8246963</v>
      </c>
      <c r="AH46" s="2">
        <v>-2.368279</v>
      </c>
    </row>
    <row r="47" s="2" customFormat="1" spans="1:34">
      <c r="A47" s="2" t="s">
        <v>9704</v>
      </c>
      <c r="B47" s="4" t="s">
        <v>9705</v>
      </c>
      <c r="C47" s="2">
        <f t="shared" si="0"/>
        <v>4.4616394681012</v>
      </c>
      <c r="D47" s="2">
        <v>1.22021670643636</v>
      </c>
      <c r="E47" s="2">
        <f t="shared" si="1"/>
        <v>0.0602258992875311</v>
      </c>
      <c r="F47" s="2">
        <v>0.0991751412429379</v>
      </c>
      <c r="I47" s="2">
        <v>2.15757393836975</v>
      </c>
      <c r="J47" s="2">
        <v>2.59719174172839</v>
      </c>
      <c r="K47" s="2" t="s">
        <v>43</v>
      </c>
      <c r="L47" s="4" t="s">
        <v>9706</v>
      </c>
      <c r="M47" s="2" t="s">
        <v>9707</v>
      </c>
      <c r="N47" s="2">
        <v>0</v>
      </c>
      <c r="O47" s="2">
        <v>7.823</v>
      </c>
      <c r="P47" s="2">
        <v>8</v>
      </c>
      <c r="Q47" s="2">
        <v>2</v>
      </c>
      <c r="R47" s="2">
        <v>18</v>
      </c>
      <c r="S47" s="2">
        <v>2</v>
      </c>
      <c r="T47" s="2">
        <v>306</v>
      </c>
      <c r="U47" s="2">
        <v>35.8</v>
      </c>
      <c r="V47" s="2">
        <v>6.65</v>
      </c>
      <c r="W47" s="2">
        <v>11.33</v>
      </c>
      <c r="X47" s="2">
        <v>2</v>
      </c>
      <c r="Y47" s="2">
        <v>0</v>
      </c>
      <c r="Z47" s="2">
        <v>-1.877917</v>
      </c>
      <c r="AA47" s="2">
        <v>-1.694741</v>
      </c>
      <c r="AB47" s="2">
        <v>-1.565586</v>
      </c>
      <c r="AC47" s="2">
        <v>-2.478061</v>
      </c>
      <c r="AD47" s="2">
        <v>-3.797082</v>
      </c>
      <c r="AE47" s="2">
        <v>-5.335823</v>
      </c>
      <c r="AF47" s="2">
        <v>-1.222129</v>
      </c>
      <c r="AG47" s="2">
        <v>-0.8187873</v>
      </c>
      <c r="AH47" s="2">
        <v>-1.252985</v>
      </c>
    </row>
    <row r="48" s="2" customFormat="1" spans="1:34">
      <c r="A48" s="2" t="s">
        <v>2777</v>
      </c>
      <c r="B48" s="4" t="s">
        <v>2778</v>
      </c>
      <c r="C48" s="2">
        <f t="shared" si="0"/>
        <v>4.41570845474136</v>
      </c>
      <c r="D48" s="2">
        <v>2.78356227000932</v>
      </c>
      <c r="E48" s="2">
        <f t="shared" si="1"/>
        <v>0.0016460299383509</v>
      </c>
      <c r="F48" s="2">
        <v>0.01775</v>
      </c>
      <c r="G48" s="2" t="s">
        <v>43</v>
      </c>
      <c r="H48" s="2" t="s">
        <v>44</v>
      </c>
      <c r="I48" s="2">
        <v>2.14264492193858</v>
      </c>
      <c r="J48" s="2">
        <v>7.55352562934803</v>
      </c>
      <c r="K48" s="2" t="s">
        <v>43</v>
      </c>
      <c r="L48" s="4" t="s">
        <v>36</v>
      </c>
      <c r="M48" s="2" t="s">
        <v>2779</v>
      </c>
      <c r="N48" s="2">
        <v>0</v>
      </c>
      <c r="O48" s="2">
        <v>43.423</v>
      </c>
      <c r="P48" s="2">
        <v>37</v>
      </c>
      <c r="Q48" s="2">
        <v>9</v>
      </c>
      <c r="R48" s="2">
        <v>146</v>
      </c>
      <c r="S48" s="2">
        <v>9</v>
      </c>
      <c r="T48" s="2">
        <v>260</v>
      </c>
      <c r="U48" s="2">
        <v>29.9</v>
      </c>
      <c r="V48" s="2">
        <v>5.73</v>
      </c>
      <c r="W48" s="2">
        <v>70.11</v>
      </c>
      <c r="X48" s="2">
        <v>9</v>
      </c>
      <c r="Y48" s="2">
        <v>0</v>
      </c>
      <c r="Z48" s="2">
        <v>2.283293</v>
      </c>
      <c r="AA48" s="2">
        <v>2.027796</v>
      </c>
      <c r="AB48" s="2">
        <v>1.969746</v>
      </c>
      <c r="AC48" s="2">
        <v>-0.5042521</v>
      </c>
      <c r="AD48" s="2">
        <v>0.4197127</v>
      </c>
      <c r="AE48" s="2">
        <v>-0.06256068</v>
      </c>
      <c r="AF48" s="2">
        <v>1.841828</v>
      </c>
      <c r="AG48" s="2">
        <v>1.226862</v>
      </c>
      <c r="AH48" s="2">
        <v>1.809902</v>
      </c>
    </row>
    <row r="49" s="2" customFormat="1" spans="1:34">
      <c r="A49" s="2" t="s">
        <v>2347</v>
      </c>
      <c r="B49" s="4" t="s">
        <v>2348</v>
      </c>
      <c r="C49" s="2">
        <f t="shared" si="0"/>
        <v>4.34362364893847</v>
      </c>
      <c r="D49" s="2">
        <v>2.57116363937097</v>
      </c>
      <c r="E49" s="2">
        <f t="shared" si="1"/>
        <v>0.00268433281572124</v>
      </c>
      <c r="F49" s="2">
        <v>0.0223739837398374</v>
      </c>
      <c r="G49" s="2" t="s">
        <v>43</v>
      </c>
      <c r="H49" s="2" t="s">
        <v>44</v>
      </c>
      <c r="I49" s="2">
        <v>2.11889910697937</v>
      </c>
      <c r="J49" s="2">
        <v>6.63043444067988</v>
      </c>
      <c r="K49" s="2" t="s">
        <v>43</v>
      </c>
      <c r="L49" s="4" t="s">
        <v>2349</v>
      </c>
      <c r="M49" s="2" t="s">
        <v>2350</v>
      </c>
      <c r="N49" s="2">
        <v>0</v>
      </c>
      <c r="O49" s="2">
        <v>48.898</v>
      </c>
      <c r="P49" s="2">
        <v>11</v>
      </c>
      <c r="Q49" s="2">
        <v>14</v>
      </c>
      <c r="R49" s="2">
        <v>109</v>
      </c>
      <c r="S49" s="2">
        <v>14</v>
      </c>
      <c r="T49" s="2">
        <v>1412</v>
      </c>
      <c r="U49" s="2">
        <v>159.7</v>
      </c>
      <c r="V49" s="2">
        <v>4.69</v>
      </c>
      <c r="W49" s="2">
        <v>43.2</v>
      </c>
      <c r="X49" s="2">
        <v>14</v>
      </c>
      <c r="Y49" s="2">
        <v>0</v>
      </c>
      <c r="Z49" s="2">
        <v>1.093424</v>
      </c>
      <c r="AA49" s="2">
        <v>0.430132</v>
      </c>
      <c r="AB49" s="2">
        <v>0.5009696</v>
      </c>
      <c r="AC49" s="2">
        <v>-1.505626</v>
      </c>
      <c r="AD49" s="2">
        <v>-1.82664</v>
      </c>
      <c r="AE49" s="2">
        <v>-0.9999055</v>
      </c>
      <c r="AF49" s="2">
        <v>0.9391411</v>
      </c>
      <c r="AG49" s="2">
        <v>-0.844552</v>
      </c>
      <c r="AH49" s="2">
        <v>0.4952661</v>
      </c>
    </row>
    <row r="50" s="2" customFormat="1" spans="1:34">
      <c r="A50" s="2" t="s">
        <v>154</v>
      </c>
      <c r="B50" s="4" t="s">
        <v>155</v>
      </c>
      <c r="C50" s="2">
        <f t="shared" si="0"/>
        <v>4.30170438896806</v>
      </c>
      <c r="D50" s="2">
        <v>1.89518690013718</v>
      </c>
      <c r="E50" s="2">
        <f t="shared" si="1"/>
        <v>0.012729551424591</v>
      </c>
      <c r="F50" s="2">
        <v>0.0361651031894934</v>
      </c>
      <c r="G50" s="2" t="s">
        <v>43</v>
      </c>
      <c r="H50" s="2" t="s">
        <v>44</v>
      </c>
      <c r="I50" s="2">
        <v>2.10490838686625</v>
      </c>
      <c r="J50" s="2">
        <v>4.29164480447549</v>
      </c>
      <c r="K50" s="2" t="s">
        <v>43</v>
      </c>
      <c r="L50" s="4" t="s">
        <v>156</v>
      </c>
      <c r="M50" s="2" t="s">
        <v>157</v>
      </c>
      <c r="N50" s="2">
        <v>0</v>
      </c>
      <c r="O50" s="2">
        <v>199.255</v>
      </c>
      <c r="P50" s="2">
        <v>67</v>
      </c>
      <c r="Q50" s="2">
        <v>40</v>
      </c>
      <c r="R50" s="2">
        <v>686</v>
      </c>
      <c r="S50" s="2">
        <v>31</v>
      </c>
      <c r="T50" s="2">
        <v>639</v>
      </c>
      <c r="U50" s="2">
        <v>65.4</v>
      </c>
      <c r="V50" s="2">
        <v>8</v>
      </c>
      <c r="W50" s="2">
        <v>307.77</v>
      </c>
      <c r="X50" s="2">
        <v>40</v>
      </c>
      <c r="Y50" s="2">
        <v>7</v>
      </c>
      <c r="Z50" s="2">
        <v>5.248426</v>
      </c>
      <c r="AA50" s="2">
        <v>4.29371</v>
      </c>
      <c r="AB50" s="2">
        <v>5.830336</v>
      </c>
      <c r="AC50" s="2">
        <v>2.625319</v>
      </c>
      <c r="AD50" s="2">
        <v>3.157903</v>
      </c>
      <c r="AE50" s="2">
        <v>3.274525</v>
      </c>
      <c r="AF50" s="2">
        <v>4.934347</v>
      </c>
      <c r="AG50" s="2">
        <v>5.966118</v>
      </c>
      <c r="AH50" s="2">
        <v>5.211302</v>
      </c>
    </row>
    <row r="51" s="2" customFormat="1" spans="1:34">
      <c r="A51" s="2" t="s">
        <v>11403</v>
      </c>
      <c r="B51" s="4" t="s">
        <v>11404</v>
      </c>
      <c r="C51" s="2">
        <f t="shared" si="0"/>
        <v>4.2662291846356</v>
      </c>
      <c r="D51" s="2">
        <v>1.78586413420248</v>
      </c>
      <c r="E51" s="2">
        <f t="shared" si="1"/>
        <v>0.01637328667405</v>
      </c>
      <c r="F51" s="2">
        <v>0.0436649916247906</v>
      </c>
      <c r="G51" s="2" t="s">
        <v>43</v>
      </c>
      <c r="H51" s="2" t="s">
        <v>44</v>
      </c>
      <c r="I51" s="2">
        <v>2.09296147028605</v>
      </c>
      <c r="J51" s="2">
        <v>3.98203565901562</v>
      </c>
      <c r="K51" s="2" t="s">
        <v>43</v>
      </c>
      <c r="L51" s="4" t="s">
        <v>11405</v>
      </c>
      <c r="M51" s="2" t="s">
        <v>11406</v>
      </c>
      <c r="N51" s="2">
        <v>0.019</v>
      </c>
      <c r="O51" s="2">
        <v>2.364</v>
      </c>
      <c r="P51" s="2">
        <v>1</v>
      </c>
      <c r="Q51" s="2">
        <v>1</v>
      </c>
      <c r="R51" s="2">
        <v>8</v>
      </c>
      <c r="S51" s="2">
        <v>1</v>
      </c>
      <c r="T51" s="2">
        <v>1032</v>
      </c>
      <c r="U51" s="2">
        <v>114.8</v>
      </c>
      <c r="V51" s="2">
        <v>6.48</v>
      </c>
      <c r="W51" s="2">
        <v>5.17</v>
      </c>
      <c r="X51" s="2">
        <v>1</v>
      </c>
      <c r="Y51" s="2">
        <v>0</v>
      </c>
      <c r="Z51" s="2">
        <v>-0.7624986</v>
      </c>
      <c r="AA51" s="2">
        <v>-0.7081156</v>
      </c>
      <c r="AB51" s="2">
        <v>-0.5361605</v>
      </c>
      <c r="AC51" s="2">
        <v>-3.804145</v>
      </c>
      <c r="AD51" s="2">
        <v>-2.249805</v>
      </c>
      <c r="AE51" s="2">
        <v>-2.231709</v>
      </c>
      <c r="AF51" s="2">
        <v>-3.814293</v>
      </c>
      <c r="AG51" s="2">
        <v>-2.427084</v>
      </c>
      <c r="AH51" s="2">
        <v>-2.907253</v>
      </c>
    </row>
    <row r="52" s="2" customFormat="1" spans="1:34">
      <c r="A52" s="2" t="s">
        <v>7289</v>
      </c>
      <c r="B52" s="4" t="s">
        <v>7290</v>
      </c>
      <c r="C52" s="2">
        <f t="shared" si="0"/>
        <v>4.22548417788188</v>
      </c>
      <c r="D52" s="2">
        <v>1.4152388617914</v>
      </c>
      <c r="E52" s="2">
        <f t="shared" si="1"/>
        <v>0.0384380314877762</v>
      </c>
      <c r="F52" s="2">
        <v>0.0710125142207053</v>
      </c>
      <c r="I52" s="2">
        <v>2.07911666234334</v>
      </c>
      <c r="J52" s="2">
        <v>3.0390487889505</v>
      </c>
      <c r="K52" s="2" t="s">
        <v>43</v>
      </c>
      <c r="L52" s="4" t="s">
        <v>7291</v>
      </c>
      <c r="M52" s="2" t="s">
        <v>7292</v>
      </c>
      <c r="N52" s="2">
        <v>0</v>
      </c>
      <c r="O52" s="2">
        <v>16.042</v>
      </c>
      <c r="P52" s="2">
        <v>12</v>
      </c>
      <c r="Q52" s="2">
        <v>4</v>
      </c>
      <c r="R52" s="2">
        <v>36</v>
      </c>
      <c r="S52" s="2">
        <v>4</v>
      </c>
      <c r="T52" s="2">
        <v>491</v>
      </c>
      <c r="U52" s="2">
        <v>52.4</v>
      </c>
      <c r="V52" s="2">
        <v>5.1</v>
      </c>
      <c r="W52" s="2">
        <v>11.52</v>
      </c>
      <c r="X52" s="2">
        <v>4</v>
      </c>
      <c r="Y52" s="2">
        <v>0</v>
      </c>
      <c r="Z52" s="2">
        <v>-1.886061</v>
      </c>
      <c r="AA52" s="2">
        <v>-0.8719319</v>
      </c>
      <c r="AB52" s="2">
        <v>-1.651257</v>
      </c>
      <c r="AC52" s="2">
        <v>-3.174107</v>
      </c>
      <c r="AD52" s="2">
        <v>-2.727801</v>
      </c>
      <c r="AE52" s="2">
        <v>-4.744691</v>
      </c>
      <c r="AF52" s="2">
        <v>-0.7867836</v>
      </c>
      <c r="AG52" s="2">
        <v>0.7807989</v>
      </c>
      <c r="AH52" s="2">
        <v>0.06770011</v>
      </c>
    </row>
    <row r="53" s="2" customFormat="1" spans="1:34">
      <c r="A53" s="2" t="s">
        <v>4231</v>
      </c>
      <c r="B53" s="4" t="s">
        <v>4232</v>
      </c>
      <c r="C53" s="2">
        <f t="shared" si="0"/>
        <v>4.18104455231379</v>
      </c>
      <c r="D53" s="2">
        <v>4.59933165550379</v>
      </c>
      <c r="E53" s="2">
        <f t="shared" si="1"/>
        <v>2.51575499990783e-5</v>
      </c>
      <c r="F53" s="2">
        <v>0.0183333333333333</v>
      </c>
      <c r="G53" s="2" t="s">
        <v>43</v>
      </c>
      <c r="H53" s="2" t="s">
        <v>44</v>
      </c>
      <c r="I53" s="2">
        <v>2.06386341651281</v>
      </c>
      <c r="J53" s="2">
        <v>22.0233947475667</v>
      </c>
      <c r="K53" s="2" t="s">
        <v>43</v>
      </c>
      <c r="L53" s="4" t="s">
        <v>4233</v>
      </c>
      <c r="M53" s="2" t="s">
        <v>4234</v>
      </c>
      <c r="N53" s="2">
        <v>0</v>
      </c>
      <c r="O53" s="2">
        <v>30.9</v>
      </c>
      <c r="P53" s="2">
        <v>14</v>
      </c>
      <c r="Q53" s="2">
        <v>6</v>
      </c>
      <c r="R53" s="2">
        <v>85</v>
      </c>
      <c r="S53" s="2">
        <v>2</v>
      </c>
      <c r="T53" s="2">
        <v>559</v>
      </c>
      <c r="U53" s="2">
        <v>60.8</v>
      </c>
      <c r="V53" s="2">
        <v>8.79</v>
      </c>
      <c r="W53" s="2">
        <v>30.55</v>
      </c>
      <c r="X53" s="2">
        <v>6</v>
      </c>
      <c r="Y53" s="2">
        <v>3</v>
      </c>
      <c r="Z53" s="2">
        <v>0.4259701</v>
      </c>
      <c r="AA53" s="2">
        <v>0.6999274</v>
      </c>
      <c r="AB53" s="2">
        <v>0.6316333</v>
      </c>
      <c r="AC53" s="2">
        <v>-1.457558</v>
      </c>
      <c r="AD53" s="2">
        <v>-1.412777</v>
      </c>
      <c r="AE53" s="2">
        <v>-1.563725</v>
      </c>
      <c r="AF53" s="2">
        <v>0.1760522</v>
      </c>
      <c r="AG53" s="2">
        <v>0.6788951</v>
      </c>
      <c r="AH53" s="2">
        <v>0.374705</v>
      </c>
    </row>
    <row r="54" s="2" customFormat="1" spans="1:34">
      <c r="A54" s="2" t="s">
        <v>2878</v>
      </c>
      <c r="B54" s="4" t="s">
        <v>2879</v>
      </c>
      <c r="C54" s="2">
        <f t="shared" si="0"/>
        <v>4.12769211030573</v>
      </c>
      <c r="D54" s="2">
        <v>3.41050441364409</v>
      </c>
      <c r="E54" s="2">
        <f t="shared" si="1"/>
        <v>0.000388593548739272</v>
      </c>
      <c r="F54" s="2">
        <v>0.0147586206896552</v>
      </c>
      <c r="G54" s="2" t="s">
        <v>43</v>
      </c>
      <c r="H54" s="2" t="s">
        <v>44</v>
      </c>
      <c r="I54" s="2">
        <v>2.04533536235491</v>
      </c>
      <c r="J54" s="2">
        <v>10.9969288638589</v>
      </c>
      <c r="K54" s="2" t="s">
        <v>43</v>
      </c>
      <c r="L54" s="4" t="s">
        <v>2880</v>
      </c>
      <c r="M54" s="2" t="s">
        <v>2881</v>
      </c>
      <c r="N54" s="2">
        <v>0</v>
      </c>
      <c r="O54" s="2">
        <v>42.319</v>
      </c>
      <c r="P54" s="2">
        <v>15</v>
      </c>
      <c r="Q54" s="2">
        <v>11</v>
      </c>
      <c r="R54" s="2">
        <v>143</v>
      </c>
      <c r="S54" s="2">
        <v>11</v>
      </c>
      <c r="T54" s="2">
        <v>641</v>
      </c>
      <c r="U54" s="2">
        <v>70</v>
      </c>
      <c r="V54" s="2">
        <v>8.38</v>
      </c>
      <c r="W54" s="2">
        <v>51.72</v>
      </c>
      <c r="X54" s="2">
        <v>11</v>
      </c>
      <c r="Y54" s="2">
        <v>0</v>
      </c>
      <c r="Z54" s="2">
        <v>0.5389557</v>
      </c>
      <c r="AA54" s="2">
        <v>0.4058624</v>
      </c>
      <c r="AB54" s="2">
        <v>0.5867258</v>
      </c>
      <c r="AC54" s="2">
        <v>-1.822406</v>
      </c>
      <c r="AD54" s="2">
        <v>-1.209466</v>
      </c>
      <c r="AE54" s="2">
        <v>-1.572591</v>
      </c>
      <c r="AF54" s="2">
        <v>0.7651129</v>
      </c>
      <c r="AG54" s="2">
        <v>0.6767405</v>
      </c>
      <c r="AH54" s="2">
        <v>0.78041</v>
      </c>
    </row>
    <row r="55" s="2" customFormat="1" spans="1:34">
      <c r="A55" s="2" t="s">
        <v>9574</v>
      </c>
      <c r="B55" s="4" t="s">
        <v>9575</v>
      </c>
      <c r="C55" s="2">
        <f t="shared" si="0"/>
        <v>4.10963154990347</v>
      </c>
      <c r="D55" s="2">
        <v>1.4340653087576</v>
      </c>
      <c r="E55" s="2">
        <f t="shared" si="1"/>
        <v>0.036807361894822</v>
      </c>
      <c r="F55" s="2">
        <v>0.0691142191142191</v>
      </c>
      <c r="I55" s="2">
        <v>2.03900905450185</v>
      </c>
      <c r="J55" s="2">
        <v>3.0834644401668</v>
      </c>
      <c r="K55" s="2" t="s">
        <v>43</v>
      </c>
      <c r="L55" s="4" t="s">
        <v>9576</v>
      </c>
      <c r="M55" s="2" t="s">
        <v>9577</v>
      </c>
      <c r="N55" s="2">
        <v>0</v>
      </c>
      <c r="O55" s="2">
        <v>8.197</v>
      </c>
      <c r="P55" s="2">
        <v>10</v>
      </c>
      <c r="Q55" s="2">
        <v>2</v>
      </c>
      <c r="R55" s="2">
        <v>20</v>
      </c>
      <c r="S55" s="2">
        <v>2</v>
      </c>
      <c r="T55" s="2">
        <v>246</v>
      </c>
      <c r="U55" s="2">
        <v>29.1</v>
      </c>
      <c r="V55" s="2">
        <v>9.72</v>
      </c>
      <c r="W55" s="2">
        <v>8.23</v>
      </c>
      <c r="X55" s="2">
        <v>2</v>
      </c>
      <c r="Y55" s="2">
        <v>0</v>
      </c>
      <c r="Z55" s="2">
        <v>-1.077296</v>
      </c>
      <c r="AA55" s="2">
        <v>-1.34381</v>
      </c>
      <c r="AB55" s="2">
        <v>-1.816376</v>
      </c>
      <c r="AC55" s="2">
        <v>-3.812943</v>
      </c>
      <c r="AD55" s="2">
        <v>-2.234557</v>
      </c>
      <c r="AE55" s="2">
        <v>-4.307011</v>
      </c>
      <c r="AF55" s="2">
        <v>-0.4669868</v>
      </c>
      <c r="AG55" s="2">
        <v>-1.526778</v>
      </c>
      <c r="AH55" s="2">
        <v>-1.190138</v>
      </c>
    </row>
    <row r="56" s="2" customFormat="1" spans="1:34">
      <c r="A56" s="2" t="s">
        <v>2041</v>
      </c>
      <c r="B56" s="4" t="s">
        <v>2042</v>
      </c>
      <c r="C56" s="2">
        <f t="shared" si="0"/>
        <v>4.03415475153071</v>
      </c>
      <c r="D56" s="2">
        <v>1.45843890802702</v>
      </c>
      <c r="E56" s="2">
        <f t="shared" si="1"/>
        <v>0.0347985455134554</v>
      </c>
      <c r="F56" s="2">
        <v>0.0692144578313253</v>
      </c>
      <c r="I56" s="2">
        <v>2.01226642727852</v>
      </c>
      <c r="J56" s="2">
        <v>3.14146695886165</v>
      </c>
      <c r="K56" s="2" t="s">
        <v>43</v>
      </c>
      <c r="L56" s="4" t="s">
        <v>2043</v>
      </c>
      <c r="M56" s="2" t="s">
        <v>2044</v>
      </c>
      <c r="N56" s="2">
        <v>0</v>
      </c>
      <c r="O56" s="2">
        <v>53.342</v>
      </c>
      <c r="P56" s="2">
        <v>14</v>
      </c>
      <c r="Q56" s="2">
        <v>15</v>
      </c>
      <c r="R56" s="2">
        <v>131</v>
      </c>
      <c r="S56" s="2">
        <v>15</v>
      </c>
      <c r="T56" s="2">
        <v>1253</v>
      </c>
      <c r="U56" s="2">
        <v>142.1</v>
      </c>
      <c r="V56" s="2">
        <v>7.43</v>
      </c>
      <c r="W56" s="2">
        <v>40.81</v>
      </c>
      <c r="X56" s="2">
        <v>15</v>
      </c>
      <c r="Y56" s="2">
        <v>0</v>
      </c>
      <c r="Z56" s="2">
        <v>0.1936989</v>
      </c>
      <c r="AA56" s="2">
        <v>0.2904004</v>
      </c>
      <c r="AB56" s="2">
        <v>0.8852928</v>
      </c>
      <c r="AC56" s="2">
        <v>-2.750162</v>
      </c>
      <c r="AD56" s="2">
        <v>-1.102787</v>
      </c>
      <c r="AE56" s="2">
        <v>-0.8144586</v>
      </c>
      <c r="AF56" s="2">
        <v>1.082698</v>
      </c>
      <c r="AG56" s="2">
        <v>1.498213</v>
      </c>
      <c r="AH56" s="2">
        <v>0.8193848</v>
      </c>
    </row>
    <row r="57" s="2" customFormat="1" spans="1:34">
      <c r="A57" s="2" t="s">
        <v>4169</v>
      </c>
      <c r="B57" s="4" t="s">
        <v>4170</v>
      </c>
      <c r="C57" s="2">
        <f t="shared" si="0"/>
        <v>3.93764990389535</v>
      </c>
      <c r="D57" s="2">
        <v>1.1010628622446</v>
      </c>
      <c r="E57" s="2">
        <f t="shared" si="1"/>
        <v>0.0792386627648102</v>
      </c>
      <c r="F57" s="2">
        <v>0.119040133779264</v>
      </c>
      <c r="I57" s="2">
        <v>1.97733484705289</v>
      </c>
      <c r="J57" s="2">
        <v>2.34161033750407</v>
      </c>
      <c r="K57" s="2" t="s">
        <v>43</v>
      </c>
      <c r="L57" s="4" t="s">
        <v>4171</v>
      </c>
      <c r="M57" s="2" t="s">
        <v>4172</v>
      </c>
      <c r="N57" s="2">
        <v>0</v>
      </c>
      <c r="O57" s="2">
        <v>31.445</v>
      </c>
      <c r="P57" s="2">
        <v>23</v>
      </c>
      <c r="Q57" s="2">
        <v>7</v>
      </c>
      <c r="R57" s="2">
        <v>94</v>
      </c>
      <c r="S57" s="2">
        <v>7</v>
      </c>
      <c r="T57" s="2">
        <v>403</v>
      </c>
      <c r="U57" s="2">
        <v>45.8</v>
      </c>
      <c r="V57" s="2">
        <v>9.39</v>
      </c>
      <c r="W57" s="2">
        <v>28.73</v>
      </c>
      <c r="X57" s="2">
        <v>7</v>
      </c>
      <c r="Y57" s="2">
        <v>0</v>
      </c>
      <c r="Z57" s="2">
        <v>-0.4390632</v>
      </c>
      <c r="AA57" s="2">
        <v>-0.6812716</v>
      </c>
      <c r="AB57" s="2">
        <v>-0.5169958</v>
      </c>
      <c r="AC57" s="2">
        <v>-1.597312</v>
      </c>
      <c r="AD57" s="2">
        <v>-1.769011</v>
      </c>
      <c r="AE57" s="2">
        <v>-4.203012</v>
      </c>
      <c r="AF57" s="2">
        <v>0.4148226</v>
      </c>
      <c r="AG57" s="2">
        <v>-0.53729</v>
      </c>
      <c r="AH57" s="2">
        <v>-0.6131554</v>
      </c>
    </row>
    <row r="58" s="2" customFormat="1" spans="1:34">
      <c r="A58" s="2" t="s">
        <v>9804</v>
      </c>
      <c r="B58" s="4" t="s">
        <v>9805</v>
      </c>
      <c r="C58" s="2">
        <f t="shared" si="0"/>
        <v>3.89190752699065</v>
      </c>
      <c r="D58" s="2">
        <v>1.71452246810405</v>
      </c>
      <c r="E58" s="2">
        <f t="shared" si="1"/>
        <v>0.0192964550393462</v>
      </c>
      <c r="F58" s="2">
        <v>0.0491949685534591</v>
      </c>
      <c r="G58" s="2" t="s">
        <v>43</v>
      </c>
      <c r="H58" s="2" t="s">
        <v>44</v>
      </c>
      <c r="I58" s="2">
        <v>1.96047743161519</v>
      </c>
      <c r="J58" s="2">
        <v>3.78834080021799</v>
      </c>
      <c r="K58" s="2" t="s">
        <v>43</v>
      </c>
      <c r="L58" s="4" t="s">
        <v>36</v>
      </c>
      <c r="M58" s="2" t="s">
        <v>9806</v>
      </c>
      <c r="N58" s="2">
        <v>0</v>
      </c>
      <c r="O58" s="2">
        <v>7.494</v>
      </c>
      <c r="P58" s="2">
        <v>2</v>
      </c>
      <c r="Q58" s="2">
        <v>1</v>
      </c>
      <c r="R58" s="2">
        <v>76</v>
      </c>
      <c r="S58" s="2">
        <v>0</v>
      </c>
      <c r="T58" s="2">
        <v>494</v>
      </c>
      <c r="U58" s="2">
        <v>53.5</v>
      </c>
      <c r="V58" s="2">
        <v>4.78</v>
      </c>
      <c r="W58" s="2">
        <v>38.15</v>
      </c>
      <c r="X58" s="2">
        <v>1</v>
      </c>
      <c r="Y58" s="2">
        <v>0</v>
      </c>
      <c r="Z58" s="2">
        <v>2.640425</v>
      </c>
      <c r="AA58" s="2">
        <v>1.827082</v>
      </c>
      <c r="AB58" s="2">
        <v>1.428764</v>
      </c>
      <c r="AC58" s="2">
        <v>-0.5225446</v>
      </c>
      <c r="AD58" s="2">
        <v>0.7305994</v>
      </c>
      <c r="AE58" s="2">
        <v>-0.193216</v>
      </c>
      <c r="AF58" s="2">
        <v>1.680321</v>
      </c>
      <c r="AG58" s="2">
        <v>1.340425</v>
      </c>
      <c r="AH58" s="2">
        <v>1.903259</v>
      </c>
    </row>
    <row r="59" s="2" customFormat="1" spans="1:34">
      <c r="A59" s="2" t="s">
        <v>6394</v>
      </c>
      <c r="B59" s="4" t="s">
        <v>6395</v>
      </c>
      <c r="C59" s="2">
        <f t="shared" si="0"/>
        <v>3.89046622797452</v>
      </c>
      <c r="D59" s="2">
        <v>1.97974846597461</v>
      </c>
      <c r="E59" s="2">
        <f t="shared" si="1"/>
        <v>0.0104773519805214</v>
      </c>
      <c r="F59" s="2">
        <v>0.035375</v>
      </c>
      <c r="G59" s="2" t="s">
        <v>43</v>
      </c>
      <c r="H59" s="2" t="s">
        <v>44</v>
      </c>
      <c r="I59" s="2">
        <v>1.95994305610657</v>
      </c>
      <c r="J59" s="2">
        <v>4.54247653139965</v>
      </c>
      <c r="K59" s="2" t="s">
        <v>43</v>
      </c>
      <c r="L59" s="4" t="s">
        <v>6396</v>
      </c>
      <c r="M59" s="2" t="s">
        <v>6397</v>
      </c>
      <c r="N59" s="2">
        <v>0</v>
      </c>
      <c r="O59" s="2">
        <v>19.526</v>
      </c>
      <c r="P59" s="2">
        <v>10</v>
      </c>
      <c r="Q59" s="2">
        <v>7</v>
      </c>
      <c r="R59" s="2">
        <v>78</v>
      </c>
      <c r="S59" s="2">
        <v>7</v>
      </c>
      <c r="T59" s="2">
        <v>786</v>
      </c>
      <c r="U59" s="2">
        <v>87.9</v>
      </c>
      <c r="V59" s="2">
        <v>7.99</v>
      </c>
      <c r="W59" s="2">
        <v>16.73</v>
      </c>
      <c r="X59" s="2">
        <v>7</v>
      </c>
      <c r="Y59" s="2">
        <v>0</v>
      </c>
      <c r="Z59" s="2">
        <v>-1.480338</v>
      </c>
      <c r="AA59" s="2">
        <v>-1.301322</v>
      </c>
      <c r="AB59" s="2">
        <v>-1.83575</v>
      </c>
      <c r="AC59" s="2">
        <v>-4.262042</v>
      </c>
      <c r="AD59" s="2">
        <v>-3.336506</v>
      </c>
      <c r="AE59" s="2">
        <v>-2.898692</v>
      </c>
      <c r="AF59" s="2">
        <v>-1.466319</v>
      </c>
      <c r="AG59" s="2">
        <v>-2.027766</v>
      </c>
      <c r="AH59" s="2">
        <v>-1.374437</v>
      </c>
    </row>
    <row r="60" s="2" customFormat="1" spans="1:34">
      <c r="A60" s="2" t="s">
        <v>7699</v>
      </c>
      <c r="B60" s="4" t="s">
        <v>7700</v>
      </c>
      <c r="C60" s="2">
        <f t="shared" si="0"/>
        <v>3.87639997156703</v>
      </c>
      <c r="D60" s="2">
        <v>1.11833301077699</v>
      </c>
      <c r="E60" s="2">
        <f t="shared" si="1"/>
        <v>0.0761494882754495</v>
      </c>
      <c r="F60" s="2">
        <v>0.115154691462384</v>
      </c>
      <c r="I60" s="2">
        <v>1.95471743742625</v>
      </c>
      <c r="J60" s="2">
        <v>2.37806388617131</v>
      </c>
      <c r="K60" s="2" t="s">
        <v>43</v>
      </c>
      <c r="L60" s="4" t="s">
        <v>7701</v>
      </c>
      <c r="M60" s="2" t="s">
        <v>7702</v>
      </c>
      <c r="N60" s="2">
        <v>0</v>
      </c>
      <c r="O60" s="2">
        <v>14.691</v>
      </c>
      <c r="P60" s="2">
        <v>5</v>
      </c>
      <c r="Q60" s="2">
        <v>4</v>
      </c>
      <c r="R60" s="2">
        <v>17</v>
      </c>
      <c r="S60" s="2">
        <v>4</v>
      </c>
      <c r="T60" s="2">
        <v>890</v>
      </c>
      <c r="U60" s="2">
        <v>100.2</v>
      </c>
      <c r="V60" s="2">
        <v>6.92</v>
      </c>
      <c r="W60" s="2">
        <v>4.53</v>
      </c>
      <c r="X60" s="2">
        <v>4</v>
      </c>
      <c r="Y60" s="2">
        <v>0</v>
      </c>
      <c r="Z60" s="2">
        <v>-1.093446</v>
      </c>
      <c r="AA60" s="2">
        <v>-2.612648</v>
      </c>
      <c r="AB60" s="2">
        <v>-1.166156</v>
      </c>
      <c r="AC60" s="2">
        <v>-3.155789</v>
      </c>
      <c r="AD60" s="2">
        <v>-2.713981</v>
      </c>
      <c r="AE60" s="2">
        <v>-4.866632</v>
      </c>
      <c r="AF60" s="2">
        <v>-2.480276</v>
      </c>
      <c r="AG60" s="2">
        <v>-1.225383</v>
      </c>
      <c r="AH60" s="2">
        <v>-2.025629</v>
      </c>
    </row>
    <row r="61" s="2" customFormat="1" spans="1:34">
      <c r="A61" s="2" t="s">
        <v>6815</v>
      </c>
      <c r="B61" s="4" t="s">
        <v>6816</v>
      </c>
      <c r="C61" s="2">
        <f t="shared" si="0"/>
        <v>3.86278320816252</v>
      </c>
      <c r="D61" s="2">
        <v>2.40811933417368</v>
      </c>
      <c r="E61" s="2">
        <f t="shared" si="1"/>
        <v>0.00390733516422009</v>
      </c>
      <c r="F61" s="2">
        <v>0.0227792207792208</v>
      </c>
      <c r="G61" s="2" t="s">
        <v>43</v>
      </c>
      <c r="H61" s="2" t="s">
        <v>44</v>
      </c>
      <c r="I61" s="2">
        <v>1.94964071114858</v>
      </c>
      <c r="J61" s="2">
        <v>5.98958499762314</v>
      </c>
      <c r="K61" s="2" t="s">
        <v>43</v>
      </c>
      <c r="L61" s="4" t="s">
        <v>6817</v>
      </c>
      <c r="M61" s="2" t="s">
        <v>6818</v>
      </c>
      <c r="N61" s="2">
        <v>0</v>
      </c>
      <c r="O61" s="2">
        <v>17.652</v>
      </c>
      <c r="P61" s="2">
        <v>19</v>
      </c>
      <c r="Q61" s="2">
        <v>5</v>
      </c>
      <c r="R61" s="2">
        <v>51</v>
      </c>
      <c r="S61" s="2">
        <v>5</v>
      </c>
      <c r="T61" s="2">
        <v>289</v>
      </c>
      <c r="U61" s="2">
        <v>33.2</v>
      </c>
      <c r="V61" s="2">
        <v>10.93</v>
      </c>
      <c r="W61" s="2">
        <v>15.1</v>
      </c>
      <c r="X61" s="2">
        <v>5</v>
      </c>
      <c r="Y61" s="2">
        <v>0</v>
      </c>
      <c r="Z61" s="2">
        <v>-1.614977</v>
      </c>
      <c r="AA61" s="2">
        <v>-2.21281</v>
      </c>
      <c r="AB61" s="2">
        <v>-2.449374</v>
      </c>
      <c r="AC61" s="2">
        <v>-3.621172</v>
      </c>
      <c r="AD61" s="2">
        <v>-4.261982</v>
      </c>
      <c r="AE61" s="2">
        <v>-4.242928</v>
      </c>
      <c r="AF61" s="2">
        <v>-1.624652</v>
      </c>
      <c r="AG61" s="2">
        <v>-2.128518</v>
      </c>
      <c r="AH61" s="2">
        <v>-2.370348</v>
      </c>
    </row>
    <row r="62" s="2" customFormat="1" spans="1:34">
      <c r="A62" s="2" t="s">
        <v>3027</v>
      </c>
      <c r="B62" s="4" t="s">
        <v>3028</v>
      </c>
      <c r="C62" s="2">
        <f t="shared" si="0"/>
        <v>3.83633537212729</v>
      </c>
      <c r="D62" s="2">
        <v>2.26725030672057</v>
      </c>
      <c r="E62" s="2">
        <f t="shared" si="1"/>
        <v>0.00540442747624215</v>
      </c>
      <c r="F62" s="2">
        <v>0.0257840909090909</v>
      </c>
      <c r="G62" s="2" t="s">
        <v>43</v>
      </c>
      <c r="H62" s="2" t="s">
        <v>44</v>
      </c>
      <c r="I62" s="2">
        <v>1.93972884615262</v>
      </c>
      <c r="J62" s="2">
        <v>5.47836395904631</v>
      </c>
      <c r="K62" s="2" t="s">
        <v>43</v>
      </c>
      <c r="L62" s="4" t="s">
        <v>3029</v>
      </c>
      <c r="M62" s="2" t="s">
        <v>3030</v>
      </c>
      <c r="N62" s="2">
        <v>0</v>
      </c>
      <c r="O62" s="2">
        <v>40.813</v>
      </c>
      <c r="P62" s="2">
        <v>21</v>
      </c>
      <c r="Q62" s="2">
        <v>8</v>
      </c>
      <c r="R62" s="2">
        <v>145</v>
      </c>
      <c r="S62" s="2">
        <v>7</v>
      </c>
      <c r="T62" s="2">
        <v>482</v>
      </c>
      <c r="U62" s="2">
        <v>54.1</v>
      </c>
      <c r="V62" s="2">
        <v>5.55</v>
      </c>
      <c r="W62" s="2">
        <v>58.01</v>
      </c>
      <c r="X62" s="2">
        <v>8</v>
      </c>
      <c r="Y62" s="2">
        <v>0</v>
      </c>
      <c r="Z62" s="2">
        <v>2.36549</v>
      </c>
      <c r="AA62" s="2">
        <v>2.394249</v>
      </c>
      <c r="AB62" s="2">
        <v>2.643671</v>
      </c>
      <c r="AC62" s="2">
        <v>1.20153</v>
      </c>
      <c r="AD62" s="2">
        <v>0.0793727</v>
      </c>
      <c r="AE62" s="2">
        <v>0.3033213</v>
      </c>
      <c r="AF62" s="2">
        <v>2.56919</v>
      </c>
      <c r="AG62" s="2">
        <v>2.302199</v>
      </c>
      <c r="AH62" s="2">
        <v>2.369329</v>
      </c>
    </row>
    <row r="63" s="2" customFormat="1" spans="1:34">
      <c r="A63" s="2" t="s">
        <v>1223</v>
      </c>
      <c r="B63" s="4" t="s">
        <v>1224</v>
      </c>
      <c r="C63" s="2">
        <f t="shared" si="0"/>
        <v>3.76898918744293</v>
      </c>
      <c r="D63" s="2">
        <v>4.79407494090136</v>
      </c>
      <c r="E63" s="2">
        <f t="shared" si="1"/>
        <v>1.60666398668471e-5</v>
      </c>
      <c r="F63" s="2">
        <v>0.0208</v>
      </c>
      <c r="G63" s="2" t="s">
        <v>43</v>
      </c>
      <c r="H63" s="2" t="s">
        <v>44</v>
      </c>
      <c r="I63" s="2">
        <v>1.91417765617371</v>
      </c>
      <c r="J63" s="2">
        <v>24.6529749923026</v>
      </c>
      <c r="K63" s="2" t="s">
        <v>43</v>
      </c>
      <c r="L63" s="4" t="s">
        <v>1225</v>
      </c>
      <c r="M63" s="2" t="s">
        <v>1226</v>
      </c>
      <c r="N63" s="2">
        <v>0</v>
      </c>
      <c r="O63" s="2">
        <v>72.417</v>
      </c>
      <c r="P63" s="2">
        <v>52</v>
      </c>
      <c r="Q63" s="2">
        <v>15</v>
      </c>
      <c r="R63" s="2">
        <v>502</v>
      </c>
      <c r="S63" s="2">
        <v>14</v>
      </c>
      <c r="T63" s="2">
        <v>466</v>
      </c>
      <c r="U63" s="2">
        <v>52.1</v>
      </c>
      <c r="V63" s="2">
        <v>5.52</v>
      </c>
      <c r="W63" s="2">
        <v>196.53</v>
      </c>
      <c r="X63" s="2">
        <v>15</v>
      </c>
      <c r="Y63" s="2">
        <v>1</v>
      </c>
      <c r="Z63" s="2">
        <v>4.558361</v>
      </c>
      <c r="AA63" s="2">
        <v>4.768672</v>
      </c>
      <c r="AB63" s="2">
        <v>4.720085</v>
      </c>
      <c r="AC63" s="2">
        <v>2.845846</v>
      </c>
      <c r="AD63" s="2">
        <v>2.691427</v>
      </c>
      <c r="AE63" s="2">
        <v>2.767311</v>
      </c>
      <c r="AF63" s="2">
        <v>4.536887</v>
      </c>
      <c r="AG63" s="2">
        <v>3.924467</v>
      </c>
      <c r="AH63" s="2">
        <v>4.302101</v>
      </c>
    </row>
    <row r="64" s="2" customFormat="1" spans="1:34">
      <c r="A64" s="2" t="s">
        <v>2851</v>
      </c>
      <c r="B64" s="4" t="s">
        <v>2852</v>
      </c>
      <c r="C64" s="2">
        <f t="shared" si="0"/>
        <v>3.6840415746228</v>
      </c>
      <c r="D64" s="2">
        <v>1.14261096649624</v>
      </c>
      <c r="E64" s="2">
        <f t="shared" si="1"/>
        <v>0.0720093736723888</v>
      </c>
      <c r="F64" s="2">
        <v>0.109870354364736</v>
      </c>
      <c r="I64" s="2">
        <v>1.88128934241831</v>
      </c>
      <c r="J64" s="2">
        <v>2.42963465157687</v>
      </c>
      <c r="K64" s="2" t="s">
        <v>43</v>
      </c>
      <c r="L64" s="4" t="s">
        <v>2853</v>
      </c>
      <c r="M64" s="2" t="s">
        <v>2854</v>
      </c>
      <c r="N64" s="2">
        <v>0</v>
      </c>
      <c r="O64" s="2">
        <v>42.601</v>
      </c>
      <c r="P64" s="2">
        <v>21</v>
      </c>
      <c r="Q64" s="2">
        <v>11</v>
      </c>
      <c r="R64" s="2">
        <v>84</v>
      </c>
      <c r="S64" s="2">
        <v>11</v>
      </c>
      <c r="T64" s="2">
        <v>630</v>
      </c>
      <c r="U64" s="2">
        <v>71.6</v>
      </c>
      <c r="V64" s="2">
        <v>5.06</v>
      </c>
      <c r="W64" s="2">
        <v>26.51</v>
      </c>
      <c r="X64" s="2">
        <v>11</v>
      </c>
      <c r="Y64" s="2">
        <v>0</v>
      </c>
      <c r="Z64" s="2">
        <v>1.106485</v>
      </c>
      <c r="AA64" s="2">
        <v>0.7741019</v>
      </c>
      <c r="AB64" s="2">
        <v>0.01509905</v>
      </c>
      <c r="AC64" s="2">
        <v>-1.342666</v>
      </c>
      <c r="AD64" s="2">
        <v>-2.418979</v>
      </c>
      <c r="AE64" s="2">
        <v>0.01346297</v>
      </c>
      <c r="AF64" s="2">
        <v>0.4374569</v>
      </c>
      <c r="AG64" s="2">
        <v>0.7359573</v>
      </c>
      <c r="AH64" s="2">
        <v>-0.1496735</v>
      </c>
    </row>
    <row r="65" s="2" customFormat="1" spans="1:34">
      <c r="A65" s="2" t="s">
        <v>4120</v>
      </c>
      <c r="B65" s="4" t="s">
        <v>4121</v>
      </c>
      <c r="C65" s="2">
        <f t="shared" si="0"/>
        <v>3.60043003552832</v>
      </c>
      <c r="D65" s="2">
        <v>1.64016044913622</v>
      </c>
      <c r="E65" s="2">
        <f t="shared" si="1"/>
        <v>0.0229002145310093</v>
      </c>
      <c r="F65" s="2">
        <v>0.0519247467438495</v>
      </c>
      <c r="I65" s="2">
        <v>1.84816923240821</v>
      </c>
      <c r="J65" s="2">
        <v>3.59301349957377</v>
      </c>
      <c r="K65" s="2" t="s">
        <v>43</v>
      </c>
      <c r="L65" s="4" t="s">
        <v>4122</v>
      </c>
      <c r="M65" s="2" t="s">
        <v>4123</v>
      </c>
      <c r="N65" s="2">
        <v>0</v>
      </c>
      <c r="O65" s="2">
        <v>31.692</v>
      </c>
      <c r="P65" s="2">
        <v>16</v>
      </c>
      <c r="Q65" s="2">
        <v>8</v>
      </c>
      <c r="R65" s="2">
        <v>80</v>
      </c>
      <c r="S65" s="2">
        <v>8</v>
      </c>
      <c r="T65" s="2">
        <v>509</v>
      </c>
      <c r="U65" s="2">
        <v>58.8</v>
      </c>
      <c r="V65" s="2">
        <v>7.91</v>
      </c>
      <c r="W65" s="2">
        <v>27.75</v>
      </c>
      <c r="X65" s="2">
        <v>8</v>
      </c>
      <c r="Y65" s="2">
        <v>0</v>
      </c>
      <c r="Z65" s="2">
        <v>-1.043326</v>
      </c>
      <c r="AA65" s="2">
        <v>0.2025596</v>
      </c>
      <c r="AB65" s="2">
        <v>0.3099174</v>
      </c>
      <c r="AC65" s="2">
        <v>-1.63071</v>
      </c>
      <c r="AD65" s="2">
        <v>-1.888782</v>
      </c>
      <c r="AE65" s="2">
        <v>-2.555865</v>
      </c>
      <c r="AF65" s="2">
        <v>-0.2883052</v>
      </c>
      <c r="AG65" s="2">
        <v>0.2798948</v>
      </c>
      <c r="AH65" s="2">
        <v>-0.2589779</v>
      </c>
    </row>
    <row r="66" s="2" customFormat="1" spans="1:34">
      <c r="A66" s="2" t="s">
        <v>331</v>
      </c>
      <c r="B66" s="4" t="s">
        <v>332</v>
      </c>
      <c r="C66" s="2">
        <f t="shared" ref="C66:C129" si="2">2^(I66)</f>
        <v>3.56890373577961</v>
      </c>
      <c r="D66" s="2">
        <v>3.01202225434719</v>
      </c>
      <c r="E66" s="2">
        <f t="shared" ref="E66:E129" si="3">10^(-D66)</f>
        <v>0.000972697379027119</v>
      </c>
      <c r="F66" s="2">
        <v>0.014312925170068</v>
      </c>
      <c r="G66" s="2" t="s">
        <v>43</v>
      </c>
      <c r="H66" s="2" t="s">
        <v>44</v>
      </c>
      <c r="I66" s="2">
        <v>1.83548098802567</v>
      </c>
      <c r="J66" s="2">
        <v>8.6727575454697</v>
      </c>
      <c r="K66" s="2" t="s">
        <v>43</v>
      </c>
      <c r="L66" s="4" t="s">
        <v>333</v>
      </c>
      <c r="M66" s="2" t="s">
        <v>334</v>
      </c>
      <c r="N66" s="2">
        <v>0</v>
      </c>
      <c r="O66" s="2">
        <v>140.806</v>
      </c>
      <c r="P66" s="2">
        <v>40</v>
      </c>
      <c r="Q66" s="2">
        <v>34</v>
      </c>
      <c r="R66" s="2">
        <v>369</v>
      </c>
      <c r="S66" s="2">
        <v>34</v>
      </c>
      <c r="T66" s="2">
        <v>1025</v>
      </c>
      <c r="U66" s="2">
        <v>116.5</v>
      </c>
      <c r="V66" s="2">
        <v>6.21</v>
      </c>
      <c r="W66" s="2">
        <v>155.16</v>
      </c>
      <c r="X66" s="2">
        <v>34</v>
      </c>
      <c r="Y66" s="2">
        <v>0</v>
      </c>
      <c r="Z66" s="2">
        <v>2.524681</v>
      </c>
      <c r="AA66" s="2">
        <v>3.006396</v>
      </c>
      <c r="AB66" s="2">
        <v>2.351151</v>
      </c>
      <c r="AC66" s="2">
        <v>0.6600695</v>
      </c>
      <c r="AD66" s="2">
        <v>0.9358326</v>
      </c>
      <c r="AE66" s="2">
        <v>0.779883</v>
      </c>
      <c r="AF66" s="2">
        <v>2.676621</v>
      </c>
      <c r="AG66" s="2">
        <v>2.64701</v>
      </c>
      <c r="AH66" s="2">
        <v>2.753046</v>
      </c>
    </row>
    <row r="67" s="2" customFormat="1" spans="1:34">
      <c r="A67" s="2" t="s">
        <v>1671</v>
      </c>
      <c r="B67" s="4" t="s">
        <v>1672</v>
      </c>
      <c r="C67" s="2">
        <f t="shared" si="2"/>
        <v>3.5635035302955</v>
      </c>
      <c r="D67" s="2">
        <v>2.94417533717041</v>
      </c>
      <c r="E67" s="2">
        <f t="shared" si="3"/>
        <v>0.00113716808567825</v>
      </c>
      <c r="F67" s="2">
        <v>0.0156477987421384</v>
      </c>
      <c r="G67" s="2" t="s">
        <v>43</v>
      </c>
      <c r="H67" s="2" t="s">
        <v>44</v>
      </c>
      <c r="I67" s="2">
        <v>1.8332963536183</v>
      </c>
      <c r="J67" s="2">
        <v>8.32563936151446</v>
      </c>
      <c r="K67" s="2" t="s">
        <v>43</v>
      </c>
      <c r="L67" s="4" t="s">
        <v>1673</v>
      </c>
      <c r="M67" s="2" t="s">
        <v>1674</v>
      </c>
      <c r="N67" s="2">
        <v>0</v>
      </c>
      <c r="O67" s="2">
        <v>60.268</v>
      </c>
      <c r="P67" s="2">
        <v>32</v>
      </c>
      <c r="Q67" s="2">
        <v>13</v>
      </c>
      <c r="R67" s="2">
        <v>151</v>
      </c>
      <c r="S67" s="2">
        <v>13</v>
      </c>
      <c r="T67" s="2">
        <v>464</v>
      </c>
      <c r="U67" s="2">
        <v>54.1</v>
      </c>
      <c r="V67" s="2">
        <v>7.01</v>
      </c>
      <c r="W67" s="2">
        <v>61.12</v>
      </c>
      <c r="X67" s="2">
        <v>13</v>
      </c>
      <c r="Y67" s="2">
        <v>0</v>
      </c>
      <c r="Z67" s="2">
        <v>1.583115</v>
      </c>
      <c r="AA67" s="2">
        <v>1.12915</v>
      </c>
      <c r="AB67" s="2">
        <v>1.348011</v>
      </c>
      <c r="AC67" s="2">
        <v>-0.677524</v>
      </c>
      <c r="AD67" s="2">
        <v>-0.6352488</v>
      </c>
      <c r="AE67" s="2">
        <v>-0.1268406</v>
      </c>
      <c r="AF67" s="2">
        <v>1.238105</v>
      </c>
      <c r="AG67" s="2">
        <v>0.6551942</v>
      </c>
      <c r="AH67" s="2">
        <v>1.224194</v>
      </c>
    </row>
    <row r="68" s="2" customFormat="1" spans="1:34">
      <c r="A68" s="2" t="s">
        <v>8281</v>
      </c>
      <c r="B68" s="4" t="s">
        <v>8282</v>
      </c>
      <c r="C68" s="2">
        <f t="shared" si="2"/>
        <v>3.55413007632424</v>
      </c>
      <c r="D68" s="2">
        <v>1.14892737993263</v>
      </c>
      <c r="E68" s="2">
        <f t="shared" si="3"/>
        <v>0.0709696429139002</v>
      </c>
      <c r="F68" s="2">
        <v>0.109379912663755</v>
      </c>
      <c r="I68" s="2">
        <v>1.82949648300807</v>
      </c>
      <c r="J68" s="2">
        <v>2.44311574286638</v>
      </c>
      <c r="K68" s="2" t="s">
        <v>43</v>
      </c>
      <c r="L68" s="4" t="s">
        <v>8283</v>
      </c>
      <c r="M68" s="2" t="s">
        <v>8284</v>
      </c>
      <c r="N68" s="2">
        <v>0</v>
      </c>
      <c r="O68" s="2">
        <v>12.559</v>
      </c>
      <c r="P68" s="2">
        <v>10</v>
      </c>
      <c r="Q68" s="2">
        <v>3</v>
      </c>
      <c r="R68" s="2">
        <v>36</v>
      </c>
      <c r="S68" s="2">
        <v>3</v>
      </c>
      <c r="T68" s="2">
        <v>315</v>
      </c>
      <c r="U68" s="2">
        <v>34.3</v>
      </c>
      <c r="V68" s="2">
        <v>8.68</v>
      </c>
      <c r="W68" s="2">
        <v>13.47</v>
      </c>
      <c r="X68" s="2">
        <v>3</v>
      </c>
      <c r="Y68" s="2">
        <v>0</v>
      </c>
      <c r="Z68" s="2">
        <v>-2.049658</v>
      </c>
      <c r="AA68" s="2">
        <v>-0.5882091</v>
      </c>
      <c r="AB68" s="2">
        <v>-1.6643</v>
      </c>
      <c r="AC68" s="2">
        <v>-4.41386</v>
      </c>
      <c r="AD68" s="2">
        <v>-3.029203</v>
      </c>
      <c r="AE68" s="2">
        <v>-2.347593</v>
      </c>
      <c r="AF68" s="2">
        <v>-1.396638</v>
      </c>
      <c r="AG68" s="2">
        <v>-1.803817</v>
      </c>
      <c r="AH68" s="2">
        <v>-1.552958</v>
      </c>
    </row>
    <row r="69" s="2" customFormat="1" spans="1:34">
      <c r="A69" s="2" t="s">
        <v>10987</v>
      </c>
      <c r="B69" s="4" t="s">
        <v>10988</v>
      </c>
      <c r="C69" s="2">
        <f t="shared" si="2"/>
        <v>3.55367211766338</v>
      </c>
      <c r="D69" s="2">
        <v>1.11108371489069</v>
      </c>
      <c r="E69" s="2">
        <f t="shared" si="3"/>
        <v>0.0774312526423009</v>
      </c>
      <c r="F69" s="2">
        <v>0.116278991596639</v>
      </c>
      <c r="I69" s="2">
        <v>1.82931057612101</v>
      </c>
      <c r="J69" s="2">
        <v>2.36273915906792</v>
      </c>
      <c r="K69" s="2" t="s">
        <v>43</v>
      </c>
      <c r="L69" s="4" t="s">
        <v>10989</v>
      </c>
      <c r="M69" s="2" t="s">
        <v>10990</v>
      </c>
      <c r="N69" s="2">
        <v>0.003</v>
      </c>
      <c r="O69" s="2">
        <v>3.679</v>
      </c>
      <c r="P69" s="2">
        <v>3</v>
      </c>
      <c r="Q69" s="2">
        <v>1</v>
      </c>
      <c r="R69" s="2">
        <v>7</v>
      </c>
      <c r="S69" s="2">
        <v>1</v>
      </c>
      <c r="T69" s="2">
        <v>385</v>
      </c>
      <c r="U69" s="2">
        <v>44.1</v>
      </c>
      <c r="V69" s="2">
        <v>6.23</v>
      </c>
      <c r="W69" s="2">
        <v>2.89</v>
      </c>
      <c r="X69" s="2">
        <v>1</v>
      </c>
      <c r="Y69" s="2">
        <v>0</v>
      </c>
      <c r="Z69" s="2">
        <v>-1.934609</v>
      </c>
      <c r="AA69" s="2">
        <v>-1.599504</v>
      </c>
      <c r="AB69" s="2">
        <v>-1.770777</v>
      </c>
      <c r="AC69" s="2">
        <v>-4.864074</v>
      </c>
      <c r="AD69" s="2">
        <v>-3.717553</v>
      </c>
      <c r="AE69" s="2">
        <v>-2.211195</v>
      </c>
      <c r="AF69" s="2">
        <v>-1.506933</v>
      </c>
      <c r="AG69" s="2">
        <v>-1.312548</v>
      </c>
      <c r="AH69" s="2">
        <v>-1.540136</v>
      </c>
    </row>
    <row r="70" s="2" customFormat="1" spans="1:34">
      <c r="A70" s="2" t="s">
        <v>2588</v>
      </c>
      <c r="B70" s="4" t="s">
        <v>2589</v>
      </c>
      <c r="C70" s="2">
        <f t="shared" si="2"/>
        <v>3.53874602551167</v>
      </c>
      <c r="D70" s="2">
        <v>1.88534370489245</v>
      </c>
      <c r="E70" s="2">
        <f t="shared" si="3"/>
        <v>0.0130213584754085</v>
      </c>
      <c r="F70" s="2">
        <v>0.0367513812154696</v>
      </c>
      <c r="G70" s="2" t="s">
        <v>43</v>
      </c>
      <c r="H70" s="2" t="s">
        <v>44</v>
      </c>
      <c r="I70" s="2">
        <v>1.82323822379112</v>
      </c>
      <c r="J70" s="2">
        <v>4.26310615687179</v>
      </c>
      <c r="K70" s="2" t="s">
        <v>43</v>
      </c>
      <c r="L70" s="4" t="s">
        <v>2590</v>
      </c>
      <c r="M70" s="2" t="s">
        <v>2591</v>
      </c>
      <c r="N70" s="2">
        <v>0</v>
      </c>
      <c r="O70" s="2">
        <v>45.789</v>
      </c>
      <c r="P70" s="2">
        <v>21</v>
      </c>
      <c r="Q70" s="2">
        <v>11</v>
      </c>
      <c r="R70" s="2">
        <v>114</v>
      </c>
      <c r="S70" s="2">
        <v>11</v>
      </c>
      <c r="T70" s="2">
        <v>756</v>
      </c>
      <c r="U70" s="2">
        <v>84.4</v>
      </c>
      <c r="V70" s="2">
        <v>6.16</v>
      </c>
      <c r="W70" s="2">
        <v>40.18</v>
      </c>
      <c r="X70" s="2">
        <v>11</v>
      </c>
      <c r="Y70" s="2">
        <v>0</v>
      </c>
      <c r="Z70" s="2">
        <v>0.9579239</v>
      </c>
      <c r="AA70" s="2">
        <v>0.7439855</v>
      </c>
      <c r="AB70" s="2">
        <v>0.9927338</v>
      </c>
      <c r="AC70" s="2">
        <v>-0.5262699</v>
      </c>
      <c r="AD70" s="2">
        <v>-0.4830507</v>
      </c>
      <c r="AE70" s="2">
        <v>-1.765751</v>
      </c>
      <c r="AF70" s="2">
        <v>0.7609262</v>
      </c>
      <c r="AG70" s="2">
        <v>0.6677536</v>
      </c>
      <c r="AH70" s="2">
        <v>0.5771406</v>
      </c>
    </row>
    <row r="71" s="2" customFormat="1" spans="1:34">
      <c r="A71" s="2" t="s">
        <v>9031</v>
      </c>
      <c r="B71" s="4" t="s">
        <v>9032</v>
      </c>
      <c r="C71" s="2">
        <f t="shared" si="2"/>
        <v>3.53480209612763</v>
      </c>
      <c r="D71" s="2">
        <v>1.20307184466813</v>
      </c>
      <c r="E71" s="2">
        <f t="shared" si="3"/>
        <v>0.0626510213478196</v>
      </c>
      <c r="F71" s="2">
        <v>0.101183673469388</v>
      </c>
      <c r="I71" s="2">
        <v>1.8216294447581</v>
      </c>
      <c r="J71" s="2">
        <v>2.55980487080317</v>
      </c>
      <c r="K71" s="2" t="s">
        <v>43</v>
      </c>
      <c r="L71" s="4" t="s">
        <v>9033</v>
      </c>
      <c r="M71" s="2" t="s">
        <v>9034</v>
      </c>
      <c r="N71" s="2">
        <v>0</v>
      </c>
      <c r="O71" s="2">
        <v>9.736</v>
      </c>
      <c r="P71" s="2">
        <v>13</v>
      </c>
      <c r="Q71" s="2">
        <v>3</v>
      </c>
      <c r="R71" s="2">
        <v>40</v>
      </c>
      <c r="S71" s="2">
        <v>3</v>
      </c>
      <c r="T71" s="2">
        <v>360</v>
      </c>
      <c r="U71" s="2">
        <v>39.6</v>
      </c>
      <c r="V71" s="2">
        <v>8.09</v>
      </c>
      <c r="W71" s="2">
        <v>15.39</v>
      </c>
      <c r="X71" s="2">
        <v>3</v>
      </c>
      <c r="Y71" s="2">
        <v>0</v>
      </c>
      <c r="Z71" s="2">
        <v>-2.284301</v>
      </c>
      <c r="AA71" s="2">
        <v>-2.213854</v>
      </c>
      <c r="AB71" s="2">
        <v>-2.053863</v>
      </c>
      <c r="AC71" s="2">
        <v>-4.470209</v>
      </c>
      <c r="AD71" s="2">
        <v>-4.932413</v>
      </c>
      <c r="AE71" s="2">
        <v>-2.614285</v>
      </c>
      <c r="AF71" s="2">
        <v>-2.449907</v>
      </c>
      <c r="AG71" s="2">
        <v>-2.541144</v>
      </c>
      <c r="AH71" s="2">
        <v>-2.296814</v>
      </c>
    </row>
    <row r="72" s="2" customFormat="1" spans="1:34">
      <c r="A72" s="2" t="s">
        <v>7372</v>
      </c>
      <c r="B72" s="4" t="s">
        <v>7373</v>
      </c>
      <c r="C72" s="2">
        <f t="shared" si="2"/>
        <v>3.45514390803872</v>
      </c>
      <c r="D72" s="2">
        <v>1.13267816736596</v>
      </c>
      <c r="E72" s="2">
        <f t="shared" si="3"/>
        <v>0.0736752863768806</v>
      </c>
      <c r="F72" s="2">
        <v>0.11191423670669</v>
      </c>
      <c r="I72" s="2">
        <v>1.78874580065409</v>
      </c>
      <c r="J72" s="2">
        <v>2.40848887729164</v>
      </c>
      <c r="K72" s="2" t="s">
        <v>43</v>
      </c>
      <c r="L72" s="4" t="s">
        <v>36</v>
      </c>
      <c r="M72" s="2" t="s">
        <v>7374</v>
      </c>
      <c r="N72" s="2">
        <v>0</v>
      </c>
      <c r="O72" s="2">
        <v>15.731</v>
      </c>
      <c r="P72" s="2">
        <v>12</v>
      </c>
      <c r="Q72" s="2">
        <v>5</v>
      </c>
      <c r="R72" s="2">
        <v>20</v>
      </c>
      <c r="S72" s="2">
        <v>5</v>
      </c>
      <c r="T72" s="2">
        <v>441</v>
      </c>
      <c r="U72" s="2">
        <v>50.2</v>
      </c>
      <c r="V72" s="2">
        <v>7.03</v>
      </c>
      <c r="W72" s="2">
        <v>5.2</v>
      </c>
      <c r="X72" s="2">
        <v>5</v>
      </c>
      <c r="Y72" s="2">
        <v>0</v>
      </c>
      <c r="Z72" s="2">
        <v>-1.047541</v>
      </c>
      <c r="AA72" s="2">
        <v>-1.199785</v>
      </c>
      <c r="AB72" s="2">
        <v>-1.316743</v>
      </c>
      <c r="AC72" s="2">
        <v>-1.5615</v>
      </c>
      <c r="AD72" s="2">
        <v>-4.050842</v>
      </c>
      <c r="AE72" s="2">
        <v>-3.317964</v>
      </c>
      <c r="AF72" s="2">
        <v>-1.046011</v>
      </c>
      <c r="AG72" s="2">
        <v>-1.422148</v>
      </c>
      <c r="AH72" s="2">
        <v>-1.432226</v>
      </c>
    </row>
    <row r="73" s="2" customFormat="1" spans="1:34">
      <c r="A73" s="2" t="s">
        <v>4490</v>
      </c>
      <c r="B73" s="4" t="s">
        <v>4491</v>
      </c>
      <c r="C73" s="2">
        <f t="shared" si="2"/>
        <v>3.43317628090685</v>
      </c>
      <c r="D73" s="2">
        <v>2.97761363099764</v>
      </c>
      <c r="E73" s="2">
        <f t="shared" si="3"/>
        <v>0.00105289816550289</v>
      </c>
      <c r="F73" s="2">
        <v>0.0136623376623377</v>
      </c>
      <c r="G73" s="2" t="s">
        <v>43</v>
      </c>
      <c r="H73" s="2" t="s">
        <v>44</v>
      </c>
      <c r="I73" s="2">
        <v>1.77954393625259</v>
      </c>
      <c r="J73" s="2">
        <v>8.49509882000453</v>
      </c>
      <c r="K73" s="2" t="s">
        <v>43</v>
      </c>
      <c r="L73" s="4" t="s">
        <v>4492</v>
      </c>
      <c r="M73" s="2" t="s">
        <v>4493</v>
      </c>
      <c r="N73" s="2">
        <v>0</v>
      </c>
      <c r="O73" s="2">
        <v>29.212</v>
      </c>
      <c r="P73" s="2">
        <v>29</v>
      </c>
      <c r="Q73" s="2">
        <v>4</v>
      </c>
      <c r="R73" s="2">
        <v>68</v>
      </c>
      <c r="S73" s="2">
        <v>4</v>
      </c>
      <c r="T73" s="2">
        <v>194</v>
      </c>
      <c r="U73" s="2">
        <v>20.6</v>
      </c>
      <c r="V73" s="2">
        <v>10.81</v>
      </c>
      <c r="W73" s="2">
        <v>21.92</v>
      </c>
      <c r="X73" s="2">
        <v>4</v>
      </c>
      <c r="Y73" s="2">
        <v>0</v>
      </c>
      <c r="Z73" s="2">
        <v>0.2313576</v>
      </c>
      <c r="AA73" s="2">
        <v>0.7843205</v>
      </c>
      <c r="AB73" s="2">
        <v>0.8468785</v>
      </c>
      <c r="AC73" s="2">
        <v>-1.160312</v>
      </c>
      <c r="AD73" s="2">
        <v>-1.287822</v>
      </c>
      <c r="AE73" s="2">
        <v>-1.027942</v>
      </c>
      <c r="AF73" s="2">
        <v>1.216773</v>
      </c>
      <c r="AG73" s="2">
        <v>0.5398585</v>
      </c>
      <c r="AH73" s="2">
        <v>0.7251014</v>
      </c>
    </row>
    <row r="74" s="2" customFormat="1" spans="1:34">
      <c r="A74" s="2" t="s">
        <v>3606</v>
      </c>
      <c r="B74" s="4" t="s">
        <v>3607</v>
      </c>
      <c r="C74" s="2">
        <f t="shared" si="2"/>
        <v>3.37585994860763</v>
      </c>
      <c r="D74" s="2">
        <v>1.9187504152987</v>
      </c>
      <c r="E74" s="2">
        <f t="shared" si="3"/>
        <v>0.0120572866152251</v>
      </c>
      <c r="F74" s="2">
        <v>0.0368201160541586</v>
      </c>
      <c r="G74" s="2" t="s">
        <v>43</v>
      </c>
      <c r="H74" s="2" t="s">
        <v>44</v>
      </c>
      <c r="I74" s="2">
        <v>1.75525505344073</v>
      </c>
      <c r="J74" s="2">
        <v>4.3605130424665</v>
      </c>
      <c r="K74" s="2" t="s">
        <v>43</v>
      </c>
      <c r="L74" s="4" t="s">
        <v>3608</v>
      </c>
      <c r="M74" s="2" t="s">
        <v>3609</v>
      </c>
      <c r="N74" s="2">
        <v>0</v>
      </c>
      <c r="O74" s="2">
        <v>35.214</v>
      </c>
      <c r="P74" s="2">
        <v>36</v>
      </c>
      <c r="Q74" s="2">
        <v>8</v>
      </c>
      <c r="R74" s="2">
        <v>110</v>
      </c>
      <c r="S74" s="2">
        <v>8</v>
      </c>
      <c r="T74" s="2">
        <v>343</v>
      </c>
      <c r="U74" s="2">
        <v>38.8</v>
      </c>
      <c r="V74" s="2">
        <v>5.69</v>
      </c>
      <c r="W74" s="2">
        <v>42.38</v>
      </c>
      <c r="X74" s="2">
        <v>8</v>
      </c>
      <c r="Y74" s="2">
        <v>0</v>
      </c>
      <c r="Z74" s="2">
        <v>0.6945</v>
      </c>
      <c r="AA74" s="2">
        <v>0.6293817</v>
      </c>
      <c r="AB74" s="2">
        <v>0.6090518</v>
      </c>
      <c r="AC74" s="2">
        <v>-1.791239</v>
      </c>
      <c r="AD74" s="2">
        <v>-0.4006513</v>
      </c>
      <c r="AE74" s="2">
        <v>-1.140941</v>
      </c>
      <c r="AF74" s="2">
        <v>1.541152</v>
      </c>
      <c r="AG74" s="2">
        <v>2.320236</v>
      </c>
      <c r="AH74" s="2">
        <v>1.406611</v>
      </c>
    </row>
    <row r="75" s="2" customFormat="1" spans="1:34">
      <c r="A75" s="2" t="s">
        <v>1181</v>
      </c>
      <c r="B75" s="4" t="s">
        <v>1182</v>
      </c>
      <c r="C75" s="2">
        <f t="shared" si="2"/>
        <v>3.30230722097305</v>
      </c>
      <c r="D75" s="2">
        <v>3.67015103552695</v>
      </c>
      <c r="E75" s="2">
        <f t="shared" si="3"/>
        <v>0.000213721869509705</v>
      </c>
      <c r="F75" s="2">
        <v>0.0151875</v>
      </c>
      <c r="G75" s="2" t="s">
        <v>43</v>
      </c>
      <c r="H75" s="2" t="s">
        <v>44</v>
      </c>
      <c r="I75" s="2">
        <v>1.72347434361776</v>
      </c>
      <c r="J75" s="2">
        <v>12.8150018261709</v>
      </c>
      <c r="K75" s="2" t="s">
        <v>43</v>
      </c>
      <c r="L75" s="4" t="s">
        <v>36</v>
      </c>
      <c r="M75" s="2" t="s">
        <v>1183</v>
      </c>
      <c r="N75" s="2">
        <v>0</v>
      </c>
      <c r="O75" s="2">
        <v>74.6</v>
      </c>
      <c r="P75" s="2">
        <v>26</v>
      </c>
      <c r="Q75" s="2">
        <v>14</v>
      </c>
      <c r="R75" s="2">
        <v>257</v>
      </c>
      <c r="S75" s="2">
        <v>14</v>
      </c>
      <c r="T75" s="2">
        <v>646</v>
      </c>
      <c r="U75" s="2">
        <v>71.6</v>
      </c>
      <c r="V75" s="2">
        <v>6.77</v>
      </c>
      <c r="W75" s="2">
        <v>91.51</v>
      </c>
      <c r="X75" s="2">
        <v>14</v>
      </c>
      <c r="Y75" s="2">
        <v>0</v>
      </c>
      <c r="Z75" s="2">
        <v>2.83238</v>
      </c>
      <c r="AA75" s="2">
        <v>2.841774</v>
      </c>
      <c r="AB75" s="2">
        <v>3.033387</v>
      </c>
      <c r="AC75" s="2">
        <v>1.130933</v>
      </c>
      <c r="AD75" s="2">
        <v>1.402236</v>
      </c>
      <c r="AE75" s="2">
        <v>1.003949</v>
      </c>
      <c r="AF75" s="2">
        <v>3.468244</v>
      </c>
      <c r="AG75" s="2">
        <v>3.787791</v>
      </c>
      <c r="AH75" s="2">
        <v>3.510481</v>
      </c>
    </row>
    <row r="76" s="2" customFormat="1" spans="1:34">
      <c r="A76" s="2" t="s">
        <v>3958</v>
      </c>
      <c r="B76" s="4" t="s">
        <v>3959</v>
      </c>
      <c r="C76" s="2">
        <f t="shared" si="2"/>
        <v>3.30111668398346</v>
      </c>
      <c r="D76" s="2">
        <v>1.89649352734814</v>
      </c>
      <c r="E76" s="2">
        <f t="shared" si="3"/>
        <v>0.0126913105921993</v>
      </c>
      <c r="F76" s="2">
        <v>0.0362330827067669</v>
      </c>
      <c r="G76" s="2" t="s">
        <v>43</v>
      </c>
      <c r="H76" s="2" t="s">
        <v>44</v>
      </c>
      <c r="I76" s="2">
        <v>1.72295413414637</v>
      </c>
      <c r="J76" s="2">
        <v>4.29544326663797</v>
      </c>
      <c r="K76" s="2" t="s">
        <v>43</v>
      </c>
      <c r="L76" s="4" t="s">
        <v>3960</v>
      </c>
      <c r="M76" s="2" t="s">
        <v>3961</v>
      </c>
      <c r="N76" s="2">
        <v>0</v>
      </c>
      <c r="O76" s="2">
        <v>32.52</v>
      </c>
      <c r="P76" s="2">
        <v>10</v>
      </c>
      <c r="Q76" s="2">
        <v>11</v>
      </c>
      <c r="R76" s="2">
        <v>66</v>
      </c>
      <c r="S76" s="2">
        <v>11</v>
      </c>
      <c r="T76" s="2">
        <v>1294</v>
      </c>
      <c r="U76" s="2">
        <v>141</v>
      </c>
      <c r="V76" s="2">
        <v>8.4</v>
      </c>
      <c r="W76" s="2">
        <v>20.34</v>
      </c>
      <c r="X76" s="2">
        <v>11</v>
      </c>
      <c r="Y76" s="2">
        <v>0</v>
      </c>
      <c r="Z76" s="2">
        <v>-0.9836103</v>
      </c>
      <c r="AA76" s="2">
        <v>-0.6663718</v>
      </c>
      <c r="AB76" s="2">
        <v>-0.8348382</v>
      </c>
      <c r="AC76" s="2">
        <v>-1.793613</v>
      </c>
      <c r="AD76" s="2">
        <v>-2.765731</v>
      </c>
      <c r="AE76" s="2">
        <v>-3.094339</v>
      </c>
      <c r="AF76" s="2">
        <v>-1.814063</v>
      </c>
      <c r="AG76" s="2">
        <v>-1.290777</v>
      </c>
      <c r="AH76" s="2">
        <v>-0.7237682</v>
      </c>
    </row>
    <row r="77" s="2" customFormat="1" spans="1:34">
      <c r="A77" s="2" t="s">
        <v>3451</v>
      </c>
      <c r="B77" s="4" t="s">
        <v>3452</v>
      </c>
      <c r="C77" s="2">
        <f t="shared" si="2"/>
        <v>3.22948679696894</v>
      </c>
      <c r="D77" s="2">
        <v>1.43762625350312</v>
      </c>
      <c r="E77" s="2">
        <f t="shared" si="3"/>
        <v>0.0365067983120209</v>
      </c>
      <c r="F77" s="2">
        <v>0.069088785046729</v>
      </c>
      <c r="I77" s="2">
        <v>1.69130492210388</v>
      </c>
      <c r="J77" s="2">
        <v>3.09190306950384</v>
      </c>
      <c r="K77" s="2" t="s">
        <v>43</v>
      </c>
      <c r="L77" s="4" t="s">
        <v>3453</v>
      </c>
      <c r="M77" s="2" t="s">
        <v>3454</v>
      </c>
      <c r="N77" s="2">
        <v>0</v>
      </c>
      <c r="O77" s="2">
        <v>36.747</v>
      </c>
      <c r="P77" s="2">
        <v>5</v>
      </c>
      <c r="Q77" s="2">
        <v>10</v>
      </c>
      <c r="R77" s="2">
        <v>79</v>
      </c>
      <c r="S77" s="2">
        <v>10</v>
      </c>
      <c r="T77" s="2">
        <v>2843</v>
      </c>
      <c r="U77" s="2">
        <v>311.5</v>
      </c>
      <c r="V77" s="2">
        <v>7.8</v>
      </c>
      <c r="W77" s="2">
        <v>20.49</v>
      </c>
      <c r="X77" s="2">
        <v>10</v>
      </c>
      <c r="Y77" s="2">
        <v>0</v>
      </c>
      <c r="Z77" s="2">
        <v>-2.123393</v>
      </c>
      <c r="AA77" s="2">
        <v>-1.64804</v>
      </c>
      <c r="AB77" s="2">
        <v>-1.379139</v>
      </c>
      <c r="AC77" s="2">
        <v>-3.776297</v>
      </c>
      <c r="AD77" s="2">
        <v>-2.415398</v>
      </c>
      <c r="AE77" s="2">
        <v>-4.032792</v>
      </c>
      <c r="AF77" s="2">
        <v>-1.15175</v>
      </c>
      <c r="AG77" s="2">
        <v>-0.4853482</v>
      </c>
      <c r="AH77" s="2">
        <v>-1.721172</v>
      </c>
    </row>
    <row r="78" s="2" customFormat="1" spans="1:34">
      <c r="A78" s="2" t="s">
        <v>463</v>
      </c>
      <c r="B78" s="4" t="s">
        <v>464</v>
      </c>
      <c r="C78" s="2">
        <f t="shared" si="2"/>
        <v>3.21422014996928</v>
      </c>
      <c r="D78" s="2">
        <v>2.63316349545877</v>
      </c>
      <c r="E78" s="2">
        <f t="shared" si="3"/>
        <v>0.00232721498424632</v>
      </c>
      <c r="F78" s="2">
        <v>0.0212017167381974</v>
      </c>
      <c r="G78" s="2" t="s">
        <v>43</v>
      </c>
      <c r="H78" s="2" t="s">
        <v>44</v>
      </c>
      <c r="I78" s="2">
        <v>1.6844687461853</v>
      </c>
      <c r="J78" s="2">
        <v>6.88907993474926</v>
      </c>
      <c r="K78" s="2" t="s">
        <v>43</v>
      </c>
      <c r="L78" s="4" t="s">
        <v>36</v>
      </c>
      <c r="M78" s="2" t="s">
        <v>465</v>
      </c>
      <c r="N78" s="2">
        <v>0</v>
      </c>
      <c r="O78" s="2">
        <v>117.434</v>
      </c>
      <c r="P78" s="2">
        <v>45</v>
      </c>
      <c r="Q78" s="2">
        <v>19</v>
      </c>
      <c r="R78" s="2">
        <v>463</v>
      </c>
      <c r="S78" s="2">
        <v>19</v>
      </c>
      <c r="T78" s="2">
        <v>623</v>
      </c>
      <c r="U78" s="2">
        <v>62</v>
      </c>
      <c r="V78" s="2">
        <v>5.24</v>
      </c>
      <c r="W78" s="2">
        <v>207.04</v>
      </c>
      <c r="X78" s="2">
        <v>19</v>
      </c>
      <c r="Y78" s="2">
        <v>0</v>
      </c>
      <c r="Z78" s="2">
        <v>5.579086</v>
      </c>
      <c r="AA78" s="2">
        <v>5.175432</v>
      </c>
      <c r="AB78" s="2">
        <v>5.910285</v>
      </c>
      <c r="AC78" s="2">
        <v>3.747858</v>
      </c>
      <c r="AD78" s="2">
        <v>3.751089</v>
      </c>
      <c r="AE78" s="2">
        <v>4.11245</v>
      </c>
      <c r="AF78" s="2">
        <v>5.634559</v>
      </c>
      <c r="AG78" s="2">
        <v>5.985796</v>
      </c>
      <c r="AH78" s="2">
        <v>5.524668</v>
      </c>
    </row>
    <row r="79" s="2" customFormat="1" spans="1:34">
      <c r="A79" s="2" t="s">
        <v>8207</v>
      </c>
      <c r="B79" s="4" t="s">
        <v>8208</v>
      </c>
      <c r="C79" s="2">
        <f t="shared" si="2"/>
        <v>3.13081507650826</v>
      </c>
      <c r="D79" s="2">
        <v>1.21102862325264</v>
      </c>
      <c r="E79" s="2">
        <f t="shared" si="3"/>
        <v>0.0615136329291679</v>
      </c>
      <c r="F79" s="2">
        <v>0.100639850327409</v>
      </c>
      <c r="I79" s="2">
        <v>1.64653829733531</v>
      </c>
      <c r="J79" s="2">
        <v>2.5771288880192</v>
      </c>
      <c r="K79" s="2" t="s">
        <v>43</v>
      </c>
      <c r="L79" s="4" t="s">
        <v>36</v>
      </c>
      <c r="M79" s="2" t="s">
        <v>8209</v>
      </c>
      <c r="N79" s="2">
        <v>0</v>
      </c>
      <c r="O79" s="2">
        <v>12.868</v>
      </c>
      <c r="P79" s="2">
        <v>4</v>
      </c>
      <c r="Q79" s="2">
        <v>4</v>
      </c>
      <c r="R79" s="2">
        <v>34</v>
      </c>
      <c r="S79" s="2">
        <v>4</v>
      </c>
      <c r="T79" s="2">
        <v>777</v>
      </c>
      <c r="U79" s="2">
        <v>87.9</v>
      </c>
      <c r="V79" s="2">
        <v>5.31</v>
      </c>
      <c r="W79" s="2">
        <v>12.92</v>
      </c>
      <c r="X79" s="2">
        <v>4</v>
      </c>
      <c r="Y79" s="2">
        <v>0</v>
      </c>
      <c r="Z79" s="2">
        <v>-0.6459217</v>
      </c>
      <c r="AA79" s="2">
        <v>-1.153685</v>
      </c>
      <c r="AB79" s="2">
        <v>-0.7530321</v>
      </c>
      <c r="AC79" s="2">
        <v>-3.045029</v>
      </c>
      <c r="AD79" s="2">
        <v>-3.186966</v>
      </c>
      <c r="AE79" s="2">
        <v>-1.260259</v>
      </c>
      <c r="AF79" s="2">
        <v>-1.136827</v>
      </c>
      <c r="AG79" s="2">
        <v>-4.415022</v>
      </c>
      <c r="AH79" s="2">
        <v>-1.2008</v>
      </c>
    </row>
    <row r="80" s="2" customFormat="1" spans="1:34">
      <c r="A80" s="2" t="s">
        <v>6275</v>
      </c>
      <c r="B80" s="4" t="s">
        <v>6276</v>
      </c>
      <c r="C80" s="2">
        <f t="shared" si="2"/>
        <v>3.07352456923406</v>
      </c>
      <c r="D80" s="2">
        <v>3.36994984881039</v>
      </c>
      <c r="E80" s="2">
        <f t="shared" si="3"/>
        <v>0.000426628781931798</v>
      </c>
      <c r="F80" s="2">
        <v>0.0174945054945055</v>
      </c>
      <c r="G80" s="2" t="s">
        <v>43</v>
      </c>
      <c r="H80" s="2" t="s">
        <v>44</v>
      </c>
      <c r="I80" s="2">
        <v>1.61989401777585</v>
      </c>
      <c r="J80" s="2">
        <v>10.736128554515</v>
      </c>
      <c r="K80" s="2" t="s">
        <v>43</v>
      </c>
      <c r="L80" s="4" t="s">
        <v>6277</v>
      </c>
      <c r="M80" s="2" t="s">
        <v>6278</v>
      </c>
      <c r="N80" s="2">
        <v>0</v>
      </c>
      <c r="O80" s="2">
        <v>19.93</v>
      </c>
      <c r="P80" s="2">
        <v>9</v>
      </c>
      <c r="Q80" s="2">
        <v>5</v>
      </c>
      <c r="R80" s="2">
        <v>57</v>
      </c>
      <c r="S80" s="2">
        <v>5</v>
      </c>
      <c r="T80" s="2">
        <v>785</v>
      </c>
      <c r="U80" s="2">
        <v>88.2</v>
      </c>
      <c r="V80" s="2">
        <v>9.28</v>
      </c>
      <c r="W80" s="2">
        <v>17.68</v>
      </c>
      <c r="X80" s="2">
        <v>5</v>
      </c>
      <c r="Y80" s="2">
        <v>0</v>
      </c>
      <c r="Z80" s="2">
        <v>-0.8182222</v>
      </c>
      <c r="AA80" s="2">
        <v>-0.4679238</v>
      </c>
      <c r="AB80" s="2">
        <v>-0.6623699</v>
      </c>
      <c r="AC80" s="2">
        <v>-2.427884</v>
      </c>
      <c r="AD80" s="2">
        <v>-2.053566</v>
      </c>
      <c r="AE80" s="2">
        <v>-2.326748</v>
      </c>
      <c r="AF80" s="2">
        <v>-0.6339781</v>
      </c>
      <c r="AG80" s="2">
        <v>-1.550989</v>
      </c>
      <c r="AH80" s="2">
        <v>-1.099285</v>
      </c>
    </row>
    <row r="81" s="2" customFormat="1" spans="1:34">
      <c r="A81" s="2" t="s">
        <v>1864</v>
      </c>
      <c r="B81" s="4" t="s">
        <v>1865</v>
      </c>
      <c r="C81" s="2">
        <f t="shared" si="2"/>
        <v>3.06364245271121</v>
      </c>
      <c r="D81" s="2">
        <v>1.68615444514272</v>
      </c>
      <c r="E81" s="2">
        <f t="shared" si="3"/>
        <v>0.0205989723599288</v>
      </c>
      <c r="F81" s="2">
        <v>0.0497947932618683</v>
      </c>
      <c r="G81" s="2" t="s">
        <v>43</v>
      </c>
      <c r="H81" s="2" t="s">
        <v>44</v>
      </c>
      <c r="I81" s="2">
        <v>1.61524793505669</v>
      </c>
      <c r="J81" s="2">
        <v>3.71305630937818</v>
      </c>
      <c r="K81" s="2" t="s">
        <v>43</v>
      </c>
      <c r="L81" s="4" t="s">
        <v>1866</v>
      </c>
      <c r="M81" s="2" t="s">
        <v>1867</v>
      </c>
      <c r="N81" s="2">
        <v>0</v>
      </c>
      <c r="O81" s="2">
        <v>57.206</v>
      </c>
      <c r="P81" s="2">
        <v>21</v>
      </c>
      <c r="Q81" s="2">
        <v>16</v>
      </c>
      <c r="R81" s="2">
        <v>143</v>
      </c>
      <c r="S81" s="2">
        <v>15</v>
      </c>
      <c r="T81" s="2">
        <v>971</v>
      </c>
      <c r="U81" s="2">
        <v>110.5</v>
      </c>
      <c r="V81" s="2">
        <v>7.3</v>
      </c>
      <c r="W81" s="2">
        <v>54.54</v>
      </c>
      <c r="X81" s="2">
        <v>16</v>
      </c>
      <c r="Y81" s="2">
        <v>0</v>
      </c>
      <c r="Z81" s="2">
        <v>0.6491032</v>
      </c>
      <c r="AA81" s="2">
        <v>0.6704032</v>
      </c>
      <c r="AB81" s="2">
        <v>0.7591667</v>
      </c>
      <c r="AC81" s="2">
        <v>-1.779972</v>
      </c>
      <c r="AD81" s="2">
        <v>-0.3809085</v>
      </c>
      <c r="AE81" s="2">
        <v>-0.6061906</v>
      </c>
      <c r="AF81" s="2">
        <v>0.3759666</v>
      </c>
      <c r="AG81" s="2">
        <v>0.2046895</v>
      </c>
      <c r="AH81" s="2">
        <v>0.4918329</v>
      </c>
    </row>
    <row r="82" s="2" customFormat="1" spans="1:34">
      <c r="A82" s="2" t="s">
        <v>5503</v>
      </c>
      <c r="B82" s="4" t="s">
        <v>5504</v>
      </c>
      <c r="C82" s="2">
        <f t="shared" si="2"/>
        <v>3.06154539018001</v>
      </c>
      <c r="D82" s="2">
        <v>2.03045534279596</v>
      </c>
      <c r="E82" s="2">
        <f t="shared" si="3"/>
        <v>0.00932276328602639</v>
      </c>
      <c r="F82" s="2">
        <v>0.0319651416122004</v>
      </c>
      <c r="G82" s="2" t="s">
        <v>43</v>
      </c>
      <c r="H82" s="2" t="s">
        <v>44</v>
      </c>
      <c r="I82" s="2">
        <v>1.61426007250945</v>
      </c>
      <c r="J82" s="2">
        <v>4.69792187277424</v>
      </c>
      <c r="K82" s="2" t="s">
        <v>43</v>
      </c>
      <c r="L82" s="4" t="s">
        <v>36</v>
      </c>
      <c r="M82" s="2" t="s">
        <v>5505</v>
      </c>
      <c r="N82" s="2">
        <v>0</v>
      </c>
      <c r="O82" s="2">
        <v>23.518</v>
      </c>
      <c r="P82" s="2">
        <v>15</v>
      </c>
      <c r="Q82" s="2">
        <v>6</v>
      </c>
      <c r="R82" s="2">
        <v>93</v>
      </c>
      <c r="S82" s="2">
        <v>6</v>
      </c>
      <c r="T82" s="2">
        <v>552</v>
      </c>
      <c r="U82" s="2">
        <v>60.8</v>
      </c>
      <c r="V82" s="2">
        <v>8.9</v>
      </c>
      <c r="W82" s="2">
        <v>36.89</v>
      </c>
      <c r="X82" s="2">
        <v>6</v>
      </c>
      <c r="Y82" s="2">
        <v>0</v>
      </c>
      <c r="Z82" s="2">
        <v>0.6972561</v>
      </c>
      <c r="AA82" s="2">
        <v>1.068812</v>
      </c>
      <c r="AB82" s="2">
        <v>0.8117419</v>
      </c>
      <c r="AC82" s="2">
        <v>-1.285945</v>
      </c>
      <c r="AD82" s="2">
        <v>-0.8159544</v>
      </c>
      <c r="AE82" s="2">
        <v>-0.1630709</v>
      </c>
      <c r="AF82" s="2">
        <v>0.4459787</v>
      </c>
      <c r="AG82" s="2">
        <v>0.8028103</v>
      </c>
      <c r="AH82" s="2">
        <v>0.7320138</v>
      </c>
    </row>
    <row r="83" s="2" customFormat="1" spans="1:34">
      <c r="A83" s="2" t="s">
        <v>10069</v>
      </c>
      <c r="B83" s="4" t="s">
        <v>10070</v>
      </c>
      <c r="C83" s="2">
        <f t="shared" si="2"/>
        <v>3.05192703006363</v>
      </c>
      <c r="D83" s="2">
        <v>1.18719413943475</v>
      </c>
      <c r="E83" s="2">
        <f t="shared" si="3"/>
        <v>0.0649839132646871</v>
      </c>
      <c r="F83" s="2">
        <v>0.103536918869644</v>
      </c>
      <c r="I83" s="2">
        <v>1.60972046852112</v>
      </c>
      <c r="J83" s="2">
        <v>2.52537208659161</v>
      </c>
      <c r="K83" s="2" t="s">
        <v>43</v>
      </c>
      <c r="L83" s="4" t="s">
        <v>10071</v>
      </c>
      <c r="M83" s="2" t="s">
        <v>10072</v>
      </c>
      <c r="N83" s="2">
        <v>0</v>
      </c>
      <c r="O83" s="2">
        <v>6.639</v>
      </c>
      <c r="P83" s="2">
        <v>9</v>
      </c>
      <c r="Q83" s="2">
        <v>2</v>
      </c>
      <c r="R83" s="2">
        <v>10</v>
      </c>
      <c r="S83" s="2">
        <v>2</v>
      </c>
      <c r="T83" s="2">
        <v>222</v>
      </c>
      <c r="U83" s="2">
        <v>23.8</v>
      </c>
      <c r="V83" s="2">
        <v>8.38</v>
      </c>
      <c r="W83" s="2">
        <v>3.8</v>
      </c>
      <c r="X83" s="2">
        <v>2</v>
      </c>
      <c r="Y83" s="2">
        <v>0</v>
      </c>
      <c r="Z83" s="2">
        <v>-2.214376</v>
      </c>
      <c r="AA83" s="2">
        <v>-2.209555</v>
      </c>
      <c r="AB83" s="2">
        <v>-2.028964</v>
      </c>
      <c r="AC83" s="2">
        <v>-3.400229</v>
      </c>
      <c r="AD83" s="2">
        <v>-4.994618</v>
      </c>
      <c r="AE83" s="2">
        <v>-2.887209</v>
      </c>
      <c r="AF83" s="2">
        <v>-2.23042</v>
      </c>
      <c r="AG83" s="2">
        <v>-2.130379</v>
      </c>
      <c r="AH83" s="2">
        <v>-2.102158</v>
      </c>
    </row>
    <row r="84" s="2" customFormat="1" spans="1:34">
      <c r="A84" s="2" t="s">
        <v>5353</v>
      </c>
      <c r="B84" s="4" t="s">
        <v>5354</v>
      </c>
      <c r="C84" s="2">
        <f t="shared" si="2"/>
        <v>3.03916325297112</v>
      </c>
      <c r="D84" s="2">
        <v>1.12965423230802</v>
      </c>
      <c r="E84" s="2">
        <f t="shared" si="3"/>
        <v>0.0741900677526108</v>
      </c>
      <c r="F84" s="2">
        <v>0.113116994022203</v>
      </c>
      <c r="I84" s="2">
        <v>1.6036741733551</v>
      </c>
      <c r="J84" s="2">
        <v>2.40206419173619</v>
      </c>
      <c r="K84" s="2" t="s">
        <v>43</v>
      </c>
      <c r="L84" s="4" t="s">
        <v>5355</v>
      </c>
      <c r="M84" s="2" t="s">
        <v>5356</v>
      </c>
      <c r="N84" s="2">
        <v>0</v>
      </c>
      <c r="O84" s="2">
        <v>24.073</v>
      </c>
      <c r="P84" s="2">
        <v>20</v>
      </c>
      <c r="Q84" s="2">
        <v>5</v>
      </c>
      <c r="R84" s="2">
        <v>52</v>
      </c>
      <c r="S84" s="2">
        <v>5</v>
      </c>
      <c r="T84" s="2">
        <v>424</v>
      </c>
      <c r="U84" s="2">
        <v>46.6</v>
      </c>
      <c r="V84" s="2">
        <v>8.51</v>
      </c>
      <c r="W84" s="2">
        <v>21.18</v>
      </c>
      <c r="X84" s="2">
        <v>5</v>
      </c>
      <c r="Y84" s="2">
        <v>0</v>
      </c>
      <c r="Z84" s="2">
        <v>-3.226398</v>
      </c>
      <c r="AA84" s="2">
        <v>-1.743449</v>
      </c>
      <c r="AB84" s="2">
        <v>-1.414669</v>
      </c>
      <c r="AC84" s="2">
        <v>-3.45207</v>
      </c>
      <c r="AD84" s="2">
        <v>-4.46068</v>
      </c>
      <c r="AE84" s="2">
        <v>-3.282788</v>
      </c>
      <c r="AF84" s="2">
        <v>-0.947749</v>
      </c>
      <c r="AG84" s="2">
        <v>-0.4850957</v>
      </c>
      <c r="AH84" s="2">
        <v>-0.7312107</v>
      </c>
    </row>
    <row r="85" s="2" customFormat="1" spans="1:34">
      <c r="A85" s="2" t="s">
        <v>6884</v>
      </c>
      <c r="B85" s="4" t="s">
        <v>6885</v>
      </c>
      <c r="C85" s="2">
        <f t="shared" si="2"/>
        <v>3.03208284657047</v>
      </c>
      <c r="D85" s="2">
        <v>1.82673439246789</v>
      </c>
      <c r="E85" s="2">
        <f t="shared" si="3"/>
        <v>0.0149027222562621</v>
      </c>
      <c r="F85" s="2">
        <v>0.0404730434782609</v>
      </c>
      <c r="G85" s="2" t="s">
        <v>43</v>
      </c>
      <c r="H85" s="2" t="s">
        <v>44</v>
      </c>
      <c r="I85" s="2">
        <v>1.60030917326609</v>
      </c>
      <c r="J85" s="2">
        <v>4.09591868679178</v>
      </c>
      <c r="K85" s="2" t="s">
        <v>43</v>
      </c>
      <c r="L85" s="4" t="s">
        <v>6886</v>
      </c>
      <c r="M85" s="2" t="s">
        <v>6887</v>
      </c>
      <c r="N85" s="2">
        <v>0</v>
      </c>
      <c r="O85" s="2">
        <v>17.451</v>
      </c>
      <c r="P85" s="2">
        <v>41</v>
      </c>
      <c r="Q85" s="2">
        <v>4</v>
      </c>
      <c r="R85" s="2">
        <v>29</v>
      </c>
      <c r="S85" s="2">
        <v>4</v>
      </c>
      <c r="T85" s="2">
        <v>140</v>
      </c>
      <c r="U85" s="2">
        <v>16.1</v>
      </c>
      <c r="V85" s="2">
        <v>7.21</v>
      </c>
      <c r="W85" s="2">
        <v>6.44</v>
      </c>
      <c r="X85" s="2">
        <v>4</v>
      </c>
      <c r="Y85" s="2">
        <v>0</v>
      </c>
      <c r="Z85" s="2">
        <v>-1.990653</v>
      </c>
      <c r="AA85" s="2">
        <v>-1.868795</v>
      </c>
      <c r="AB85" s="2">
        <v>-2.539309</v>
      </c>
      <c r="AC85" s="2">
        <v>-3.102257</v>
      </c>
      <c r="AD85" s="2">
        <v>-4.227007</v>
      </c>
      <c r="AE85" s="2">
        <v>-3.87042</v>
      </c>
      <c r="AF85" s="2">
        <v>-1.969504</v>
      </c>
      <c r="AG85" s="2">
        <v>-1.339351</v>
      </c>
      <c r="AH85" s="2">
        <v>-2.230545</v>
      </c>
    </row>
    <row r="86" s="2" customFormat="1" spans="1:34">
      <c r="A86" s="2" t="s">
        <v>1467</v>
      </c>
      <c r="B86" s="4" t="s">
        <v>1468</v>
      </c>
      <c r="C86" s="2">
        <f t="shared" si="2"/>
        <v>3.02006380777601</v>
      </c>
      <c r="D86" s="2">
        <v>3.4947265725953</v>
      </c>
      <c r="E86" s="2">
        <f t="shared" si="3"/>
        <v>0.000320090973576264</v>
      </c>
      <c r="F86" s="2">
        <v>0.0158947368421053</v>
      </c>
      <c r="G86" s="2" t="s">
        <v>43</v>
      </c>
      <c r="H86" s="2" t="s">
        <v>44</v>
      </c>
      <c r="I86" s="2">
        <v>1.59457903107007</v>
      </c>
      <c r="J86" s="2">
        <v>11.5578543260344</v>
      </c>
      <c r="K86" s="2" t="s">
        <v>43</v>
      </c>
      <c r="L86" s="4" t="s">
        <v>1469</v>
      </c>
      <c r="M86" s="2" t="s">
        <v>1470</v>
      </c>
      <c r="N86" s="2">
        <v>0</v>
      </c>
      <c r="O86" s="2">
        <v>65.473</v>
      </c>
      <c r="P86" s="2">
        <v>16</v>
      </c>
      <c r="Q86" s="2">
        <v>13</v>
      </c>
      <c r="R86" s="2">
        <v>220</v>
      </c>
      <c r="S86" s="2">
        <v>13</v>
      </c>
      <c r="T86" s="2">
        <v>1170</v>
      </c>
      <c r="U86" s="2">
        <v>129.9</v>
      </c>
      <c r="V86" s="2">
        <v>6.93</v>
      </c>
      <c r="W86" s="2">
        <v>96.61</v>
      </c>
      <c r="X86" s="2">
        <v>13</v>
      </c>
      <c r="Y86" s="2">
        <v>0</v>
      </c>
      <c r="Z86" s="2">
        <v>1.996542</v>
      </c>
      <c r="AA86" s="2">
        <v>2.09168</v>
      </c>
      <c r="AB86" s="2">
        <v>2.365376</v>
      </c>
      <c r="AC86" s="2">
        <v>0.5500596</v>
      </c>
      <c r="AD86" s="2">
        <v>0.4170577</v>
      </c>
      <c r="AE86" s="2">
        <v>0.7027435</v>
      </c>
      <c r="AF86" s="2">
        <v>2.614505</v>
      </c>
      <c r="AG86" s="2">
        <v>2.810735</v>
      </c>
      <c r="AH86" s="2">
        <v>2.482205</v>
      </c>
    </row>
    <row r="87" s="2" customFormat="1" spans="1:34">
      <c r="A87" s="2" t="s">
        <v>8531</v>
      </c>
      <c r="B87" s="4" t="s">
        <v>8532</v>
      </c>
      <c r="C87" s="2">
        <f t="shared" si="2"/>
        <v>3.01012393600716</v>
      </c>
      <c r="D87" s="2">
        <v>1.12113983893753</v>
      </c>
      <c r="E87" s="2">
        <f t="shared" si="3"/>
        <v>0.0756589240829519</v>
      </c>
      <c r="F87" s="2">
        <v>0.114404741744285</v>
      </c>
      <c r="I87" s="2">
        <v>1.58982288837433</v>
      </c>
      <c r="J87" s="2">
        <v>2.38400645699132</v>
      </c>
      <c r="K87" s="2" t="s">
        <v>43</v>
      </c>
      <c r="L87" s="4" t="s">
        <v>8533</v>
      </c>
      <c r="M87" s="2" t="s">
        <v>8534</v>
      </c>
      <c r="N87" s="2">
        <v>0</v>
      </c>
      <c r="O87" s="2">
        <v>11.499</v>
      </c>
      <c r="P87" s="2">
        <v>14</v>
      </c>
      <c r="Q87" s="2">
        <v>3</v>
      </c>
      <c r="R87" s="2">
        <v>37</v>
      </c>
      <c r="S87" s="2">
        <v>3</v>
      </c>
      <c r="T87" s="2">
        <v>242</v>
      </c>
      <c r="U87" s="2">
        <v>28.6</v>
      </c>
      <c r="V87" s="2">
        <v>6.8</v>
      </c>
      <c r="W87" s="2">
        <v>12.06</v>
      </c>
      <c r="X87" s="2">
        <v>3</v>
      </c>
      <c r="Y87" s="2">
        <v>0</v>
      </c>
      <c r="Z87" s="2">
        <v>-1.367031</v>
      </c>
      <c r="AA87" s="2">
        <v>-1.416136</v>
      </c>
      <c r="AB87" s="2">
        <v>-1.282496</v>
      </c>
      <c r="AC87" s="2">
        <v>-4.245547</v>
      </c>
      <c r="AD87" s="2">
        <v>-2.541968</v>
      </c>
      <c r="AE87" s="2">
        <v>-2.047616</v>
      </c>
      <c r="AF87" s="2">
        <v>-0.9764766</v>
      </c>
      <c r="AG87" s="2">
        <v>-0.9231904</v>
      </c>
      <c r="AH87" s="2">
        <v>-1.191545</v>
      </c>
    </row>
    <row r="88" s="2" customFormat="1" spans="1:34">
      <c r="A88" s="2" t="s">
        <v>4656</v>
      </c>
      <c r="B88" s="4" t="s">
        <v>4657</v>
      </c>
      <c r="C88" s="2">
        <f t="shared" si="2"/>
        <v>2.9547524543651</v>
      </c>
      <c r="D88" s="2">
        <v>1.18563547101546</v>
      </c>
      <c r="E88" s="2">
        <f t="shared" si="3"/>
        <v>0.0652175573829819</v>
      </c>
      <c r="F88" s="2">
        <v>0.103548680618744</v>
      </c>
      <c r="I88" s="2">
        <v>1.56303726819654</v>
      </c>
      <c r="J88" s="2">
        <v>2.5220016585927</v>
      </c>
      <c r="K88" s="2" t="s">
        <v>43</v>
      </c>
      <c r="L88" s="4" t="s">
        <v>4658</v>
      </c>
      <c r="M88" s="2" t="s">
        <v>4659</v>
      </c>
      <c r="N88" s="2">
        <v>0</v>
      </c>
      <c r="O88" s="2">
        <v>28.041</v>
      </c>
      <c r="P88" s="2">
        <v>16</v>
      </c>
      <c r="Q88" s="2">
        <v>7</v>
      </c>
      <c r="R88" s="2">
        <v>116</v>
      </c>
      <c r="S88" s="2">
        <v>7</v>
      </c>
      <c r="T88" s="2">
        <v>512</v>
      </c>
      <c r="U88" s="2">
        <v>56.1</v>
      </c>
      <c r="V88" s="2">
        <v>7.25</v>
      </c>
      <c r="W88" s="2">
        <v>42.15</v>
      </c>
      <c r="X88" s="2">
        <v>7</v>
      </c>
      <c r="Y88" s="2">
        <v>0</v>
      </c>
      <c r="Z88" s="2">
        <v>-1.613377</v>
      </c>
      <c r="AA88" s="2">
        <v>0.02389622</v>
      </c>
      <c r="AB88" s="2">
        <v>-0.2269806</v>
      </c>
      <c r="AC88" s="2">
        <v>-2.033133</v>
      </c>
      <c r="AD88" s="2">
        <v>-2.837007</v>
      </c>
      <c r="AE88" s="2">
        <v>-1.635433</v>
      </c>
      <c r="AF88" s="2">
        <v>-1.123719</v>
      </c>
      <c r="AG88" s="2">
        <v>0.2408362</v>
      </c>
      <c r="AH88" s="2">
        <v>0.06121424</v>
      </c>
    </row>
    <row r="89" s="2" customFormat="1" spans="1:34">
      <c r="A89" s="2" t="s">
        <v>9388</v>
      </c>
      <c r="B89" s="4" t="s">
        <v>9389</v>
      </c>
      <c r="C89" s="2">
        <f t="shared" si="2"/>
        <v>2.92818581236019</v>
      </c>
      <c r="D89" s="2">
        <v>1.43781182626233</v>
      </c>
      <c r="E89" s="2">
        <f t="shared" si="3"/>
        <v>0.0364912023963846</v>
      </c>
      <c r="F89" s="2">
        <v>0.0691695906432749</v>
      </c>
      <c r="I89" s="2">
        <v>1.55000710487366</v>
      </c>
      <c r="J89" s="2">
        <v>3.09234316504471</v>
      </c>
      <c r="K89" s="2" t="s">
        <v>43</v>
      </c>
      <c r="L89" s="4" t="s">
        <v>9390</v>
      </c>
      <c r="M89" s="2" t="s">
        <v>9391</v>
      </c>
      <c r="N89" s="2">
        <v>0</v>
      </c>
      <c r="O89" s="2">
        <v>8.76</v>
      </c>
      <c r="P89" s="2">
        <v>1</v>
      </c>
      <c r="Q89" s="2">
        <v>3</v>
      </c>
      <c r="R89" s="2">
        <v>21</v>
      </c>
      <c r="S89" s="2">
        <v>2</v>
      </c>
      <c r="T89" s="2">
        <v>2715</v>
      </c>
      <c r="U89" s="2">
        <v>305.2</v>
      </c>
      <c r="V89" s="2">
        <v>6.27</v>
      </c>
      <c r="W89" s="2">
        <v>6.27</v>
      </c>
      <c r="X89" s="2">
        <v>3</v>
      </c>
      <c r="Y89" s="2">
        <v>0</v>
      </c>
      <c r="Z89" s="2">
        <v>-2.274841</v>
      </c>
      <c r="AA89" s="2">
        <v>-2.760719</v>
      </c>
      <c r="AB89" s="2">
        <v>-2.248869</v>
      </c>
      <c r="AC89" s="2">
        <v>-4.884652</v>
      </c>
      <c r="AD89" s="2">
        <v>-3.757908</v>
      </c>
      <c r="AE89" s="2">
        <v>-3.291891</v>
      </c>
      <c r="AF89" s="2">
        <v>-2.717823</v>
      </c>
      <c r="AG89" s="2">
        <v>-2.542729</v>
      </c>
      <c r="AH89" s="2">
        <v>-2.438839</v>
      </c>
    </row>
    <row r="90" s="2" customFormat="1" spans="1:34">
      <c r="A90" s="2" t="s">
        <v>1816</v>
      </c>
      <c r="B90" s="4" t="s">
        <v>1817</v>
      </c>
      <c r="C90" s="2">
        <f t="shared" si="2"/>
        <v>2.92334813161281</v>
      </c>
      <c r="D90" s="2">
        <v>2.70853597212357</v>
      </c>
      <c r="E90" s="2">
        <f t="shared" si="3"/>
        <v>0.00195642871243335</v>
      </c>
      <c r="F90" s="2">
        <v>0.0194366197183099</v>
      </c>
      <c r="G90" s="2" t="s">
        <v>43</v>
      </c>
      <c r="H90" s="2" t="s">
        <v>44</v>
      </c>
      <c r="I90" s="2">
        <v>1.54762164503336</v>
      </c>
      <c r="J90" s="2">
        <v>7.21532541021266</v>
      </c>
      <c r="K90" s="2" t="s">
        <v>43</v>
      </c>
      <c r="L90" s="4" t="s">
        <v>1818</v>
      </c>
      <c r="M90" s="2" t="s">
        <v>1819</v>
      </c>
      <c r="N90" s="2">
        <v>0</v>
      </c>
      <c r="O90" s="2">
        <v>58.093</v>
      </c>
      <c r="P90" s="2">
        <v>9</v>
      </c>
      <c r="Q90" s="2">
        <v>16</v>
      </c>
      <c r="R90" s="2">
        <v>142</v>
      </c>
      <c r="S90" s="2">
        <v>16</v>
      </c>
      <c r="T90" s="2">
        <v>2032</v>
      </c>
      <c r="U90" s="2">
        <v>225.4</v>
      </c>
      <c r="V90" s="2">
        <v>7.8</v>
      </c>
      <c r="W90" s="2">
        <v>45.33</v>
      </c>
      <c r="X90" s="2">
        <v>16</v>
      </c>
      <c r="Y90" s="2">
        <v>0</v>
      </c>
      <c r="Z90" s="2">
        <v>1.050983</v>
      </c>
      <c r="AA90" s="2">
        <v>1.445114</v>
      </c>
      <c r="AB90" s="2">
        <v>1.359736</v>
      </c>
      <c r="AC90" s="2">
        <v>-0.4154139</v>
      </c>
      <c r="AD90" s="2">
        <v>-0.4641135</v>
      </c>
      <c r="AE90" s="2">
        <v>0.09249575</v>
      </c>
      <c r="AF90" s="2">
        <v>1.072109</v>
      </c>
      <c r="AG90" s="2">
        <v>1.090064</v>
      </c>
      <c r="AH90" s="2">
        <v>1.24662</v>
      </c>
    </row>
    <row r="91" s="2" customFormat="1" spans="1:34">
      <c r="A91" s="2" t="s">
        <v>1289</v>
      </c>
      <c r="B91" s="4" t="s">
        <v>1290</v>
      </c>
      <c r="C91" s="2">
        <f t="shared" si="2"/>
        <v>2.91393575087561</v>
      </c>
      <c r="D91" s="2">
        <v>3.7746782364836</v>
      </c>
      <c r="E91" s="2">
        <f t="shared" si="3"/>
        <v>0.000168004828454036</v>
      </c>
      <c r="F91" s="2">
        <v>0.0114814814814815</v>
      </c>
      <c r="G91" s="2" t="s">
        <v>43</v>
      </c>
      <c r="H91" s="2" t="s">
        <v>44</v>
      </c>
      <c r="I91" s="2">
        <v>1.54296906789144</v>
      </c>
      <c r="J91" s="2">
        <v>13.6253671710179</v>
      </c>
      <c r="K91" s="2" t="s">
        <v>43</v>
      </c>
      <c r="L91" s="4" t="s">
        <v>1291</v>
      </c>
      <c r="M91" s="2" t="s">
        <v>1292</v>
      </c>
      <c r="N91" s="2">
        <v>0</v>
      </c>
      <c r="O91" s="2">
        <v>71.137</v>
      </c>
      <c r="P91" s="2">
        <v>24</v>
      </c>
      <c r="Q91" s="2">
        <v>15</v>
      </c>
      <c r="R91" s="2">
        <v>498</v>
      </c>
      <c r="S91" s="2">
        <v>15</v>
      </c>
      <c r="T91" s="2">
        <v>709</v>
      </c>
      <c r="U91" s="2">
        <v>78.3</v>
      </c>
      <c r="V91" s="2">
        <v>5.25</v>
      </c>
      <c r="W91" s="2">
        <v>224.73</v>
      </c>
      <c r="X91" s="2">
        <v>15</v>
      </c>
      <c r="Y91" s="2">
        <v>0</v>
      </c>
      <c r="Z91" s="2">
        <v>4.480818</v>
      </c>
      <c r="AA91" s="2">
        <v>4.588151</v>
      </c>
      <c r="AB91" s="2">
        <v>4.583517</v>
      </c>
      <c r="AC91" s="2">
        <v>2.826139</v>
      </c>
      <c r="AD91" s="2">
        <v>2.998603</v>
      </c>
      <c r="AE91" s="2">
        <v>3.198836</v>
      </c>
      <c r="AF91" s="2">
        <v>4.320111</v>
      </c>
      <c r="AG91" s="2">
        <v>3.933498</v>
      </c>
      <c r="AH91" s="2">
        <v>4.231081</v>
      </c>
    </row>
    <row r="92" s="2" customFormat="1" spans="1:34">
      <c r="A92" s="2" t="s">
        <v>3190</v>
      </c>
      <c r="B92" s="4" t="s">
        <v>3191</v>
      </c>
      <c r="C92" s="2">
        <f t="shared" si="2"/>
        <v>2.89986803372055</v>
      </c>
      <c r="D92" s="2">
        <v>1.25876349875069</v>
      </c>
      <c r="E92" s="2">
        <f t="shared" si="3"/>
        <v>0.0551107728272016</v>
      </c>
      <c r="F92" s="2">
        <v>0.0906164251207729</v>
      </c>
      <c r="I92" s="2">
        <v>1.53598724802335</v>
      </c>
      <c r="J92" s="2">
        <v>2.68205517306641</v>
      </c>
      <c r="K92" s="2" t="s">
        <v>43</v>
      </c>
      <c r="L92" s="4" t="s">
        <v>3192</v>
      </c>
      <c r="M92" s="2" t="s">
        <v>3193</v>
      </c>
      <c r="N92" s="2">
        <v>0</v>
      </c>
      <c r="O92" s="2">
        <v>39.055</v>
      </c>
      <c r="P92" s="2">
        <v>24</v>
      </c>
      <c r="Q92" s="2">
        <v>10</v>
      </c>
      <c r="R92" s="2">
        <v>105</v>
      </c>
      <c r="S92" s="2">
        <v>10</v>
      </c>
      <c r="T92" s="2">
        <v>551</v>
      </c>
      <c r="U92" s="2">
        <v>62.1</v>
      </c>
      <c r="V92" s="2">
        <v>8.4</v>
      </c>
      <c r="W92" s="2">
        <v>41.58</v>
      </c>
      <c r="X92" s="2">
        <v>10</v>
      </c>
      <c r="Y92" s="2">
        <v>0</v>
      </c>
      <c r="Z92" s="2">
        <v>0.8973541</v>
      </c>
      <c r="AA92" s="2">
        <v>0.7160323</v>
      </c>
      <c r="AB92" s="2">
        <v>0.8671013</v>
      </c>
      <c r="AC92" s="2">
        <v>-1.459398</v>
      </c>
      <c r="AD92" s="2">
        <v>-1.077235</v>
      </c>
      <c r="AE92" s="2">
        <v>0.4091592</v>
      </c>
      <c r="AF92" s="2">
        <v>0.7664101</v>
      </c>
      <c r="AG92" s="2">
        <v>0.8246505</v>
      </c>
      <c r="AH92" s="2">
        <v>0.8355091</v>
      </c>
    </row>
    <row r="93" s="2" customFormat="1" spans="1:34">
      <c r="A93" s="2" t="s">
        <v>3107</v>
      </c>
      <c r="B93" s="4" t="s">
        <v>3108</v>
      </c>
      <c r="C93" s="2">
        <f t="shared" si="2"/>
        <v>2.87496681786481</v>
      </c>
      <c r="D93" s="2">
        <v>1.46617923867878</v>
      </c>
      <c r="E93" s="2">
        <f t="shared" si="3"/>
        <v>0.034183833250899</v>
      </c>
      <c r="F93" s="2">
        <v>0.0689598051157125</v>
      </c>
      <c r="I93" s="2">
        <v>1.52354530493418</v>
      </c>
      <c r="J93" s="2">
        <v>3.16000683446186</v>
      </c>
      <c r="K93" s="2" t="s">
        <v>43</v>
      </c>
      <c r="L93" s="4" t="s">
        <v>3109</v>
      </c>
      <c r="M93" s="2" t="s">
        <v>3110</v>
      </c>
      <c r="N93" s="2">
        <v>0</v>
      </c>
      <c r="O93" s="2">
        <v>39.915</v>
      </c>
      <c r="P93" s="2">
        <v>10</v>
      </c>
      <c r="Q93" s="2">
        <v>13</v>
      </c>
      <c r="R93" s="2">
        <v>71</v>
      </c>
      <c r="S93" s="2">
        <v>13</v>
      </c>
      <c r="T93" s="2">
        <v>1589</v>
      </c>
      <c r="U93" s="2">
        <v>171.6</v>
      </c>
      <c r="V93" s="2">
        <v>6.84</v>
      </c>
      <c r="W93" s="2">
        <v>15.08</v>
      </c>
      <c r="X93" s="2">
        <v>13</v>
      </c>
      <c r="Y93" s="2">
        <v>0</v>
      </c>
      <c r="Z93" s="2">
        <v>-1.651178</v>
      </c>
      <c r="AA93" s="2">
        <v>-1.393077</v>
      </c>
      <c r="AB93" s="2">
        <v>-1.610297</v>
      </c>
      <c r="AC93" s="2">
        <v>-3.074568</v>
      </c>
      <c r="AD93" s="2">
        <v>-3.898787</v>
      </c>
      <c r="AE93" s="2">
        <v>-2.251834</v>
      </c>
      <c r="AF93" s="2">
        <v>-1.18783</v>
      </c>
      <c r="AG93" s="2">
        <v>-2.052737</v>
      </c>
      <c r="AH93" s="2">
        <v>-1.84601</v>
      </c>
    </row>
    <row r="94" s="2" customFormat="1" spans="1:34">
      <c r="A94" s="2" t="s">
        <v>10543</v>
      </c>
      <c r="B94" s="4" t="s">
        <v>10544</v>
      </c>
      <c r="C94" s="2">
        <f t="shared" si="2"/>
        <v>2.84254555932823</v>
      </c>
      <c r="D94" s="2">
        <v>1.14308005921658</v>
      </c>
      <c r="E94" s="2">
        <f t="shared" si="3"/>
        <v>0.0719316364730154</v>
      </c>
      <c r="F94" s="2">
        <v>0.109768166089965</v>
      </c>
      <c r="I94" s="2">
        <v>1.50718347231547</v>
      </c>
      <c r="J94" s="2">
        <v>2.43063491563339</v>
      </c>
      <c r="K94" s="2" t="s">
        <v>43</v>
      </c>
      <c r="L94" s="4" t="s">
        <v>10545</v>
      </c>
      <c r="M94" s="2" t="s">
        <v>10546</v>
      </c>
      <c r="N94" s="2">
        <v>0.001</v>
      </c>
      <c r="O94" s="2">
        <v>4.655</v>
      </c>
      <c r="P94" s="2">
        <v>1</v>
      </c>
      <c r="Q94" s="2">
        <v>1</v>
      </c>
      <c r="R94" s="2">
        <v>11</v>
      </c>
      <c r="S94" s="2">
        <v>1</v>
      </c>
      <c r="T94" s="2">
        <v>1096</v>
      </c>
      <c r="U94" s="2">
        <v>120.7</v>
      </c>
      <c r="V94" s="2">
        <v>9.17</v>
      </c>
      <c r="W94" s="2">
        <v>3.26</v>
      </c>
      <c r="X94" s="2">
        <v>1</v>
      </c>
      <c r="Y94" s="2">
        <v>0</v>
      </c>
      <c r="Z94" s="2">
        <v>-1.69572</v>
      </c>
      <c r="AA94" s="2">
        <v>-1.696163</v>
      </c>
      <c r="AB94" s="2">
        <v>-1.682903</v>
      </c>
      <c r="AC94" s="2">
        <v>-2.587261</v>
      </c>
      <c r="AD94" s="2">
        <v>-4.438866</v>
      </c>
      <c r="AE94" s="2">
        <v>-2.570211</v>
      </c>
      <c r="AF94" s="2">
        <v>-1.905284</v>
      </c>
      <c r="AG94" s="2">
        <v>-1.507628</v>
      </c>
      <c r="AH94" s="2">
        <v>-2.024714</v>
      </c>
    </row>
    <row r="95" s="2" customFormat="1" spans="1:34">
      <c r="A95" s="2" t="s">
        <v>740</v>
      </c>
      <c r="B95" s="4" t="s">
        <v>741</v>
      </c>
      <c r="C95" s="2">
        <f t="shared" si="2"/>
        <v>2.83775495059762</v>
      </c>
      <c r="D95" s="2">
        <v>1.4603084284533</v>
      </c>
      <c r="E95" s="2">
        <f t="shared" si="3"/>
        <v>0.0346490691338817</v>
      </c>
      <c r="F95" s="2">
        <v>0.068792270531401</v>
      </c>
      <c r="I95" s="2">
        <v>1.50475001335144</v>
      </c>
      <c r="J95" s="2">
        <v>3.1459395476019</v>
      </c>
      <c r="K95" s="2" t="s">
        <v>43</v>
      </c>
      <c r="L95" s="4" t="s">
        <v>36</v>
      </c>
      <c r="M95" s="2" t="s">
        <v>742</v>
      </c>
      <c r="N95" s="2">
        <v>0</v>
      </c>
      <c r="O95" s="2">
        <v>93.797</v>
      </c>
      <c r="P95" s="2">
        <v>19</v>
      </c>
      <c r="Q95" s="2">
        <v>24</v>
      </c>
      <c r="R95" s="2">
        <v>289</v>
      </c>
      <c r="S95" s="2">
        <v>22</v>
      </c>
      <c r="T95" s="2">
        <v>1631</v>
      </c>
      <c r="U95" s="2">
        <v>184.6</v>
      </c>
      <c r="V95" s="2">
        <v>7.65</v>
      </c>
      <c r="W95" s="2">
        <v>103.23</v>
      </c>
      <c r="X95" s="2">
        <v>24</v>
      </c>
      <c r="Y95" s="2">
        <v>0</v>
      </c>
      <c r="Z95" s="2">
        <v>1.155291</v>
      </c>
      <c r="AA95" s="2">
        <v>1.385213</v>
      </c>
      <c r="AB95" s="2">
        <v>1.243021</v>
      </c>
      <c r="AC95" s="2">
        <v>-1.0126</v>
      </c>
      <c r="AD95" s="2">
        <v>0.6198351</v>
      </c>
      <c r="AE95" s="2">
        <v>-0.3379603</v>
      </c>
      <c r="AF95" s="2">
        <v>1.041593</v>
      </c>
      <c r="AG95" s="2">
        <v>0.5905126</v>
      </c>
      <c r="AH95" s="2">
        <v>1.277676</v>
      </c>
    </row>
    <row r="96" s="2" customFormat="1" spans="1:34">
      <c r="A96" s="2" t="s">
        <v>4235</v>
      </c>
      <c r="B96" s="4" t="s">
        <v>4236</v>
      </c>
      <c r="C96" s="2">
        <f t="shared" si="2"/>
        <v>2.80985745400546</v>
      </c>
      <c r="D96" s="2">
        <v>3.4402531042542</v>
      </c>
      <c r="E96" s="2">
        <f t="shared" si="3"/>
        <v>0.000362866516675787</v>
      </c>
      <c r="F96" s="2">
        <v>0.0156585365853659</v>
      </c>
      <c r="G96" s="2" t="s">
        <v>43</v>
      </c>
      <c r="H96" s="2" t="s">
        <v>44</v>
      </c>
      <c r="I96" s="2">
        <v>1.49049694339434</v>
      </c>
      <c r="J96" s="2">
        <v>11.1920388557357</v>
      </c>
      <c r="K96" s="2" t="s">
        <v>43</v>
      </c>
      <c r="L96" s="4" t="s">
        <v>4237</v>
      </c>
      <c r="M96" s="2" t="s">
        <v>4238</v>
      </c>
      <c r="N96" s="2">
        <v>0</v>
      </c>
      <c r="O96" s="2">
        <v>30.858</v>
      </c>
      <c r="P96" s="2">
        <v>12</v>
      </c>
      <c r="Q96" s="2">
        <v>7</v>
      </c>
      <c r="R96" s="2">
        <v>70</v>
      </c>
      <c r="S96" s="2">
        <v>7</v>
      </c>
      <c r="T96" s="2">
        <v>699</v>
      </c>
      <c r="U96" s="2">
        <v>73.6</v>
      </c>
      <c r="V96" s="2">
        <v>9.47</v>
      </c>
      <c r="W96" s="2">
        <v>20.41</v>
      </c>
      <c r="X96" s="2">
        <v>7</v>
      </c>
      <c r="Y96" s="2">
        <v>0</v>
      </c>
      <c r="Z96" s="2">
        <v>0.4722099</v>
      </c>
      <c r="AA96" s="2">
        <v>0.51398</v>
      </c>
      <c r="AB96" s="2">
        <v>0.2946784</v>
      </c>
      <c r="AC96" s="2">
        <v>-0.945577</v>
      </c>
      <c r="AD96" s="2">
        <v>-0.9516113</v>
      </c>
      <c r="AE96" s="2">
        <v>-1.293434</v>
      </c>
      <c r="AF96" s="2">
        <v>0.2269888</v>
      </c>
      <c r="AG96" s="2">
        <v>-0.5025047</v>
      </c>
      <c r="AH96" s="2">
        <v>-0.4617214</v>
      </c>
    </row>
    <row r="97" s="2" customFormat="1" spans="1:34">
      <c r="A97" s="2" t="s">
        <v>4128</v>
      </c>
      <c r="B97" s="4" t="s">
        <v>4129</v>
      </c>
      <c r="C97" s="2">
        <f t="shared" si="2"/>
        <v>2.78982341191515</v>
      </c>
      <c r="D97" s="2">
        <v>1.96774132033073</v>
      </c>
      <c r="E97" s="2">
        <f t="shared" si="3"/>
        <v>0.0107710658169518</v>
      </c>
      <c r="F97" s="2">
        <v>0.0352993890020367</v>
      </c>
      <c r="G97" s="2" t="s">
        <v>43</v>
      </c>
      <c r="H97" s="2" t="s">
        <v>44</v>
      </c>
      <c r="I97" s="2">
        <v>1.48017380634944</v>
      </c>
      <c r="J97" s="2">
        <v>4.5062301676582</v>
      </c>
      <c r="K97" s="2" t="s">
        <v>43</v>
      </c>
      <c r="L97" s="4" t="s">
        <v>4130</v>
      </c>
      <c r="M97" s="2" t="s">
        <v>4131</v>
      </c>
      <c r="N97" s="2">
        <v>0</v>
      </c>
      <c r="O97" s="2">
        <v>31.657</v>
      </c>
      <c r="P97" s="2">
        <v>23</v>
      </c>
      <c r="Q97" s="2">
        <v>8</v>
      </c>
      <c r="R97" s="2">
        <v>115</v>
      </c>
      <c r="S97" s="2">
        <v>8</v>
      </c>
      <c r="T97" s="2">
        <v>394</v>
      </c>
      <c r="U97" s="2">
        <v>43.8</v>
      </c>
      <c r="V97" s="2">
        <v>6.55</v>
      </c>
      <c r="W97" s="2">
        <v>53.36</v>
      </c>
      <c r="X97" s="2">
        <v>8</v>
      </c>
      <c r="Y97" s="2">
        <v>0</v>
      </c>
      <c r="Z97" s="2">
        <v>1.743763</v>
      </c>
      <c r="AA97" s="2">
        <v>2.506818</v>
      </c>
      <c r="AB97" s="2">
        <v>1.934744</v>
      </c>
      <c r="AC97" s="2">
        <v>0.1557507</v>
      </c>
      <c r="AD97" s="2">
        <v>0.6213041</v>
      </c>
      <c r="AE97" s="2">
        <v>0.9677485</v>
      </c>
      <c r="AF97" s="2">
        <v>1.665889</v>
      </c>
      <c r="AG97" s="2">
        <v>0.521466</v>
      </c>
      <c r="AH97" s="2">
        <v>1.781411</v>
      </c>
    </row>
    <row r="98" s="2" customFormat="1" spans="1:34">
      <c r="A98" s="2" t="s">
        <v>9274</v>
      </c>
      <c r="B98" s="4" t="s">
        <v>9275</v>
      </c>
      <c r="C98" s="2">
        <f t="shared" si="2"/>
        <v>2.76019660593859</v>
      </c>
      <c r="D98" s="2">
        <v>2.89981386298547</v>
      </c>
      <c r="E98" s="2">
        <f t="shared" si="3"/>
        <v>0.00125946509823196</v>
      </c>
      <c r="F98" s="2">
        <v>0.0144651162790698</v>
      </c>
      <c r="G98" s="2" t="s">
        <v>43</v>
      </c>
      <c r="H98" s="2" t="s">
        <v>44</v>
      </c>
      <c r="I98" s="2">
        <v>1.46477103233337</v>
      </c>
      <c r="J98" s="2">
        <v>8.10556615480266</v>
      </c>
      <c r="K98" s="2" t="s">
        <v>43</v>
      </c>
      <c r="L98" s="4" t="s">
        <v>36</v>
      </c>
      <c r="M98" s="2" t="s">
        <v>9276</v>
      </c>
      <c r="N98" s="2">
        <v>0</v>
      </c>
      <c r="O98" s="2">
        <v>9.008</v>
      </c>
      <c r="P98" s="2">
        <v>2</v>
      </c>
      <c r="Q98" s="2">
        <v>1</v>
      </c>
      <c r="R98" s="2">
        <v>33</v>
      </c>
      <c r="S98" s="2">
        <v>1</v>
      </c>
      <c r="T98" s="2">
        <v>612</v>
      </c>
      <c r="U98" s="2">
        <v>65.7</v>
      </c>
      <c r="V98" s="2">
        <v>7.37</v>
      </c>
      <c r="W98" s="2">
        <v>7.72</v>
      </c>
      <c r="X98" s="2">
        <v>1</v>
      </c>
      <c r="Y98" s="2">
        <v>0</v>
      </c>
      <c r="Z98" s="2">
        <v>-2.069769</v>
      </c>
      <c r="AA98" s="2">
        <v>-1.893838</v>
      </c>
      <c r="AB98" s="2">
        <v>-2.024498</v>
      </c>
      <c r="AC98" s="2">
        <v>-3.780249</v>
      </c>
      <c r="AD98" s="2">
        <v>-3.415505</v>
      </c>
      <c r="AE98" s="2">
        <v>-3.186665</v>
      </c>
      <c r="AF98" s="2">
        <v>-1.092574</v>
      </c>
      <c r="AG98" s="2">
        <v>-0.9651325</v>
      </c>
      <c r="AH98" s="2">
        <v>-1.696386</v>
      </c>
    </row>
    <row r="99" s="2" customFormat="1" spans="1:34">
      <c r="A99" s="2" t="s">
        <v>3289</v>
      </c>
      <c r="B99" s="4" t="s">
        <v>3290</v>
      </c>
      <c r="C99" s="2">
        <f t="shared" si="2"/>
        <v>2.74596980748617</v>
      </c>
      <c r="D99" s="2">
        <v>1.93494487693853</v>
      </c>
      <c r="E99" s="2">
        <f t="shared" si="3"/>
        <v>0.0116159604068831</v>
      </c>
      <c r="F99" s="2">
        <v>0.0366507936507936</v>
      </c>
      <c r="G99" s="2" t="s">
        <v>43</v>
      </c>
      <c r="H99" s="2" t="s">
        <v>44</v>
      </c>
      <c r="I99" s="2">
        <v>1.45731576283773</v>
      </c>
      <c r="J99" s="2">
        <v>4.40829923658611</v>
      </c>
      <c r="K99" s="2" t="s">
        <v>43</v>
      </c>
      <c r="L99" s="4" t="s">
        <v>36</v>
      </c>
      <c r="M99" s="2" t="s">
        <v>3291</v>
      </c>
      <c r="N99" s="2">
        <v>0</v>
      </c>
      <c r="O99" s="2">
        <v>37.826</v>
      </c>
      <c r="P99" s="2">
        <v>20</v>
      </c>
      <c r="Q99" s="2">
        <v>8</v>
      </c>
      <c r="R99" s="2">
        <v>104</v>
      </c>
      <c r="S99" s="2">
        <v>8</v>
      </c>
      <c r="T99" s="2">
        <v>598</v>
      </c>
      <c r="U99" s="2">
        <v>65.9</v>
      </c>
      <c r="V99" s="2">
        <v>5.24</v>
      </c>
      <c r="W99" s="2">
        <v>32.64</v>
      </c>
      <c r="X99" s="2">
        <v>8</v>
      </c>
      <c r="Y99" s="2">
        <v>0</v>
      </c>
      <c r="Z99" s="2">
        <v>0.2870235</v>
      </c>
      <c r="AA99" s="2">
        <v>-0.4072207</v>
      </c>
      <c r="AB99" s="2">
        <v>0.6443114</v>
      </c>
      <c r="AC99" s="2">
        <v>-1.138972</v>
      </c>
      <c r="AD99" s="2">
        <v>-1.517197</v>
      </c>
      <c r="AE99" s="2">
        <v>-1.191665</v>
      </c>
      <c r="AF99" s="2">
        <v>-0.1065036</v>
      </c>
      <c r="AG99" s="2">
        <v>0.49244</v>
      </c>
      <c r="AH99" s="2">
        <v>0.04589867</v>
      </c>
    </row>
    <row r="100" s="2" customFormat="1" spans="1:34">
      <c r="A100" s="2" t="s">
        <v>3039</v>
      </c>
      <c r="B100" s="4" t="s">
        <v>3040</v>
      </c>
      <c r="C100" s="2">
        <f t="shared" si="2"/>
        <v>2.73996320240999</v>
      </c>
      <c r="D100" s="2">
        <v>1.77300909914051</v>
      </c>
      <c r="E100" s="2">
        <f t="shared" si="3"/>
        <v>0.016865176898668</v>
      </c>
      <c r="F100" s="2">
        <v>0.0445090909090909</v>
      </c>
      <c r="G100" s="2" t="s">
        <v>43</v>
      </c>
      <c r="H100" s="2" t="s">
        <v>44</v>
      </c>
      <c r="I100" s="2">
        <v>1.45415651798248</v>
      </c>
      <c r="J100" s="2">
        <v>3.94666191319229</v>
      </c>
      <c r="K100" s="2" t="s">
        <v>43</v>
      </c>
      <c r="L100" s="4" t="s">
        <v>3041</v>
      </c>
      <c r="M100" s="2" t="s">
        <v>3042</v>
      </c>
      <c r="N100" s="2">
        <v>0</v>
      </c>
      <c r="O100" s="2">
        <v>40.755</v>
      </c>
      <c r="P100" s="2">
        <v>24</v>
      </c>
      <c r="Q100" s="2">
        <v>12</v>
      </c>
      <c r="R100" s="2">
        <v>155</v>
      </c>
      <c r="S100" s="2">
        <v>12</v>
      </c>
      <c r="T100" s="2">
        <v>588</v>
      </c>
      <c r="U100" s="2">
        <v>65.8</v>
      </c>
      <c r="V100" s="2">
        <v>7.15</v>
      </c>
      <c r="W100" s="2">
        <v>50.7</v>
      </c>
      <c r="X100" s="2">
        <v>12</v>
      </c>
      <c r="Y100" s="2">
        <v>0</v>
      </c>
      <c r="Z100" s="2">
        <v>0.3580971</v>
      </c>
      <c r="AA100" s="2">
        <v>1.066745</v>
      </c>
      <c r="AB100" s="2">
        <v>0.4394537</v>
      </c>
      <c r="AC100" s="2">
        <v>-0.2563218</v>
      </c>
      <c r="AD100" s="2">
        <v>-1.208725</v>
      </c>
      <c r="AE100" s="2">
        <v>-1.033128</v>
      </c>
      <c r="AF100" s="2">
        <v>1.306513</v>
      </c>
      <c r="AG100" s="2">
        <v>0.9980644</v>
      </c>
      <c r="AH100" s="2">
        <v>1.267436</v>
      </c>
    </row>
    <row r="101" s="2" customFormat="1" spans="1:34">
      <c r="A101" s="2" t="s">
        <v>2773</v>
      </c>
      <c r="B101" s="4" t="s">
        <v>2774</v>
      </c>
      <c r="C101" s="2">
        <f t="shared" si="2"/>
        <v>2.732929746426</v>
      </c>
      <c r="D101" s="2">
        <v>1.5585662136357</v>
      </c>
      <c r="E101" s="2">
        <f t="shared" si="3"/>
        <v>0.0276333658176418</v>
      </c>
      <c r="F101" s="2">
        <v>0.0629986541049798</v>
      </c>
      <c r="I101" s="2">
        <v>1.4504483739535</v>
      </c>
      <c r="J101" s="2">
        <v>3.38594049167924</v>
      </c>
      <c r="K101" s="2" t="s">
        <v>43</v>
      </c>
      <c r="L101" s="4" t="s">
        <v>2775</v>
      </c>
      <c r="M101" s="2" t="s">
        <v>2776</v>
      </c>
      <c r="N101" s="2">
        <v>0</v>
      </c>
      <c r="O101" s="2">
        <v>43.434</v>
      </c>
      <c r="P101" s="2">
        <v>18</v>
      </c>
      <c r="Q101" s="2">
        <v>9</v>
      </c>
      <c r="R101" s="2">
        <v>104</v>
      </c>
      <c r="S101" s="2">
        <v>9</v>
      </c>
      <c r="T101" s="2">
        <v>679</v>
      </c>
      <c r="U101" s="2">
        <v>75.3</v>
      </c>
      <c r="V101" s="2">
        <v>6.83</v>
      </c>
      <c r="W101" s="2">
        <v>30.75</v>
      </c>
      <c r="X101" s="2">
        <v>9</v>
      </c>
      <c r="Y101" s="2">
        <v>0</v>
      </c>
      <c r="Z101" s="2">
        <v>-0.5814856</v>
      </c>
      <c r="AA101" s="2">
        <v>-0.5548962</v>
      </c>
      <c r="AB101" s="2">
        <v>-0.7890318</v>
      </c>
      <c r="AC101" s="2">
        <v>-1.34495</v>
      </c>
      <c r="AD101" s="2">
        <v>-2.126444</v>
      </c>
      <c r="AE101" s="2">
        <v>-2.805364</v>
      </c>
      <c r="AF101" s="2">
        <v>-0.0100038</v>
      </c>
      <c r="AG101" s="2">
        <v>0.5069008</v>
      </c>
      <c r="AH101" s="2">
        <v>-0.1375237</v>
      </c>
    </row>
    <row r="102" s="2" customFormat="1" spans="1:34">
      <c r="A102" s="2" t="s">
        <v>9161</v>
      </c>
      <c r="B102" s="4" t="s">
        <v>9162</v>
      </c>
      <c r="C102" s="2">
        <f t="shared" si="2"/>
        <v>2.71961518235862</v>
      </c>
      <c r="D102" s="2">
        <v>3.17304329160825</v>
      </c>
      <c r="E102" s="2">
        <f t="shared" si="3"/>
        <v>0.000671361926480006</v>
      </c>
      <c r="F102" s="2">
        <v>0.0161391304347826</v>
      </c>
      <c r="G102" s="2" t="s">
        <v>43</v>
      </c>
      <c r="H102" s="2" t="s">
        <v>44</v>
      </c>
      <c r="I102" s="2">
        <v>1.44340252876282</v>
      </c>
      <c r="J102" s="2">
        <v>9.55047783941963</v>
      </c>
      <c r="K102" s="2" t="s">
        <v>43</v>
      </c>
      <c r="L102" s="4" t="s">
        <v>9163</v>
      </c>
      <c r="M102" s="2" t="s">
        <v>9164</v>
      </c>
      <c r="N102" s="2">
        <v>0</v>
      </c>
      <c r="O102" s="2">
        <v>9.41</v>
      </c>
      <c r="P102" s="2">
        <v>4</v>
      </c>
      <c r="Q102" s="2">
        <v>3</v>
      </c>
      <c r="R102" s="2">
        <v>35</v>
      </c>
      <c r="S102" s="2">
        <v>3</v>
      </c>
      <c r="T102" s="2">
        <v>819</v>
      </c>
      <c r="U102" s="2">
        <v>91.9</v>
      </c>
      <c r="V102" s="2">
        <v>4.69</v>
      </c>
      <c r="W102" s="2">
        <v>10.33</v>
      </c>
      <c r="X102" s="2">
        <v>3</v>
      </c>
      <c r="Y102" s="2">
        <v>0</v>
      </c>
      <c r="Z102" s="2">
        <v>-1.53696</v>
      </c>
      <c r="AA102" s="2">
        <v>-1.706693</v>
      </c>
      <c r="AB102" s="2">
        <v>-1.204355</v>
      </c>
      <c r="AC102" s="2">
        <v>-2.917731</v>
      </c>
      <c r="AD102" s="2">
        <v>-2.873887</v>
      </c>
      <c r="AE102" s="2">
        <v>-2.986598</v>
      </c>
      <c r="AF102" s="2">
        <v>-1.200227</v>
      </c>
      <c r="AG102" s="2">
        <v>-0.8096341</v>
      </c>
      <c r="AH102" s="2">
        <v>-1.12672</v>
      </c>
    </row>
    <row r="103" s="2" customFormat="1" spans="1:34">
      <c r="A103" s="2" t="s">
        <v>4475</v>
      </c>
      <c r="B103" s="4" t="s">
        <v>4476</v>
      </c>
      <c r="C103" s="2">
        <f t="shared" si="2"/>
        <v>2.6830599596851</v>
      </c>
      <c r="D103" s="2">
        <v>2.6533744360965</v>
      </c>
      <c r="E103" s="2">
        <f t="shared" si="3"/>
        <v>0.00222139384349611</v>
      </c>
      <c r="F103" s="2">
        <v>0.0207787610619469</v>
      </c>
      <c r="G103" s="2" t="s">
        <v>43</v>
      </c>
      <c r="H103" s="2" t="s">
        <v>44</v>
      </c>
      <c r="I103" s="2">
        <v>1.42387929558754</v>
      </c>
      <c r="J103" s="2">
        <v>6.97526808529308</v>
      </c>
      <c r="K103" s="2" t="s">
        <v>43</v>
      </c>
      <c r="L103" s="4" t="s">
        <v>4477</v>
      </c>
      <c r="M103" s="2" t="s">
        <v>4478</v>
      </c>
      <c r="N103" s="2">
        <v>0</v>
      </c>
      <c r="O103" s="2">
        <v>29.252</v>
      </c>
      <c r="P103" s="2">
        <v>13</v>
      </c>
      <c r="Q103" s="2">
        <v>7</v>
      </c>
      <c r="R103" s="2">
        <v>86</v>
      </c>
      <c r="S103" s="2">
        <v>7</v>
      </c>
      <c r="T103" s="2">
        <v>858</v>
      </c>
      <c r="U103" s="2">
        <v>95.7</v>
      </c>
      <c r="V103" s="2">
        <v>5.03</v>
      </c>
      <c r="W103" s="2">
        <v>38.25</v>
      </c>
      <c r="X103" s="2">
        <v>7</v>
      </c>
      <c r="Y103" s="2">
        <v>0</v>
      </c>
      <c r="Z103" s="2">
        <v>0.5320759</v>
      </c>
      <c r="AA103" s="2">
        <v>1.078844</v>
      </c>
      <c r="AB103" s="2">
        <v>0.7275292</v>
      </c>
      <c r="AC103" s="2">
        <v>-0.3957912</v>
      </c>
      <c r="AD103" s="2">
        <v>-0.8122158</v>
      </c>
      <c r="AE103" s="2">
        <v>-0.725182</v>
      </c>
      <c r="AF103" s="2">
        <v>0.02632188</v>
      </c>
      <c r="AG103" s="2">
        <v>0.04042808</v>
      </c>
      <c r="AH103" s="2">
        <v>0.2180201</v>
      </c>
    </row>
    <row r="104" s="2" customFormat="1" spans="1:34">
      <c r="A104" s="2" t="s">
        <v>1587</v>
      </c>
      <c r="B104" s="4" t="s">
        <v>1588</v>
      </c>
      <c r="C104" s="2">
        <f t="shared" si="2"/>
        <v>2.67324368479445</v>
      </c>
      <c r="D104" s="2">
        <v>1.49093053866661</v>
      </c>
      <c r="E104" s="2">
        <f t="shared" si="3"/>
        <v>0.0322901053039527</v>
      </c>
      <c r="F104" s="2">
        <v>0.0669788293897883</v>
      </c>
      <c r="I104" s="2">
        <v>1.41859135528406</v>
      </c>
      <c r="J104" s="2">
        <v>3.21968727739194</v>
      </c>
      <c r="K104" s="2" t="s">
        <v>43</v>
      </c>
      <c r="L104" s="4" t="s">
        <v>1589</v>
      </c>
      <c r="M104" s="2" t="s">
        <v>1590</v>
      </c>
      <c r="N104" s="2">
        <v>0</v>
      </c>
      <c r="O104" s="2">
        <v>63.224</v>
      </c>
      <c r="P104" s="2">
        <v>32</v>
      </c>
      <c r="Q104" s="2">
        <v>11</v>
      </c>
      <c r="R104" s="2">
        <v>744</v>
      </c>
      <c r="S104" s="2">
        <v>5</v>
      </c>
      <c r="T104" s="2">
        <v>449</v>
      </c>
      <c r="U104" s="2">
        <v>49.2</v>
      </c>
      <c r="V104" s="2">
        <v>6.3</v>
      </c>
      <c r="W104" s="2">
        <v>389.4</v>
      </c>
      <c r="X104" s="2">
        <v>11</v>
      </c>
      <c r="Y104" s="2">
        <v>0</v>
      </c>
      <c r="Z104" s="2">
        <v>0.04729462</v>
      </c>
      <c r="AA104" s="2">
        <v>-0.0304334</v>
      </c>
      <c r="AB104" s="2">
        <v>0.6172246</v>
      </c>
      <c r="AC104" s="2">
        <v>-1.838643</v>
      </c>
      <c r="AD104" s="2">
        <v>-0.4936325</v>
      </c>
      <c r="AE104" s="2">
        <v>-1.289413</v>
      </c>
      <c r="AF104" s="2">
        <v>0.4639907</v>
      </c>
      <c r="AG104" s="2">
        <v>1.411366</v>
      </c>
      <c r="AH104" s="2">
        <v>0.5665088</v>
      </c>
    </row>
    <row r="105" s="2" customFormat="1" spans="1:34">
      <c r="A105" s="2" t="s">
        <v>964</v>
      </c>
      <c r="B105" s="4" t="s">
        <v>965</v>
      </c>
      <c r="C105" s="2">
        <f t="shared" si="2"/>
        <v>2.66124101292822</v>
      </c>
      <c r="D105" s="2">
        <v>3.28485236851884</v>
      </c>
      <c r="E105" s="2">
        <f t="shared" si="3"/>
        <v>0.000518976426704587</v>
      </c>
      <c r="F105" s="2">
        <v>0.0165</v>
      </c>
      <c r="G105" s="2" t="s">
        <v>43</v>
      </c>
      <c r="H105" s="2" t="s">
        <v>44</v>
      </c>
      <c r="I105" s="2">
        <v>1.41209917267164</v>
      </c>
      <c r="J105" s="2">
        <v>10.2077239839069</v>
      </c>
      <c r="K105" s="2" t="s">
        <v>43</v>
      </c>
      <c r="L105" s="4" t="s">
        <v>966</v>
      </c>
      <c r="M105" s="2" t="s">
        <v>967</v>
      </c>
      <c r="N105" s="2">
        <v>0</v>
      </c>
      <c r="O105" s="2">
        <v>81.833</v>
      </c>
      <c r="P105" s="2">
        <v>26</v>
      </c>
      <c r="Q105" s="2">
        <v>16</v>
      </c>
      <c r="R105" s="2">
        <v>556</v>
      </c>
      <c r="S105" s="2">
        <v>7</v>
      </c>
      <c r="T105" s="2">
        <v>648</v>
      </c>
      <c r="U105" s="2">
        <v>72.5</v>
      </c>
      <c r="V105" s="2">
        <v>9.2</v>
      </c>
      <c r="W105" s="2">
        <v>251.69</v>
      </c>
      <c r="X105" s="2">
        <v>16</v>
      </c>
      <c r="Y105" s="2">
        <v>0</v>
      </c>
      <c r="Z105" s="2">
        <v>1.896847</v>
      </c>
      <c r="AA105" s="2">
        <v>2.171663</v>
      </c>
      <c r="AB105" s="2">
        <v>2.110648</v>
      </c>
      <c r="AC105" s="2">
        <v>0.4661075</v>
      </c>
      <c r="AD105" s="2">
        <v>0.6294071</v>
      </c>
      <c r="AE105" s="2">
        <v>0.8473461</v>
      </c>
      <c r="AF105" s="2">
        <v>2.147258</v>
      </c>
      <c r="AG105" s="2">
        <v>2.018351</v>
      </c>
      <c r="AH105" s="2">
        <v>2.180113</v>
      </c>
    </row>
    <row r="106" s="2" customFormat="1" spans="1:34">
      <c r="A106" s="2" t="s">
        <v>4246</v>
      </c>
      <c r="B106" s="4" t="s">
        <v>4247</v>
      </c>
      <c r="C106" s="2">
        <f t="shared" si="2"/>
        <v>2.65927623295531</v>
      </c>
      <c r="D106" s="2">
        <v>2.63412794626371</v>
      </c>
      <c r="E106" s="2">
        <f t="shared" si="3"/>
        <v>0.0023220526022564</v>
      </c>
      <c r="F106" s="2">
        <v>0.0212931034482759</v>
      </c>
      <c r="G106" s="2" t="s">
        <v>43</v>
      </c>
      <c r="H106" s="2" t="s">
        <v>44</v>
      </c>
      <c r="I106" s="2">
        <v>1.41103364527225</v>
      </c>
      <c r="J106" s="2">
        <v>6.89317155813624</v>
      </c>
      <c r="K106" s="2" t="s">
        <v>43</v>
      </c>
      <c r="L106" s="4" t="s">
        <v>4248</v>
      </c>
      <c r="M106" s="2" t="s">
        <v>4249</v>
      </c>
      <c r="N106" s="2">
        <v>0</v>
      </c>
      <c r="O106" s="2">
        <v>30.794</v>
      </c>
      <c r="P106" s="2">
        <v>21</v>
      </c>
      <c r="Q106" s="2">
        <v>8</v>
      </c>
      <c r="R106" s="2">
        <v>81</v>
      </c>
      <c r="S106" s="2">
        <v>8</v>
      </c>
      <c r="T106" s="2">
        <v>385</v>
      </c>
      <c r="U106" s="2">
        <v>42.4</v>
      </c>
      <c r="V106" s="2">
        <v>8.32</v>
      </c>
      <c r="W106" s="2">
        <v>34.95</v>
      </c>
      <c r="X106" s="2">
        <v>8</v>
      </c>
      <c r="Y106" s="2">
        <v>0</v>
      </c>
      <c r="Z106" s="2">
        <v>-0.08975916</v>
      </c>
      <c r="AA106" s="2">
        <v>0.2505086</v>
      </c>
      <c r="AB106" s="2">
        <v>-0.116551</v>
      </c>
      <c r="AC106" s="2">
        <v>-1.678618</v>
      </c>
      <c r="AD106" s="2">
        <v>-1.100038</v>
      </c>
      <c r="AE106" s="2">
        <v>-1.410246</v>
      </c>
      <c r="AF106" s="2">
        <v>0.0980847</v>
      </c>
      <c r="AG106" s="2">
        <v>-0.4021905</v>
      </c>
      <c r="AH106" s="2">
        <v>0.0924467</v>
      </c>
    </row>
    <row r="107" s="2" customFormat="1" spans="1:34">
      <c r="A107" s="2" t="s">
        <v>621</v>
      </c>
      <c r="B107" s="4" t="s">
        <v>622</v>
      </c>
      <c r="C107" s="2">
        <f t="shared" si="2"/>
        <v>2.61454392417518</v>
      </c>
      <c r="D107" s="2">
        <v>2.91905305233379</v>
      </c>
      <c r="E107" s="2">
        <f t="shared" si="3"/>
        <v>0.00120488874516901</v>
      </c>
      <c r="F107" s="2">
        <v>0.0149879518072289</v>
      </c>
      <c r="G107" s="2" t="s">
        <v>43</v>
      </c>
      <c r="H107" s="2" t="s">
        <v>44</v>
      </c>
      <c r="I107" s="2">
        <v>1.38655930757523</v>
      </c>
      <c r="J107" s="2">
        <v>8.20035362904295</v>
      </c>
      <c r="K107" s="2" t="s">
        <v>43</v>
      </c>
      <c r="L107" s="4" t="s">
        <v>623</v>
      </c>
      <c r="M107" s="2" t="s">
        <v>624</v>
      </c>
      <c r="N107" s="2">
        <v>0</v>
      </c>
      <c r="O107" s="2">
        <v>101.074</v>
      </c>
      <c r="P107" s="2">
        <v>25</v>
      </c>
      <c r="Q107" s="2">
        <v>25</v>
      </c>
      <c r="R107" s="2">
        <v>334</v>
      </c>
      <c r="S107" s="2">
        <v>15</v>
      </c>
      <c r="T107" s="2">
        <v>1232</v>
      </c>
      <c r="U107" s="2">
        <v>139.8</v>
      </c>
      <c r="V107" s="2">
        <v>6.27</v>
      </c>
      <c r="W107" s="2">
        <v>137.19</v>
      </c>
      <c r="X107" s="2">
        <v>25</v>
      </c>
      <c r="Y107" s="2">
        <v>3</v>
      </c>
      <c r="Z107" s="2">
        <v>2.071056</v>
      </c>
      <c r="AA107" s="2">
        <v>2.28179</v>
      </c>
      <c r="AB107" s="2">
        <v>2.561717</v>
      </c>
      <c r="AC107" s="2">
        <v>0.8027416</v>
      </c>
      <c r="AD107" s="2">
        <v>1.099235</v>
      </c>
      <c r="AE107" s="2">
        <v>0.8529087</v>
      </c>
      <c r="AF107" s="2">
        <v>2.929268</v>
      </c>
      <c r="AG107" s="2">
        <v>3.329146</v>
      </c>
      <c r="AH107" s="2">
        <v>3.045312</v>
      </c>
    </row>
    <row r="108" s="2" customFormat="1" spans="1:34">
      <c r="A108" s="2" t="s">
        <v>7696</v>
      </c>
      <c r="B108" s="4" t="s">
        <v>7697</v>
      </c>
      <c r="C108" s="2">
        <f t="shared" si="2"/>
        <v>2.61030077081685</v>
      </c>
      <c r="D108" s="2">
        <v>1.14703317235533</v>
      </c>
      <c r="E108" s="2">
        <f t="shared" si="3"/>
        <v>0.0712798582943982</v>
      </c>
      <c r="F108" s="2">
        <v>0.109526132404181</v>
      </c>
      <c r="I108" s="2">
        <v>1.38421605030696</v>
      </c>
      <c r="J108" s="2">
        <v>2.43907013459917</v>
      </c>
      <c r="K108" s="2" t="s">
        <v>43</v>
      </c>
      <c r="L108" s="4" t="s">
        <v>36</v>
      </c>
      <c r="M108" s="2" t="s">
        <v>7698</v>
      </c>
      <c r="N108" s="2">
        <v>0</v>
      </c>
      <c r="O108" s="2">
        <v>14.691</v>
      </c>
      <c r="P108" s="2">
        <v>10</v>
      </c>
      <c r="Q108" s="2">
        <v>4</v>
      </c>
      <c r="R108" s="2">
        <v>40</v>
      </c>
      <c r="S108" s="2">
        <v>3</v>
      </c>
      <c r="T108" s="2">
        <v>418</v>
      </c>
      <c r="U108" s="2">
        <v>47.5</v>
      </c>
      <c r="V108" s="2">
        <v>6.79</v>
      </c>
      <c r="W108" s="2">
        <v>8.22</v>
      </c>
      <c r="X108" s="2">
        <v>4</v>
      </c>
      <c r="Y108" s="2">
        <v>0</v>
      </c>
      <c r="Z108" s="2">
        <v>-0.8922066</v>
      </c>
      <c r="AA108" s="2">
        <v>-1.826973</v>
      </c>
      <c r="AB108" s="2">
        <v>-0.3366909</v>
      </c>
      <c r="AC108" s="2">
        <v>-2.04136</v>
      </c>
      <c r="AD108" s="2">
        <v>-3.132221</v>
      </c>
      <c r="AE108" s="2">
        <v>-2.034937</v>
      </c>
      <c r="AF108" s="2">
        <v>-1.244008</v>
      </c>
      <c r="AG108" s="2">
        <v>-0.3167531</v>
      </c>
      <c r="AH108" s="2">
        <v>-1.226299</v>
      </c>
    </row>
    <row r="109" s="2" customFormat="1" spans="1:34">
      <c r="A109" s="2" t="s">
        <v>9661</v>
      </c>
      <c r="B109" s="4" t="s">
        <v>9662</v>
      </c>
      <c r="C109" s="2">
        <f t="shared" si="2"/>
        <v>2.60096673864654</v>
      </c>
      <c r="D109" s="2">
        <v>1.53498534412621</v>
      </c>
      <c r="E109" s="2">
        <f t="shared" si="3"/>
        <v>0.0291752546831121</v>
      </c>
      <c r="F109" s="2">
        <v>0.0658758256274769</v>
      </c>
      <c r="I109" s="2">
        <v>1.37904795010885</v>
      </c>
      <c r="J109" s="2">
        <v>3.32743890952731</v>
      </c>
      <c r="K109" s="2" t="s">
        <v>43</v>
      </c>
      <c r="L109" s="4" t="s">
        <v>9663</v>
      </c>
      <c r="M109" s="2" t="s">
        <v>9664</v>
      </c>
      <c r="N109" s="2">
        <v>0</v>
      </c>
      <c r="O109" s="2">
        <v>7.908</v>
      </c>
      <c r="P109" s="2">
        <v>12</v>
      </c>
      <c r="Q109" s="2">
        <v>2</v>
      </c>
      <c r="R109" s="2">
        <v>35</v>
      </c>
      <c r="S109" s="2">
        <v>2</v>
      </c>
      <c r="T109" s="2">
        <v>182</v>
      </c>
      <c r="U109" s="2">
        <v>20.4</v>
      </c>
      <c r="V109" s="2">
        <v>7.24</v>
      </c>
      <c r="W109" s="2">
        <v>10.69</v>
      </c>
      <c r="X109" s="2">
        <v>2</v>
      </c>
      <c r="Y109" s="2">
        <v>0</v>
      </c>
      <c r="Z109" s="2">
        <v>-2.488556</v>
      </c>
      <c r="AA109" s="2">
        <v>-2.460468</v>
      </c>
      <c r="AB109" s="2">
        <v>-2.617469</v>
      </c>
      <c r="AC109" s="2">
        <v>-3.138296</v>
      </c>
      <c r="AD109" s="2">
        <v>-4.55055</v>
      </c>
      <c r="AE109" s="2">
        <v>-4.014791</v>
      </c>
      <c r="AF109" s="2">
        <v>-2.469856</v>
      </c>
      <c r="AG109" s="2">
        <v>-2.696475</v>
      </c>
      <c r="AH109" s="2">
        <v>-2.959703</v>
      </c>
    </row>
    <row r="110" s="2" customFormat="1" spans="1:34">
      <c r="A110" s="2" t="s">
        <v>651</v>
      </c>
      <c r="B110" s="4" t="s">
        <v>652</v>
      </c>
      <c r="C110" s="2">
        <f t="shared" si="2"/>
        <v>2.5857394148074</v>
      </c>
      <c r="D110" s="2">
        <v>1.83665989570048</v>
      </c>
      <c r="E110" s="2">
        <f t="shared" si="3"/>
        <v>0.0145659932478811</v>
      </c>
      <c r="F110" s="2">
        <v>0.0402962962962963</v>
      </c>
      <c r="G110" s="2" t="s">
        <v>43</v>
      </c>
      <c r="H110" s="2" t="s">
        <v>44</v>
      </c>
      <c r="I110" s="2">
        <v>1.37057689080636</v>
      </c>
      <c r="J110" s="2">
        <v>4.12390665786163</v>
      </c>
      <c r="K110" s="2" t="s">
        <v>43</v>
      </c>
      <c r="L110" s="4" t="s">
        <v>653</v>
      </c>
      <c r="M110" s="2" t="s">
        <v>654</v>
      </c>
      <c r="N110" s="2">
        <v>0</v>
      </c>
      <c r="O110" s="2">
        <v>97.654</v>
      </c>
      <c r="P110" s="2">
        <v>19</v>
      </c>
      <c r="Q110" s="2">
        <v>25</v>
      </c>
      <c r="R110" s="2">
        <v>236</v>
      </c>
      <c r="S110" s="2">
        <v>23</v>
      </c>
      <c r="T110" s="2">
        <v>1661</v>
      </c>
      <c r="U110" s="2">
        <v>183.7</v>
      </c>
      <c r="V110" s="2">
        <v>6.52</v>
      </c>
      <c r="W110" s="2">
        <v>76.24</v>
      </c>
      <c r="X110" s="2">
        <v>25</v>
      </c>
      <c r="Y110" s="2">
        <v>1</v>
      </c>
      <c r="Z110" s="2">
        <v>0.7663918</v>
      </c>
      <c r="AA110" s="2">
        <v>0.5377141</v>
      </c>
      <c r="AB110" s="2">
        <v>0.5690261</v>
      </c>
      <c r="AC110" s="2">
        <v>-1.178988</v>
      </c>
      <c r="AD110" s="2">
        <v>-0.1108575</v>
      </c>
      <c r="AE110" s="2">
        <v>-0.9487535</v>
      </c>
      <c r="AF110" s="2">
        <v>2.499929</v>
      </c>
      <c r="AG110" s="2">
        <v>-0.266012</v>
      </c>
      <c r="AH110" s="2">
        <v>2.390151</v>
      </c>
    </row>
    <row r="111" s="2" customFormat="1" spans="1:34">
      <c r="A111" s="2" t="s">
        <v>7158</v>
      </c>
      <c r="B111" s="4" t="s">
        <v>7159</v>
      </c>
      <c r="C111" s="2">
        <f t="shared" si="2"/>
        <v>2.58490654317208</v>
      </c>
      <c r="D111" s="2">
        <v>4.61155168083478</v>
      </c>
      <c r="E111" s="2">
        <f t="shared" si="3"/>
        <v>2.44595419135803e-5</v>
      </c>
      <c r="F111" s="2">
        <v>0.022</v>
      </c>
      <c r="G111" s="2" t="s">
        <v>43</v>
      </c>
      <c r="H111" s="2" t="s">
        <v>44</v>
      </c>
      <c r="I111" s="2">
        <v>1.37011212110519</v>
      </c>
      <c r="J111" s="2">
        <v>22.1799261359027</v>
      </c>
      <c r="K111" s="2" t="s">
        <v>43</v>
      </c>
      <c r="L111" s="4" t="s">
        <v>7160</v>
      </c>
      <c r="M111" s="2" t="s">
        <v>7161</v>
      </c>
      <c r="N111" s="2">
        <v>0</v>
      </c>
      <c r="O111" s="2">
        <v>16.664</v>
      </c>
      <c r="P111" s="2">
        <v>29</v>
      </c>
      <c r="Q111" s="2">
        <v>4</v>
      </c>
      <c r="R111" s="2">
        <v>46</v>
      </c>
      <c r="S111" s="2">
        <v>4</v>
      </c>
      <c r="T111" s="2">
        <v>160</v>
      </c>
      <c r="U111" s="2">
        <v>19</v>
      </c>
      <c r="V111" s="2">
        <v>5.2</v>
      </c>
      <c r="W111" s="2">
        <v>13.83</v>
      </c>
      <c r="X111" s="2">
        <v>4</v>
      </c>
      <c r="Y111" s="2">
        <v>0</v>
      </c>
      <c r="Z111" s="2">
        <v>-0.684618</v>
      </c>
      <c r="AA111" s="2">
        <v>-0.8193495</v>
      </c>
      <c r="AB111" s="2">
        <v>-0.6270143</v>
      </c>
      <c r="AC111" s="2">
        <v>-2.123466</v>
      </c>
      <c r="AD111" s="2">
        <v>-2.07668</v>
      </c>
      <c r="AE111" s="2">
        <v>-2.041173</v>
      </c>
      <c r="AF111" s="2">
        <v>-0.404941</v>
      </c>
      <c r="AG111" s="2">
        <v>-1.915494</v>
      </c>
      <c r="AH111" s="2">
        <v>-0.4286709</v>
      </c>
    </row>
    <row r="112" s="2" customFormat="1" spans="1:34">
      <c r="A112" s="2" t="s">
        <v>1675</v>
      </c>
      <c r="B112" s="4" t="s">
        <v>1676</v>
      </c>
      <c r="C112" s="2">
        <f t="shared" si="2"/>
        <v>2.580376753995</v>
      </c>
      <c r="D112" s="2">
        <v>4.18343146271783</v>
      </c>
      <c r="E112" s="2">
        <f t="shared" si="3"/>
        <v>6.55493723052653e-5</v>
      </c>
      <c r="F112" s="2">
        <v>0.00916666666666667</v>
      </c>
      <c r="G112" s="2" t="s">
        <v>43</v>
      </c>
      <c r="H112" s="2" t="s">
        <v>44</v>
      </c>
      <c r="I112" s="2">
        <v>1.36758172512054</v>
      </c>
      <c r="J112" s="2">
        <v>17.297843595284</v>
      </c>
      <c r="K112" s="2" t="s">
        <v>43</v>
      </c>
      <c r="L112" s="4" t="s">
        <v>1677</v>
      </c>
      <c r="M112" s="2" t="s">
        <v>1678</v>
      </c>
      <c r="N112" s="2">
        <v>0</v>
      </c>
      <c r="O112" s="2">
        <v>60.052</v>
      </c>
      <c r="P112" s="2">
        <v>31</v>
      </c>
      <c r="Q112" s="2">
        <v>15</v>
      </c>
      <c r="R112" s="2">
        <v>247</v>
      </c>
      <c r="S112" s="2">
        <v>15</v>
      </c>
      <c r="T112" s="2">
        <v>447</v>
      </c>
      <c r="U112" s="2">
        <v>49.8</v>
      </c>
      <c r="V112" s="2">
        <v>9.44</v>
      </c>
      <c r="W112" s="2">
        <v>104.59</v>
      </c>
      <c r="X112" s="2">
        <v>15</v>
      </c>
      <c r="Y112" s="2">
        <v>0</v>
      </c>
      <c r="Z112" s="2">
        <v>2.030003</v>
      </c>
      <c r="AA112" s="2">
        <v>2.180343</v>
      </c>
      <c r="AB112" s="2">
        <v>2.170025</v>
      </c>
      <c r="AC112" s="2">
        <v>0.8086667</v>
      </c>
      <c r="AD112" s="2">
        <v>0.8338007</v>
      </c>
      <c r="AE112" s="2">
        <v>0.6351576</v>
      </c>
      <c r="AF112" s="2">
        <v>2.315058</v>
      </c>
      <c r="AG112" s="2">
        <v>1.671199</v>
      </c>
      <c r="AH112" s="2">
        <v>2.049381</v>
      </c>
    </row>
    <row r="113" s="2" customFormat="1" spans="1:34">
      <c r="A113" s="2" t="s">
        <v>6487</v>
      </c>
      <c r="B113" s="4" t="s">
        <v>6488</v>
      </c>
      <c r="C113" s="2">
        <f t="shared" si="2"/>
        <v>2.57297718740047</v>
      </c>
      <c r="D113" s="2">
        <v>3.41816307522299</v>
      </c>
      <c r="E113" s="2">
        <f t="shared" si="3"/>
        <v>0.000381800879760413</v>
      </c>
      <c r="F113" s="2">
        <v>0.0154698795180723</v>
      </c>
      <c r="G113" s="2" t="s">
        <v>43</v>
      </c>
      <c r="H113" s="2" t="s">
        <v>44</v>
      </c>
      <c r="I113" s="2">
        <v>1.36343866586685</v>
      </c>
      <c r="J113" s="2">
        <v>11.046848646312</v>
      </c>
      <c r="K113" s="2" t="s">
        <v>43</v>
      </c>
      <c r="L113" s="4" t="s">
        <v>6489</v>
      </c>
      <c r="M113" s="2" t="s">
        <v>6490</v>
      </c>
      <c r="N113" s="2">
        <v>0</v>
      </c>
      <c r="O113" s="2">
        <v>19.202</v>
      </c>
      <c r="P113" s="2">
        <v>10</v>
      </c>
      <c r="Q113" s="2">
        <v>5</v>
      </c>
      <c r="R113" s="2">
        <v>28</v>
      </c>
      <c r="S113" s="2">
        <v>5</v>
      </c>
      <c r="T113" s="2">
        <v>530</v>
      </c>
      <c r="U113" s="2">
        <v>60.1</v>
      </c>
      <c r="V113" s="2">
        <v>9.13</v>
      </c>
      <c r="W113" s="2">
        <v>11.13</v>
      </c>
      <c r="X113" s="2">
        <v>5</v>
      </c>
      <c r="Y113" s="2">
        <v>0</v>
      </c>
      <c r="Z113" s="2">
        <v>-0.8430803</v>
      </c>
      <c r="AA113" s="2">
        <v>-0.8667724</v>
      </c>
      <c r="AB113" s="2">
        <v>-0.6454005</v>
      </c>
      <c r="AC113" s="2">
        <v>-1.945915</v>
      </c>
      <c r="AD113" s="2">
        <v>-2.238061</v>
      </c>
      <c r="AE113" s="2">
        <v>-2.261593</v>
      </c>
      <c r="AF113" s="2">
        <v>-0.6823379</v>
      </c>
      <c r="AG113" s="2">
        <v>-1.785963</v>
      </c>
      <c r="AH113" s="2">
        <v>-0.8949642</v>
      </c>
    </row>
    <row r="114" s="2" customFormat="1" spans="1:34">
      <c r="A114" s="2" t="s">
        <v>3123</v>
      </c>
      <c r="B114" s="4" t="s">
        <v>3124</v>
      </c>
      <c r="C114" s="2">
        <f t="shared" si="2"/>
        <v>2.53947932464309</v>
      </c>
      <c r="D114" s="2">
        <v>4.13284645354158</v>
      </c>
      <c r="E114" s="2">
        <f t="shared" si="3"/>
        <v>7.36467432319982e-5</v>
      </c>
      <c r="F114" s="2">
        <v>0.00814814814814815</v>
      </c>
      <c r="G114" s="2" t="s">
        <v>43</v>
      </c>
      <c r="H114" s="2" t="s">
        <v>44</v>
      </c>
      <c r="I114" s="2">
        <v>1.34453272819519</v>
      </c>
      <c r="J114" s="2">
        <v>16.7958059561221</v>
      </c>
      <c r="K114" s="2" t="s">
        <v>43</v>
      </c>
      <c r="L114" s="4" t="s">
        <v>3125</v>
      </c>
      <c r="M114" s="2" t="s">
        <v>3126</v>
      </c>
      <c r="N114" s="2">
        <v>0</v>
      </c>
      <c r="O114" s="2">
        <v>39.676</v>
      </c>
      <c r="P114" s="2">
        <v>23</v>
      </c>
      <c r="Q114" s="2">
        <v>11</v>
      </c>
      <c r="R114" s="2">
        <v>128</v>
      </c>
      <c r="S114" s="2">
        <v>11</v>
      </c>
      <c r="T114" s="2">
        <v>632</v>
      </c>
      <c r="U114" s="2">
        <v>71</v>
      </c>
      <c r="V114" s="2">
        <v>8.88</v>
      </c>
      <c r="W114" s="2">
        <v>61.93</v>
      </c>
      <c r="X114" s="2">
        <v>11</v>
      </c>
      <c r="Y114" s="2">
        <v>0</v>
      </c>
      <c r="Z114" s="2">
        <v>2.232628</v>
      </c>
      <c r="AA114" s="2">
        <v>2.122624</v>
      </c>
      <c r="AB114" s="2">
        <v>2.232704</v>
      </c>
      <c r="AC114" s="2">
        <v>0.7558717</v>
      </c>
      <c r="AD114" s="2">
        <v>0.9905483</v>
      </c>
      <c r="AE114" s="2">
        <v>0.8079379</v>
      </c>
      <c r="AF114" s="2">
        <v>2.186043</v>
      </c>
      <c r="AG114" s="2">
        <v>1.895926</v>
      </c>
      <c r="AH114" s="2">
        <v>2.113673</v>
      </c>
    </row>
    <row r="115" s="2" customFormat="1" spans="1:34">
      <c r="A115" s="2" t="s">
        <v>867</v>
      </c>
      <c r="B115" s="4" t="s">
        <v>868</v>
      </c>
      <c r="C115" s="2">
        <f t="shared" si="2"/>
        <v>2.52016360194473</v>
      </c>
      <c r="D115" s="2">
        <v>2.55363982340924</v>
      </c>
      <c r="E115" s="2">
        <f t="shared" si="3"/>
        <v>0.00279486076248533</v>
      </c>
      <c r="F115" s="2">
        <v>0.0227460317460317</v>
      </c>
      <c r="G115" s="2" t="s">
        <v>43</v>
      </c>
      <c r="H115" s="2" t="s">
        <v>44</v>
      </c>
      <c r="I115" s="2">
        <v>1.3335173924764</v>
      </c>
      <c r="J115" s="2">
        <v>6.55886945985431</v>
      </c>
      <c r="K115" s="2" t="s">
        <v>43</v>
      </c>
      <c r="L115" s="4" t="s">
        <v>869</v>
      </c>
      <c r="M115" s="2" t="s">
        <v>870</v>
      </c>
      <c r="N115" s="2">
        <v>0</v>
      </c>
      <c r="O115" s="2">
        <v>85.397</v>
      </c>
      <c r="P115" s="2">
        <v>39</v>
      </c>
      <c r="Q115" s="2">
        <v>18</v>
      </c>
      <c r="R115" s="2">
        <v>425</v>
      </c>
      <c r="S115" s="2">
        <v>12</v>
      </c>
      <c r="T115" s="2">
        <v>694</v>
      </c>
      <c r="U115" s="2">
        <v>75.4</v>
      </c>
      <c r="V115" s="2">
        <v>7.66</v>
      </c>
      <c r="W115" s="2">
        <v>185.44</v>
      </c>
      <c r="X115" s="2">
        <v>18</v>
      </c>
      <c r="Y115" s="2">
        <v>5</v>
      </c>
      <c r="Z115" s="2">
        <v>4.31772</v>
      </c>
      <c r="AA115" s="2">
        <v>4.294621</v>
      </c>
      <c r="AB115" s="2">
        <v>4.419918</v>
      </c>
      <c r="AC115" s="2">
        <v>3.34234</v>
      </c>
      <c r="AD115" s="2">
        <v>2.652301</v>
      </c>
      <c r="AE115" s="2">
        <v>3.037066</v>
      </c>
      <c r="AF115" s="2">
        <v>4.08087</v>
      </c>
      <c r="AG115" s="2">
        <v>3.815839</v>
      </c>
      <c r="AH115" s="2">
        <v>3.851091</v>
      </c>
    </row>
    <row r="116" s="2" customFormat="1" spans="1:34">
      <c r="A116" s="2" t="s">
        <v>1602</v>
      </c>
      <c r="B116" s="4" t="s">
        <v>1603</v>
      </c>
      <c r="C116" s="2">
        <f t="shared" si="2"/>
        <v>2.50563146069075</v>
      </c>
      <c r="D116" s="2">
        <v>4.21664243082105</v>
      </c>
      <c r="E116" s="2">
        <f t="shared" si="3"/>
        <v>6.07236081613811e-5</v>
      </c>
      <c r="F116" s="2">
        <v>0.0104761904761905</v>
      </c>
      <c r="G116" s="2" t="s">
        <v>43</v>
      </c>
      <c r="H116" s="2" t="s">
        <v>44</v>
      </c>
      <c r="I116" s="2">
        <v>1.32517423232396</v>
      </c>
      <c r="J116" s="2">
        <v>17.6353989807781</v>
      </c>
      <c r="K116" s="2" t="s">
        <v>43</v>
      </c>
      <c r="L116" s="4" t="s">
        <v>1604</v>
      </c>
      <c r="M116" s="2" t="s">
        <v>1605</v>
      </c>
      <c r="N116" s="2">
        <v>0</v>
      </c>
      <c r="O116" s="2">
        <v>63.078</v>
      </c>
      <c r="P116" s="2">
        <v>38</v>
      </c>
      <c r="Q116" s="2">
        <v>15</v>
      </c>
      <c r="R116" s="2">
        <v>179</v>
      </c>
      <c r="S116" s="2">
        <v>15</v>
      </c>
      <c r="T116" s="2">
        <v>582</v>
      </c>
      <c r="U116" s="2">
        <v>63.8</v>
      </c>
      <c r="V116" s="2">
        <v>9.32</v>
      </c>
      <c r="W116" s="2">
        <v>68.4</v>
      </c>
      <c r="X116" s="2">
        <v>15</v>
      </c>
      <c r="Y116" s="2">
        <v>0</v>
      </c>
      <c r="Z116" s="2">
        <v>1.953569</v>
      </c>
      <c r="AA116" s="2">
        <v>2.003963</v>
      </c>
      <c r="AB116" s="2">
        <v>2.160352</v>
      </c>
      <c r="AC116" s="2">
        <v>0.7919503</v>
      </c>
      <c r="AD116" s="2">
        <v>0.7029595</v>
      </c>
      <c r="AE116" s="2">
        <v>0.6474527</v>
      </c>
      <c r="AF116" s="2">
        <v>1.919202</v>
      </c>
      <c r="AG116" s="2">
        <v>1.73875</v>
      </c>
      <c r="AH116" s="2">
        <v>1.969881</v>
      </c>
    </row>
    <row r="117" s="2" customFormat="1" spans="1:34">
      <c r="A117" s="2" t="s">
        <v>1017</v>
      </c>
      <c r="B117" s="4" t="s">
        <v>1018</v>
      </c>
      <c r="C117" s="2">
        <f t="shared" si="2"/>
        <v>2.49913049026748</v>
      </c>
      <c r="D117" s="2">
        <v>2.87785301485497</v>
      </c>
      <c r="E117" s="2">
        <f t="shared" si="3"/>
        <v>0.00132478982888738</v>
      </c>
      <c r="F117" s="2">
        <v>0.01552</v>
      </c>
      <c r="G117" s="2" t="s">
        <v>43</v>
      </c>
      <c r="H117" s="2" t="s">
        <v>44</v>
      </c>
      <c r="I117" s="2">
        <v>1.32142623265584</v>
      </c>
      <c r="J117" s="2">
        <v>7.99858194760189</v>
      </c>
      <c r="K117" s="2" t="s">
        <v>43</v>
      </c>
      <c r="L117" s="4" t="s">
        <v>1019</v>
      </c>
      <c r="M117" s="2" t="s">
        <v>1020</v>
      </c>
      <c r="N117" s="2">
        <v>0</v>
      </c>
      <c r="O117" s="2">
        <v>79.507</v>
      </c>
      <c r="P117" s="2">
        <v>23</v>
      </c>
      <c r="Q117" s="2">
        <v>18</v>
      </c>
      <c r="R117" s="2">
        <v>223</v>
      </c>
      <c r="S117" s="2">
        <v>18</v>
      </c>
      <c r="T117" s="2">
        <v>980</v>
      </c>
      <c r="U117" s="2">
        <v>110</v>
      </c>
      <c r="V117" s="2">
        <v>6.21</v>
      </c>
      <c r="W117" s="2">
        <v>84.74</v>
      </c>
      <c r="X117" s="2">
        <v>18</v>
      </c>
      <c r="Y117" s="2">
        <v>0</v>
      </c>
      <c r="Z117" s="2">
        <v>2.118511</v>
      </c>
      <c r="AA117" s="2">
        <v>2.655468</v>
      </c>
      <c r="AB117" s="2">
        <v>2.234787</v>
      </c>
      <c r="AC117" s="2">
        <v>0.9638547</v>
      </c>
      <c r="AD117" s="2">
        <v>1.051682</v>
      </c>
      <c r="AE117" s="2">
        <v>1.028951</v>
      </c>
      <c r="AF117" s="2">
        <v>2.313303</v>
      </c>
      <c r="AG117" s="2">
        <v>2.231552</v>
      </c>
      <c r="AH117" s="2">
        <v>2.486384</v>
      </c>
    </row>
    <row r="118" s="2" customFormat="1" spans="1:34">
      <c r="A118" s="2" t="s">
        <v>3254</v>
      </c>
      <c r="B118" s="4" t="s">
        <v>3255</v>
      </c>
      <c r="C118" s="2">
        <f t="shared" si="2"/>
        <v>2.49886669774489</v>
      </c>
      <c r="D118" s="2">
        <v>1.33744220921967</v>
      </c>
      <c r="E118" s="2">
        <f t="shared" si="3"/>
        <v>0.0459788167639215</v>
      </c>
      <c r="F118" s="2">
        <v>0.0804407484407484</v>
      </c>
      <c r="I118" s="2">
        <v>1.32127394278844</v>
      </c>
      <c r="J118" s="2">
        <v>2.85893651256322</v>
      </c>
      <c r="K118" s="2" t="s">
        <v>43</v>
      </c>
      <c r="L118" s="4" t="s">
        <v>3256</v>
      </c>
      <c r="M118" s="2" t="s">
        <v>3257</v>
      </c>
      <c r="N118" s="2">
        <v>0</v>
      </c>
      <c r="O118" s="2">
        <v>38.183</v>
      </c>
      <c r="P118" s="2">
        <v>22</v>
      </c>
      <c r="Q118" s="2">
        <v>9</v>
      </c>
      <c r="R118" s="2">
        <v>82</v>
      </c>
      <c r="S118" s="2">
        <v>9</v>
      </c>
      <c r="T118" s="2">
        <v>599</v>
      </c>
      <c r="U118" s="2">
        <v>67.4</v>
      </c>
      <c r="V118" s="2">
        <v>9.67</v>
      </c>
      <c r="W118" s="2">
        <v>17.44</v>
      </c>
      <c r="X118" s="2">
        <v>9</v>
      </c>
      <c r="Y118" s="2">
        <v>0</v>
      </c>
      <c r="Z118" s="2">
        <v>-0.9664043</v>
      </c>
      <c r="AA118" s="2">
        <v>-0.7508264</v>
      </c>
      <c r="AB118" s="2">
        <v>-1.291641</v>
      </c>
      <c r="AC118" s="2">
        <v>-2.960004</v>
      </c>
      <c r="AD118" s="2">
        <v>-2.519654</v>
      </c>
      <c r="AE118" s="2">
        <v>-1.493035</v>
      </c>
      <c r="AF118" s="2">
        <v>-2.029183</v>
      </c>
      <c r="AG118" s="2">
        <v>-1.688154</v>
      </c>
      <c r="AH118" s="2">
        <v>-2.438944</v>
      </c>
    </row>
    <row r="119" s="2" customFormat="1" spans="1:34">
      <c r="A119" s="2" t="s">
        <v>3944</v>
      </c>
      <c r="B119" s="4" t="s">
        <v>3945</v>
      </c>
      <c r="C119" s="2">
        <f t="shared" si="2"/>
        <v>2.49381260069892</v>
      </c>
      <c r="D119" s="2">
        <v>3.10079706280694</v>
      </c>
      <c r="E119" s="2">
        <f t="shared" si="3"/>
        <v>0.000792871737160561</v>
      </c>
      <c r="F119" s="2">
        <v>0.0155905511811024</v>
      </c>
      <c r="G119" s="2" t="s">
        <v>43</v>
      </c>
      <c r="H119" s="2" t="s">
        <v>44</v>
      </c>
      <c r="I119" s="2">
        <v>1.31835305690765</v>
      </c>
      <c r="J119" s="2">
        <v>9.14698705537913</v>
      </c>
      <c r="K119" s="2" t="s">
        <v>43</v>
      </c>
      <c r="L119" s="4" t="s">
        <v>36</v>
      </c>
      <c r="M119" s="2" t="s">
        <v>3946</v>
      </c>
      <c r="N119" s="2">
        <v>0</v>
      </c>
      <c r="O119" s="2">
        <v>32.666</v>
      </c>
      <c r="P119" s="2">
        <v>53</v>
      </c>
      <c r="Q119" s="2">
        <v>6</v>
      </c>
      <c r="R119" s="2">
        <v>190</v>
      </c>
      <c r="S119" s="2">
        <v>6</v>
      </c>
      <c r="T119" s="2">
        <v>70</v>
      </c>
      <c r="U119" s="2">
        <v>8.2</v>
      </c>
      <c r="V119" s="2">
        <v>10.1</v>
      </c>
      <c r="W119" s="2">
        <v>75.21</v>
      </c>
      <c r="X119" s="2">
        <v>6</v>
      </c>
      <c r="Y119" s="2">
        <v>0</v>
      </c>
      <c r="Z119" s="2">
        <v>3.02729</v>
      </c>
      <c r="AA119" s="2">
        <v>3.166868</v>
      </c>
      <c r="AB119" s="2">
        <v>2.922831</v>
      </c>
      <c r="AC119" s="2">
        <v>1.848585</v>
      </c>
      <c r="AD119" s="2">
        <v>1.469451</v>
      </c>
      <c r="AE119" s="2">
        <v>1.843894</v>
      </c>
      <c r="AF119" s="2">
        <v>3.452228</v>
      </c>
      <c r="AG119" s="2">
        <v>2.436709</v>
      </c>
      <c r="AH119" s="2">
        <v>2.657964</v>
      </c>
    </row>
    <row r="120" s="2" customFormat="1" spans="1:34">
      <c r="A120" s="2" t="s">
        <v>6785</v>
      </c>
      <c r="B120" s="4" t="s">
        <v>6786</v>
      </c>
      <c r="C120" s="2">
        <f t="shared" si="2"/>
        <v>2.46383686814703</v>
      </c>
      <c r="D120" s="2">
        <v>1.47391742288449</v>
      </c>
      <c r="E120" s="2">
        <f t="shared" si="3"/>
        <v>0.0335801457742769</v>
      </c>
      <c r="F120" s="2">
        <v>0.0681525215252153</v>
      </c>
      <c r="I120" s="2">
        <v>1.30090673764547</v>
      </c>
      <c r="J120" s="2">
        <v>3.17860013628486</v>
      </c>
      <c r="K120" s="2" t="s">
        <v>43</v>
      </c>
      <c r="L120" s="4" t="s">
        <v>36</v>
      </c>
      <c r="M120" s="2" t="s">
        <v>6787</v>
      </c>
      <c r="N120" s="2">
        <v>0</v>
      </c>
      <c r="O120" s="2">
        <v>17.705</v>
      </c>
      <c r="P120" s="2">
        <v>25</v>
      </c>
      <c r="Q120" s="2">
        <v>4</v>
      </c>
      <c r="R120" s="2">
        <v>63</v>
      </c>
      <c r="S120" s="2">
        <v>4</v>
      </c>
      <c r="T120" s="2">
        <v>205</v>
      </c>
      <c r="U120" s="2">
        <v>22.8</v>
      </c>
      <c r="V120" s="2">
        <v>9.89</v>
      </c>
      <c r="W120" s="2">
        <v>12.89</v>
      </c>
      <c r="X120" s="2">
        <v>4</v>
      </c>
      <c r="Y120" s="2">
        <v>0</v>
      </c>
      <c r="Z120" s="2">
        <v>-1.242957</v>
      </c>
      <c r="AA120" s="2">
        <v>-1.30106</v>
      </c>
      <c r="AB120" s="2">
        <v>-1.322007</v>
      </c>
      <c r="AC120" s="2">
        <v>-2.905124</v>
      </c>
      <c r="AD120" s="2">
        <v>-3.084615</v>
      </c>
      <c r="AE120" s="2">
        <v>-1.779005</v>
      </c>
      <c r="AF120" s="2">
        <v>-1.216854</v>
      </c>
      <c r="AG120" s="2">
        <v>-0.7261858</v>
      </c>
      <c r="AH120" s="2">
        <v>-1.252172</v>
      </c>
    </row>
    <row r="121" s="2" customFormat="1" spans="1:34">
      <c r="A121" s="2" t="s">
        <v>1410</v>
      </c>
      <c r="B121" s="4" t="s">
        <v>1411</v>
      </c>
      <c r="C121" s="2">
        <f t="shared" si="2"/>
        <v>2.45949079798478</v>
      </c>
      <c r="D121" s="2">
        <v>4.60200631693777</v>
      </c>
      <c r="E121" s="2">
        <f t="shared" si="3"/>
        <v>2.50030899372068e-5</v>
      </c>
      <c r="F121" s="2">
        <v>0.02</v>
      </c>
      <c r="G121" s="2" t="s">
        <v>43</v>
      </c>
      <c r="H121" s="2" t="s">
        <v>44</v>
      </c>
      <c r="I121" s="2">
        <v>1.29835965732733</v>
      </c>
      <c r="J121" s="2">
        <v>22.0575621736222</v>
      </c>
      <c r="K121" s="2" t="s">
        <v>43</v>
      </c>
      <c r="L121" s="4" t="s">
        <v>1412</v>
      </c>
      <c r="M121" s="2" t="s">
        <v>1413</v>
      </c>
      <c r="N121" s="2">
        <v>0</v>
      </c>
      <c r="O121" s="2">
        <v>67.077</v>
      </c>
      <c r="P121" s="2">
        <v>11</v>
      </c>
      <c r="Q121" s="2">
        <v>18</v>
      </c>
      <c r="R121" s="2">
        <v>182</v>
      </c>
      <c r="S121" s="2">
        <v>18</v>
      </c>
      <c r="T121" s="2">
        <v>1706</v>
      </c>
      <c r="U121" s="2">
        <v>194</v>
      </c>
      <c r="V121" s="2">
        <v>7.21</v>
      </c>
      <c r="W121" s="2">
        <v>69.56</v>
      </c>
      <c r="X121" s="2">
        <v>18</v>
      </c>
      <c r="Y121" s="2">
        <v>0</v>
      </c>
      <c r="Z121" s="2">
        <v>1.095087</v>
      </c>
      <c r="AA121" s="2">
        <v>1.111333</v>
      </c>
      <c r="AB121" s="2">
        <v>1.259478</v>
      </c>
      <c r="AC121" s="2">
        <v>-0.08908065</v>
      </c>
      <c r="AD121" s="2">
        <v>-0.1682974</v>
      </c>
      <c r="AE121" s="2">
        <v>-0.171803</v>
      </c>
      <c r="AF121" s="2">
        <v>0.4908156</v>
      </c>
      <c r="AG121" s="2">
        <v>1.04037</v>
      </c>
      <c r="AH121" s="2">
        <v>0.6910909</v>
      </c>
    </row>
    <row r="122" s="2" customFormat="1" spans="1:34">
      <c r="A122" s="2" t="s">
        <v>2327</v>
      </c>
      <c r="B122" s="4" t="s">
        <v>2328</v>
      </c>
      <c r="C122" s="2">
        <f t="shared" si="2"/>
        <v>2.44168903653728</v>
      </c>
      <c r="D122" s="2">
        <v>2.59692564461271</v>
      </c>
      <c r="E122" s="2">
        <f t="shared" si="3"/>
        <v>0.00252973107363291</v>
      </c>
      <c r="F122" s="2">
        <v>0.0217851239669421</v>
      </c>
      <c r="G122" s="2" t="s">
        <v>43</v>
      </c>
      <c r="H122" s="2" t="s">
        <v>44</v>
      </c>
      <c r="I122" s="2">
        <v>1.28787947632372</v>
      </c>
      <c r="J122" s="2">
        <v>6.73686553694333</v>
      </c>
      <c r="K122" s="2" t="s">
        <v>43</v>
      </c>
      <c r="L122" s="4" t="s">
        <v>2329</v>
      </c>
      <c r="M122" s="2" t="s">
        <v>2330</v>
      </c>
      <c r="N122" s="2">
        <v>0</v>
      </c>
      <c r="O122" s="2">
        <v>49.118</v>
      </c>
      <c r="P122" s="2">
        <v>25</v>
      </c>
      <c r="Q122" s="2">
        <v>10</v>
      </c>
      <c r="R122" s="2">
        <v>110</v>
      </c>
      <c r="S122" s="2">
        <v>10</v>
      </c>
      <c r="T122" s="2">
        <v>717</v>
      </c>
      <c r="U122" s="2">
        <v>80.3</v>
      </c>
      <c r="V122" s="2">
        <v>6.73</v>
      </c>
      <c r="W122" s="2">
        <v>30.19</v>
      </c>
      <c r="X122" s="2">
        <v>10</v>
      </c>
      <c r="Y122" s="2">
        <v>0</v>
      </c>
      <c r="Z122" s="2">
        <v>1.383278</v>
      </c>
      <c r="AA122" s="2">
        <v>1.051236</v>
      </c>
      <c r="AB122" s="2">
        <v>0.9292187</v>
      </c>
      <c r="AC122" s="2">
        <v>-0.09659994</v>
      </c>
      <c r="AD122" s="2">
        <v>-0.4269077</v>
      </c>
      <c r="AE122" s="2">
        <v>0.02360162</v>
      </c>
      <c r="AF122" s="2">
        <v>0.7754607</v>
      </c>
      <c r="AG122" s="2">
        <v>-0.342665</v>
      </c>
      <c r="AH122" s="2">
        <v>0.6595069</v>
      </c>
    </row>
    <row r="123" s="2" customFormat="1" spans="1:34">
      <c r="A123" s="2" t="s">
        <v>1079</v>
      </c>
      <c r="B123" s="4" t="s">
        <v>1080</v>
      </c>
      <c r="C123" s="2">
        <f t="shared" si="2"/>
        <v>2.44059882486439</v>
      </c>
      <c r="D123" s="2">
        <v>3.09306986544909</v>
      </c>
      <c r="E123" s="2">
        <f t="shared" si="3"/>
        <v>0.00080710517987286</v>
      </c>
      <c r="F123" s="2">
        <v>0.0152307692307692</v>
      </c>
      <c r="G123" s="2" t="s">
        <v>43</v>
      </c>
      <c r="H123" s="2" t="s">
        <v>44</v>
      </c>
      <c r="I123" s="2">
        <v>1.2872351706028</v>
      </c>
      <c r="J123" s="2">
        <v>9.10477886678653</v>
      </c>
      <c r="K123" s="2" t="s">
        <v>43</v>
      </c>
      <c r="L123" s="4" t="s">
        <v>1081</v>
      </c>
      <c r="M123" s="2" t="s">
        <v>1082</v>
      </c>
      <c r="N123" s="2">
        <v>0</v>
      </c>
      <c r="O123" s="2">
        <v>77.749</v>
      </c>
      <c r="P123" s="2">
        <v>8</v>
      </c>
      <c r="Q123" s="2">
        <v>21</v>
      </c>
      <c r="R123" s="2">
        <v>177</v>
      </c>
      <c r="S123" s="2">
        <v>21</v>
      </c>
      <c r="T123" s="2">
        <v>5890</v>
      </c>
      <c r="U123" s="2">
        <v>628.7</v>
      </c>
      <c r="V123" s="2">
        <v>6.15</v>
      </c>
      <c r="W123" s="2">
        <v>61.5</v>
      </c>
      <c r="X123" s="2">
        <v>21</v>
      </c>
      <c r="Y123" s="2">
        <v>0</v>
      </c>
      <c r="Z123" s="2">
        <v>1.749279</v>
      </c>
      <c r="AA123" s="2">
        <v>1.736627</v>
      </c>
      <c r="AB123" s="2">
        <v>1.889356</v>
      </c>
      <c r="AC123" s="2">
        <v>0.3052997</v>
      </c>
      <c r="AD123" s="2">
        <v>0.4524244</v>
      </c>
      <c r="AE123" s="2">
        <v>0.755833</v>
      </c>
      <c r="AF123" s="2">
        <v>1.537476</v>
      </c>
      <c r="AG123" s="2">
        <v>1.32713</v>
      </c>
      <c r="AH123" s="2">
        <v>1.580339</v>
      </c>
    </row>
    <row r="124" s="2" customFormat="1" spans="1:34">
      <c r="A124" s="2" t="s">
        <v>4797</v>
      </c>
      <c r="B124" s="4" t="s">
        <v>4798</v>
      </c>
      <c r="C124" s="2">
        <f t="shared" si="2"/>
        <v>2.43510474781248</v>
      </c>
      <c r="D124" s="2">
        <v>1.1577615279081</v>
      </c>
      <c r="E124" s="2">
        <f t="shared" si="3"/>
        <v>0.0695406061827679</v>
      </c>
      <c r="F124" s="2">
        <v>0.108021164021164</v>
      </c>
      <c r="I124" s="2">
        <v>1.2839838322252</v>
      </c>
      <c r="J124" s="2">
        <v>2.4620155634973</v>
      </c>
      <c r="K124" s="2" t="s">
        <v>43</v>
      </c>
      <c r="L124" s="4" t="s">
        <v>4799</v>
      </c>
      <c r="M124" s="2" t="s">
        <v>4800</v>
      </c>
      <c r="N124" s="2">
        <v>0</v>
      </c>
      <c r="O124" s="2">
        <v>27.107</v>
      </c>
      <c r="P124" s="2">
        <v>22</v>
      </c>
      <c r="Q124" s="2">
        <v>6</v>
      </c>
      <c r="R124" s="2">
        <v>166</v>
      </c>
      <c r="S124" s="2">
        <v>6</v>
      </c>
      <c r="T124" s="2">
        <v>360</v>
      </c>
      <c r="U124" s="2">
        <v>41.3</v>
      </c>
      <c r="V124" s="2">
        <v>7.9</v>
      </c>
      <c r="W124" s="2">
        <v>65.41</v>
      </c>
      <c r="X124" s="2">
        <v>6</v>
      </c>
      <c r="Y124" s="2">
        <v>0</v>
      </c>
      <c r="Z124" s="2">
        <v>1.224663</v>
      </c>
      <c r="AA124" s="2">
        <v>0.5971698</v>
      </c>
      <c r="AB124" s="2">
        <v>1.195029</v>
      </c>
      <c r="AC124" s="2">
        <v>-1.211182</v>
      </c>
      <c r="AD124" s="2">
        <v>0.382944</v>
      </c>
      <c r="AE124" s="2">
        <v>-0.006852673</v>
      </c>
      <c r="AF124" s="2">
        <v>0.9872615</v>
      </c>
      <c r="AG124" s="2">
        <v>0.9884449</v>
      </c>
      <c r="AH124" s="2">
        <v>1.380635</v>
      </c>
    </row>
    <row r="125" s="2" customFormat="1" spans="1:34">
      <c r="A125" s="2" t="s">
        <v>7623</v>
      </c>
      <c r="B125" s="4" t="s">
        <v>7624</v>
      </c>
      <c r="C125" s="2">
        <f t="shared" si="2"/>
        <v>2.4292585194258</v>
      </c>
      <c r="D125" s="2">
        <v>1.43885944959261</v>
      </c>
      <c r="E125" s="2">
        <f t="shared" si="3"/>
        <v>0.0364032828745277</v>
      </c>
      <c r="F125" s="2">
        <v>0.069400705052879</v>
      </c>
      <c r="I125" s="2">
        <v>1.28051602840424</v>
      </c>
      <c r="J125" s="2">
        <v>3.09482827350316</v>
      </c>
      <c r="K125" s="2" t="s">
        <v>43</v>
      </c>
      <c r="L125" s="4" t="s">
        <v>7625</v>
      </c>
      <c r="M125" s="2" t="s">
        <v>7626</v>
      </c>
      <c r="N125" s="2">
        <v>0</v>
      </c>
      <c r="O125" s="2">
        <v>14.896</v>
      </c>
      <c r="P125" s="2">
        <v>10</v>
      </c>
      <c r="Q125" s="2">
        <v>4</v>
      </c>
      <c r="R125" s="2">
        <v>32</v>
      </c>
      <c r="S125" s="2">
        <v>4</v>
      </c>
      <c r="T125" s="2">
        <v>676</v>
      </c>
      <c r="U125" s="2">
        <v>76.6</v>
      </c>
      <c r="V125" s="2">
        <v>6.35</v>
      </c>
      <c r="W125" s="2">
        <v>15.55</v>
      </c>
      <c r="X125" s="2">
        <v>4</v>
      </c>
      <c r="Y125" s="2">
        <v>0</v>
      </c>
      <c r="Z125" s="2">
        <v>-0.9811742</v>
      </c>
      <c r="AA125" s="2">
        <v>-1.001016</v>
      </c>
      <c r="AB125" s="2">
        <v>-0.7869729</v>
      </c>
      <c r="AC125" s="2">
        <v>-1.52932</v>
      </c>
      <c r="AD125" s="2">
        <v>-2.142393</v>
      </c>
      <c r="AE125" s="2">
        <v>-2.938998</v>
      </c>
      <c r="AF125" s="2">
        <v>-0.7527438</v>
      </c>
      <c r="AG125" s="2">
        <v>-0.5714613</v>
      </c>
      <c r="AH125" s="2">
        <v>-0.7954788</v>
      </c>
    </row>
    <row r="126" s="2" customFormat="1" spans="1:34">
      <c r="A126" s="2" t="s">
        <v>1555</v>
      </c>
      <c r="B126" s="4" t="s">
        <v>1556</v>
      </c>
      <c r="C126" s="2">
        <f t="shared" si="2"/>
        <v>2.40851722773541</v>
      </c>
      <c r="D126" s="2">
        <v>2.46863992375173</v>
      </c>
      <c r="E126" s="2">
        <f t="shared" si="3"/>
        <v>0.00339906974774513</v>
      </c>
      <c r="F126" s="2">
        <v>0.0234448398576512</v>
      </c>
      <c r="G126" s="2" t="s">
        <v>43</v>
      </c>
      <c r="H126" s="2" t="s">
        <v>44</v>
      </c>
      <c r="I126" s="2">
        <v>1.26814524332682</v>
      </c>
      <c r="J126" s="2">
        <v>6.2210407613591</v>
      </c>
      <c r="K126" s="2" t="s">
        <v>43</v>
      </c>
      <c r="L126" s="4" t="s">
        <v>1557</v>
      </c>
      <c r="M126" s="2" t="s">
        <v>1558</v>
      </c>
      <c r="N126" s="2">
        <v>0</v>
      </c>
      <c r="O126" s="2">
        <v>64.084</v>
      </c>
      <c r="P126" s="2">
        <v>12</v>
      </c>
      <c r="Q126" s="2">
        <v>15</v>
      </c>
      <c r="R126" s="2">
        <v>140</v>
      </c>
      <c r="S126" s="2">
        <v>14</v>
      </c>
      <c r="T126" s="2">
        <v>1962</v>
      </c>
      <c r="U126" s="2">
        <v>210.2</v>
      </c>
      <c r="V126" s="2">
        <v>7.01</v>
      </c>
      <c r="W126" s="2">
        <v>55.98</v>
      </c>
      <c r="X126" s="2">
        <v>15</v>
      </c>
      <c r="Y126" s="2">
        <v>1</v>
      </c>
      <c r="Z126" s="2">
        <v>0.5114899</v>
      </c>
      <c r="AA126" s="2">
        <v>0.4552429</v>
      </c>
      <c r="AB126" s="2">
        <v>0.8883796</v>
      </c>
      <c r="AC126" s="2">
        <v>-0.9113967</v>
      </c>
      <c r="AD126" s="2">
        <v>-0.6525956</v>
      </c>
      <c r="AE126" s="2">
        <v>-0.3853311</v>
      </c>
      <c r="AF126" s="2">
        <v>1.69999</v>
      </c>
      <c r="AG126" s="2">
        <v>2.164325</v>
      </c>
      <c r="AH126" s="2">
        <v>1.393699</v>
      </c>
    </row>
    <row r="127" s="2" customFormat="1" spans="1:34">
      <c r="A127" s="2" t="s">
        <v>720</v>
      </c>
      <c r="B127" s="4" t="s">
        <v>721</v>
      </c>
      <c r="C127" s="2">
        <f t="shared" si="2"/>
        <v>2.39749115353167</v>
      </c>
      <c r="D127" s="2">
        <v>2.6313783192617</v>
      </c>
      <c r="E127" s="2">
        <f t="shared" si="3"/>
        <v>0.00233680073593094</v>
      </c>
      <c r="F127" s="2">
        <v>0.0211111111111111</v>
      </c>
      <c r="G127" s="2" t="s">
        <v>43</v>
      </c>
      <c r="H127" s="2" t="s">
        <v>44</v>
      </c>
      <c r="I127" s="2">
        <v>1.26152549187342</v>
      </c>
      <c r="J127" s="2">
        <v>6.88151201734189</v>
      </c>
      <c r="K127" s="2" t="s">
        <v>43</v>
      </c>
      <c r="L127" s="4" t="s">
        <v>722</v>
      </c>
      <c r="M127" s="2" t="s">
        <v>723</v>
      </c>
      <c r="N127" s="2">
        <v>0</v>
      </c>
      <c r="O127" s="2">
        <v>94.892</v>
      </c>
      <c r="P127" s="2">
        <v>20</v>
      </c>
      <c r="Q127" s="2">
        <v>23</v>
      </c>
      <c r="R127" s="2">
        <v>287</v>
      </c>
      <c r="S127" s="2">
        <v>23</v>
      </c>
      <c r="T127" s="2">
        <v>1220</v>
      </c>
      <c r="U127" s="2">
        <v>138.7</v>
      </c>
      <c r="V127" s="2">
        <v>5.49</v>
      </c>
      <c r="W127" s="2">
        <v>96.35</v>
      </c>
      <c r="X127" s="2">
        <v>23</v>
      </c>
      <c r="Y127" s="2">
        <v>0</v>
      </c>
      <c r="Z127" s="2">
        <v>2.62903</v>
      </c>
      <c r="AA127" s="2">
        <v>2.507368</v>
      </c>
      <c r="AB127" s="2">
        <v>2.601495</v>
      </c>
      <c r="AC127" s="2">
        <v>1.499968</v>
      </c>
      <c r="AD127" s="2">
        <v>1.49473</v>
      </c>
      <c r="AE127" s="2">
        <v>0.9586198</v>
      </c>
      <c r="AF127" s="2">
        <v>2.226974</v>
      </c>
      <c r="AG127" s="2">
        <v>2.101447</v>
      </c>
      <c r="AH127" s="2">
        <v>2.329962</v>
      </c>
    </row>
    <row r="128" s="2" customFormat="1" spans="1:34">
      <c r="A128" s="2" t="s">
        <v>10701</v>
      </c>
      <c r="B128" s="4" t="s">
        <v>10702</v>
      </c>
      <c r="C128" s="2">
        <f t="shared" si="2"/>
        <v>2.38118529042043</v>
      </c>
      <c r="D128" s="2">
        <v>3.01894332147133</v>
      </c>
      <c r="E128" s="2">
        <f t="shared" si="3"/>
        <v>0.0009573190001028</v>
      </c>
      <c r="F128" s="2">
        <v>0.0148169014084507</v>
      </c>
      <c r="G128" s="2" t="s">
        <v>43</v>
      </c>
      <c r="H128" s="2" t="s">
        <v>44</v>
      </c>
      <c r="I128" s="2">
        <v>1.25167988737424</v>
      </c>
      <c r="J128" s="2">
        <v>8.70890064098616</v>
      </c>
      <c r="K128" s="2" t="s">
        <v>43</v>
      </c>
      <c r="L128" s="4" t="s">
        <v>36</v>
      </c>
      <c r="M128" s="2" t="s">
        <v>10703</v>
      </c>
      <c r="N128" s="2">
        <v>0.002</v>
      </c>
      <c r="O128" s="2">
        <v>4.368</v>
      </c>
      <c r="P128" s="2">
        <v>2</v>
      </c>
      <c r="Q128" s="2">
        <v>1</v>
      </c>
      <c r="R128" s="2">
        <v>18</v>
      </c>
      <c r="S128" s="2">
        <v>1</v>
      </c>
      <c r="T128" s="2">
        <v>673</v>
      </c>
      <c r="U128" s="2">
        <v>76.2</v>
      </c>
      <c r="V128" s="2">
        <v>8.65</v>
      </c>
      <c r="W128" s="2">
        <v>5.47</v>
      </c>
      <c r="X128" s="2">
        <v>1</v>
      </c>
      <c r="Y128" s="2">
        <v>0</v>
      </c>
      <c r="Z128" s="2">
        <v>-0.491736</v>
      </c>
      <c r="AA128" s="2">
        <v>-0.4406896</v>
      </c>
      <c r="AB128" s="2">
        <v>-0.6246629</v>
      </c>
      <c r="AC128" s="2">
        <v>-1.953971</v>
      </c>
      <c r="AD128" s="2">
        <v>-1.512462</v>
      </c>
      <c r="AE128" s="2">
        <v>-1.845696</v>
      </c>
      <c r="AF128" s="2">
        <v>-0.6134842</v>
      </c>
      <c r="AG128" s="2">
        <v>-1.012684</v>
      </c>
      <c r="AH128" s="2">
        <v>-1.091051</v>
      </c>
    </row>
    <row r="129" s="2" customFormat="1" spans="1:34">
      <c r="A129" s="2" t="s">
        <v>5435</v>
      </c>
      <c r="B129" s="4" t="s">
        <v>5436</v>
      </c>
      <c r="C129" s="2">
        <f t="shared" si="2"/>
        <v>2.3730103807819</v>
      </c>
      <c r="D129" s="2">
        <v>1.89245972385119</v>
      </c>
      <c r="E129" s="2">
        <f t="shared" si="3"/>
        <v>0.0128097388559794</v>
      </c>
      <c r="F129" s="2">
        <v>0.0361794392523365</v>
      </c>
      <c r="G129" s="2" t="s">
        <v>43</v>
      </c>
      <c r="H129" s="2" t="s">
        <v>44</v>
      </c>
      <c r="I129" s="2">
        <v>1.2467184116443</v>
      </c>
      <c r="J129" s="2">
        <v>4.28372435720153</v>
      </c>
      <c r="K129" s="2" t="s">
        <v>43</v>
      </c>
      <c r="L129" s="4" t="s">
        <v>36</v>
      </c>
      <c r="M129" s="2" t="s">
        <v>5437</v>
      </c>
      <c r="N129" s="2">
        <v>0</v>
      </c>
      <c r="O129" s="2">
        <v>23.734</v>
      </c>
      <c r="P129" s="2">
        <v>9</v>
      </c>
      <c r="Q129" s="2">
        <v>6</v>
      </c>
      <c r="R129" s="2">
        <v>46</v>
      </c>
      <c r="S129" s="2">
        <v>6</v>
      </c>
      <c r="T129" s="2">
        <v>1146</v>
      </c>
      <c r="U129" s="2">
        <v>127.5</v>
      </c>
      <c r="V129" s="2">
        <v>7.64</v>
      </c>
      <c r="W129" s="2">
        <v>13.81</v>
      </c>
      <c r="X129" s="2">
        <v>6</v>
      </c>
      <c r="Y129" s="2">
        <v>0</v>
      </c>
      <c r="Z129" s="2">
        <v>-0.3322248</v>
      </c>
      <c r="AA129" s="2">
        <v>0.1867847</v>
      </c>
      <c r="AB129" s="2">
        <v>-0.2790191</v>
      </c>
      <c r="AC129" s="2">
        <v>-1.084056</v>
      </c>
      <c r="AD129" s="2">
        <v>-1.861522</v>
      </c>
      <c r="AE129" s="2">
        <v>-1.219036</v>
      </c>
      <c r="AF129" s="2">
        <v>-2.354792</v>
      </c>
      <c r="AG129" s="2">
        <v>-1.300782</v>
      </c>
      <c r="AH129" s="2">
        <v>-0.4914589</v>
      </c>
    </row>
    <row r="130" s="2" customFormat="1" spans="1:34">
      <c r="A130" s="2" t="s">
        <v>5128</v>
      </c>
      <c r="B130" s="4" t="s">
        <v>5129</v>
      </c>
      <c r="C130" s="2">
        <f t="shared" ref="C130:C193" si="4">2^(I130)</f>
        <v>2.37104335350156</v>
      </c>
      <c r="D130" s="2">
        <v>3.46710108919443</v>
      </c>
      <c r="E130" s="2">
        <f t="shared" ref="E130:E193" si="5">10^(-D130)</f>
        <v>0.000341113502593803</v>
      </c>
      <c r="F130" s="2">
        <v>0.0164615384615385</v>
      </c>
      <c r="G130" s="2" t="s">
        <v>43</v>
      </c>
      <c r="H130" s="2" t="s">
        <v>44</v>
      </c>
      <c r="I130" s="2">
        <v>1.24552204211553</v>
      </c>
      <c r="J130" s="2">
        <v>11.3709390206768</v>
      </c>
      <c r="K130" s="2" t="s">
        <v>43</v>
      </c>
      <c r="L130" s="4" t="s">
        <v>5130</v>
      </c>
      <c r="M130" s="2" t="s">
        <v>5131</v>
      </c>
      <c r="N130" s="2">
        <v>0</v>
      </c>
      <c r="O130" s="2">
        <v>25.15</v>
      </c>
      <c r="P130" s="2">
        <v>9</v>
      </c>
      <c r="Q130" s="2">
        <v>7</v>
      </c>
      <c r="R130" s="2">
        <v>78</v>
      </c>
      <c r="S130" s="2">
        <v>7</v>
      </c>
      <c r="T130" s="2">
        <v>738</v>
      </c>
      <c r="U130" s="2">
        <v>80.5</v>
      </c>
      <c r="V130" s="2">
        <v>6.92</v>
      </c>
      <c r="W130" s="2">
        <v>23.88</v>
      </c>
      <c r="X130" s="2">
        <v>7</v>
      </c>
      <c r="Y130" s="2">
        <v>0</v>
      </c>
      <c r="Z130" s="2">
        <v>0.1033516</v>
      </c>
      <c r="AA130" s="2">
        <v>-0.1087617</v>
      </c>
      <c r="AB130" s="2">
        <v>0.1774947</v>
      </c>
      <c r="AC130" s="2">
        <v>-1.285235</v>
      </c>
      <c r="AD130" s="2">
        <v>-1.056831</v>
      </c>
      <c r="AE130" s="2">
        <v>-1.222415</v>
      </c>
      <c r="AF130" s="2">
        <v>-0.09611081</v>
      </c>
      <c r="AG130" s="2">
        <v>-0.2818007</v>
      </c>
      <c r="AH130" s="2">
        <v>-0.02066422</v>
      </c>
    </row>
    <row r="131" s="2" customFormat="1" spans="1:34">
      <c r="A131" s="2" t="s">
        <v>2278</v>
      </c>
      <c r="B131" s="4" t="s">
        <v>2279</v>
      </c>
      <c r="C131" s="2">
        <f t="shared" si="4"/>
        <v>2.36613731889757</v>
      </c>
      <c r="D131" s="2">
        <v>2.85753939494086</v>
      </c>
      <c r="E131" s="2">
        <f t="shared" si="5"/>
        <v>0.00138822737782943</v>
      </c>
      <c r="F131" s="2">
        <v>0.0157333333333333</v>
      </c>
      <c r="G131" s="2" t="s">
        <v>43</v>
      </c>
      <c r="H131" s="2" t="s">
        <v>44</v>
      </c>
      <c r="I131" s="2">
        <v>1.24253380298615</v>
      </c>
      <c r="J131" s="2">
        <v>7.90075869558247</v>
      </c>
      <c r="K131" s="2" t="s">
        <v>43</v>
      </c>
      <c r="L131" s="4" t="s">
        <v>2280</v>
      </c>
      <c r="M131" s="2" t="s">
        <v>2281</v>
      </c>
      <c r="N131" s="2">
        <v>0</v>
      </c>
      <c r="O131" s="2">
        <v>49.664</v>
      </c>
      <c r="P131" s="2">
        <v>25</v>
      </c>
      <c r="Q131" s="2">
        <v>11</v>
      </c>
      <c r="R131" s="2">
        <v>220</v>
      </c>
      <c r="S131" s="2">
        <v>11</v>
      </c>
      <c r="T131" s="2">
        <v>581</v>
      </c>
      <c r="U131" s="2">
        <v>62.5</v>
      </c>
      <c r="V131" s="2">
        <v>9.45</v>
      </c>
      <c r="W131" s="2">
        <v>103.35</v>
      </c>
      <c r="X131" s="2">
        <v>11</v>
      </c>
      <c r="Y131" s="2">
        <v>0</v>
      </c>
      <c r="Z131" s="2">
        <v>2.220936</v>
      </c>
      <c r="AA131" s="2">
        <v>2.216389</v>
      </c>
      <c r="AB131" s="2">
        <v>2.686075</v>
      </c>
      <c r="AC131" s="2">
        <v>1.089249</v>
      </c>
      <c r="AD131" s="2">
        <v>1.151537</v>
      </c>
      <c r="AE131" s="2">
        <v>1.155011</v>
      </c>
      <c r="AF131" s="2">
        <v>3.322912</v>
      </c>
      <c r="AG131" s="2">
        <v>3.585154</v>
      </c>
      <c r="AH131" s="2">
        <v>3.051561</v>
      </c>
    </row>
    <row r="132" s="2" customFormat="1" spans="1:34">
      <c r="A132" s="2" t="s">
        <v>519</v>
      </c>
      <c r="B132" s="4" t="s">
        <v>520</v>
      </c>
      <c r="C132" s="2">
        <f t="shared" si="4"/>
        <v>2.36382468450386</v>
      </c>
      <c r="D132" s="2">
        <v>2.54729793568181</v>
      </c>
      <c r="E132" s="2">
        <f t="shared" si="5"/>
        <v>0.00283597282046441</v>
      </c>
      <c r="F132" s="2">
        <v>0.022478431372549</v>
      </c>
      <c r="G132" s="2" t="s">
        <v>43</v>
      </c>
      <c r="H132" s="2" t="s">
        <v>44</v>
      </c>
      <c r="I132" s="2">
        <v>1.24112304051717</v>
      </c>
      <c r="J132" s="2">
        <v>6.53313421530506</v>
      </c>
      <c r="K132" s="2" t="s">
        <v>43</v>
      </c>
      <c r="L132" s="4" t="s">
        <v>521</v>
      </c>
      <c r="M132" s="2" t="s">
        <v>522</v>
      </c>
      <c r="N132" s="2">
        <v>0</v>
      </c>
      <c r="O132" s="2">
        <v>109.644</v>
      </c>
      <c r="P132" s="2">
        <v>34</v>
      </c>
      <c r="Q132" s="2">
        <v>22</v>
      </c>
      <c r="R132" s="2">
        <v>1265</v>
      </c>
      <c r="S132" s="2">
        <v>22</v>
      </c>
      <c r="T132" s="2">
        <v>550</v>
      </c>
      <c r="U132" s="2">
        <v>61.5</v>
      </c>
      <c r="V132" s="2">
        <v>5.4</v>
      </c>
      <c r="W132" s="2">
        <v>652.38</v>
      </c>
      <c r="X132" s="2">
        <v>22</v>
      </c>
      <c r="Y132" s="2">
        <v>0</v>
      </c>
      <c r="Z132" s="2">
        <v>6.363571</v>
      </c>
      <c r="AA132" s="2">
        <v>6.298969</v>
      </c>
      <c r="AB132" s="2">
        <v>6.804969</v>
      </c>
      <c r="AC132" s="2">
        <v>5.144578</v>
      </c>
      <c r="AD132" s="2">
        <v>5.143575</v>
      </c>
      <c r="AE132" s="2">
        <v>5.455987</v>
      </c>
      <c r="AF132" s="2">
        <v>7.710847</v>
      </c>
      <c r="AG132" s="2">
        <v>7.847362</v>
      </c>
      <c r="AH132" s="2">
        <v>7.462053</v>
      </c>
    </row>
    <row r="133" s="2" customFormat="1" spans="1:34">
      <c r="A133" s="2" t="s">
        <v>935</v>
      </c>
      <c r="B133" s="4" t="s">
        <v>936</v>
      </c>
      <c r="C133" s="2">
        <f t="shared" si="4"/>
        <v>2.34917684523124</v>
      </c>
      <c r="D133" s="2">
        <v>2.39642360148693</v>
      </c>
      <c r="E133" s="2">
        <f t="shared" si="5"/>
        <v>0.00401399103805288</v>
      </c>
      <c r="F133" s="2">
        <v>0.0226412698412698</v>
      </c>
      <c r="G133" s="2" t="s">
        <v>43</v>
      </c>
      <c r="H133" s="2" t="s">
        <v>44</v>
      </c>
      <c r="I133" s="2">
        <v>1.23215532302856</v>
      </c>
      <c r="J133" s="2">
        <v>5.94569782833999</v>
      </c>
      <c r="K133" s="2" t="s">
        <v>43</v>
      </c>
      <c r="L133" s="4" t="s">
        <v>36</v>
      </c>
      <c r="M133" s="2" t="s">
        <v>937</v>
      </c>
      <c r="N133" s="2">
        <v>0</v>
      </c>
      <c r="O133" s="2">
        <v>82.651</v>
      </c>
      <c r="P133" s="2">
        <v>30</v>
      </c>
      <c r="Q133" s="2">
        <v>18</v>
      </c>
      <c r="R133" s="2">
        <v>551</v>
      </c>
      <c r="S133" s="2">
        <v>9</v>
      </c>
      <c r="T133" s="2">
        <v>634</v>
      </c>
      <c r="U133" s="2">
        <v>71.3</v>
      </c>
      <c r="V133" s="2">
        <v>8.98</v>
      </c>
      <c r="W133" s="2">
        <v>269.21</v>
      </c>
      <c r="X133" s="2">
        <v>18</v>
      </c>
      <c r="Y133" s="2">
        <v>8</v>
      </c>
      <c r="Z133" s="2">
        <v>4.840662</v>
      </c>
      <c r="AA133" s="2">
        <v>4.721526</v>
      </c>
      <c r="AB133" s="2">
        <v>4.795711</v>
      </c>
      <c r="AC133" s="2">
        <v>3.55385</v>
      </c>
      <c r="AD133" s="2">
        <v>3.199928</v>
      </c>
      <c r="AE133" s="2">
        <v>3.907655</v>
      </c>
      <c r="AF133" s="2">
        <v>4.897658</v>
      </c>
      <c r="AG133" s="2">
        <v>4.633484</v>
      </c>
      <c r="AH133" s="2">
        <v>4.761191</v>
      </c>
    </row>
    <row r="134" s="2" customFormat="1" spans="1:34">
      <c r="A134" s="2" t="s">
        <v>5888</v>
      </c>
      <c r="B134" s="4" t="s">
        <v>5889</v>
      </c>
      <c r="C134" s="2">
        <f t="shared" si="4"/>
        <v>2.34496332959928</v>
      </c>
      <c r="D134" s="2">
        <v>1.44852255678403</v>
      </c>
      <c r="E134" s="2">
        <f t="shared" si="5"/>
        <v>0.0356022498133591</v>
      </c>
      <c r="F134" s="2">
        <v>0.0694839476813317</v>
      </c>
      <c r="I134" s="2">
        <v>1.22956536213557</v>
      </c>
      <c r="J134" s="2">
        <v>3.11779993326145</v>
      </c>
      <c r="K134" s="2" t="s">
        <v>43</v>
      </c>
      <c r="L134" s="4" t="s">
        <v>5890</v>
      </c>
      <c r="M134" s="2" t="s">
        <v>5891</v>
      </c>
      <c r="N134" s="2">
        <v>0</v>
      </c>
      <c r="O134" s="2">
        <v>21.815</v>
      </c>
      <c r="P134" s="2">
        <v>9</v>
      </c>
      <c r="Q134" s="2">
        <v>5</v>
      </c>
      <c r="R134" s="2">
        <v>91</v>
      </c>
      <c r="S134" s="2">
        <v>5</v>
      </c>
      <c r="T134" s="2">
        <v>517</v>
      </c>
      <c r="U134" s="2">
        <v>58.2</v>
      </c>
      <c r="V134" s="2">
        <v>7.49</v>
      </c>
      <c r="W134" s="2">
        <v>27.8</v>
      </c>
      <c r="X134" s="2">
        <v>5</v>
      </c>
      <c r="Y134" s="2">
        <v>0</v>
      </c>
      <c r="Z134" s="2">
        <v>-0.3197256</v>
      </c>
      <c r="AA134" s="2">
        <v>-0.3746462</v>
      </c>
      <c r="AB134" s="2">
        <v>-0.4887753</v>
      </c>
      <c r="AC134" s="2">
        <v>-1.344796</v>
      </c>
      <c r="AD134" s="2">
        <v>-2.396533</v>
      </c>
      <c r="AE134" s="2">
        <v>-1.130514</v>
      </c>
      <c r="AF134" s="2">
        <v>-1.073737</v>
      </c>
      <c r="AG134" s="2">
        <v>-0.7082828</v>
      </c>
      <c r="AH134" s="2">
        <v>-0.4199028</v>
      </c>
    </row>
    <row r="135" s="2" customFormat="1" spans="1:34">
      <c r="A135" s="2" t="s">
        <v>4308</v>
      </c>
      <c r="B135" s="4" t="s">
        <v>4309</v>
      </c>
      <c r="C135" s="2">
        <f t="shared" si="4"/>
        <v>2.33130347952219</v>
      </c>
      <c r="D135" s="2">
        <v>1.18898267123058</v>
      </c>
      <c r="E135" s="2">
        <f t="shared" si="5"/>
        <v>0.0647168437879347</v>
      </c>
      <c r="F135" s="2">
        <v>0.102894784995425</v>
      </c>
      <c r="I135" s="2">
        <v>1.22113682081302</v>
      </c>
      <c r="J135" s="2">
        <v>2.52924169709923</v>
      </c>
      <c r="K135" s="2" t="s">
        <v>43</v>
      </c>
      <c r="L135" s="4" t="s">
        <v>4310</v>
      </c>
      <c r="M135" s="2" t="s">
        <v>4311</v>
      </c>
      <c r="N135" s="2">
        <v>0</v>
      </c>
      <c r="O135" s="2">
        <v>30.368</v>
      </c>
      <c r="P135" s="2">
        <v>17</v>
      </c>
      <c r="Q135" s="2">
        <v>9</v>
      </c>
      <c r="R135" s="2">
        <v>71</v>
      </c>
      <c r="S135" s="2">
        <v>9</v>
      </c>
      <c r="T135" s="2">
        <v>746</v>
      </c>
      <c r="U135" s="2">
        <v>83.9</v>
      </c>
      <c r="V135" s="2">
        <v>6.76</v>
      </c>
      <c r="W135" s="2">
        <v>26.19</v>
      </c>
      <c r="X135" s="2">
        <v>9</v>
      </c>
      <c r="Y135" s="2">
        <v>0</v>
      </c>
      <c r="Z135" s="2">
        <v>-1.69104</v>
      </c>
      <c r="AA135" s="2">
        <v>-0.07429739</v>
      </c>
      <c r="AB135" s="2">
        <v>-1.201961</v>
      </c>
      <c r="AC135" s="2">
        <v>-2.309307</v>
      </c>
      <c r="AD135" s="2">
        <v>-2.227792</v>
      </c>
      <c r="AE135" s="2">
        <v>-2.09361</v>
      </c>
      <c r="AF135" s="2">
        <v>-0.4010935</v>
      </c>
      <c r="AG135" s="2">
        <v>0.2317879</v>
      </c>
      <c r="AH135" s="2">
        <v>-0.7423458</v>
      </c>
    </row>
    <row r="136" s="2" customFormat="1" spans="1:34">
      <c r="A136" s="2" t="s">
        <v>5748</v>
      </c>
      <c r="B136" s="4" t="s">
        <v>5749</v>
      </c>
      <c r="C136" s="2">
        <f t="shared" si="4"/>
        <v>2.33120996932236</v>
      </c>
      <c r="D136" s="2">
        <v>2.91775945617535</v>
      </c>
      <c r="E136" s="2">
        <f t="shared" si="5"/>
        <v>0.00120848299542365</v>
      </c>
      <c r="F136" s="2">
        <v>0.0148982035928144</v>
      </c>
      <c r="G136" s="2" t="s">
        <v>43</v>
      </c>
      <c r="H136" s="2" t="s">
        <v>44</v>
      </c>
      <c r="I136" s="2">
        <v>1.22107895215352</v>
      </c>
      <c r="J136" s="2">
        <v>8.1939489933674</v>
      </c>
      <c r="K136" s="2" t="s">
        <v>43</v>
      </c>
      <c r="L136" s="4" t="s">
        <v>36</v>
      </c>
      <c r="M136" s="2" t="s">
        <v>5750</v>
      </c>
      <c r="N136" s="2">
        <v>0</v>
      </c>
      <c r="O136" s="2">
        <v>22.401</v>
      </c>
      <c r="P136" s="2">
        <v>9</v>
      </c>
      <c r="Q136" s="2">
        <v>7</v>
      </c>
      <c r="R136" s="2">
        <v>32</v>
      </c>
      <c r="S136" s="2">
        <v>7</v>
      </c>
      <c r="T136" s="2">
        <v>881</v>
      </c>
      <c r="U136" s="2">
        <v>97.4</v>
      </c>
      <c r="V136" s="2">
        <v>9.33</v>
      </c>
      <c r="W136" s="2">
        <v>8.56</v>
      </c>
      <c r="X136" s="2">
        <v>7</v>
      </c>
      <c r="Y136" s="2">
        <v>0</v>
      </c>
      <c r="Z136" s="2">
        <v>-1.458426</v>
      </c>
      <c r="AA136" s="2">
        <v>-1.129648</v>
      </c>
      <c r="AB136" s="2">
        <v>-1.079399</v>
      </c>
      <c r="AC136" s="2">
        <v>-2.52975</v>
      </c>
      <c r="AD136" s="2">
        <v>-2.263834</v>
      </c>
      <c r="AE136" s="2">
        <v>-2.537126</v>
      </c>
      <c r="AF136" s="2">
        <v>-2.74784</v>
      </c>
      <c r="AG136" s="2">
        <v>-1.560551</v>
      </c>
      <c r="AH136" s="2">
        <v>-2.553087</v>
      </c>
    </row>
    <row r="137" s="2" customFormat="1" spans="1:34">
      <c r="A137" s="2" t="s">
        <v>4409</v>
      </c>
      <c r="B137" s="4" t="s">
        <v>4410</v>
      </c>
      <c r="C137" s="2">
        <f t="shared" si="4"/>
        <v>2.32159622240628</v>
      </c>
      <c r="D137" s="2">
        <v>4.12676754857041</v>
      </c>
      <c r="E137" s="2">
        <f t="shared" si="5"/>
        <v>7.46848393984607e-5</v>
      </c>
      <c r="F137" s="2">
        <v>0.00785714285714286</v>
      </c>
      <c r="G137" s="2" t="s">
        <v>43</v>
      </c>
      <c r="H137" s="2" t="s">
        <v>44</v>
      </c>
      <c r="I137" s="2">
        <v>1.21511707703273</v>
      </c>
      <c r="J137" s="2">
        <v>16.7364418580658</v>
      </c>
      <c r="K137" s="2" t="s">
        <v>43</v>
      </c>
      <c r="L137" s="4" t="s">
        <v>4411</v>
      </c>
      <c r="M137" s="2" t="s">
        <v>4412</v>
      </c>
      <c r="N137" s="2">
        <v>0</v>
      </c>
      <c r="O137" s="2">
        <v>29.832</v>
      </c>
      <c r="P137" s="2">
        <v>22</v>
      </c>
      <c r="Q137" s="2">
        <v>6</v>
      </c>
      <c r="R137" s="2">
        <v>68</v>
      </c>
      <c r="S137" s="2">
        <v>6</v>
      </c>
      <c r="T137" s="2">
        <v>280</v>
      </c>
      <c r="U137" s="2">
        <v>31.6</v>
      </c>
      <c r="V137" s="2">
        <v>5.58</v>
      </c>
      <c r="W137" s="2">
        <v>27.42</v>
      </c>
      <c r="X137" s="2">
        <v>6</v>
      </c>
      <c r="Y137" s="2">
        <v>0</v>
      </c>
      <c r="Z137" s="2">
        <v>0.7377415</v>
      </c>
      <c r="AA137" s="2">
        <v>0.6047933</v>
      </c>
      <c r="AB137" s="2">
        <v>0.5032809</v>
      </c>
      <c r="AC137" s="2">
        <v>-0.6500805</v>
      </c>
      <c r="AD137" s="2">
        <v>-0.5845072</v>
      </c>
      <c r="AE137" s="2">
        <v>-0.5649479</v>
      </c>
      <c r="AF137" s="2">
        <v>0.4751425</v>
      </c>
      <c r="AG137" s="2">
        <v>0.5463986</v>
      </c>
      <c r="AH137" s="2">
        <v>0.301153</v>
      </c>
    </row>
    <row r="138" s="2" customFormat="1" spans="1:34">
      <c r="A138" s="2" t="s">
        <v>9192</v>
      </c>
      <c r="B138" s="4" t="s">
        <v>9193</v>
      </c>
      <c r="C138" s="2">
        <f t="shared" si="4"/>
        <v>2.31282355219198</v>
      </c>
      <c r="D138" s="2">
        <v>1.73474804257522</v>
      </c>
      <c r="E138" s="2">
        <f t="shared" si="5"/>
        <v>0.0184184024146489</v>
      </c>
      <c r="F138" s="2">
        <v>0.0478589743589744</v>
      </c>
      <c r="G138" s="2" t="s">
        <v>43</v>
      </c>
      <c r="H138" s="2" t="s">
        <v>44</v>
      </c>
      <c r="I138" s="2">
        <v>1.20965520540873</v>
      </c>
      <c r="J138" s="2">
        <v>3.84261137449619</v>
      </c>
      <c r="K138" s="2" t="s">
        <v>43</v>
      </c>
      <c r="L138" s="4" t="s">
        <v>36</v>
      </c>
      <c r="M138" s="2" t="s">
        <v>9194</v>
      </c>
      <c r="N138" s="2">
        <v>0</v>
      </c>
      <c r="O138" s="2">
        <v>9.257</v>
      </c>
      <c r="P138" s="2">
        <v>3</v>
      </c>
      <c r="Q138" s="2">
        <v>2</v>
      </c>
      <c r="R138" s="2">
        <v>46</v>
      </c>
      <c r="S138" s="2">
        <v>2</v>
      </c>
      <c r="T138" s="2">
        <v>370</v>
      </c>
      <c r="U138" s="2">
        <v>41.8</v>
      </c>
      <c r="V138" s="2">
        <v>9.5</v>
      </c>
      <c r="W138" s="2">
        <v>17.63</v>
      </c>
      <c r="X138" s="2">
        <v>2</v>
      </c>
      <c r="Y138" s="2">
        <v>0</v>
      </c>
      <c r="Z138" s="2">
        <v>-1.409784</v>
      </c>
      <c r="AA138" s="2">
        <v>-1.060994</v>
      </c>
      <c r="AB138" s="2">
        <v>-0.6137379</v>
      </c>
      <c r="AC138" s="2">
        <v>-2.666068</v>
      </c>
      <c r="AD138" s="2">
        <v>-2.000803</v>
      </c>
      <c r="AE138" s="2">
        <v>-2.04661</v>
      </c>
      <c r="AF138" s="2">
        <v>-0.5424986</v>
      </c>
      <c r="AG138" s="2">
        <v>-0.1891411</v>
      </c>
      <c r="AH138" s="2">
        <v>-0.607296</v>
      </c>
    </row>
    <row r="139" s="2" customFormat="1" spans="1:34">
      <c r="A139" s="2" t="s">
        <v>9314</v>
      </c>
      <c r="B139" s="4" t="s">
        <v>9315</v>
      </c>
      <c r="C139" s="2">
        <f t="shared" si="4"/>
        <v>2.31268608617769</v>
      </c>
      <c r="D139" s="2">
        <v>3.51924985310359</v>
      </c>
      <c r="E139" s="2">
        <f t="shared" si="5"/>
        <v>0.000302517252132151</v>
      </c>
      <c r="F139" s="2">
        <v>0.0163243243243243</v>
      </c>
      <c r="G139" s="2" t="s">
        <v>43</v>
      </c>
      <c r="H139" s="2" t="s">
        <v>44</v>
      </c>
      <c r="I139" s="2">
        <v>1.20956945419312</v>
      </c>
      <c r="J139" s="2">
        <v>11.7262264368956</v>
      </c>
      <c r="K139" s="2" t="s">
        <v>43</v>
      </c>
      <c r="L139" s="4" t="s">
        <v>36</v>
      </c>
      <c r="M139" s="2" t="s">
        <v>9316</v>
      </c>
      <c r="N139" s="2">
        <v>0</v>
      </c>
      <c r="O139" s="2">
        <v>8.942</v>
      </c>
      <c r="P139" s="2">
        <v>5</v>
      </c>
      <c r="Q139" s="2">
        <v>3</v>
      </c>
      <c r="R139" s="2">
        <v>47</v>
      </c>
      <c r="S139" s="2">
        <v>3</v>
      </c>
      <c r="T139" s="2">
        <v>520</v>
      </c>
      <c r="U139" s="2">
        <v>58.8</v>
      </c>
      <c r="V139" s="2">
        <v>8.78</v>
      </c>
      <c r="W139" s="2">
        <v>19.51</v>
      </c>
      <c r="X139" s="2">
        <v>3</v>
      </c>
      <c r="Y139" s="2">
        <v>0</v>
      </c>
      <c r="Z139" s="2">
        <v>-0.766387</v>
      </c>
      <c r="AA139" s="2">
        <v>-0.7691594</v>
      </c>
      <c r="AB139" s="2">
        <v>-0.5971104</v>
      </c>
      <c r="AC139" s="2">
        <v>-2.013491</v>
      </c>
      <c r="AD139" s="2">
        <v>-1.748566</v>
      </c>
      <c r="AE139" s="2">
        <v>-1.999308</v>
      </c>
      <c r="AF139" s="2">
        <v>-0.673081</v>
      </c>
      <c r="AG139" s="2">
        <v>-0.4649402</v>
      </c>
      <c r="AH139" s="2">
        <v>-0.5778542</v>
      </c>
    </row>
    <row r="140" s="2" customFormat="1" spans="1:34">
      <c r="A140" s="2" t="s">
        <v>2670</v>
      </c>
      <c r="B140" s="4" t="s">
        <v>2671</v>
      </c>
      <c r="C140" s="2">
        <f t="shared" si="4"/>
        <v>2.30136544023966</v>
      </c>
      <c r="D140" s="2">
        <v>1.6817807445796</v>
      </c>
      <c r="E140" s="2">
        <f t="shared" si="5"/>
        <v>0.0208074689591993</v>
      </c>
      <c r="F140" s="2">
        <v>0.0504878048780488</v>
      </c>
      <c r="I140" s="2">
        <v>1.20249009132385</v>
      </c>
      <c r="J140" s="2">
        <v>3.70153462455169</v>
      </c>
      <c r="K140" s="2" t="s">
        <v>43</v>
      </c>
      <c r="L140" s="4" t="s">
        <v>2672</v>
      </c>
      <c r="M140" s="2" t="s">
        <v>2673</v>
      </c>
      <c r="N140" s="2">
        <v>0</v>
      </c>
      <c r="O140" s="2">
        <v>44.799</v>
      </c>
      <c r="P140" s="2">
        <v>15</v>
      </c>
      <c r="Q140" s="2">
        <v>10</v>
      </c>
      <c r="R140" s="2">
        <v>105</v>
      </c>
      <c r="S140" s="2">
        <v>10</v>
      </c>
      <c r="T140" s="2">
        <v>1119</v>
      </c>
      <c r="U140" s="2">
        <v>117</v>
      </c>
      <c r="V140" s="2">
        <v>7.34</v>
      </c>
      <c r="W140" s="2">
        <v>39.68</v>
      </c>
      <c r="X140" s="2">
        <v>10</v>
      </c>
      <c r="Y140" s="2">
        <v>0</v>
      </c>
      <c r="Z140" s="2">
        <v>-0.3989529</v>
      </c>
      <c r="AA140" s="2">
        <v>-0.3244104</v>
      </c>
      <c r="AB140" s="2">
        <v>0.3876048</v>
      </c>
      <c r="AC140" s="2">
        <v>-0.9840494</v>
      </c>
      <c r="AD140" s="2">
        <v>-1.694581</v>
      </c>
      <c r="AE140" s="2">
        <v>-1.264599</v>
      </c>
      <c r="AF140" s="2">
        <v>1.530669</v>
      </c>
      <c r="AG140" s="2">
        <v>2.273447</v>
      </c>
      <c r="AH140" s="2">
        <v>1.102529</v>
      </c>
    </row>
    <row r="141" s="2" customFormat="1" spans="1:34">
      <c r="A141" s="2" t="s">
        <v>4900</v>
      </c>
      <c r="B141" s="4" t="s">
        <v>4901</v>
      </c>
      <c r="C141" s="2">
        <f t="shared" si="4"/>
        <v>2.29213490945622</v>
      </c>
      <c r="D141" s="2">
        <v>1.48925133220847</v>
      </c>
      <c r="E141" s="2">
        <f t="shared" si="5"/>
        <v>0.0324151971839761</v>
      </c>
      <c r="F141" s="2">
        <v>0.0668955223880597</v>
      </c>
      <c r="I141" s="2">
        <v>1.19669196009636</v>
      </c>
      <c r="J141" s="2">
        <v>3.21561913383851</v>
      </c>
      <c r="K141" s="2" t="s">
        <v>43</v>
      </c>
      <c r="L141" s="4" t="s">
        <v>4902</v>
      </c>
      <c r="M141" s="2" t="s">
        <v>4903</v>
      </c>
      <c r="N141" s="2">
        <v>0</v>
      </c>
      <c r="O141" s="2">
        <v>26.415</v>
      </c>
      <c r="P141" s="2">
        <v>11</v>
      </c>
      <c r="Q141" s="2">
        <v>8</v>
      </c>
      <c r="R141" s="2">
        <v>117</v>
      </c>
      <c r="S141" s="2">
        <v>8</v>
      </c>
      <c r="T141" s="2">
        <v>718</v>
      </c>
      <c r="U141" s="2">
        <v>81</v>
      </c>
      <c r="V141" s="2">
        <v>7.3</v>
      </c>
      <c r="W141" s="2">
        <v>36.03</v>
      </c>
      <c r="X141" s="2">
        <v>8</v>
      </c>
      <c r="Y141" s="2">
        <v>0</v>
      </c>
      <c r="Z141" s="2">
        <v>-0.4551799</v>
      </c>
      <c r="AA141" s="2">
        <v>-0.496709</v>
      </c>
      <c r="AB141" s="2">
        <v>-0.658501</v>
      </c>
      <c r="AC141" s="2">
        <v>-1.345155</v>
      </c>
      <c r="AD141" s="2">
        <v>-1.388356</v>
      </c>
      <c r="AE141" s="2">
        <v>-2.466955</v>
      </c>
      <c r="AF141" s="2">
        <v>-2.388618</v>
      </c>
      <c r="AG141" s="2">
        <v>-0.3660737</v>
      </c>
      <c r="AH141" s="2">
        <v>-0.3668442</v>
      </c>
    </row>
    <row r="142" s="2" customFormat="1" spans="1:34">
      <c r="A142" s="2" t="s">
        <v>8392</v>
      </c>
      <c r="B142" s="4" t="s">
        <v>8393</v>
      </c>
      <c r="C142" s="2">
        <f t="shared" si="4"/>
        <v>2.28381757517133</v>
      </c>
      <c r="D142" s="2">
        <v>2.82064223082029</v>
      </c>
      <c r="E142" s="2">
        <f t="shared" si="5"/>
        <v>0.00151132466164287</v>
      </c>
      <c r="F142" s="2">
        <v>0.0174207650273224</v>
      </c>
      <c r="G142" s="2" t="s">
        <v>43</v>
      </c>
      <c r="H142" s="2" t="s">
        <v>44</v>
      </c>
      <c r="I142" s="2">
        <v>1.19144741694132</v>
      </c>
      <c r="J142" s="2">
        <v>7.72582358607591</v>
      </c>
      <c r="K142" s="2" t="s">
        <v>43</v>
      </c>
      <c r="L142" s="4" t="s">
        <v>8394</v>
      </c>
      <c r="M142" s="2" t="s">
        <v>8395</v>
      </c>
      <c r="N142" s="2">
        <v>0</v>
      </c>
      <c r="O142" s="2">
        <v>12.111</v>
      </c>
      <c r="P142" s="2">
        <v>11</v>
      </c>
      <c r="Q142" s="2">
        <v>3</v>
      </c>
      <c r="R142" s="2">
        <v>17</v>
      </c>
      <c r="S142" s="2">
        <v>3</v>
      </c>
      <c r="T142" s="2">
        <v>414</v>
      </c>
      <c r="U142" s="2">
        <v>46.4</v>
      </c>
      <c r="V142" s="2">
        <v>4.75</v>
      </c>
      <c r="W142" s="2">
        <v>3.46</v>
      </c>
      <c r="X142" s="2">
        <v>3</v>
      </c>
      <c r="Y142" s="2">
        <v>0</v>
      </c>
      <c r="Z142" s="2">
        <v>-1.841979</v>
      </c>
      <c r="AA142" s="2">
        <v>-1.523027</v>
      </c>
      <c r="AB142" s="2">
        <v>-1.685687</v>
      </c>
      <c r="AC142" s="2">
        <v>-2.991758</v>
      </c>
      <c r="AD142" s="2">
        <v>-3.005556</v>
      </c>
      <c r="AE142" s="2">
        <v>-2.627722</v>
      </c>
      <c r="AF142" s="2">
        <v>-1.710261</v>
      </c>
      <c r="AG142" s="2">
        <v>-1.981513</v>
      </c>
      <c r="AH142" s="2">
        <v>-1.757673</v>
      </c>
    </row>
    <row r="143" s="2" customFormat="1" spans="1:34">
      <c r="A143" s="2" t="s">
        <v>1497</v>
      </c>
      <c r="B143" s="4" t="s">
        <v>1498</v>
      </c>
      <c r="C143" s="2">
        <f t="shared" si="4"/>
        <v>2.27980316949965</v>
      </c>
      <c r="D143" s="2">
        <v>2.08511731562344</v>
      </c>
      <c r="E143" s="2">
        <f t="shared" si="5"/>
        <v>0.00822020568189876</v>
      </c>
      <c r="F143" s="2">
        <v>0.0316120092378753</v>
      </c>
      <c r="G143" s="2" t="s">
        <v>43</v>
      </c>
      <c r="H143" s="2" t="s">
        <v>44</v>
      </c>
      <c r="I143" s="2">
        <v>1.18890927235285</v>
      </c>
      <c r="J143" s="2">
        <v>4.86991320342986</v>
      </c>
      <c r="K143" s="2" t="s">
        <v>43</v>
      </c>
      <c r="L143" s="4" t="s">
        <v>1499</v>
      </c>
      <c r="M143" s="2" t="s">
        <v>1500</v>
      </c>
      <c r="N143" s="2">
        <v>0</v>
      </c>
      <c r="O143" s="2">
        <v>64.948</v>
      </c>
      <c r="P143" s="2">
        <v>13</v>
      </c>
      <c r="Q143" s="2">
        <v>18</v>
      </c>
      <c r="R143" s="2">
        <v>89</v>
      </c>
      <c r="S143" s="2">
        <v>18</v>
      </c>
      <c r="T143" s="2">
        <v>1710</v>
      </c>
      <c r="U143" s="2">
        <v>195.5</v>
      </c>
      <c r="V143" s="2">
        <v>5.6</v>
      </c>
      <c r="W143" s="2">
        <v>24.58</v>
      </c>
      <c r="X143" s="2">
        <v>18</v>
      </c>
      <c r="Y143" s="2">
        <v>0</v>
      </c>
      <c r="Z143" s="2">
        <v>-1.132261</v>
      </c>
      <c r="AA143" s="2">
        <v>-0.5993159</v>
      </c>
      <c r="AB143" s="2">
        <v>-0.3697801</v>
      </c>
      <c r="AC143" s="2">
        <v>-2.045925</v>
      </c>
      <c r="AD143" s="2">
        <v>-1.897124</v>
      </c>
      <c r="AE143" s="2">
        <v>-1.725035</v>
      </c>
      <c r="AF143" s="2">
        <v>0.6239202</v>
      </c>
      <c r="AG143" s="2">
        <v>1.393202</v>
      </c>
      <c r="AH143" s="2">
        <v>0.1505486</v>
      </c>
    </row>
    <row r="144" s="2" customFormat="1" spans="1:34">
      <c r="A144" s="2" t="s">
        <v>817</v>
      </c>
      <c r="B144" s="4" t="s">
        <v>818</v>
      </c>
      <c r="C144" s="2">
        <f t="shared" si="4"/>
        <v>2.27061004399877</v>
      </c>
      <c r="D144" s="2">
        <v>3.44620118319337</v>
      </c>
      <c r="E144" s="2">
        <f t="shared" si="5"/>
        <v>0.000357930590416387</v>
      </c>
      <c r="F144" s="2">
        <v>0.0158518518518518</v>
      </c>
      <c r="G144" s="2" t="s">
        <v>43</v>
      </c>
      <c r="H144" s="2" t="s">
        <v>44</v>
      </c>
      <c r="I144" s="2">
        <v>1.18307995796204</v>
      </c>
      <c r="J144" s="2">
        <v>11.2314416673195</v>
      </c>
      <c r="K144" s="2" t="s">
        <v>43</v>
      </c>
      <c r="L144" s="4" t="s">
        <v>819</v>
      </c>
      <c r="M144" s="2" t="s">
        <v>820</v>
      </c>
      <c r="N144" s="2">
        <v>0</v>
      </c>
      <c r="O144" s="2">
        <v>89.218</v>
      </c>
      <c r="P144" s="2">
        <v>29</v>
      </c>
      <c r="Q144" s="2">
        <v>17</v>
      </c>
      <c r="R144" s="2">
        <v>384</v>
      </c>
      <c r="S144" s="2">
        <v>12</v>
      </c>
      <c r="T144" s="2">
        <v>644</v>
      </c>
      <c r="U144" s="2">
        <v>70.7</v>
      </c>
      <c r="V144" s="2">
        <v>9.26</v>
      </c>
      <c r="W144" s="2">
        <v>182.67</v>
      </c>
      <c r="X144" s="2">
        <v>17</v>
      </c>
      <c r="Y144" s="2">
        <v>0</v>
      </c>
      <c r="Z144" s="2">
        <v>3.513742</v>
      </c>
      <c r="AA144" s="2">
        <v>3.564607</v>
      </c>
      <c r="AB144" s="2">
        <v>3.805389</v>
      </c>
      <c r="AC144" s="2">
        <v>2.540009</v>
      </c>
      <c r="AD144" s="2">
        <v>2.444398</v>
      </c>
      <c r="AE144" s="2">
        <v>2.350092</v>
      </c>
      <c r="AF144" s="2">
        <v>3.643032</v>
      </c>
      <c r="AG144" s="2">
        <v>3.573732</v>
      </c>
      <c r="AH144" s="2">
        <v>3.549379</v>
      </c>
    </row>
    <row r="145" s="2" customFormat="1" spans="1:34">
      <c r="A145" s="2" t="s">
        <v>10927</v>
      </c>
      <c r="B145" s="4" t="s">
        <v>10928</v>
      </c>
      <c r="C145" s="2">
        <f t="shared" si="4"/>
        <v>2.2584204671662</v>
      </c>
      <c r="D145" s="2">
        <v>2.2113003930342</v>
      </c>
      <c r="E145" s="2">
        <f t="shared" si="5"/>
        <v>0.00614751513972204</v>
      </c>
      <c r="F145" s="2">
        <v>0.0271783783783784</v>
      </c>
      <c r="G145" s="2" t="s">
        <v>43</v>
      </c>
      <c r="H145" s="2" t="s">
        <v>44</v>
      </c>
      <c r="I145" s="2">
        <v>1.17531410853068</v>
      </c>
      <c r="J145" s="2">
        <v>5.28542156882007</v>
      </c>
      <c r="K145" s="2" t="s">
        <v>43</v>
      </c>
      <c r="L145" s="4" t="s">
        <v>10929</v>
      </c>
      <c r="M145" s="2" t="s">
        <v>10930</v>
      </c>
      <c r="N145" s="2">
        <v>0.003</v>
      </c>
      <c r="O145" s="2">
        <v>3.82</v>
      </c>
      <c r="P145" s="2">
        <v>5</v>
      </c>
      <c r="Q145" s="2">
        <v>1</v>
      </c>
      <c r="R145" s="2">
        <v>6</v>
      </c>
      <c r="S145" s="2">
        <v>1</v>
      </c>
      <c r="T145" s="2">
        <v>271</v>
      </c>
      <c r="U145" s="2">
        <v>29.4</v>
      </c>
      <c r="V145" s="2">
        <v>8.02</v>
      </c>
      <c r="W145" s="2">
        <v>1.12</v>
      </c>
      <c r="X145" s="2">
        <v>1</v>
      </c>
      <c r="Y145" s="2">
        <v>0</v>
      </c>
      <c r="Z145" s="2">
        <v>-2.325343</v>
      </c>
      <c r="AA145" s="2">
        <v>-2.746459</v>
      </c>
      <c r="AB145" s="2">
        <v>-2.735492</v>
      </c>
      <c r="AC145" s="2">
        <v>-3.471202</v>
      </c>
      <c r="AD145" s="2">
        <v>-4.073333</v>
      </c>
      <c r="AE145" s="2">
        <v>-3.788701</v>
      </c>
      <c r="AF145" s="2">
        <v>-2.378326</v>
      </c>
      <c r="AG145" s="2">
        <v>-1.609846</v>
      </c>
      <c r="AH145" s="2">
        <v>-2.69521</v>
      </c>
    </row>
    <row r="146" s="2" customFormat="1" spans="1:34">
      <c r="A146" s="2" t="s">
        <v>2251</v>
      </c>
      <c r="B146" s="4" t="s">
        <v>2252</v>
      </c>
      <c r="C146" s="2">
        <f t="shared" si="4"/>
        <v>2.2576449461534</v>
      </c>
      <c r="D146" s="2">
        <v>2.8754930936972</v>
      </c>
      <c r="E146" s="2">
        <f t="shared" si="5"/>
        <v>0.00133200822420556</v>
      </c>
      <c r="F146" s="2">
        <v>0.0153446327683616</v>
      </c>
      <c r="G146" s="2" t="s">
        <v>43</v>
      </c>
      <c r="H146" s="2" t="s">
        <v>44</v>
      </c>
      <c r="I146" s="2">
        <v>1.17481861511866</v>
      </c>
      <c r="J146" s="2">
        <v>7.98716160881884</v>
      </c>
      <c r="K146" s="2" t="s">
        <v>43</v>
      </c>
      <c r="L146" s="4" t="s">
        <v>2253</v>
      </c>
      <c r="M146" s="2" t="s">
        <v>2254</v>
      </c>
      <c r="N146" s="2">
        <v>0</v>
      </c>
      <c r="O146" s="2">
        <v>50.154</v>
      </c>
      <c r="P146" s="2">
        <v>16</v>
      </c>
      <c r="Q146" s="2">
        <v>13</v>
      </c>
      <c r="R146" s="2">
        <v>176</v>
      </c>
      <c r="S146" s="2">
        <v>13</v>
      </c>
      <c r="T146" s="2">
        <v>960</v>
      </c>
      <c r="U146" s="2">
        <v>110</v>
      </c>
      <c r="V146" s="2">
        <v>8.51</v>
      </c>
      <c r="W146" s="2">
        <v>65.98</v>
      </c>
      <c r="X146" s="2">
        <v>13</v>
      </c>
      <c r="Y146" s="2">
        <v>0</v>
      </c>
      <c r="Z146" s="2">
        <v>1.499475</v>
      </c>
      <c r="AA146" s="2">
        <v>1.499308</v>
      </c>
      <c r="AB146" s="2">
        <v>1.356308</v>
      </c>
      <c r="AC146" s="2">
        <v>0.1411956</v>
      </c>
      <c r="AD146" s="2">
        <v>0.5551323</v>
      </c>
      <c r="AE146" s="2">
        <v>0.134308</v>
      </c>
      <c r="AF146" s="2">
        <v>1.024662</v>
      </c>
      <c r="AG146" s="2">
        <v>1.316244</v>
      </c>
      <c r="AH146" s="2">
        <v>1.065375</v>
      </c>
    </row>
    <row r="147" s="2" customFormat="1" spans="1:34">
      <c r="A147" s="2" t="s">
        <v>2689</v>
      </c>
      <c r="B147" s="4" t="s">
        <v>2690</v>
      </c>
      <c r="C147" s="2">
        <f t="shared" si="4"/>
        <v>2.25757502273</v>
      </c>
      <c r="D147" s="2">
        <v>3.11262595234612</v>
      </c>
      <c r="E147" s="2">
        <f t="shared" si="5"/>
        <v>0.000771567716155269</v>
      </c>
      <c r="F147" s="2">
        <v>0.01584</v>
      </c>
      <c r="G147" s="2" t="s">
        <v>43</v>
      </c>
      <c r="H147" s="2" t="s">
        <v>44</v>
      </c>
      <c r="I147" s="2">
        <v>1.1747739315033</v>
      </c>
      <c r="J147" s="2">
        <v>9.21195036009389</v>
      </c>
      <c r="K147" s="2" t="s">
        <v>43</v>
      </c>
      <c r="L147" s="4" t="s">
        <v>2691</v>
      </c>
      <c r="M147" s="2" t="s">
        <v>2692</v>
      </c>
      <c r="N147" s="2">
        <v>0</v>
      </c>
      <c r="O147" s="2">
        <v>44.605</v>
      </c>
      <c r="P147" s="2">
        <v>10</v>
      </c>
      <c r="Q147" s="2">
        <v>11</v>
      </c>
      <c r="R147" s="2">
        <v>186</v>
      </c>
      <c r="S147" s="2">
        <v>11</v>
      </c>
      <c r="T147" s="2">
        <v>1299</v>
      </c>
      <c r="U147" s="2">
        <v>150</v>
      </c>
      <c r="V147" s="2">
        <v>5.54</v>
      </c>
      <c r="W147" s="2">
        <v>77.27</v>
      </c>
      <c r="X147" s="2">
        <v>11</v>
      </c>
      <c r="Y147" s="2">
        <v>0</v>
      </c>
      <c r="Z147" s="2">
        <v>1.957846</v>
      </c>
      <c r="AA147" s="2">
        <v>1.823291</v>
      </c>
      <c r="AB147" s="2">
        <v>2.121762</v>
      </c>
      <c r="AC147" s="2">
        <v>0.9360436</v>
      </c>
      <c r="AD147" s="2">
        <v>0.8264815</v>
      </c>
      <c r="AE147" s="2">
        <v>0.6160521</v>
      </c>
      <c r="AF147" s="2">
        <v>2.640609</v>
      </c>
      <c r="AG147" s="2">
        <v>2.889977</v>
      </c>
      <c r="AH147" s="2">
        <v>2.409585</v>
      </c>
    </row>
    <row r="148" s="2" customFormat="1" spans="1:34">
      <c r="A148" s="2" t="s">
        <v>1208</v>
      </c>
      <c r="B148" s="4" t="s">
        <v>1209</v>
      </c>
      <c r="C148" s="2">
        <f t="shared" si="4"/>
        <v>2.24203072339617</v>
      </c>
      <c r="D148" s="2">
        <v>3.94456423645071</v>
      </c>
      <c r="E148" s="2">
        <f t="shared" si="5"/>
        <v>0.000113615023737774</v>
      </c>
      <c r="F148" s="2">
        <v>0.00778947368421053</v>
      </c>
      <c r="G148" s="2" t="s">
        <v>43</v>
      </c>
      <c r="H148" s="2" t="s">
        <v>44</v>
      </c>
      <c r="I148" s="2">
        <v>1.16480604807536</v>
      </c>
      <c r="J148" s="2">
        <v>15.0490664152584</v>
      </c>
      <c r="K148" s="2" t="s">
        <v>43</v>
      </c>
      <c r="L148" s="4" t="s">
        <v>1210</v>
      </c>
      <c r="M148" s="2" t="s">
        <v>1211</v>
      </c>
      <c r="N148" s="2">
        <v>0</v>
      </c>
      <c r="O148" s="2">
        <v>73.136</v>
      </c>
      <c r="P148" s="2">
        <v>27</v>
      </c>
      <c r="Q148" s="2">
        <v>14</v>
      </c>
      <c r="R148" s="2">
        <v>334</v>
      </c>
      <c r="S148" s="2">
        <v>14</v>
      </c>
      <c r="T148" s="2">
        <v>798</v>
      </c>
      <c r="U148" s="2">
        <v>87.1</v>
      </c>
      <c r="V148" s="2">
        <v>5.31</v>
      </c>
      <c r="W148" s="2">
        <v>150.23</v>
      </c>
      <c r="X148" s="2">
        <v>14</v>
      </c>
      <c r="Y148" s="2">
        <v>0</v>
      </c>
      <c r="Z148" s="2">
        <v>3.658924</v>
      </c>
      <c r="AA148" s="2">
        <v>3.843541</v>
      </c>
      <c r="AB148" s="2">
        <v>3.869083</v>
      </c>
      <c r="AC148" s="2">
        <v>2.704729</v>
      </c>
      <c r="AD148" s="2">
        <v>2.597995</v>
      </c>
      <c r="AE148" s="2">
        <v>2.574406</v>
      </c>
      <c r="AF148" s="2">
        <v>3.704572</v>
      </c>
      <c r="AG148" s="2">
        <v>3.690655</v>
      </c>
      <c r="AH148" s="2">
        <v>3.790069</v>
      </c>
    </row>
    <row r="149" s="2" customFormat="1" spans="1:34">
      <c r="A149" s="2" t="s">
        <v>7642</v>
      </c>
      <c r="B149" s="4" t="s">
        <v>7643</v>
      </c>
      <c r="C149" s="2">
        <f t="shared" si="4"/>
        <v>2.24128737516675</v>
      </c>
      <c r="D149" s="2">
        <v>1.20641238266186</v>
      </c>
      <c r="E149" s="2">
        <f t="shared" si="5"/>
        <v>0.0621709662772901</v>
      </c>
      <c r="F149" s="2">
        <v>0.101125815470643</v>
      </c>
      <c r="I149" s="2">
        <v>1.16432764132818</v>
      </c>
      <c r="J149" s="2">
        <v>2.56707246900055</v>
      </c>
      <c r="K149" s="2" t="s">
        <v>43</v>
      </c>
      <c r="L149" s="4" t="s">
        <v>7644</v>
      </c>
      <c r="M149" s="2" t="s">
        <v>7645</v>
      </c>
      <c r="N149" s="2">
        <v>0</v>
      </c>
      <c r="O149" s="2">
        <v>14.845</v>
      </c>
      <c r="P149" s="2">
        <v>36</v>
      </c>
      <c r="Q149" s="2">
        <v>3</v>
      </c>
      <c r="R149" s="2">
        <v>56</v>
      </c>
      <c r="S149" s="2">
        <v>3</v>
      </c>
      <c r="T149" s="2">
        <v>145</v>
      </c>
      <c r="U149" s="2">
        <v>17</v>
      </c>
      <c r="V149" s="2">
        <v>10.39</v>
      </c>
      <c r="W149" s="2">
        <v>20.16</v>
      </c>
      <c r="X149" s="2">
        <v>3</v>
      </c>
      <c r="Y149" s="2">
        <v>0</v>
      </c>
      <c r="Z149" s="2">
        <v>1.052805</v>
      </c>
      <c r="AA149" s="2">
        <v>1.342938</v>
      </c>
      <c r="AB149" s="2">
        <v>1.652836</v>
      </c>
      <c r="AC149" s="2">
        <v>0.6394292</v>
      </c>
      <c r="AD149" s="2">
        <v>0.5683052</v>
      </c>
      <c r="AE149" s="2">
        <v>-0.6521384</v>
      </c>
      <c r="AF149" s="2">
        <v>0.01790506</v>
      </c>
      <c r="AG149" s="2">
        <v>0.5481234</v>
      </c>
      <c r="AH149" s="2">
        <v>0.8631989</v>
      </c>
    </row>
    <row r="150" s="2" customFormat="1" spans="1:34">
      <c r="A150" s="2" t="s">
        <v>2886</v>
      </c>
      <c r="B150" s="4" t="s">
        <v>2887</v>
      </c>
      <c r="C150" s="2">
        <f t="shared" si="4"/>
        <v>2.23447933589103</v>
      </c>
      <c r="D150" s="2">
        <v>2.04477223856159</v>
      </c>
      <c r="E150" s="2">
        <f t="shared" si="5"/>
        <v>0.00902044081661639</v>
      </c>
      <c r="F150" s="2">
        <v>0.0315476718403548</v>
      </c>
      <c r="G150" s="2" t="s">
        <v>43</v>
      </c>
      <c r="H150" s="2" t="s">
        <v>44</v>
      </c>
      <c r="I150" s="2">
        <v>1.15993870298068</v>
      </c>
      <c r="J150" s="2">
        <v>4.74251918741537</v>
      </c>
      <c r="K150" s="2" t="s">
        <v>43</v>
      </c>
      <c r="L150" s="4" t="s">
        <v>2888</v>
      </c>
      <c r="M150" s="2" t="s">
        <v>2889</v>
      </c>
      <c r="N150" s="2">
        <v>0</v>
      </c>
      <c r="O150" s="2">
        <v>42.253</v>
      </c>
      <c r="P150" s="2">
        <v>14</v>
      </c>
      <c r="Q150" s="2">
        <v>12</v>
      </c>
      <c r="R150" s="2">
        <v>109</v>
      </c>
      <c r="S150" s="2">
        <v>12</v>
      </c>
      <c r="T150" s="2">
        <v>907</v>
      </c>
      <c r="U150" s="2">
        <v>102.3</v>
      </c>
      <c r="V150" s="2">
        <v>7.14</v>
      </c>
      <c r="W150" s="2">
        <v>45.37</v>
      </c>
      <c r="X150" s="2">
        <v>12</v>
      </c>
      <c r="Y150" s="2">
        <v>0</v>
      </c>
      <c r="Z150" s="2">
        <v>1.464951</v>
      </c>
      <c r="AA150" s="2">
        <v>1.605613</v>
      </c>
      <c r="AB150" s="2">
        <v>1.861373</v>
      </c>
      <c r="AC150" s="2">
        <v>0.180872</v>
      </c>
      <c r="AD150" s="2">
        <v>0.3707895</v>
      </c>
      <c r="AE150" s="2">
        <v>0.900459</v>
      </c>
      <c r="AF150" s="2">
        <v>1.657201</v>
      </c>
      <c r="AG150" s="2">
        <v>1.885677</v>
      </c>
      <c r="AH150" s="2">
        <v>1.81156</v>
      </c>
    </row>
    <row r="151" s="2" customFormat="1" spans="1:34">
      <c r="A151" s="2" t="s">
        <v>2445</v>
      </c>
      <c r="B151" s="4" t="s">
        <v>2446</v>
      </c>
      <c r="C151" s="2">
        <f t="shared" si="4"/>
        <v>2.23078217294184</v>
      </c>
      <c r="D151" s="2">
        <v>2.82415323289092</v>
      </c>
      <c r="E151" s="2">
        <f t="shared" si="5"/>
        <v>0.00149915579238394</v>
      </c>
      <c r="F151" s="2">
        <v>0.0175164835164835</v>
      </c>
      <c r="G151" s="2" t="s">
        <v>43</v>
      </c>
      <c r="H151" s="2" t="s">
        <v>44</v>
      </c>
      <c r="I151" s="2">
        <v>1.15754964699348</v>
      </c>
      <c r="J151" s="2">
        <v>7.74231881542998</v>
      </c>
      <c r="K151" s="2" t="s">
        <v>43</v>
      </c>
      <c r="L151" s="4" t="s">
        <v>2447</v>
      </c>
      <c r="M151" s="2" t="s">
        <v>2448</v>
      </c>
      <c r="N151" s="2">
        <v>0</v>
      </c>
      <c r="O151" s="2">
        <v>47.483</v>
      </c>
      <c r="P151" s="2">
        <v>20</v>
      </c>
      <c r="Q151" s="2">
        <v>11</v>
      </c>
      <c r="R151" s="2">
        <v>175</v>
      </c>
      <c r="S151" s="2">
        <v>10</v>
      </c>
      <c r="T151" s="2">
        <v>651</v>
      </c>
      <c r="U151" s="2">
        <v>70.8</v>
      </c>
      <c r="V151" s="2">
        <v>8.51</v>
      </c>
      <c r="W151" s="2">
        <v>66.75</v>
      </c>
      <c r="X151" s="2">
        <v>11</v>
      </c>
      <c r="Y151" s="2">
        <v>1</v>
      </c>
      <c r="Z151" s="2">
        <v>1.369829</v>
      </c>
      <c r="AA151" s="2">
        <v>1.442958</v>
      </c>
      <c r="AB151" s="2">
        <v>1.297936</v>
      </c>
      <c r="AC151" s="2">
        <v>0.298852</v>
      </c>
      <c r="AD151" s="2">
        <v>-0.06752466</v>
      </c>
      <c r="AE151" s="2">
        <v>0.4067473</v>
      </c>
      <c r="AF151" s="2">
        <v>1.078423</v>
      </c>
      <c r="AG151" s="2">
        <v>0.3622321</v>
      </c>
      <c r="AH151" s="2">
        <v>0.7937928</v>
      </c>
    </row>
    <row r="152" s="2" customFormat="1" spans="1:34">
      <c r="A152" s="2" t="s">
        <v>6992</v>
      </c>
      <c r="B152" s="4" t="s">
        <v>6993</v>
      </c>
      <c r="C152" s="2">
        <f t="shared" si="4"/>
        <v>2.22318208961953</v>
      </c>
      <c r="D152" s="2">
        <v>1.28221754144769</v>
      </c>
      <c r="E152" s="2">
        <f t="shared" si="5"/>
        <v>0.0522134582254327</v>
      </c>
      <c r="F152" s="2">
        <v>0.0856555772994129</v>
      </c>
      <c r="I152" s="2">
        <v>1.15262611707052</v>
      </c>
      <c r="J152" s="2">
        <v>2.73425581647591</v>
      </c>
      <c r="K152" s="2" t="s">
        <v>43</v>
      </c>
      <c r="L152" s="4" t="s">
        <v>6994</v>
      </c>
      <c r="M152" s="2" t="s">
        <v>6995</v>
      </c>
      <c r="N152" s="2">
        <v>0</v>
      </c>
      <c r="O152" s="2">
        <v>17.179</v>
      </c>
      <c r="P152" s="2">
        <v>6</v>
      </c>
      <c r="Q152" s="2">
        <v>5</v>
      </c>
      <c r="R152" s="2">
        <v>29</v>
      </c>
      <c r="S152" s="2">
        <v>5</v>
      </c>
      <c r="T152" s="2">
        <v>1015</v>
      </c>
      <c r="U152" s="2">
        <v>114.3</v>
      </c>
      <c r="V152" s="2">
        <v>5.59</v>
      </c>
      <c r="W152" s="2">
        <v>9.75</v>
      </c>
      <c r="X152" s="2">
        <v>5</v>
      </c>
      <c r="Y152" s="2">
        <v>0</v>
      </c>
      <c r="Z152" s="2">
        <v>-2.349338</v>
      </c>
      <c r="AA152" s="2">
        <v>-1.845439</v>
      </c>
      <c r="AB152" s="2">
        <v>-2.500294</v>
      </c>
      <c r="AC152" s="2">
        <v>-3.129184</v>
      </c>
      <c r="AD152" s="2">
        <v>-4.117445</v>
      </c>
      <c r="AE152" s="2">
        <v>-2.906322</v>
      </c>
      <c r="AF152" s="2">
        <v>-1.569953</v>
      </c>
      <c r="AG152" s="2">
        <v>-3.4025</v>
      </c>
      <c r="AH152" s="2">
        <v>-0.8884678</v>
      </c>
    </row>
    <row r="153" s="2" customFormat="1" spans="1:34">
      <c r="A153" s="2" t="s">
        <v>142</v>
      </c>
      <c r="B153" s="4" t="s">
        <v>143</v>
      </c>
      <c r="C153" s="2">
        <f t="shared" si="4"/>
        <v>2.21876285459123</v>
      </c>
      <c r="D153" s="2">
        <v>2.38465122328863</v>
      </c>
      <c r="E153" s="2">
        <f t="shared" si="5"/>
        <v>0.004124286026198</v>
      </c>
      <c r="F153" s="2">
        <v>0.02265</v>
      </c>
      <c r="G153" s="2" t="s">
        <v>43</v>
      </c>
      <c r="H153" s="2" t="s">
        <v>44</v>
      </c>
      <c r="I153" s="2">
        <v>1.14975547790527</v>
      </c>
      <c r="J153" s="2">
        <v>5.9017936008403</v>
      </c>
      <c r="K153" s="2" t="s">
        <v>43</v>
      </c>
      <c r="L153" s="4" t="s">
        <v>144</v>
      </c>
      <c r="M153" s="2" t="s">
        <v>145</v>
      </c>
      <c r="N153" s="2">
        <v>0</v>
      </c>
      <c r="O153" s="2">
        <v>201.78</v>
      </c>
      <c r="P153" s="2">
        <v>32</v>
      </c>
      <c r="Q153" s="2">
        <v>42</v>
      </c>
      <c r="R153" s="2">
        <v>778</v>
      </c>
      <c r="S153" s="2">
        <v>42</v>
      </c>
      <c r="T153" s="2">
        <v>1748</v>
      </c>
      <c r="U153" s="2">
        <v>195.3</v>
      </c>
      <c r="V153" s="2">
        <v>6.7</v>
      </c>
      <c r="W153" s="2">
        <v>346.75</v>
      </c>
      <c r="X153" s="2">
        <v>42</v>
      </c>
      <c r="Y153" s="2">
        <v>0</v>
      </c>
      <c r="Z153" s="2">
        <v>4.665367</v>
      </c>
      <c r="AA153" s="2">
        <v>4.479035</v>
      </c>
      <c r="AB153" s="2">
        <v>4.937188</v>
      </c>
      <c r="AC153" s="2">
        <v>3.510252</v>
      </c>
      <c r="AD153" s="2">
        <v>3.316263</v>
      </c>
      <c r="AE153" s="2">
        <v>3.805808</v>
      </c>
      <c r="AF153" s="2">
        <v>5.017933</v>
      </c>
      <c r="AG153" s="2">
        <v>5.206942</v>
      </c>
      <c r="AH153" s="2">
        <v>4.805845</v>
      </c>
    </row>
    <row r="154" s="2" customFormat="1" spans="1:34">
      <c r="A154" s="2" t="s">
        <v>3300</v>
      </c>
      <c r="B154" s="4" t="s">
        <v>3301</v>
      </c>
      <c r="C154" s="2">
        <f t="shared" si="4"/>
        <v>2.21630731693052</v>
      </c>
      <c r="D154" s="2">
        <v>2.92256459488662</v>
      </c>
      <c r="E154" s="2">
        <f t="shared" si="5"/>
        <v>0.0011951857462345</v>
      </c>
      <c r="F154" s="2">
        <v>0.0150787878787879</v>
      </c>
      <c r="G154" s="2" t="s">
        <v>43</v>
      </c>
      <c r="H154" s="2" t="s">
        <v>44</v>
      </c>
      <c r="I154" s="2">
        <v>1.14815794179837</v>
      </c>
      <c r="J154" s="2">
        <v>8.21776228512907</v>
      </c>
      <c r="K154" s="2" t="s">
        <v>43</v>
      </c>
      <c r="L154" s="4" t="s">
        <v>3302</v>
      </c>
      <c r="M154" s="2" t="s">
        <v>3303</v>
      </c>
      <c r="N154" s="2">
        <v>0</v>
      </c>
      <c r="O154" s="2">
        <v>37.779</v>
      </c>
      <c r="P154" s="2">
        <v>11</v>
      </c>
      <c r="Q154" s="2">
        <v>11</v>
      </c>
      <c r="R154" s="2">
        <v>112</v>
      </c>
      <c r="S154" s="2">
        <v>11</v>
      </c>
      <c r="T154" s="2">
        <v>1048</v>
      </c>
      <c r="U154" s="2">
        <v>117.1</v>
      </c>
      <c r="V154" s="2">
        <v>9.1</v>
      </c>
      <c r="W154" s="2">
        <v>35.33</v>
      </c>
      <c r="X154" s="2">
        <v>11</v>
      </c>
      <c r="Y154" s="2">
        <v>0</v>
      </c>
      <c r="Z154" s="2">
        <v>-0.06504134</v>
      </c>
      <c r="AA154" s="2">
        <v>0.2622964</v>
      </c>
      <c r="AB154" s="2">
        <v>0.2947275</v>
      </c>
      <c r="AC154" s="2">
        <v>-0.9859254</v>
      </c>
      <c r="AD154" s="2">
        <v>-1.120956</v>
      </c>
      <c r="AE154" s="2">
        <v>-0.8456095</v>
      </c>
      <c r="AF154" s="2">
        <v>0.849598</v>
      </c>
      <c r="AG154" s="2">
        <v>1.190676</v>
      </c>
      <c r="AH154" s="2">
        <v>0.5413204</v>
      </c>
    </row>
    <row r="155" s="2" customFormat="1" spans="1:34">
      <c r="A155" s="2" t="s">
        <v>3183</v>
      </c>
      <c r="B155" s="4" t="s">
        <v>3184</v>
      </c>
      <c r="C155" s="2">
        <f t="shared" si="4"/>
        <v>2.21236734223845</v>
      </c>
      <c r="D155" s="2">
        <v>4.53118536781052</v>
      </c>
      <c r="E155" s="2">
        <f t="shared" si="5"/>
        <v>2.94316514874077e-5</v>
      </c>
      <c r="F155" s="2">
        <v>0.0169230769230769</v>
      </c>
      <c r="G155" s="2" t="s">
        <v>43</v>
      </c>
      <c r="H155" s="2" t="s">
        <v>44</v>
      </c>
      <c r="I155" s="2">
        <v>1.14559095104535</v>
      </c>
      <c r="J155" s="2">
        <v>21.1702501371633</v>
      </c>
      <c r="K155" s="2" t="s">
        <v>43</v>
      </c>
      <c r="L155" s="4" t="s">
        <v>3185</v>
      </c>
      <c r="M155" s="2" t="s">
        <v>3186</v>
      </c>
      <c r="N155" s="2">
        <v>0</v>
      </c>
      <c r="O155" s="2">
        <v>39.19</v>
      </c>
      <c r="P155" s="2">
        <v>8</v>
      </c>
      <c r="Q155" s="2">
        <v>11</v>
      </c>
      <c r="R155" s="2">
        <v>76</v>
      </c>
      <c r="S155" s="2">
        <v>11</v>
      </c>
      <c r="T155" s="2">
        <v>1648</v>
      </c>
      <c r="U155" s="2">
        <v>186.4</v>
      </c>
      <c r="V155" s="2">
        <v>7.91</v>
      </c>
      <c r="W155" s="2">
        <v>25.3</v>
      </c>
      <c r="X155" s="2">
        <v>11</v>
      </c>
      <c r="Y155" s="2">
        <v>0</v>
      </c>
      <c r="Z155" s="2">
        <v>1.044727</v>
      </c>
      <c r="AA155" s="2">
        <v>0.930425</v>
      </c>
      <c r="AB155" s="2">
        <v>1.024918</v>
      </c>
      <c r="AC155" s="2">
        <v>-0.1958278</v>
      </c>
      <c r="AD155" s="2">
        <v>-0.1766433</v>
      </c>
      <c r="AE155" s="2">
        <v>-0.06423147</v>
      </c>
      <c r="AF155" s="2">
        <v>-0.4536276</v>
      </c>
      <c r="AG155" s="2">
        <v>-0.05458292</v>
      </c>
      <c r="AH155" s="2">
        <v>0.0583344</v>
      </c>
    </row>
    <row r="156" s="2" customFormat="1" spans="1:34">
      <c r="A156" s="2" t="s">
        <v>2157</v>
      </c>
      <c r="B156" s="4" t="s">
        <v>2158</v>
      </c>
      <c r="C156" s="2">
        <f t="shared" si="4"/>
        <v>2.19994119984781</v>
      </c>
      <c r="D156" s="2">
        <v>1.89429464351319</v>
      </c>
      <c r="E156" s="2">
        <f t="shared" si="5"/>
        <v>0.0127557311311307</v>
      </c>
      <c r="F156" s="2">
        <v>0.0360973782771536</v>
      </c>
      <c r="G156" s="2" t="s">
        <v>43</v>
      </c>
      <c r="H156" s="2" t="s">
        <v>44</v>
      </c>
      <c r="I156" s="2">
        <v>1.13746496383101</v>
      </c>
      <c r="J156" s="2">
        <v>4.28905231442093</v>
      </c>
      <c r="K156" s="2" t="s">
        <v>43</v>
      </c>
      <c r="L156" s="4" t="s">
        <v>2159</v>
      </c>
      <c r="M156" s="2" t="s">
        <v>2160</v>
      </c>
      <c r="N156" s="2">
        <v>0</v>
      </c>
      <c r="O156" s="2">
        <v>51.406</v>
      </c>
      <c r="P156" s="2">
        <v>22</v>
      </c>
      <c r="Q156" s="2">
        <v>15</v>
      </c>
      <c r="R156" s="2">
        <v>109</v>
      </c>
      <c r="S156" s="2">
        <v>15</v>
      </c>
      <c r="T156" s="2">
        <v>724</v>
      </c>
      <c r="U156" s="2">
        <v>84</v>
      </c>
      <c r="V156" s="2">
        <v>5.83</v>
      </c>
      <c r="W156" s="2">
        <v>42.08</v>
      </c>
      <c r="X156" s="2">
        <v>15</v>
      </c>
      <c r="Y156" s="2">
        <v>0</v>
      </c>
      <c r="Z156" s="2">
        <v>0.9826756</v>
      </c>
      <c r="AA156" s="2">
        <v>1.477198</v>
      </c>
      <c r="AB156" s="2">
        <v>1.564533</v>
      </c>
      <c r="AC156" s="2">
        <v>0.02499351</v>
      </c>
      <c r="AD156" s="2">
        <v>0.5910092</v>
      </c>
      <c r="AE156" s="2">
        <v>-0.003991649</v>
      </c>
      <c r="AF156" s="2">
        <v>1.881482</v>
      </c>
      <c r="AG156" s="2">
        <v>2.344309</v>
      </c>
      <c r="AH156" s="2">
        <v>1.65738</v>
      </c>
    </row>
    <row r="157" s="2" customFormat="1" spans="1:34">
      <c r="A157" s="2" t="s">
        <v>743</v>
      </c>
      <c r="B157" s="4" t="s">
        <v>744</v>
      </c>
      <c r="C157" s="2">
        <f t="shared" si="4"/>
        <v>2.19666644750566</v>
      </c>
      <c r="D157" s="2">
        <v>1.36524419330714</v>
      </c>
      <c r="E157" s="2">
        <f t="shared" si="5"/>
        <v>0.0431276512264416</v>
      </c>
      <c r="F157" s="2">
        <v>0.0767023554603854</v>
      </c>
      <c r="I157" s="2">
        <v>1.13531582057476</v>
      </c>
      <c r="J157" s="2">
        <v>2.92268410037189</v>
      </c>
      <c r="K157" s="2" t="s">
        <v>43</v>
      </c>
      <c r="L157" s="4" t="s">
        <v>745</v>
      </c>
      <c r="M157" s="2" t="s">
        <v>746</v>
      </c>
      <c r="N157" s="2">
        <v>0</v>
      </c>
      <c r="O157" s="2">
        <v>92.897</v>
      </c>
      <c r="P157" s="2">
        <v>20</v>
      </c>
      <c r="Q157" s="2">
        <v>20</v>
      </c>
      <c r="R157" s="2">
        <v>237</v>
      </c>
      <c r="S157" s="2">
        <v>20</v>
      </c>
      <c r="T157" s="2">
        <v>1117</v>
      </c>
      <c r="U157" s="2">
        <v>124.5</v>
      </c>
      <c r="V157" s="2">
        <v>5.76</v>
      </c>
      <c r="W157" s="2">
        <v>92.31</v>
      </c>
      <c r="X157" s="2">
        <v>20</v>
      </c>
      <c r="Y157" s="2">
        <v>0</v>
      </c>
      <c r="Z157" s="2">
        <v>0.9831543</v>
      </c>
      <c r="AA157" s="2">
        <v>2.015953</v>
      </c>
      <c r="AB157" s="2">
        <v>1.546044</v>
      </c>
      <c r="AC157" s="2">
        <v>-0.1001439</v>
      </c>
      <c r="AD157" s="2">
        <v>0.7318264</v>
      </c>
      <c r="AE157" s="2">
        <v>0.5075217</v>
      </c>
      <c r="AF157" s="2">
        <v>1.692352</v>
      </c>
      <c r="AG157" s="2">
        <v>2.017936</v>
      </c>
      <c r="AH157" s="2">
        <v>1.753546</v>
      </c>
    </row>
    <row r="158" s="2" customFormat="1" spans="1:34">
      <c r="A158" s="2" t="s">
        <v>775</v>
      </c>
      <c r="B158" s="4" t="s">
        <v>776</v>
      </c>
      <c r="C158" s="2">
        <f t="shared" si="4"/>
        <v>2.18715330553185</v>
      </c>
      <c r="D158" s="2">
        <v>2.56413557176081</v>
      </c>
      <c r="E158" s="2">
        <f t="shared" si="5"/>
        <v>0.00272812602300369</v>
      </c>
      <c r="F158" s="2">
        <v>0.0222834008097166</v>
      </c>
      <c r="G158" s="2" t="s">
        <v>43</v>
      </c>
      <c r="H158" s="2" t="s">
        <v>44</v>
      </c>
      <c r="I158" s="2">
        <v>1.12905434767405</v>
      </c>
      <c r="J158" s="2">
        <v>6.60165242050728</v>
      </c>
      <c r="K158" s="2" t="s">
        <v>43</v>
      </c>
      <c r="L158" s="4" t="s">
        <v>777</v>
      </c>
      <c r="M158" s="2" t="s">
        <v>778</v>
      </c>
      <c r="N158" s="2">
        <v>0</v>
      </c>
      <c r="O158" s="2">
        <v>90.495</v>
      </c>
      <c r="P158" s="2">
        <v>22</v>
      </c>
      <c r="Q158" s="2">
        <v>24</v>
      </c>
      <c r="R158" s="2">
        <v>209</v>
      </c>
      <c r="S158" s="2">
        <v>24</v>
      </c>
      <c r="T158" s="2">
        <v>1498</v>
      </c>
      <c r="U158" s="2">
        <v>168.8</v>
      </c>
      <c r="V158" s="2">
        <v>7.5</v>
      </c>
      <c r="W158" s="2">
        <v>68.38</v>
      </c>
      <c r="X158" s="2">
        <v>24</v>
      </c>
      <c r="Y158" s="2">
        <v>0</v>
      </c>
      <c r="Z158" s="2">
        <v>2.20019</v>
      </c>
      <c r="AA158" s="2">
        <v>2.380354</v>
      </c>
      <c r="AB158" s="2">
        <v>2.249157</v>
      </c>
      <c r="AC158" s="2">
        <v>1.075608</v>
      </c>
      <c r="AD158" s="2">
        <v>1.45768</v>
      </c>
      <c r="AE158" s="2">
        <v>0.9092504</v>
      </c>
      <c r="AF158" s="2">
        <v>1.626797</v>
      </c>
      <c r="AG158" s="2">
        <v>1.261954</v>
      </c>
      <c r="AH158" s="2">
        <v>1.568691</v>
      </c>
    </row>
    <row r="159" s="2" customFormat="1" spans="1:34">
      <c r="A159" s="2" t="s">
        <v>1832</v>
      </c>
      <c r="B159" s="4" t="s">
        <v>1833</v>
      </c>
      <c r="C159" s="2">
        <f t="shared" si="4"/>
        <v>2.17497277077999</v>
      </c>
      <c r="D159" s="2">
        <v>2.08706988639237</v>
      </c>
      <c r="E159" s="2">
        <f t="shared" si="5"/>
        <v>0.00818333091897106</v>
      </c>
      <c r="F159" s="2">
        <v>0.0317587006960557</v>
      </c>
      <c r="G159" s="2" t="s">
        <v>43</v>
      </c>
      <c r="H159" s="2" t="s">
        <v>44</v>
      </c>
      <c r="I159" s="2">
        <v>1.12099733948708</v>
      </c>
      <c r="J159" s="2">
        <v>4.87614386627735</v>
      </c>
      <c r="K159" s="2" t="s">
        <v>43</v>
      </c>
      <c r="L159" s="4" t="s">
        <v>1834</v>
      </c>
      <c r="M159" s="2" t="s">
        <v>1835</v>
      </c>
      <c r="N159" s="2">
        <v>0</v>
      </c>
      <c r="O159" s="2">
        <v>57.697</v>
      </c>
      <c r="P159" s="2">
        <v>6</v>
      </c>
      <c r="Q159" s="2">
        <v>16</v>
      </c>
      <c r="R159" s="2">
        <v>179</v>
      </c>
      <c r="S159" s="2">
        <v>16</v>
      </c>
      <c r="T159" s="2">
        <v>2804</v>
      </c>
      <c r="U159" s="2">
        <v>315.9</v>
      </c>
      <c r="V159" s="2">
        <v>7.91</v>
      </c>
      <c r="W159" s="2">
        <v>61.95</v>
      </c>
      <c r="X159" s="2">
        <v>16</v>
      </c>
      <c r="Y159" s="2">
        <v>0</v>
      </c>
      <c r="Z159" s="2">
        <v>1.113281</v>
      </c>
      <c r="AA159" s="2">
        <v>0.9097577</v>
      </c>
      <c r="AB159" s="2">
        <v>1.129614</v>
      </c>
      <c r="AC159" s="2">
        <v>-0.5076053</v>
      </c>
      <c r="AD159" s="2">
        <v>0.1483728</v>
      </c>
      <c r="AE159" s="2">
        <v>0.148894</v>
      </c>
      <c r="AF159" s="2">
        <v>0.8014597</v>
      </c>
      <c r="AG159" s="2">
        <v>0.4324621</v>
      </c>
      <c r="AH159" s="2">
        <v>0.9423608</v>
      </c>
    </row>
    <row r="160" s="2" customFormat="1" spans="1:34">
      <c r="A160" s="2" t="s">
        <v>2827</v>
      </c>
      <c r="B160" s="4" t="s">
        <v>2828</v>
      </c>
      <c r="C160" s="2">
        <f t="shared" si="4"/>
        <v>2.17143003054343</v>
      </c>
      <c r="D160" s="2">
        <v>2.32884819404473</v>
      </c>
      <c r="E160" s="2">
        <f t="shared" si="5"/>
        <v>0.00468977282692246</v>
      </c>
      <c r="F160" s="2">
        <v>0.025452380952381</v>
      </c>
      <c r="G160" s="2" t="s">
        <v>43</v>
      </c>
      <c r="H160" s="2" t="s">
        <v>44</v>
      </c>
      <c r="I160" s="2">
        <v>1.11864546593279</v>
      </c>
      <c r="J160" s="2">
        <v>5.69731067738928</v>
      </c>
      <c r="K160" s="2" t="s">
        <v>43</v>
      </c>
      <c r="L160" s="4" t="s">
        <v>2829</v>
      </c>
      <c r="M160" s="2" t="s">
        <v>2830</v>
      </c>
      <c r="N160" s="2">
        <v>0</v>
      </c>
      <c r="O160" s="2">
        <v>42.975</v>
      </c>
      <c r="P160" s="2">
        <v>25</v>
      </c>
      <c r="Q160" s="2">
        <v>12</v>
      </c>
      <c r="R160" s="2">
        <v>127</v>
      </c>
      <c r="S160" s="2">
        <v>12</v>
      </c>
      <c r="T160" s="2">
        <v>670</v>
      </c>
      <c r="U160" s="2">
        <v>75.4</v>
      </c>
      <c r="V160" s="2">
        <v>9.5</v>
      </c>
      <c r="W160" s="2">
        <v>43.34</v>
      </c>
      <c r="X160" s="2">
        <v>12</v>
      </c>
      <c r="Y160" s="2">
        <v>0</v>
      </c>
      <c r="Z160" s="2">
        <v>1.491142</v>
      </c>
      <c r="AA160" s="2">
        <v>1.246868</v>
      </c>
      <c r="AB160" s="2">
        <v>1.476934</v>
      </c>
      <c r="AC160" s="2">
        <v>0.2639199</v>
      </c>
      <c r="AD160" s="2">
        <v>-0.01306536</v>
      </c>
      <c r="AE160" s="2">
        <v>0.6081537</v>
      </c>
      <c r="AF160" s="2">
        <v>1.078078</v>
      </c>
      <c r="AG160" s="2">
        <v>0.9128376</v>
      </c>
      <c r="AH160" s="2">
        <v>0.9085136</v>
      </c>
    </row>
    <row r="161" s="2" customFormat="1" spans="1:34">
      <c r="A161" s="2" t="s">
        <v>674</v>
      </c>
      <c r="B161" s="4" t="s">
        <v>675</v>
      </c>
      <c r="C161" s="2">
        <f t="shared" si="4"/>
        <v>2.17006355125981</v>
      </c>
      <c r="D161" s="2">
        <v>3.15927038770322</v>
      </c>
      <c r="E161" s="2">
        <f t="shared" si="5"/>
        <v>0.000692994219926917</v>
      </c>
      <c r="F161" s="2">
        <v>0.0158632478632479</v>
      </c>
      <c r="G161" s="2" t="s">
        <v>43</v>
      </c>
      <c r="H161" s="2" t="s">
        <v>44</v>
      </c>
      <c r="I161" s="2">
        <v>1.11773729324341</v>
      </c>
      <c r="J161" s="2">
        <v>9.4723054618264</v>
      </c>
      <c r="K161" s="2" t="s">
        <v>43</v>
      </c>
      <c r="L161" s="4" t="s">
        <v>676</v>
      </c>
      <c r="M161" s="2" t="s">
        <v>677</v>
      </c>
      <c r="N161" s="2">
        <v>0</v>
      </c>
      <c r="O161" s="2">
        <v>96.705</v>
      </c>
      <c r="P161" s="2">
        <v>17</v>
      </c>
      <c r="Q161" s="2">
        <v>23</v>
      </c>
      <c r="R161" s="2">
        <v>340</v>
      </c>
      <c r="S161" s="2">
        <v>22</v>
      </c>
      <c r="T161" s="2">
        <v>1599</v>
      </c>
      <c r="U161" s="2">
        <v>175.4</v>
      </c>
      <c r="V161" s="2">
        <v>5.33</v>
      </c>
      <c r="W161" s="2">
        <v>155.03</v>
      </c>
      <c r="X161" s="2">
        <v>23</v>
      </c>
      <c r="Y161" s="2">
        <v>1</v>
      </c>
      <c r="Z161" s="2">
        <v>2.818529</v>
      </c>
      <c r="AA161" s="2">
        <v>2.871111</v>
      </c>
      <c r="AB161" s="2">
        <v>3.072533</v>
      </c>
      <c r="AC161" s="2">
        <v>1.732336</v>
      </c>
      <c r="AD161" s="2">
        <v>1.696705</v>
      </c>
      <c r="AE161" s="2">
        <v>1.979922</v>
      </c>
      <c r="AF161" s="2">
        <v>2.898936</v>
      </c>
      <c r="AG161" s="2">
        <v>3.1015</v>
      </c>
      <c r="AH161" s="2">
        <v>2.89313</v>
      </c>
    </row>
    <row r="162" s="2" customFormat="1" spans="1:34">
      <c r="A162" s="2" t="s">
        <v>10753</v>
      </c>
      <c r="B162" s="4" t="s">
        <v>10754</v>
      </c>
      <c r="C162" s="2">
        <f t="shared" si="4"/>
        <v>2.16482758847379</v>
      </c>
      <c r="D162" s="2">
        <v>2.45028132249012</v>
      </c>
      <c r="E162" s="2">
        <f t="shared" si="5"/>
        <v>0.00354583626553755</v>
      </c>
      <c r="F162" s="2">
        <v>0.0227172413793103</v>
      </c>
      <c r="G162" s="2" t="s">
        <v>43</v>
      </c>
      <c r="H162" s="2" t="s">
        <v>44</v>
      </c>
      <c r="I162" s="2">
        <v>1.11425213019053</v>
      </c>
      <c r="J162" s="2">
        <v>6.15004920031123</v>
      </c>
      <c r="K162" s="2" t="s">
        <v>43</v>
      </c>
      <c r="L162" s="4" t="s">
        <v>10755</v>
      </c>
      <c r="M162" s="2" t="s">
        <v>10756</v>
      </c>
      <c r="N162" s="2">
        <v>0.002</v>
      </c>
      <c r="O162" s="2">
        <v>4.241</v>
      </c>
      <c r="P162" s="2">
        <v>5</v>
      </c>
      <c r="Q162" s="2">
        <v>1</v>
      </c>
      <c r="R162" s="2">
        <v>20</v>
      </c>
      <c r="S162" s="2">
        <v>1</v>
      </c>
      <c r="T162" s="2">
        <v>191</v>
      </c>
      <c r="U162" s="2">
        <v>21.6</v>
      </c>
      <c r="V162" s="2">
        <v>9.32</v>
      </c>
      <c r="W162" s="2">
        <v>8.12</v>
      </c>
      <c r="X162" s="2">
        <v>1</v>
      </c>
      <c r="Y162" s="2">
        <v>0</v>
      </c>
      <c r="Z162" s="2">
        <v>-0.9349047</v>
      </c>
      <c r="AA162" s="2">
        <v>-0.8640738</v>
      </c>
      <c r="AB162" s="2">
        <v>-1.356501</v>
      </c>
      <c r="AC162" s="2">
        <v>-2.355964</v>
      </c>
      <c r="AD162" s="2">
        <v>-2.047482</v>
      </c>
      <c r="AE162" s="2">
        <v>-2.094789</v>
      </c>
      <c r="AF162" s="2">
        <v>-1.681417</v>
      </c>
      <c r="AG162" s="2">
        <v>-1.522994</v>
      </c>
      <c r="AH162" s="2">
        <v>-1.555286</v>
      </c>
    </row>
    <row r="163" s="2" customFormat="1" spans="1:34">
      <c r="A163" s="2" t="s">
        <v>1927</v>
      </c>
      <c r="B163" s="4" t="s">
        <v>1928</v>
      </c>
      <c r="C163" s="2">
        <f t="shared" si="4"/>
        <v>2.15089455245917</v>
      </c>
      <c r="D163" s="2">
        <v>2.36612273717267</v>
      </c>
      <c r="E163" s="2">
        <f t="shared" si="5"/>
        <v>0.00430404955359128</v>
      </c>
      <c r="F163" s="2">
        <v>0.022519877675841</v>
      </c>
      <c r="G163" s="2" t="s">
        <v>43</v>
      </c>
      <c r="H163" s="2" t="s">
        <v>44</v>
      </c>
      <c r="I163" s="2">
        <v>1.10493679841359</v>
      </c>
      <c r="J163" s="2">
        <v>5.83323781196716</v>
      </c>
      <c r="K163" s="2" t="s">
        <v>43</v>
      </c>
      <c r="L163" s="4" t="s">
        <v>1929</v>
      </c>
      <c r="M163" s="2" t="s">
        <v>1930</v>
      </c>
      <c r="N163" s="2">
        <v>0</v>
      </c>
      <c r="O163" s="2">
        <v>55.965</v>
      </c>
      <c r="P163" s="2">
        <v>6</v>
      </c>
      <c r="Q163" s="2">
        <v>14</v>
      </c>
      <c r="R163" s="2">
        <v>235</v>
      </c>
      <c r="S163" s="2">
        <v>6</v>
      </c>
      <c r="T163" s="2">
        <v>2603</v>
      </c>
      <c r="U163" s="2">
        <v>274.1</v>
      </c>
      <c r="V163" s="2">
        <v>6.52</v>
      </c>
      <c r="W163" s="2">
        <v>106.81</v>
      </c>
      <c r="X163" s="2">
        <v>14</v>
      </c>
      <c r="Y163" s="2">
        <v>0</v>
      </c>
      <c r="Z163" s="2">
        <v>-0.9377403</v>
      </c>
      <c r="AA163" s="2">
        <v>-0.7072307</v>
      </c>
      <c r="AB163" s="2">
        <v>-0.7016813</v>
      </c>
      <c r="AC163" s="2">
        <v>-2.178771</v>
      </c>
      <c r="AD163" s="2">
        <v>-1.901697</v>
      </c>
      <c r="AE163" s="2">
        <v>-1.580995</v>
      </c>
      <c r="AF163" s="2">
        <v>-1.002701</v>
      </c>
      <c r="AG163" s="2">
        <v>-0.9987062</v>
      </c>
      <c r="AH163" s="2">
        <v>-1.020517</v>
      </c>
    </row>
    <row r="164" s="2" customFormat="1" spans="1:34">
      <c r="A164" s="2" t="s">
        <v>1414</v>
      </c>
      <c r="B164" s="4" t="s">
        <v>1415</v>
      </c>
      <c r="C164" s="2">
        <f t="shared" si="4"/>
        <v>2.15031127059836</v>
      </c>
      <c r="D164" s="2">
        <v>2.52148360468849</v>
      </c>
      <c r="E164" s="2">
        <f t="shared" si="5"/>
        <v>0.00300965278593632</v>
      </c>
      <c r="F164" s="2">
        <v>0.0225660377358491</v>
      </c>
      <c r="G164" s="2" t="s">
        <v>43</v>
      </c>
      <c r="H164" s="2" t="s">
        <v>44</v>
      </c>
      <c r="I164" s="2">
        <v>1.10454551378886</v>
      </c>
      <c r="J164" s="2">
        <v>6.42927140934551</v>
      </c>
      <c r="K164" s="2" t="s">
        <v>43</v>
      </c>
      <c r="L164" s="4" t="s">
        <v>36</v>
      </c>
      <c r="M164" s="2" t="s">
        <v>1416</v>
      </c>
      <c r="N164" s="2">
        <v>0</v>
      </c>
      <c r="O164" s="2">
        <v>66.998</v>
      </c>
      <c r="P164" s="2">
        <v>51</v>
      </c>
      <c r="Q164" s="2">
        <v>13</v>
      </c>
      <c r="R164" s="2">
        <v>300</v>
      </c>
      <c r="S164" s="2">
        <v>13</v>
      </c>
      <c r="T164" s="2">
        <v>272</v>
      </c>
      <c r="U164" s="2">
        <v>30.6</v>
      </c>
      <c r="V164" s="2">
        <v>6</v>
      </c>
      <c r="W164" s="2">
        <v>117.03</v>
      </c>
      <c r="X164" s="2">
        <v>13</v>
      </c>
      <c r="Y164" s="2">
        <v>0</v>
      </c>
      <c r="Z164" s="2">
        <v>3.463083</v>
      </c>
      <c r="AA164" s="2">
        <v>3.684511</v>
      </c>
      <c r="AB164" s="2">
        <v>3.43841</v>
      </c>
      <c r="AC164" s="2">
        <v>2.309521</v>
      </c>
      <c r="AD164" s="2">
        <v>2.72704</v>
      </c>
      <c r="AE164" s="2">
        <v>2.235806</v>
      </c>
      <c r="AF164" s="2">
        <v>3.052187</v>
      </c>
      <c r="AG164" s="2">
        <v>2.958582</v>
      </c>
      <c r="AH164" s="2">
        <v>3.40638</v>
      </c>
    </row>
    <row r="165" s="2" customFormat="1" spans="1:34">
      <c r="A165" s="2" t="s">
        <v>5428</v>
      </c>
      <c r="B165" s="4" t="s">
        <v>5429</v>
      </c>
      <c r="C165" s="2">
        <f t="shared" si="4"/>
        <v>2.14745622109556</v>
      </c>
      <c r="D165" s="2">
        <v>2.53168876658556</v>
      </c>
      <c r="E165" s="2">
        <f t="shared" si="5"/>
        <v>0.00293975564791297</v>
      </c>
      <c r="F165" s="2">
        <v>0.022824427480916</v>
      </c>
      <c r="G165" s="2" t="s">
        <v>43</v>
      </c>
      <c r="H165" s="2" t="s">
        <v>44</v>
      </c>
      <c r="I165" s="2">
        <v>1.10262872030338</v>
      </c>
      <c r="J165" s="2">
        <v>6.47016118980327</v>
      </c>
      <c r="K165" s="2" t="s">
        <v>43</v>
      </c>
      <c r="L165" s="4" t="s">
        <v>36</v>
      </c>
      <c r="M165" s="2" t="s">
        <v>5430</v>
      </c>
      <c r="N165" s="2">
        <v>0</v>
      </c>
      <c r="O165" s="2">
        <v>23.74</v>
      </c>
      <c r="P165" s="2">
        <v>23</v>
      </c>
      <c r="Q165" s="2">
        <v>6</v>
      </c>
      <c r="R165" s="2">
        <v>82</v>
      </c>
      <c r="S165" s="2">
        <v>6</v>
      </c>
      <c r="T165" s="2">
        <v>328</v>
      </c>
      <c r="U165" s="2">
        <v>37.1</v>
      </c>
      <c r="V165" s="2">
        <v>6.84</v>
      </c>
      <c r="W165" s="2">
        <v>36.29</v>
      </c>
      <c r="X165" s="2">
        <v>6</v>
      </c>
      <c r="Y165" s="2">
        <v>0</v>
      </c>
      <c r="Z165" s="2">
        <v>1.173115</v>
      </c>
      <c r="AA165" s="2">
        <v>1.371837</v>
      </c>
      <c r="AB165" s="2">
        <v>1.642744</v>
      </c>
      <c r="AC165" s="2">
        <v>0.08864858</v>
      </c>
      <c r="AD165" s="2">
        <v>0.4079027</v>
      </c>
      <c r="AE165" s="2">
        <v>0.3832588</v>
      </c>
      <c r="AF165" s="2">
        <v>1.063516</v>
      </c>
      <c r="AG165" s="2">
        <v>0.7314155</v>
      </c>
      <c r="AH165" s="2">
        <v>1.028769</v>
      </c>
    </row>
    <row r="166" s="2" customFormat="1" spans="1:34">
      <c r="A166" s="2" t="s">
        <v>3808</v>
      </c>
      <c r="B166" s="4" t="s">
        <v>3809</v>
      </c>
      <c r="C166" s="2">
        <f t="shared" si="4"/>
        <v>2.14728444425976</v>
      </c>
      <c r="D166" s="2">
        <v>1.30287443787476</v>
      </c>
      <c r="E166" s="2">
        <f t="shared" si="5"/>
        <v>0.049788101027422</v>
      </c>
      <c r="F166" s="2">
        <v>0.0834417670682731</v>
      </c>
      <c r="I166" s="2">
        <v>1.10251331329346</v>
      </c>
      <c r="J166" s="2">
        <v>2.78059705478613</v>
      </c>
      <c r="K166" s="2" t="s">
        <v>43</v>
      </c>
      <c r="L166" s="4" t="s">
        <v>3810</v>
      </c>
      <c r="M166" s="2" t="s">
        <v>3811</v>
      </c>
      <c r="N166" s="2">
        <v>0</v>
      </c>
      <c r="O166" s="2">
        <v>33.655</v>
      </c>
      <c r="P166" s="2">
        <v>14</v>
      </c>
      <c r="Q166" s="2">
        <v>10</v>
      </c>
      <c r="R166" s="2">
        <v>81</v>
      </c>
      <c r="S166" s="2">
        <v>10</v>
      </c>
      <c r="T166" s="2">
        <v>1143</v>
      </c>
      <c r="U166" s="2">
        <v>128</v>
      </c>
      <c r="V166" s="2">
        <v>7.56</v>
      </c>
      <c r="W166" s="2">
        <v>20.48</v>
      </c>
      <c r="X166" s="2">
        <v>10</v>
      </c>
      <c r="Y166" s="2">
        <v>0</v>
      </c>
      <c r="Z166" s="2">
        <v>-1.809363</v>
      </c>
      <c r="AA166" s="2">
        <v>-1.401063</v>
      </c>
      <c r="AB166" s="2">
        <v>-1.164202</v>
      </c>
      <c r="AC166" s="2">
        <v>-2.498329</v>
      </c>
      <c r="AD166" s="2">
        <v>-1.990077</v>
      </c>
      <c r="AE166" s="2">
        <v>-3.193763</v>
      </c>
      <c r="AF166" s="2">
        <v>-3.373174</v>
      </c>
      <c r="AG166" s="2">
        <v>-2.011241</v>
      </c>
      <c r="AH166" s="2">
        <v>-0.9173126</v>
      </c>
    </row>
    <row r="167" s="2" customFormat="1" spans="1:34">
      <c r="A167" s="2" t="s">
        <v>9689</v>
      </c>
      <c r="B167" s="4" t="s">
        <v>9690</v>
      </c>
      <c r="C167" s="2">
        <f t="shared" si="4"/>
        <v>2.14225820681881</v>
      </c>
      <c r="D167" s="2">
        <v>2.25599662410139</v>
      </c>
      <c r="E167" s="2">
        <f t="shared" si="5"/>
        <v>0.00554630024243292</v>
      </c>
      <c r="F167" s="2">
        <v>0.0261624649859944</v>
      </c>
      <c r="G167" s="2" t="s">
        <v>43</v>
      </c>
      <c r="H167" s="2" t="s">
        <v>44</v>
      </c>
      <c r="I167" s="2">
        <v>1.09913237889608</v>
      </c>
      <c r="J167" s="2">
        <v>5.4391096103572</v>
      </c>
      <c r="K167" s="2" t="s">
        <v>43</v>
      </c>
      <c r="L167" s="4" t="s">
        <v>9691</v>
      </c>
      <c r="M167" s="2" t="s">
        <v>9692</v>
      </c>
      <c r="N167" s="2">
        <v>0</v>
      </c>
      <c r="O167" s="2">
        <v>7.864</v>
      </c>
      <c r="P167" s="2">
        <v>7</v>
      </c>
      <c r="Q167" s="2">
        <v>2</v>
      </c>
      <c r="R167" s="2">
        <v>20</v>
      </c>
      <c r="S167" s="2">
        <v>2</v>
      </c>
      <c r="T167" s="2">
        <v>341</v>
      </c>
      <c r="U167" s="2">
        <v>37.6</v>
      </c>
      <c r="V167" s="2">
        <v>8.56</v>
      </c>
      <c r="W167" s="2">
        <v>4.33</v>
      </c>
      <c r="X167" s="2">
        <v>2</v>
      </c>
      <c r="Y167" s="2">
        <v>0</v>
      </c>
      <c r="Z167" s="2">
        <v>-2.61305</v>
      </c>
      <c r="AA167" s="2">
        <v>-2.231428</v>
      </c>
      <c r="AB167" s="2">
        <v>-2.33649</v>
      </c>
      <c r="AC167" s="2">
        <v>-3.639963</v>
      </c>
      <c r="AD167" s="2">
        <v>-3.678823</v>
      </c>
      <c r="AE167" s="2">
        <v>-3.15958</v>
      </c>
      <c r="AF167" s="2">
        <v>-2.838919</v>
      </c>
      <c r="AG167" s="2">
        <v>-2.09352</v>
      </c>
      <c r="AH167" s="2">
        <v>-2.862083</v>
      </c>
    </row>
    <row r="168" s="2" customFormat="1" spans="1:34">
      <c r="A168" s="2" t="s">
        <v>4564</v>
      </c>
      <c r="B168" s="4" t="s">
        <v>4565</v>
      </c>
      <c r="C168" s="2">
        <f t="shared" si="4"/>
        <v>2.1335124739364</v>
      </c>
      <c r="D168" s="2">
        <v>1.21664268925219</v>
      </c>
      <c r="E168" s="2">
        <f t="shared" si="5"/>
        <v>0.0607235720272204</v>
      </c>
      <c r="F168" s="2">
        <v>0.099340206185567</v>
      </c>
      <c r="I168" s="2">
        <v>1.09323054552078</v>
      </c>
      <c r="J168" s="2">
        <v>2.58938018602839</v>
      </c>
      <c r="K168" s="2" t="s">
        <v>43</v>
      </c>
      <c r="L168" s="4" t="s">
        <v>4566</v>
      </c>
      <c r="M168" s="2" t="s">
        <v>4567</v>
      </c>
      <c r="N168" s="2">
        <v>0</v>
      </c>
      <c r="O168" s="2">
        <v>28.488</v>
      </c>
      <c r="P168" s="2">
        <v>11</v>
      </c>
      <c r="Q168" s="2">
        <v>8</v>
      </c>
      <c r="R168" s="2">
        <v>60</v>
      </c>
      <c r="S168" s="2">
        <v>8</v>
      </c>
      <c r="T168" s="2">
        <v>911</v>
      </c>
      <c r="U168" s="2">
        <v>99.9</v>
      </c>
      <c r="V168" s="2">
        <v>7.55</v>
      </c>
      <c r="W168" s="2">
        <v>16.4</v>
      </c>
      <c r="X168" s="2">
        <v>8</v>
      </c>
      <c r="Y168" s="2">
        <v>0</v>
      </c>
      <c r="Z168" s="2">
        <v>-1.220251</v>
      </c>
      <c r="AA168" s="2">
        <v>-0.951324</v>
      </c>
      <c r="AB168" s="2">
        <v>-1.284492</v>
      </c>
      <c r="AC168" s="2">
        <v>-1.461599</v>
      </c>
      <c r="AD168" s="2">
        <v>-2.844266</v>
      </c>
      <c r="AE168" s="2">
        <v>-2.429894</v>
      </c>
      <c r="AF168" s="2">
        <v>-1.048631</v>
      </c>
      <c r="AG168" s="2">
        <v>-0.7964249</v>
      </c>
      <c r="AH168" s="2">
        <v>-1.286396</v>
      </c>
    </row>
    <row r="169" s="2" customFormat="1" spans="1:34">
      <c r="A169" s="2" t="s">
        <v>824</v>
      </c>
      <c r="B169" s="4" t="s">
        <v>825</v>
      </c>
      <c r="C169" s="2">
        <f t="shared" si="4"/>
        <v>2.11361560999322</v>
      </c>
      <c r="D169" s="2">
        <v>4.27402336585801</v>
      </c>
      <c r="E169" s="2">
        <f t="shared" si="5"/>
        <v>5.32079631614148e-5</v>
      </c>
      <c r="F169" s="2">
        <v>0.0115789473684211</v>
      </c>
      <c r="G169" s="2" t="s">
        <v>43</v>
      </c>
      <c r="H169" s="2" t="s">
        <v>44</v>
      </c>
      <c r="I169" s="2">
        <v>1.07971302668254</v>
      </c>
      <c r="J169" s="2">
        <v>18.2338771150307</v>
      </c>
      <c r="K169" s="2" t="s">
        <v>43</v>
      </c>
      <c r="L169" s="4" t="s">
        <v>826</v>
      </c>
      <c r="M169" s="2" t="s">
        <v>827</v>
      </c>
      <c r="N169" s="2">
        <v>0</v>
      </c>
      <c r="O169" s="2">
        <v>88.984</v>
      </c>
      <c r="P169" s="2">
        <v>28</v>
      </c>
      <c r="Q169" s="2">
        <v>18</v>
      </c>
      <c r="R169" s="2">
        <v>535</v>
      </c>
      <c r="S169" s="2">
        <v>9</v>
      </c>
      <c r="T169" s="2">
        <v>636</v>
      </c>
      <c r="U169" s="2">
        <v>70.6</v>
      </c>
      <c r="V169" s="2">
        <v>9.5</v>
      </c>
      <c r="W169" s="2">
        <v>254.26</v>
      </c>
      <c r="X169" s="2">
        <v>18</v>
      </c>
      <c r="Y169" s="2">
        <v>6</v>
      </c>
      <c r="Z169" s="2">
        <v>5.384724</v>
      </c>
      <c r="AA169" s="2">
        <v>5.447073</v>
      </c>
      <c r="AB169" s="2">
        <v>5.530042</v>
      </c>
      <c r="AC169" s="2">
        <v>4.368803</v>
      </c>
      <c r="AD169" s="2">
        <v>4.304961</v>
      </c>
      <c r="AE169" s="2">
        <v>4.448936</v>
      </c>
      <c r="AF169" s="2">
        <v>5.346199</v>
      </c>
      <c r="AG169" s="2">
        <v>5.057558</v>
      </c>
      <c r="AH169" s="2">
        <v>5.191529</v>
      </c>
    </row>
    <row r="170" s="2" customFormat="1" spans="1:34">
      <c r="A170" s="2" t="s">
        <v>2985</v>
      </c>
      <c r="B170" s="4" t="s">
        <v>2986</v>
      </c>
      <c r="C170" s="2">
        <f t="shared" si="4"/>
        <v>2.10801152234515</v>
      </c>
      <c r="D170" s="2">
        <v>4.21585174605268</v>
      </c>
      <c r="E170" s="2">
        <f t="shared" si="5"/>
        <v>6.08342634137343e-5</v>
      </c>
      <c r="F170" s="2">
        <v>0.01</v>
      </c>
      <c r="G170" s="2" t="s">
        <v>43</v>
      </c>
      <c r="H170" s="2" t="s">
        <v>44</v>
      </c>
      <c r="I170" s="2">
        <v>1.07588275273641</v>
      </c>
      <c r="J170" s="2">
        <v>17.6272880788984</v>
      </c>
      <c r="K170" s="2" t="s">
        <v>43</v>
      </c>
      <c r="L170" s="4" t="s">
        <v>2987</v>
      </c>
      <c r="M170" s="2" t="s">
        <v>2988</v>
      </c>
      <c r="N170" s="2">
        <v>0</v>
      </c>
      <c r="O170" s="2">
        <v>41.172</v>
      </c>
      <c r="P170" s="2">
        <v>12</v>
      </c>
      <c r="Q170" s="2">
        <v>8</v>
      </c>
      <c r="R170" s="2">
        <v>296</v>
      </c>
      <c r="S170" s="2">
        <v>6</v>
      </c>
      <c r="T170" s="2">
        <v>631</v>
      </c>
      <c r="U170" s="2">
        <v>70</v>
      </c>
      <c r="V170" s="2">
        <v>9.67</v>
      </c>
      <c r="W170" s="2">
        <v>120.87</v>
      </c>
      <c r="X170" s="2">
        <v>8</v>
      </c>
      <c r="Y170" s="2">
        <v>0</v>
      </c>
      <c r="Z170" s="2">
        <v>4.66914</v>
      </c>
      <c r="AA170" s="2">
        <v>4.73691</v>
      </c>
      <c r="AB170" s="2">
        <v>4.841445</v>
      </c>
      <c r="AC170" s="2">
        <v>3.704912</v>
      </c>
      <c r="AD170" s="2">
        <v>3.603703</v>
      </c>
      <c r="AE170" s="2">
        <v>3.711232</v>
      </c>
      <c r="AF170" s="2">
        <v>4.623057</v>
      </c>
      <c r="AG170" s="2">
        <v>4.383378</v>
      </c>
      <c r="AH170" s="2">
        <v>4.469586</v>
      </c>
    </row>
    <row r="171" s="2" customFormat="1" spans="1:34">
      <c r="A171" s="2" t="s">
        <v>1248</v>
      </c>
      <c r="B171" s="4" t="s">
        <v>1249</v>
      </c>
      <c r="C171" s="2">
        <f t="shared" si="4"/>
        <v>2.10135946875662</v>
      </c>
      <c r="D171" s="2">
        <v>2.02346113730996</v>
      </c>
      <c r="E171" s="2">
        <f t="shared" si="5"/>
        <v>0.00947411959539486</v>
      </c>
      <c r="F171" s="2">
        <v>0.0342299349240781</v>
      </c>
      <c r="G171" s="2" t="s">
        <v>43</v>
      </c>
      <c r="H171" s="2" t="s">
        <v>44</v>
      </c>
      <c r="I171" s="2">
        <v>1.07132297754288</v>
      </c>
      <c r="J171" s="2">
        <v>4.67624933598085</v>
      </c>
      <c r="K171" s="2" t="s">
        <v>43</v>
      </c>
      <c r="L171" s="4" t="s">
        <v>1250</v>
      </c>
      <c r="M171" s="2" t="s">
        <v>1251</v>
      </c>
      <c r="N171" s="2">
        <v>0</v>
      </c>
      <c r="O171" s="2">
        <v>71.929</v>
      </c>
      <c r="P171" s="2">
        <v>18</v>
      </c>
      <c r="Q171" s="2">
        <v>19</v>
      </c>
      <c r="R171" s="2">
        <v>272</v>
      </c>
      <c r="S171" s="2">
        <v>19</v>
      </c>
      <c r="T171" s="2">
        <v>1143</v>
      </c>
      <c r="U171" s="2">
        <v>130.9</v>
      </c>
      <c r="V171" s="2">
        <v>6.87</v>
      </c>
      <c r="W171" s="2">
        <v>99.05</v>
      </c>
      <c r="X171" s="2">
        <v>19</v>
      </c>
      <c r="Y171" s="2">
        <v>0</v>
      </c>
      <c r="Z171" s="2">
        <v>2.338387</v>
      </c>
      <c r="AA171" s="2">
        <v>2.108039</v>
      </c>
      <c r="AB171" s="2">
        <v>2.265522</v>
      </c>
      <c r="AC171" s="2">
        <v>1.272439</v>
      </c>
      <c r="AD171" s="2">
        <v>0.7452115</v>
      </c>
      <c r="AE171" s="2">
        <v>1.480328</v>
      </c>
      <c r="AF171" s="2">
        <v>1.706765</v>
      </c>
      <c r="AG171" s="2">
        <v>1.368338</v>
      </c>
      <c r="AH171" s="2">
        <v>1.679808</v>
      </c>
    </row>
    <row r="172" s="2" customFormat="1" spans="1:34">
      <c r="A172" s="2" t="s">
        <v>4936</v>
      </c>
      <c r="B172" s="4" t="s">
        <v>4937</v>
      </c>
      <c r="C172" s="2">
        <f t="shared" si="4"/>
        <v>2.10129641145596</v>
      </c>
      <c r="D172" s="2">
        <v>2.72855155207526</v>
      </c>
      <c r="E172" s="2">
        <f t="shared" si="5"/>
        <v>0.00186830789026647</v>
      </c>
      <c r="F172" s="2">
        <v>0.0196078431372549</v>
      </c>
      <c r="G172" s="2" t="s">
        <v>43</v>
      </c>
      <c r="H172" s="2" t="s">
        <v>44</v>
      </c>
      <c r="I172" s="2">
        <v>1.07127968470256</v>
      </c>
      <c r="J172" s="2">
        <v>7.30421210651303</v>
      </c>
      <c r="K172" s="2" t="s">
        <v>43</v>
      </c>
      <c r="L172" s="4" t="s">
        <v>36</v>
      </c>
      <c r="M172" s="2" t="s">
        <v>4938</v>
      </c>
      <c r="N172" s="2">
        <v>0</v>
      </c>
      <c r="O172" s="2">
        <v>26.143</v>
      </c>
      <c r="P172" s="2">
        <v>52</v>
      </c>
      <c r="Q172" s="2">
        <v>5</v>
      </c>
      <c r="R172" s="2">
        <v>278</v>
      </c>
      <c r="S172" s="2">
        <v>5</v>
      </c>
      <c r="T172" s="2">
        <v>140</v>
      </c>
      <c r="U172" s="2">
        <v>14.9</v>
      </c>
      <c r="V172" s="2">
        <v>10.51</v>
      </c>
      <c r="W172" s="2">
        <v>105.96</v>
      </c>
      <c r="X172" s="2">
        <v>5</v>
      </c>
      <c r="Y172" s="2">
        <v>0</v>
      </c>
      <c r="Z172" s="2">
        <v>5.058374</v>
      </c>
      <c r="AA172" s="2">
        <v>5.02921</v>
      </c>
      <c r="AB172" s="2">
        <v>4.953978</v>
      </c>
      <c r="AC172" s="2">
        <v>4.09139</v>
      </c>
      <c r="AD172" s="2">
        <v>3.655983</v>
      </c>
      <c r="AE172" s="2">
        <v>4.080349</v>
      </c>
      <c r="AF172" s="2">
        <v>5.423905</v>
      </c>
      <c r="AG172" s="2">
        <v>4.641924</v>
      </c>
      <c r="AH172" s="2">
        <v>5.01385</v>
      </c>
    </row>
    <row r="173" s="2" customFormat="1" spans="1:34">
      <c r="A173" s="2" t="s">
        <v>342</v>
      </c>
      <c r="B173" s="4" t="s">
        <v>343</v>
      </c>
      <c r="C173" s="2">
        <f t="shared" si="4"/>
        <v>2.0982031125483</v>
      </c>
      <c r="D173" s="2">
        <v>2.9393136661979</v>
      </c>
      <c r="E173" s="2">
        <f t="shared" si="5"/>
        <v>0.00114996953136755</v>
      </c>
      <c r="F173" s="2">
        <v>0.01555</v>
      </c>
      <c r="G173" s="2" t="s">
        <v>43</v>
      </c>
      <c r="H173" s="2" t="s">
        <v>44</v>
      </c>
      <c r="I173" s="2">
        <v>1.06915434201558</v>
      </c>
      <c r="J173" s="2">
        <v>8.30125919467065</v>
      </c>
      <c r="K173" s="2" t="s">
        <v>43</v>
      </c>
      <c r="L173" s="4" t="s">
        <v>344</v>
      </c>
      <c r="M173" s="2" t="s">
        <v>345</v>
      </c>
      <c r="N173" s="2">
        <v>0</v>
      </c>
      <c r="O173" s="2">
        <v>140.143</v>
      </c>
      <c r="P173" s="2">
        <v>30</v>
      </c>
      <c r="Q173" s="2">
        <v>28</v>
      </c>
      <c r="R173" s="2">
        <v>498</v>
      </c>
      <c r="S173" s="2">
        <v>28</v>
      </c>
      <c r="T173" s="2">
        <v>1129</v>
      </c>
      <c r="U173" s="2">
        <v>124.3</v>
      </c>
      <c r="V173" s="2">
        <v>6.61</v>
      </c>
      <c r="W173" s="2">
        <v>225.44</v>
      </c>
      <c r="X173" s="2">
        <v>28</v>
      </c>
      <c r="Y173" s="2">
        <v>0</v>
      </c>
      <c r="Z173" s="2">
        <v>3.617893</v>
      </c>
      <c r="AA173" s="2">
        <v>3.667529</v>
      </c>
      <c r="AB173" s="2">
        <v>3.89451</v>
      </c>
      <c r="AC173" s="2">
        <v>2.464248</v>
      </c>
      <c r="AD173" s="2">
        <v>2.751472</v>
      </c>
      <c r="AE173" s="2">
        <v>2.75675</v>
      </c>
      <c r="AF173" s="2">
        <v>3.809248</v>
      </c>
      <c r="AG173" s="2">
        <v>3.777392</v>
      </c>
      <c r="AH173" s="2">
        <v>3.783919</v>
      </c>
    </row>
    <row r="174" s="2" customFormat="1" spans="1:34">
      <c r="A174" s="2" t="s">
        <v>2010</v>
      </c>
      <c r="B174" s="4" t="s">
        <v>2011</v>
      </c>
      <c r="C174" s="2">
        <f t="shared" si="4"/>
        <v>2.09273182454916</v>
      </c>
      <c r="D174" s="2">
        <v>2.36710713204143</v>
      </c>
      <c r="E174" s="2">
        <f t="shared" si="5"/>
        <v>0.0042943048151141</v>
      </c>
      <c r="F174" s="2">
        <v>0.0225889570552147</v>
      </c>
      <c r="G174" s="2" t="s">
        <v>43</v>
      </c>
      <c r="H174" s="2" t="s">
        <v>44</v>
      </c>
      <c r="I174" s="2">
        <v>1.06538744767507</v>
      </c>
      <c r="J174" s="2">
        <v>5.8368634388509</v>
      </c>
      <c r="K174" s="2" t="s">
        <v>43</v>
      </c>
      <c r="L174" s="4" t="s">
        <v>2012</v>
      </c>
      <c r="M174" s="2" t="s">
        <v>2013</v>
      </c>
      <c r="N174" s="2">
        <v>0</v>
      </c>
      <c r="O174" s="2">
        <v>54.237</v>
      </c>
      <c r="P174" s="2">
        <v>19</v>
      </c>
      <c r="Q174" s="2">
        <v>12</v>
      </c>
      <c r="R174" s="2">
        <v>229</v>
      </c>
      <c r="S174" s="2">
        <v>7</v>
      </c>
      <c r="T174" s="2">
        <v>859</v>
      </c>
      <c r="U174" s="2">
        <v>97.1</v>
      </c>
      <c r="V174" s="2">
        <v>9.19</v>
      </c>
      <c r="W174" s="2">
        <v>89.91</v>
      </c>
      <c r="X174" s="2">
        <v>12</v>
      </c>
      <c r="Y174" s="2">
        <v>2</v>
      </c>
      <c r="Z174" s="2">
        <v>1.931877</v>
      </c>
      <c r="AA174" s="2">
        <v>1.750216</v>
      </c>
      <c r="AB174" s="2">
        <v>2.104225</v>
      </c>
      <c r="AC174" s="2">
        <v>0.8345014</v>
      </c>
      <c r="AD174" s="2">
        <v>1.138567</v>
      </c>
      <c r="AE174" s="2">
        <v>0.6170874</v>
      </c>
      <c r="AF174" s="2">
        <v>1.958517</v>
      </c>
      <c r="AG174" s="2">
        <v>2.040766</v>
      </c>
      <c r="AH174" s="2">
        <v>1.703476</v>
      </c>
    </row>
    <row r="175" s="2" customFormat="1" spans="1:34">
      <c r="A175" s="2" t="s">
        <v>7188</v>
      </c>
      <c r="B175" s="4" t="s">
        <v>7189</v>
      </c>
      <c r="C175" s="2">
        <f t="shared" si="4"/>
        <v>2.08990186821261</v>
      </c>
      <c r="D175" s="2">
        <v>1.90636219627984</v>
      </c>
      <c r="E175" s="2">
        <f t="shared" si="5"/>
        <v>0.0124061721645895</v>
      </c>
      <c r="F175" s="2">
        <v>0.0364952380952381</v>
      </c>
      <c r="G175" s="2" t="s">
        <v>43</v>
      </c>
      <c r="H175" s="2" t="s">
        <v>44</v>
      </c>
      <c r="I175" s="2">
        <v>1.06343520184358</v>
      </c>
      <c r="J175" s="2">
        <v>4.32420923547791</v>
      </c>
      <c r="K175" s="2" t="s">
        <v>43</v>
      </c>
      <c r="L175" s="4" t="s">
        <v>7190</v>
      </c>
      <c r="M175" s="2" t="s">
        <v>7191</v>
      </c>
      <c r="N175" s="2">
        <v>0</v>
      </c>
      <c r="O175" s="2">
        <v>16.503</v>
      </c>
      <c r="P175" s="2">
        <v>20</v>
      </c>
      <c r="Q175" s="2">
        <v>4</v>
      </c>
      <c r="R175" s="2">
        <v>182</v>
      </c>
      <c r="S175" s="2">
        <v>4</v>
      </c>
      <c r="T175" s="2">
        <v>265</v>
      </c>
      <c r="U175" s="2">
        <v>30.5</v>
      </c>
      <c r="V175" s="2">
        <v>6.33</v>
      </c>
      <c r="W175" s="2">
        <v>88.52</v>
      </c>
      <c r="X175" s="2">
        <v>4</v>
      </c>
      <c r="Y175" s="2">
        <v>0</v>
      </c>
      <c r="Z175" s="2">
        <v>0.719326</v>
      </c>
      <c r="AA175" s="2">
        <v>0.9655112</v>
      </c>
      <c r="AB175" s="2">
        <v>1.207665</v>
      </c>
      <c r="AC175" s="2">
        <v>-0.206225</v>
      </c>
      <c r="AD175" s="2">
        <v>0.2907204</v>
      </c>
      <c r="AE175" s="2">
        <v>-0.3822987</v>
      </c>
      <c r="AF175" s="2">
        <v>1.287473</v>
      </c>
      <c r="AG175" s="2">
        <v>1.828461</v>
      </c>
      <c r="AH175" s="2">
        <v>1.309704</v>
      </c>
    </row>
    <row r="176" s="2" customFormat="1" spans="1:34">
      <c r="A176" s="2" t="s">
        <v>1285</v>
      </c>
      <c r="B176" s="4" t="s">
        <v>1286</v>
      </c>
      <c r="C176" s="2">
        <f t="shared" si="4"/>
        <v>2.07996773941272</v>
      </c>
      <c r="D176" s="2">
        <v>2.95173831161501</v>
      </c>
      <c r="E176" s="2">
        <f t="shared" si="5"/>
        <v>0.00111753642744218</v>
      </c>
      <c r="F176" s="2">
        <v>0.0140636942675159</v>
      </c>
      <c r="G176" s="2" t="s">
        <v>43</v>
      </c>
      <c r="H176" s="2" t="s">
        <v>44</v>
      </c>
      <c r="I176" s="2">
        <v>1.0565611521403</v>
      </c>
      <c r="J176" s="2">
        <v>8.36369543431527</v>
      </c>
      <c r="K176" s="2" t="s">
        <v>43</v>
      </c>
      <c r="L176" s="4" t="s">
        <v>1287</v>
      </c>
      <c r="M176" s="2" t="s">
        <v>1288</v>
      </c>
      <c r="N176" s="2">
        <v>0</v>
      </c>
      <c r="O176" s="2">
        <v>71.198</v>
      </c>
      <c r="P176" s="2">
        <v>29</v>
      </c>
      <c r="Q176" s="2">
        <v>15</v>
      </c>
      <c r="R176" s="2">
        <v>374</v>
      </c>
      <c r="S176" s="2">
        <v>14</v>
      </c>
      <c r="T176" s="2">
        <v>673</v>
      </c>
      <c r="U176" s="2">
        <v>74.2</v>
      </c>
      <c r="V176" s="2">
        <v>6.23</v>
      </c>
      <c r="W176" s="2">
        <v>147.8</v>
      </c>
      <c r="X176" s="2">
        <v>15</v>
      </c>
      <c r="Y176" s="2">
        <v>0</v>
      </c>
      <c r="Z176" s="2">
        <v>2.789761</v>
      </c>
      <c r="AA176" s="2">
        <v>2.564199</v>
      </c>
      <c r="AB176" s="2">
        <v>2.955295</v>
      </c>
      <c r="AC176" s="2">
        <v>1.635652</v>
      </c>
      <c r="AD176" s="2">
        <v>1.682482</v>
      </c>
      <c r="AE176" s="2">
        <v>1.821437</v>
      </c>
      <c r="AF176" s="2">
        <v>2.433711</v>
      </c>
      <c r="AG176" s="2">
        <v>2.31017</v>
      </c>
      <c r="AH176" s="2">
        <v>2.52071</v>
      </c>
    </row>
    <row r="177" s="2" customFormat="1" spans="1:34">
      <c r="A177" s="2" t="s">
        <v>606</v>
      </c>
      <c r="B177" s="4" t="s">
        <v>607</v>
      </c>
      <c r="C177" s="2">
        <f t="shared" si="4"/>
        <v>2.07845837960833</v>
      </c>
      <c r="D177" s="2">
        <v>4.36997427596407</v>
      </c>
      <c r="E177" s="2">
        <f t="shared" si="5"/>
        <v>4.26604786614834e-5</v>
      </c>
      <c r="F177" s="2">
        <v>0.0146666666666667</v>
      </c>
      <c r="G177" s="2" t="s">
        <v>43</v>
      </c>
      <c r="H177" s="2" t="s">
        <v>44</v>
      </c>
      <c r="I177" s="2">
        <v>1.05551385879517</v>
      </c>
      <c r="J177" s="2">
        <v>19.2794215038819</v>
      </c>
      <c r="K177" s="2" t="s">
        <v>43</v>
      </c>
      <c r="L177" s="4" t="s">
        <v>36</v>
      </c>
      <c r="M177" s="2" t="s">
        <v>608</v>
      </c>
      <c r="N177" s="2">
        <v>0</v>
      </c>
      <c r="O177" s="2">
        <v>101.398</v>
      </c>
      <c r="P177" s="2">
        <v>40</v>
      </c>
      <c r="Q177" s="2">
        <v>21</v>
      </c>
      <c r="R177" s="2">
        <v>452</v>
      </c>
      <c r="S177" s="2">
        <v>20</v>
      </c>
      <c r="T177" s="2">
        <v>621</v>
      </c>
      <c r="U177" s="2">
        <v>69.7</v>
      </c>
      <c r="V177" s="2">
        <v>6.15</v>
      </c>
      <c r="W177" s="2">
        <v>191.16</v>
      </c>
      <c r="X177" s="2">
        <v>21</v>
      </c>
      <c r="Y177" s="2">
        <v>1</v>
      </c>
      <c r="Z177" s="2">
        <v>4.329767</v>
      </c>
      <c r="AA177" s="2">
        <v>4.281098</v>
      </c>
      <c r="AB177" s="2">
        <v>4.264403</v>
      </c>
      <c r="AC177" s="2">
        <v>3.250248</v>
      </c>
      <c r="AD177" s="2">
        <v>3.141537</v>
      </c>
      <c r="AE177" s="2">
        <v>3.316941</v>
      </c>
      <c r="AF177" s="2">
        <v>4.009946</v>
      </c>
      <c r="AG177" s="2">
        <v>3.442221</v>
      </c>
      <c r="AH177" s="2">
        <v>3.759774</v>
      </c>
    </row>
    <row r="178" s="2" customFormat="1" spans="1:34">
      <c r="A178" s="2" t="s">
        <v>1034</v>
      </c>
      <c r="B178" s="4" t="s">
        <v>1035</v>
      </c>
      <c r="C178" s="2">
        <f t="shared" si="4"/>
        <v>2.07774279603661</v>
      </c>
      <c r="D178" s="2">
        <v>4.50438308382229</v>
      </c>
      <c r="E178" s="2">
        <f t="shared" si="5"/>
        <v>3.13052312453558e-5</v>
      </c>
      <c r="F178" s="2">
        <v>0.0157142857142857</v>
      </c>
      <c r="G178" s="2" t="s">
        <v>43</v>
      </c>
      <c r="H178" s="2" t="s">
        <v>44</v>
      </c>
      <c r="I178" s="2">
        <v>1.05501707394918</v>
      </c>
      <c r="J178" s="2">
        <v>20.8437020939782</v>
      </c>
      <c r="K178" s="2" t="s">
        <v>43</v>
      </c>
      <c r="L178" s="4" t="s">
        <v>1036</v>
      </c>
      <c r="M178" s="2" t="s">
        <v>1037</v>
      </c>
      <c r="N178" s="2">
        <v>0</v>
      </c>
      <c r="O178" s="2">
        <v>78.996</v>
      </c>
      <c r="P178" s="2">
        <v>50</v>
      </c>
      <c r="Q178" s="2">
        <v>15</v>
      </c>
      <c r="R178" s="2">
        <v>341</v>
      </c>
      <c r="S178" s="2">
        <v>14</v>
      </c>
      <c r="T178" s="2">
        <v>372</v>
      </c>
      <c r="U178" s="2">
        <v>38.7</v>
      </c>
      <c r="V178" s="2">
        <v>9.13</v>
      </c>
      <c r="W178" s="2">
        <v>141.9</v>
      </c>
      <c r="X178" s="2">
        <v>15</v>
      </c>
      <c r="Y178" s="2">
        <v>1</v>
      </c>
      <c r="Z178" s="2">
        <v>4.303787</v>
      </c>
      <c r="AA178" s="2">
        <v>4.317606</v>
      </c>
      <c r="AB178" s="2">
        <v>4.304459</v>
      </c>
      <c r="AC178" s="2">
        <v>3.352902</v>
      </c>
      <c r="AD178" s="2">
        <v>3.188802</v>
      </c>
      <c r="AE178" s="2">
        <v>3.219098</v>
      </c>
      <c r="AF178" s="2">
        <v>4.408134</v>
      </c>
      <c r="AG178" s="2">
        <v>3.698391</v>
      </c>
      <c r="AH178" s="2">
        <v>3.993284</v>
      </c>
    </row>
    <row r="179" s="2" customFormat="1" spans="1:34">
      <c r="A179" s="2" t="s">
        <v>4991</v>
      </c>
      <c r="B179" s="4" t="s">
        <v>4992</v>
      </c>
      <c r="C179" s="2">
        <f t="shared" si="4"/>
        <v>2.07247256509722</v>
      </c>
      <c r="D179" s="2">
        <v>3.39066999478671</v>
      </c>
      <c r="E179" s="2">
        <f t="shared" si="5"/>
        <v>0.000406752288628856</v>
      </c>
      <c r="F179" s="2">
        <v>0.0167727272727273</v>
      </c>
      <c r="G179" s="2" t="s">
        <v>43</v>
      </c>
      <c r="H179" s="2" t="s">
        <v>44</v>
      </c>
      <c r="I179" s="2">
        <v>1.05135300379091</v>
      </c>
      <c r="J179" s="2">
        <v>10.8686371623833</v>
      </c>
      <c r="K179" s="2" t="s">
        <v>43</v>
      </c>
      <c r="L179" s="4" t="s">
        <v>4993</v>
      </c>
      <c r="M179" s="2" t="s">
        <v>4994</v>
      </c>
      <c r="N179" s="2">
        <v>0</v>
      </c>
      <c r="O179" s="2">
        <v>25.877</v>
      </c>
      <c r="P179" s="2">
        <v>13</v>
      </c>
      <c r="Q179" s="2">
        <v>6</v>
      </c>
      <c r="R179" s="2">
        <v>74</v>
      </c>
      <c r="S179" s="2">
        <v>5</v>
      </c>
      <c r="T179" s="2">
        <v>579</v>
      </c>
      <c r="U179" s="2">
        <v>62.3</v>
      </c>
      <c r="V179" s="2">
        <v>8.79</v>
      </c>
      <c r="W179" s="2">
        <v>35.07</v>
      </c>
      <c r="X179" s="2">
        <v>6</v>
      </c>
      <c r="Y179" s="2">
        <v>1</v>
      </c>
      <c r="Z179" s="2">
        <v>1.055124</v>
      </c>
      <c r="AA179" s="2">
        <v>1.144931</v>
      </c>
      <c r="AB179" s="2">
        <v>1.306651</v>
      </c>
      <c r="AC179" s="2">
        <v>0.2127367</v>
      </c>
      <c r="AD179" s="2">
        <v>-0.0009579993</v>
      </c>
      <c r="AE179" s="2">
        <v>0.1408688</v>
      </c>
      <c r="AF179" s="2">
        <v>1.102239</v>
      </c>
      <c r="AG179" s="2">
        <v>1.2375</v>
      </c>
      <c r="AH179" s="2">
        <v>1.183264</v>
      </c>
    </row>
    <row r="180" s="2" customFormat="1" spans="1:34">
      <c r="A180" s="2" t="s">
        <v>3860</v>
      </c>
      <c r="B180" s="4" t="s">
        <v>3861</v>
      </c>
      <c r="C180" s="2">
        <f t="shared" si="4"/>
        <v>2.05834122949827</v>
      </c>
      <c r="D180" s="2">
        <v>2.53541449865474</v>
      </c>
      <c r="E180" s="2">
        <f t="shared" si="5"/>
        <v>0.00291464389625057</v>
      </c>
      <c r="F180" s="2">
        <v>0.0230888030888031</v>
      </c>
      <c r="G180" s="2" t="s">
        <v>43</v>
      </c>
      <c r="H180" s="2" t="s">
        <v>44</v>
      </c>
      <c r="I180" s="2">
        <v>1.04148217042287</v>
      </c>
      <c r="J180" s="2">
        <v>6.48514468525374</v>
      </c>
      <c r="K180" s="2" t="s">
        <v>43</v>
      </c>
      <c r="L180" s="4" t="s">
        <v>36</v>
      </c>
      <c r="M180" s="2" t="s">
        <v>3862</v>
      </c>
      <c r="N180" s="2">
        <v>0</v>
      </c>
      <c r="O180" s="2">
        <v>33.222</v>
      </c>
      <c r="P180" s="2">
        <v>20</v>
      </c>
      <c r="Q180" s="2">
        <v>8</v>
      </c>
      <c r="R180" s="2">
        <v>151</v>
      </c>
      <c r="S180" s="2">
        <v>8</v>
      </c>
      <c r="T180" s="2">
        <v>455</v>
      </c>
      <c r="U180" s="2">
        <v>50.6</v>
      </c>
      <c r="V180" s="2">
        <v>9.1</v>
      </c>
      <c r="W180" s="2">
        <v>70.31</v>
      </c>
      <c r="X180" s="2">
        <v>8</v>
      </c>
      <c r="Y180" s="2">
        <v>0</v>
      </c>
      <c r="Z180" s="2">
        <v>2.551149</v>
      </c>
      <c r="AA180" s="2">
        <v>2.37089</v>
      </c>
      <c r="AB180" s="2">
        <v>2.513889</v>
      </c>
      <c r="AC180" s="2">
        <v>1.447686</v>
      </c>
      <c r="AD180" s="2">
        <v>1.693115</v>
      </c>
      <c r="AE180" s="2">
        <v>1.170681</v>
      </c>
      <c r="AF180" s="2">
        <v>2.450846</v>
      </c>
      <c r="AG180" s="2">
        <v>2.168514</v>
      </c>
      <c r="AH180" s="2">
        <v>2.251598</v>
      </c>
    </row>
    <row r="181" s="2" customFormat="1" spans="1:34">
      <c r="A181" s="2" t="s">
        <v>1137</v>
      </c>
      <c r="B181" s="4" t="s">
        <v>1138</v>
      </c>
      <c r="C181" s="2">
        <f t="shared" si="4"/>
        <v>2.05743099323572</v>
      </c>
      <c r="D181" s="2">
        <v>3.36691649824518</v>
      </c>
      <c r="E181" s="2">
        <f t="shared" si="5"/>
        <v>0.00042961902162894</v>
      </c>
      <c r="F181" s="2">
        <v>0.017304347826087</v>
      </c>
      <c r="G181" s="2" t="s">
        <v>43</v>
      </c>
      <c r="H181" s="2" t="s">
        <v>44</v>
      </c>
      <c r="I181" s="2">
        <v>1.04084404309591</v>
      </c>
      <c r="J181" s="2">
        <v>10.7168583419216</v>
      </c>
      <c r="K181" s="2" t="s">
        <v>43</v>
      </c>
      <c r="L181" s="4" t="s">
        <v>1139</v>
      </c>
      <c r="M181" s="2" t="s">
        <v>1140</v>
      </c>
      <c r="N181" s="2">
        <v>0</v>
      </c>
      <c r="O181" s="2">
        <v>76.187</v>
      </c>
      <c r="P181" s="2">
        <v>30</v>
      </c>
      <c r="Q181" s="2">
        <v>16</v>
      </c>
      <c r="R181" s="2">
        <v>320</v>
      </c>
      <c r="S181" s="2">
        <v>16</v>
      </c>
      <c r="T181" s="2">
        <v>630</v>
      </c>
      <c r="U181" s="2">
        <v>70.9</v>
      </c>
      <c r="V181" s="2">
        <v>8.09</v>
      </c>
      <c r="W181" s="2">
        <v>118.56</v>
      </c>
      <c r="X181" s="2">
        <v>16</v>
      </c>
      <c r="Y181" s="2">
        <v>0</v>
      </c>
      <c r="Z181" s="2">
        <v>3.347042</v>
      </c>
      <c r="AA181" s="2">
        <v>3.287751</v>
      </c>
      <c r="AB181" s="2">
        <v>3.416689</v>
      </c>
      <c r="AC181" s="2">
        <v>2.131696</v>
      </c>
      <c r="AD181" s="2">
        <v>2.418177</v>
      </c>
      <c r="AE181" s="2">
        <v>2.379077</v>
      </c>
      <c r="AF181" s="2">
        <v>3.385905</v>
      </c>
      <c r="AG181" s="2">
        <v>3.276172</v>
      </c>
      <c r="AH181" s="2">
        <v>3.457237</v>
      </c>
    </row>
    <row r="182" s="2" customFormat="1" spans="1:34">
      <c r="A182" s="2" t="s">
        <v>1983</v>
      </c>
      <c r="B182" s="4" t="s">
        <v>1984</v>
      </c>
      <c r="C182" s="2">
        <f t="shared" si="4"/>
        <v>2.04652202996189</v>
      </c>
      <c r="D182" s="2">
        <v>3.0129336197405</v>
      </c>
      <c r="E182" s="2">
        <f t="shared" si="5"/>
        <v>0.000970658317339242</v>
      </c>
      <c r="F182" s="2">
        <v>0.0144109589041096</v>
      </c>
      <c r="G182" s="2" t="s">
        <v>43</v>
      </c>
      <c r="H182" s="2" t="s">
        <v>44</v>
      </c>
      <c r="I182" s="2">
        <v>1.03317419687907</v>
      </c>
      <c r="J182" s="2">
        <v>8.67750899248293</v>
      </c>
      <c r="K182" s="2" t="s">
        <v>43</v>
      </c>
      <c r="L182" s="4" t="s">
        <v>36</v>
      </c>
      <c r="M182" s="2" t="s">
        <v>1985</v>
      </c>
      <c r="N182" s="2">
        <v>0</v>
      </c>
      <c r="O182" s="2">
        <v>54.813</v>
      </c>
      <c r="P182" s="2">
        <v>49</v>
      </c>
      <c r="Q182" s="2">
        <v>12</v>
      </c>
      <c r="R182" s="2">
        <v>236</v>
      </c>
      <c r="S182" s="2">
        <v>12</v>
      </c>
      <c r="T182" s="2">
        <v>307</v>
      </c>
      <c r="U182" s="2">
        <v>34.9</v>
      </c>
      <c r="V182" s="2">
        <v>9.57</v>
      </c>
      <c r="W182" s="2">
        <v>107.54</v>
      </c>
      <c r="X182" s="2">
        <v>12</v>
      </c>
      <c r="Y182" s="2">
        <v>0</v>
      </c>
      <c r="Z182" s="2">
        <v>3.574381</v>
      </c>
      <c r="AA182" s="2">
        <v>3.835517</v>
      </c>
      <c r="AB182" s="2">
        <v>3.631733</v>
      </c>
      <c r="AC182" s="2">
        <v>2.811093</v>
      </c>
      <c r="AD182" s="2">
        <v>2.505597</v>
      </c>
      <c r="AE182" s="2">
        <v>2.625419</v>
      </c>
      <c r="AF182" s="2">
        <v>3.812452</v>
      </c>
      <c r="AG182" s="2">
        <v>3.276299</v>
      </c>
      <c r="AH182" s="2">
        <v>3.384761</v>
      </c>
    </row>
    <row r="183" s="2" customFormat="1" spans="1:34">
      <c r="A183" s="2" t="s">
        <v>4002</v>
      </c>
      <c r="B183" s="4" t="s">
        <v>4003</v>
      </c>
      <c r="C183" s="2">
        <f t="shared" si="4"/>
        <v>2.03577480675721</v>
      </c>
      <c r="D183" s="2">
        <v>2.00056212555819</v>
      </c>
      <c r="E183" s="2">
        <f t="shared" si="5"/>
        <v>0.00998706495368548</v>
      </c>
      <c r="F183" s="2">
        <v>0.0348110403397028</v>
      </c>
      <c r="G183" s="2" t="s">
        <v>43</v>
      </c>
      <c r="H183" s="2" t="s">
        <v>44</v>
      </c>
      <c r="I183" s="2">
        <v>1.02557798226674</v>
      </c>
      <c r="J183" s="2">
        <v>4.60581396089685</v>
      </c>
      <c r="K183" s="2" t="s">
        <v>43</v>
      </c>
      <c r="L183" s="4" t="s">
        <v>4004</v>
      </c>
      <c r="M183" s="2" t="s">
        <v>4005</v>
      </c>
      <c r="N183" s="2">
        <v>0</v>
      </c>
      <c r="O183" s="2">
        <v>32.181</v>
      </c>
      <c r="P183" s="2">
        <v>25</v>
      </c>
      <c r="Q183" s="2">
        <v>8</v>
      </c>
      <c r="R183" s="2">
        <v>69</v>
      </c>
      <c r="S183" s="2">
        <v>8</v>
      </c>
      <c r="T183" s="2">
        <v>446</v>
      </c>
      <c r="U183" s="2">
        <v>50.4</v>
      </c>
      <c r="V183" s="2">
        <v>9.63</v>
      </c>
      <c r="W183" s="2">
        <v>22.28</v>
      </c>
      <c r="X183" s="2">
        <v>8</v>
      </c>
      <c r="Y183" s="2">
        <v>0</v>
      </c>
      <c r="Z183" s="2">
        <v>0.2389927</v>
      </c>
      <c r="AA183" s="2">
        <v>0.1012506</v>
      </c>
      <c r="AB183" s="2">
        <v>-0.08799272</v>
      </c>
      <c r="AC183" s="2">
        <v>-0.5550188</v>
      </c>
      <c r="AD183" s="2">
        <v>-1.035875</v>
      </c>
      <c r="AE183" s="2">
        <v>-1.233589</v>
      </c>
      <c r="AF183" s="2">
        <v>-0.2253569</v>
      </c>
      <c r="AG183" s="2">
        <v>-0.2610095</v>
      </c>
      <c r="AH183" s="2">
        <v>-0.175848</v>
      </c>
    </row>
    <row r="184" s="2" customFormat="1" spans="1:34">
      <c r="A184" s="2" t="s">
        <v>9206</v>
      </c>
      <c r="B184" s="4" t="s">
        <v>9207</v>
      </c>
      <c r="C184" s="2">
        <f t="shared" si="4"/>
        <v>2.02095970475931</v>
      </c>
      <c r="D184" s="2">
        <v>2.08686126513085</v>
      </c>
      <c r="E184" s="2">
        <f t="shared" si="5"/>
        <v>0.00818726287528852</v>
      </c>
      <c r="F184" s="2">
        <v>0.0316851851851852</v>
      </c>
      <c r="G184" s="2" t="s">
        <v>43</v>
      </c>
      <c r="H184" s="2" t="s">
        <v>44</v>
      </c>
      <c r="I184" s="2">
        <v>1.01504055658976</v>
      </c>
      <c r="J184" s="2">
        <v>4.87547786478037</v>
      </c>
      <c r="K184" s="2" t="s">
        <v>43</v>
      </c>
      <c r="L184" s="4" t="s">
        <v>36</v>
      </c>
      <c r="M184" s="2" t="s">
        <v>9208</v>
      </c>
      <c r="N184" s="2">
        <v>0</v>
      </c>
      <c r="O184" s="2">
        <v>9.131</v>
      </c>
      <c r="P184" s="2">
        <v>26</v>
      </c>
      <c r="Q184" s="2">
        <v>2</v>
      </c>
      <c r="R184" s="2">
        <v>40</v>
      </c>
      <c r="S184" s="2">
        <v>2</v>
      </c>
      <c r="T184" s="2">
        <v>96</v>
      </c>
      <c r="U184" s="2">
        <v>10</v>
      </c>
      <c r="V184" s="2">
        <v>11.56</v>
      </c>
      <c r="W184" s="2">
        <v>18.64</v>
      </c>
      <c r="X184" s="2">
        <v>2</v>
      </c>
      <c r="Y184" s="2">
        <v>0</v>
      </c>
      <c r="Z184" s="2">
        <v>-0.4016944</v>
      </c>
      <c r="AA184" s="2">
        <v>-0.6725247</v>
      </c>
      <c r="AB184" s="2">
        <v>-0.2599868</v>
      </c>
      <c r="AC184" s="2">
        <v>-1.753761</v>
      </c>
      <c r="AD184" s="2">
        <v>-1.166919</v>
      </c>
      <c r="AE184" s="2">
        <v>-1.458647</v>
      </c>
      <c r="AF184" s="2">
        <v>-0.2326142</v>
      </c>
      <c r="AG184" s="2">
        <v>0.1105483</v>
      </c>
      <c r="AH184" s="2">
        <v>-0.1653595</v>
      </c>
    </row>
    <row r="185" s="2" customFormat="1" spans="1:34">
      <c r="A185" s="2" t="s">
        <v>7817</v>
      </c>
      <c r="B185" s="4" t="s">
        <v>7818</v>
      </c>
      <c r="C185" s="2">
        <f t="shared" si="4"/>
        <v>2.02031925639583</v>
      </c>
      <c r="D185" s="2">
        <v>1.95806101207276</v>
      </c>
      <c r="E185" s="2">
        <f t="shared" si="5"/>
        <v>0.0110138457012218</v>
      </c>
      <c r="F185" s="2">
        <v>0.0356780684104628</v>
      </c>
      <c r="G185" s="2" t="s">
        <v>43</v>
      </c>
      <c r="H185" s="2" t="s">
        <v>44</v>
      </c>
      <c r="I185" s="2">
        <v>1.01458328962326</v>
      </c>
      <c r="J185" s="2">
        <v>4.47716202032652</v>
      </c>
      <c r="K185" s="2" t="s">
        <v>43</v>
      </c>
      <c r="L185" s="4" t="s">
        <v>7819</v>
      </c>
      <c r="M185" s="2" t="s">
        <v>7820</v>
      </c>
      <c r="N185" s="2">
        <v>0</v>
      </c>
      <c r="O185" s="2">
        <v>14.324</v>
      </c>
      <c r="P185" s="2">
        <v>7</v>
      </c>
      <c r="Q185" s="2">
        <v>4</v>
      </c>
      <c r="R185" s="2">
        <v>53</v>
      </c>
      <c r="S185" s="2">
        <v>3</v>
      </c>
      <c r="T185" s="2">
        <v>593</v>
      </c>
      <c r="U185" s="2">
        <v>65.2</v>
      </c>
      <c r="V185" s="2">
        <v>9.7</v>
      </c>
      <c r="W185" s="2">
        <v>14.18</v>
      </c>
      <c r="X185" s="2">
        <v>4</v>
      </c>
      <c r="Y185" s="2">
        <v>0</v>
      </c>
      <c r="Z185" s="2">
        <v>-0.8645244</v>
      </c>
      <c r="AA185" s="2">
        <v>-0.7564502</v>
      </c>
      <c r="AB185" s="2">
        <v>-0.4052937</v>
      </c>
      <c r="AC185" s="2">
        <v>-1.9868</v>
      </c>
      <c r="AD185" s="2">
        <v>-1.715817</v>
      </c>
      <c r="AE185" s="2">
        <v>-1.367402</v>
      </c>
      <c r="AF185" s="2">
        <v>-0.2246158</v>
      </c>
      <c r="AG185" s="2">
        <v>-1.422284</v>
      </c>
      <c r="AH185" s="2">
        <v>-0.7446728</v>
      </c>
    </row>
    <row r="186" s="2" customFormat="1" spans="1:34">
      <c r="A186" s="2" t="s">
        <v>7152</v>
      </c>
      <c r="B186" s="4" t="s">
        <v>7153</v>
      </c>
      <c r="C186" s="2">
        <f t="shared" si="4"/>
        <v>2.01993692077385</v>
      </c>
      <c r="D186" s="2">
        <v>4.16546687453528</v>
      </c>
      <c r="E186" s="2">
        <f t="shared" si="5"/>
        <v>6.83176824758696e-5</v>
      </c>
      <c r="F186" s="2">
        <v>0.00846153846153846</v>
      </c>
      <c r="G186" s="2" t="s">
        <v>43</v>
      </c>
      <c r="H186" s="2" t="s">
        <v>44</v>
      </c>
      <c r="I186" s="2">
        <v>1.01431024074554</v>
      </c>
      <c r="J186" s="2">
        <v>17.1178944673189</v>
      </c>
      <c r="K186" s="2" t="s">
        <v>43</v>
      </c>
      <c r="L186" s="4" t="s">
        <v>36</v>
      </c>
      <c r="M186" s="2" t="s">
        <v>7154</v>
      </c>
      <c r="N186" s="2">
        <v>0</v>
      </c>
      <c r="O186" s="2">
        <v>16.679</v>
      </c>
      <c r="P186" s="2">
        <v>11</v>
      </c>
      <c r="Q186" s="2">
        <v>4</v>
      </c>
      <c r="R186" s="2">
        <v>81</v>
      </c>
      <c r="S186" s="2">
        <v>4</v>
      </c>
      <c r="T186" s="2">
        <v>543</v>
      </c>
      <c r="U186" s="2">
        <v>60.8</v>
      </c>
      <c r="V186" s="2">
        <v>8.98</v>
      </c>
      <c r="W186" s="2">
        <v>27.34</v>
      </c>
      <c r="X186" s="2">
        <v>4</v>
      </c>
      <c r="Y186" s="2">
        <v>0</v>
      </c>
      <c r="Z186" s="2">
        <v>0.5345306</v>
      </c>
      <c r="AA186" s="2">
        <v>0.6895824</v>
      </c>
      <c r="AB186" s="2">
        <v>0.6968961</v>
      </c>
      <c r="AC186" s="2">
        <v>-0.4098011</v>
      </c>
      <c r="AD186" s="2">
        <v>-0.3901342</v>
      </c>
      <c r="AE186" s="2">
        <v>-0.3219862</v>
      </c>
      <c r="AF186" s="2">
        <v>0.4321573</v>
      </c>
      <c r="AG186" s="2">
        <v>-0.2761461</v>
      </c>
      <c r="AH186" s="2">
        <v>0.460416</v>
      </c>
    </row>
    <row r="187" s="2" customFormat="1" spans="1:34">
      <c r="A187" s="2" t="s">
        <v>3234</v>
      </c>
      <c r="B187" s="4" t="s">
        <v>3235</v>
      </c>
      <c r="C187" s="2">
        <f t="shared" si="4"/>
        <v>2.01909969984841</v>
      </c>
      <c r="D187" s="2">
        <v>1.36211814273767</v>
      </c>
      <c r="E187" s="2">
        <f t="shared" si="5"/>
        <v>0.0434392038820661</v>
      </c>
      <c r="F187" s="2">
        <v>0.0771654215581644</v>
      </c>
      <c r="I187" s="2">
        <v>1.01371215035518</v>
      </c>
      <c r="J187" s="2">
        <v>2.91548264138918</v>
      </c>
      <c r="K187" s="2" t="s">
        <v>43</v>
      </c>
      <c r="L187" s="4" t="s">
        <v>3236</v>
      </c>
      <c r="M187" s="2" t="s">
        <v>3237</v>
      </c>
      <c r="N187" s="2">
        <v>0</v>
      </c>
      <c r="O187" s="2">
        <v>38.359</v>
      </c>
      <c r="P187" s="2">
        <v>13</v>
      </c>
      <c r="Q187" s="2">
        <v>9</v>
      </c>
      <c r="R187" s="2">
        <v>82</v>
      </c>
      <c r="S187" s="2">
        <v>9</v>
      </c>
      <c r="T187" s="2">
        <v>1059</v>
      </c>
      <c r="U187" s="2">
        <v>112.1</v>
      </c>
      <c r="V187" s="2">
        <v>7.3</v>
      </c>
      <c r="W187" s="2">
        <v>28.06</v>
      </c>
      <c r="X187" s="2">
        <v>9</v>
      </c>
      <c r="Y187" s="2">
        <v>0</v>
      </c>
      <c r="Z187" s="2">
        <v>0.9484138</v>
      </c>
      <c r="AA187" s="2">
        <v>1.30258</v>
      </c>
      <c r="AB187" s="2">
        <v>0.471965</v>
      </c>
      <c r="AC187" s="2">
        <v>-0.04014231</v>
      </c>
      <c r="AD187" s="2">
        <v>-0.5699467</v>
      </c>
      <c r="AE187" s="2">
        <v>0.2919114</v>
      </c>
      <c r="AF187" s="2">
        <v>0.5638914</v>
      </c>
      <c r="AG187" s="2">
        <v>0.3932639</v>
      </c>
      <c r="AH187" s="2">
        <v>0.3178422</v>
      </c>
    </row>
    <row r="188" s="2" customFormat="1" spans="1:34">
      <c r="A188" s="2" t="s">
        <v>3035</v>
      </c>
      <c r="B188" s="4" t="s">
        <v>3036</v>
      </c>
      <c r="C188" s="2">
        <f t="shared" si="4"/>
        <v>2.01433272720494</v>
      </c>
      <c r="D188" s="2">
        <v>1.78250260835234</v>
      </c>
      <c r="E188" s="2">
        <f t="shared" si="5"/>
        <v>0.0165005109116081</v>
      </c>
      <c r="F188" s="2">
        <v>0.0435919732441472</v>
      </c>
      <c r="G188" s="2" t="s">
        <v>43</v>
      </c>
      <c r="H188" s="2" t="s">
        <v>44</v>
      </c>
      <c r="I188" s="2">
        <v>1.01030200719833</v>
      </c>
      <c r="J188" s="2">
        <v>3.97276522028619</v>
      </c>
      <c r="K188" s="2" t="s">
        <v>43</v>
      </c>
      <c r="L188" s="4" t="s">
        <v>3037</v>
      </c>
      <c r="M188" s="2" t="s">
        <v>3038</v>
      </c>
      <c r="N188" s="2">
        <v>0</v>
      </c>
      <c r="O188" s="2">
        <v>40.755</v>
      </c>
      <c r="P188" s="2">
        <v>14</v>
      </c>
      <c r="Q188" s="2">
        <v>11</v>
      </c>
      <c r="R188" s="2">
        <v>145</v>
      </c>
      <c r="S188" s="2">
        <v>11</v>
      </c>
      <c r="T188" s="2">
        <v>762</v>
      </c>
      <c r="U188" s="2">
        <v>85.6</v>
      </c>
      <c r="V188" s="2">
        <v>6</v>
      </c>
      <c r="W188" s="2">
        <v>55.6</v>
      </c>
      <c r="X188" s="2">
        <v>11</v>
      </c>
      <c r="Y188" s="2">
        <v>0</v>
      </c>
      <c r="Z188" s="2">
        <v>0.6393452</v>
      </c>
      <c r="AA188" s="2">
        <v>0.3986124</v>
      </c>
      <c r="AB188" s="2">
        <v>0.8860154</v>
      </c>
      <c r="AC188" s="2">
        <v>-0.7921798</v>
      </c>
      <c r="AD188" s="2">
        <v>-0.1746339</v>
      </c>
      <c r="AE188" s="2">
        <v>-0.1401194</v>
      </c>
      <c r="AF188" s="2">
        <v>1.305243</v>
      </c>
      <c r="AG188" s="2">
        <v>1.489741</v>
      </c>
      <c r="AH188" s="2">
        <v>1.013911</v>
      </c>
    </row>
    <row r="189" s="2" customFormat="1" spans="1:34">
      <c r="A189" s="2" t="s">
        <v>4606</v>
      </c>
      <c r="B189" s="4" t="s">
        <v>4607</v>
      </c>
      <c r="C189" s="2">
        <f t="shared" si="4"/>
        <v>2.01173274600972</v>
      </c>
      <c r="D189" s="2">
        <v>4.26269199467505</v>
      </c>
      <c r="E189" s="2">
        <f t="shared" si="5"/>
        <v>5.46145054472996e-5</v>
      </c>
      <c r="F189" s="2">
        <v>0.011</v>
      </c>
      <c r="G189" s="2" t="s">
        <v>43</v>
      </c>
      <c r="H189" s="2" t="s">
        <v>44</v>
      </c>
      <c r="I189" s="2">
        <v>1.008438659211</v>
      </c>
      <c r="J189" s="2">
        <v>18.1141364286213</v>
      </c>
      <c r="K189" s="2" t="s">
        <v>43</v>
      </c>
      <c r="L189" s="4" t="s">
        <v>36</v>
      </c>
      <c r="M189" s="2" t="s">
        <v>4608</v>
      </c>
      <c r="N189" s="2">
        <v>0</v>
      </c>
      <c r="O189" s="2">
        <v>28.32</v>
      </c>
      <c r="P189" s="2">
        <v>41</v>
      </c>
      <c r="Q189" s="2">
        <v>7</v>
      </c>
      <c r="R189" s="2">
        <v>94</v>
      </c>
      <c r="S189" s="2">
        <v>7</v>
      </c>
      <c r="T189" s="2">
        <v>252</v>
      </c>
      <c r="U189" s="2">
        <v>27.9</v>
      </c>
      <c r="V189" s="2">
        <v>9.73</v>
      </c>
      <c r="W189" s="2">
        <v>40.15</v>
      </c>
      <c r="X189" s="2">
        <v>7</v>
      </c>
      <c r="Y189" s="2">
        <v>0</v>
      </c>
      <c r="Z189" s="2">
        <v>1.08271</v>
      </c>
      <c r="AA189" s="2">
        <v>1.15922</v>
      </c>
      <c r="AB189" s="2">
        <v>1.251288</v>
      </c>
      <c r="AC189" s="2">
        <v>0.1068052</v>
      </c>
      <c r="AD189" s="2">
        <v>0.1615643</v>
      </c>
      <c r="AE189" s="2">
        <v>0.1995327</v>
      </c>
      <c r="AF189" s="2">
        <v>1.38849</v>
      </c>
      <c r="AG189" s="2">
        <v>1.071876</v>
      </c>
      <c r="AH189" s="2">
        <v>1.098097</v>
      </c>
    </row>
    <row r="190" s="2" customFormat="1" spans="1:34">
      <c r="A190" s="2" t="s">
        <v>2150</v>
      </c>
      <c r="B190" s="4" t="s">
        <v>2151</v>
      </c>
      <c r="C190" s="2">
        <f t="shared" si="4"/>
        <v>2.01160462590396</v>
      </c>
      <c r="D190" s="2">
        <v>3.41409623285743</v>
      </c>
      <c r="E190" s="2">
        <f t="shared" si="5"/>
        <v>0.000385392951159879</v>
      </c>
      <c r="F190" s="2">
        <v>0.0152857142857143</v>
      </c>
      <c r="G190" s="2" t="s">
        <v>43</v>
      </c>
      <c r="H190" s="2" t="s">
        <v>44</v>
      </c>
      <c r="I190" s="2">
        <v>1.00834677616755</v>
      </c>
      <c r="J190" s="2">
        <v>11.0203139750703</v>
      </c>
      <c r="K190" s="2" t="s">
        <v>43</v>
      </c>
      <c r="L190" s="4" t="s">
        <v>36</v>
      </c>
      <c r="M190" s="2" t="s">
        <v>2152</v>
      </c>
      <c r="N190" s="2">
        <v>0</v>
      </c>
      <c r="O190" s="2">
        <v>51.428</v>
      </c>
      <c r="P190" s="2">
        <v>24</v>
      </c>
      <c r="Q190" s="2">
        <v>12</v>
      </c>
      <c r="R190" s="2">
        <v>198</v>
      </c>
      <c r="S190" s="2">
        <v>11</v>
      </c>
      <c r="T190" s="2">
        <v>632</v>
      </c>
      <c r="U190" s="2">
        <v>71.1</v>
      </c>
      <c r="V190" s="2">
        <v>7.42</v>
      </c>
      <c r="W190" s="2">
        <v>85.37</v>
      </c>
      <c r="X190" s="2">
        <v>12</v>
      </c>
      <c r="Y190" s="2">
        <v>0</v>
      </c>
      <c r="Z190" s="2">
        <v>1.397388</v>
      </c>
      <c r="AA190" s="2">
        <v>1.272403</v>
      </c>
      <c r="AB190" s="2">
        <v>1.549105</v>
      </c>
      <c r="AC190" s="2">
        <v>0.4821104</v>
      </c>
      <c r="AD190" s="2">
        <v>0.3804434</v>
      </c>
      <c r="AE190" s="2">
        <v>0.3313021</v>
      </c>
      <c r="AF190" s="2">
        <v>0.8803164</v>
      </c>
      <c r="AG190" s="2">
        <v>0.7741489</v>
      </c>
      <c r="AH190" s="2">
        <v>1.049143</v>
      </c>
    </row>
    <row r="191" s="2" customFormat="1" spans="1:34">
      <c r="A191" s="2" t="s">
        <v>1173</v>
      </c>
      <c r="B191" s="4" t="s">
        <v>1174</v>
      </c>
      <c r="C191" s="2">
        <f t="shared" si="4"/>
        <v>2.00820318953468</v>
      </c>
      <c r="D191" s="2">
        <v>1.54317563075704</v>
      </c>
      <c r="E191" s="2">
        <f t="shared" si="5"/>
        <v>0.0286301991687025</v>
      </c>
      <c r="F191" s="2">
        <v>0.0641748344370861</v>
      </c>
      <c r="I191" s="2">
        <v>1.00590524822474</v>
      </c>
      <c r="J191" s="2">
        <v>3.34769179265741</v>
      </c>
      <c r="K191" s="2" t="s">
        <v>43</v>
      </c>
      <c r="L191" s="4" t="s">
        <v>1175</v>
      </c>
      <c r="M191" s="2" t="s">
        <v>1176</v>
      </c>
      <c r="N191" s="2">
        <v>0</v>
      </c>
      <c r="O191" s="2">
        <v>74.963</v>
      </c>
      <c r="P191" s="2">
        <v>13</v>
      </c>
      <c r="Q191" s="2">
        <v>17</v>
      </c>
      <c r="R191" s="2">
        <v>132</v>
      </c>
      <c r="S191" s="2">
        <v>17</v>
      </c>
      <c r="T191" s="2">
        <v>1833</v>
      </c>
      <c r="U191" s="2">
        <v>193.9</v>
      </c>
      <c r="V191" s="2">
        <v>6.76</v>
      </c>
      <c r="W191" s="2">
        <v>48.99</v>
      </c>
      <c r="X191" s="2">
        <v>17</v>
      </c>
      <c r="Y191" s="2">
        <v>0</v>
      </c>
      <c r="Z191" s="2">
        <v>0.8236122</v>
      </c>
      <c r="AA191" s="2">
        <v>0.5586379</v>
      </c>
      <c r="AB191" s="2">
        <v>1.408507</v>
      </c>
      <c r="AC191" s="2">
        <v>-0.3735578</v>
      </c>
      <c r="AD191" s="2">
        <v>-0.04999118</v>
      </c>
      <c r="AE191" s="2">
        <v>0.1965905</v>
      </c>
      <c r="AF191" s="2">
        <v>1.751636</v>
      </c>
      <c r="AG191" s="2">
        <v>2.223953</v>
      </c>
      <c r="AH191" s="2">
        <v>1.702195</v>
      </c>
    </row>
    <row r="192" s="2" customFormat="1" spans="1:34">
      <c r="A192" s="2" t="s">
        <v>6064</v>
      </c>
      <c r="B192" s="4" t="s">
        <v>6065</v>
      </c>
      <c r="C192" s="2">
        <f t="shared" si="4"/>
        <v>1.98799354165277</v>
      </c>
      <c r="D192" s="2">
        <v>1.51611690122138</v>
      </c>
      <c r="E192" s="2">
        <f t="shared" si="5"/>
        <v>0.0304707468287257</v>
      </c>
      <c r="F192" s="2">
        <v>0.0664370179948586</v>
      </c>
      <c r="I192" s="2">
        <v>0.991313070058823</v>
      </c>
      <c r="J192" s="2">
        <v>3.28104642225007</v>
      </c>
      <c r="K192" s="2" t="s">
        <v>43</v>
      </c>
      <c r="L192" s="4" t="s">
        <v>6066</v>
      </c>
      <c r="M192" s="2" t="s">
        <v>6067</v>
      </c>
      <c r="N192" s="2">
        <v>0</v>
      </c>
      <c r="O192" s="2">
        <v>20.882</v>
      </c>
      <c r="P192" s="2">
        <v>19</v>
      </c>
      <c r="Q192" s="2">
        <v>5</v>
      </c>
      <c r="R192" s="2">
        <v>52</v>
      </c>
      <c r="S192" s="2">
        <v>5</v>
      </c>
      <c r="T192" s="2">
        <v>335</v>
      </c>
      <c r="U192" s="2">
        <v>36</v>
      </c>
      <c r="V192" s="2">
        <v>9.28</v>
      </c>
      <c r="W192" s="2">
        <v>23.5</v>
      </c>
      <c r="X192" s="2">
        <v>5</v>
      </c>
      <c r="Y192" s="2">
        <v>0</v>
      </c>
      <c r="Z192" s="2">
        <v>0.02947426</v>
      </c>
      <c r="AA192" s="2">
        <v>0.8248158</v>
      </c>
      <c r="AB192" s="2">
        <v>1.005601</v>
      </c>
      <c r="AC192" s="2">
        <v>-0.4444738</v>
      </c>
      <c r="AD192" s="2">
        <v>-0.347588</v>
      </c>
      <c r="AE192" s="2">
        <v>-0.3219862</v>
      </c>
      <c r="AF192" s="2">
        <v>0.6481963</v>
      </c>
      <c r="AG192" s="2">
        <v>0.03917959</v>
      </c>
      <c r="AH192" s="2">
        <v>0.04338002</v>
      </c>
    </row>
    <row r="193" s="2" customFormat="1" spans="1:34">
      <c r="A193" s="2" t="s">
        <v>2033</v>
      </c>
      <c r="B193" s="4" t="s">
        <v>2034</v>
      </c>
      <c r="C193" s="2">
        <f t="shared" si="4"/>
        <v>1.98423361980033</v>
      </c>
      <c r="D193" s="2">
        <v>3.34045794690102</v>
      </c>
      <c r="E193" s="2">
        <f t="shared" si="5"/>
        <v>0.00045660646164838</v>
      </c>
      <c r="F193" s="2">
        <v>0.0165833333333333</v>
      </c>
      <c r="G193" s="2" t="s">
        <v>43</v>
      </c>
      <c r="H193" s="2" t="s">
        <v>44</v>
      </c>
      <c r="I193" s="2">
        <v>0.988581895828247</v>
      </c>
      <c r="J193" s="2">
        <v>10.5501512896334</v>
      </c>
      <c r="K193" s="2" t="s">
        <v>43</v>
      </c>
      <c r="L193" s="4" t="s">
        <v>2035</v>
      </c>
      <c r="M193" s="2" t="s">
        <v>2036</v>
      </c>
      <c r="N193" s="2">
        <v>0</v>
      </c>
      <c r="O193" s="2">
        <v>53.562</v>
      </c>
      <c r="P193" s="2">
        <v>25</v>
      </c>
      <c r="Q193" s="2">
        <v>11</v>
      </c>
      <c r="R193" s="2">
        <v>285</v>
      </c>
      <c r="S193" s="2">
        <v>11</v>
      </c>
      <c r="T193" s="2">
        <v>412</v>
      </c>
      <c r="U193" s="2">
        <v>46.6</v>
      </c>
      <c r="V193" s="2">
        <v>7.18</v>
      </c>
      <c r="W193" s="2">
        <v>142.77</v>
      </c>
      <c r="X193" s="2">
        <v>11</v>
      </c>
      <c r="Y193" s="2">
        <v>0</v>
      </c>
      <c r="Z193" s="2">
        <v>2.938379</v>
      </c>
      <c r="AA193" s="2">
        <v>3.156538</v>
      </c>
      <c r="AB193" s="2">
        <v>3.172558</v>
      </c>
      <c r="AC193" s="2">
        <v>2.20251</v>
      </c>
      <c r="AD193" s="2">
        <v>2.011755</v>
      </c>
      <c r="AE193" s="2">
        <v>2.087466</v>
      </c>
      <c r="AF193" s="2">
        <v>3.782157</v>
      </c>
      <c r="AG193" s="2">
        <v>3.906406</v>
      </c>
      <c r="AH193" s="2">
        <v>3.548203</v>
      </c>
    </row>
    <row r="194" s="2" customFormat="1" spans="1:34">
      <c r="A194" s="2" t="s">
        <v>10494</v>
      </c>
      <c r="B194" s="4" t="s">
        <v>10495</v>
      </c>
      <c r="C194" s="2">
        <f t="shared" ref="C194:C257" si="6">2^(I194)</f>
        <v>1.98031314696659</v>
      </c>
      <c r="D194" s="2">
        <v>3.76398763157269</v>
      </c>
      <c r="E194" s="2">
        <f t="shared" ref="E194:E257" si="7">10^(-D194)</f>
        <v>0.000172191761339303</v>
      </c>
      <c r="F194" s="2">
        <v>0.0112727272727273</v>
      </c>
      <c r="G194" s="2" t="s">
        <v>43</v>
      </c>
      <c r="H194" s="2" t="s">
        <v>44</v>
      </c>
      <c r="I194" s="2">
        <v>0.985728581746419</v>
      </c>
      <c r="J194" s="2">
        <v>13.5402724822431</v>
      </c>
      <c r="K194" s="2" t="s">
        <v>43</v>
      </c>
      <c r="L194" s="4" t="s">
        <v>10496</v>
      </c>
      <c r="M194" s="2" t="s">
        <v>10497</v>
      </c>
      <c r="N194" s="2">
        <v>0.001</v>
      </c>
      <c r="O194" s="2">
        <v>4.766</v>
      </c>
      <c r="P194" s="2">
        <v>6</v>
      </c>
      <c r="Q194" s="2">
        <v>1</v>
      </c>
      <c r="R194" s="2">
        <v>71</v>
      </c>
      <c r="S194" s="2">
        <v>0</v>
      </c>
      <c r="T194" s="2">
        <v>200</v>
      </c>
      <c r="U194" s="2">
        <v>22.8</v>
      </c>
      <c r="V194" s="2">
        <v>9.1</v>
      </c>
      <c r="W194" s="2">
        <v>25.18</v>
      </c>
      <c r="X194" s="2">
        <v>1</v>
      </c>
      <c r="Y194" s="2">
        <v>0</v>
      </c>
      <c r="Z194" s="2">
        <v>3.442564</v>
      </c>
      <c r="AA194" s="2">
        <v>3.54646</v>
      </c>
      <c r="AB194" s="2">
        <v>3.646681</v>
      </c>
      <c r="AC194" s="2">
        <v>2.634649</v>
      </c>
      <c r="AD194" s="2">
        <v>2.486615</v>
      </c>
      <c r="AE194" s="2">
        <v>2.557256</v>
      </c>
      <c r="AF194" s="2">
        <v>3.44154</v>
      </c>
      <c r="AG194" s="2">
        <v>3.09595</v>
      </c>
      <c r="AH194" s="2">
        <v>3.159725</v>
      </c>
    </row>
    <row r="195" s="2" customFormat="1" spans="1:34">
      <c r="A195" s="2" t="s">
        <v>2442</v>
      </c>
      <c r="B195" s="4" t="s">
        <v>2443</v>
      </c>
      <c r="C195" s="2">
        <f t="shared" si="6"/>
        <v>1.97510602055073</v>
      </c>
      <c r="D195" s="2">
        <v>2.90373755520684</v>
      </c>
      <c r="E195" s="2">
        <f t="shared" si="7"/>
        <v>0.00124813753773814</v>
      </c>
      <c r="F195" s="2">
        <v>0.0146352941176471</v>
      </c>
      <c r="G195" s="2" t="s">
        <v>43</v>
      </c>
      <c r="H195" s="2" t="s">
        <v>44</v>
      </c>
      <c r="I195" s="2">
        <v>0.981930096944173</v>
      </c>
      <c r="J195" s="2">
        <v>8.12481642679939</v>
      </c>
      <c r="K195" s="2" t="s">
        <v>43</v>
      </c>
      <c r="L195" s="4" t="s">
        <v>36</v>
      </c>
      <c r="M195" s="2" t="s">
        <v>2444</v>
      </c>
      <c r="N195" s="2">
        <v>0</v>
      </c>
      <c r="O195" s="2">
        <v>47.578</v>
      </c>
      <c r="P195" s="2">
        <v>24</v>
      </c>
      <c r="Q195" s="2">
        <v>11</v>
      </c>
      <c r="R195" s="2">
        <v>198</v>
      </c>
      <c r="S195" s="2">
        <v>11</v>
      </c>
      <c r="T195" s="2">
        <v>492</v>
      </c>
      <c r="U195" s="2">
        <v>57.2</v>
      </c>
      <c r="V195" s="2">
        <v>5.92</v>
      </c>
      <c r="W195" s="2">
        <v>86.77</v>
      </c>
      <c r="X195" s="2">
        <v>11</v>
      </c>
      <c r="Y195" s="2">
        <v>0</v>
      </c>
      <c r="Z195" s="2">
        <v>2.14695</v>
      </c>
      <c r="AA195" s="2">
        <v>2.107357</v>
      </c>
      <c r="AB195" s="2">
        <v>2.247656</v>
      </c>
      <c r="AC195" s="2">
        <v>1.162336</v>
      </c>
      <c r="AD195" s="2">
        <v>1.001502</v>
      </c>
      <c r="AE195" s="2">
        <v>1.392334</v>
      </c>
      <c r="AF195" s="2">
        <v>2.876547</v>
      </c>
      <c r="AG195" s="2">
        <v>3.231425</v>
      </c>
      <c r="AH195" s="2">
        <v>2.729124</v>
      </c>
    </row>
    <row r="196" s="2" customFormat="1" spans="1:34">
      <c r="A196" s="2" t="s">
        <v>4915</v>
      </c>
      <c r="B196" s="4" t="s">
        <v>4916</v>
      </c>
      <c r="C196" s="2">
        <f t="shared" si="6"/>
        <v>1.96707855022648</v>
      </c>
      <c r="D196" s="2">
        <v>1.91487717346531</v>
      </c>
      <c r="E196" s="2">
        <f t="shared" si="7"/>
        <v>0.0121653000924864</v>
      </c>
      <c r="F196" s="2">
        <v>0.0366782273603083</v>
      </c>
      <c r="G196" s="2" t="s">
        <v>43</v>
      </c>
      <c r="H196" s="2" t="s">
        <v>44</v>
      </c>
      <c r="I196" s="2">
        <v>0.976054569085439</v>
      </c>
      <c r="J196" s="2">
        <v>4.34913919857776</v>
      </c>
      <c r="K196" s="2" t="s">
        <v>43</v>
      </c>
      <c r="L196" s="4" t="s">
        <v>4917</v>
      </c>
      <c r="M196" s="2" t="s">
        <v>4918</v>
      </c>
      <c r="N196" s="2">
        <v>0</v>
      </c>
      <c r="O196" s="2">
        <v>26.337</v>
      </c>
      <c r="P196" s="2">
        <v>7</v>
      </c>
      <c r="Q196" s="2">
        <v>7</v>
      </c>
      <c r="R196" s="2">
        <v>38</v>
      </c>
      <c r="S196" s="2">
        <v>7</v>
      </c>
      <c r="T196" s="2">
        <v>1328</v>
      </c>
      <c r="U196" s="2">
        <v>149.2</v>
      </c>
      <c r="V196" s="2">
        <v>6.74</v>
      </c>
      <c r="W196" s="2">
        <v>9.79</v>
      </c>
      <c r="X196" s="2">
        <v>7</v>
      </c>
      <c r="Y196" s="2">
        <v>0</v>
      </c>
      <c r="Z196" s="2">
        <v>1.061684</v>
      </c>
      <c r="AA196" s="2">
        <v>1.200867</v>
      </c>
      <c r="AB196" s="2">
        <v>0.6951314</v>
      </c>
      <c r="AC196" s="2">
        <v>0.06269744</v>
      </c>
      <c r="AD196" s="2">
        <v>0.2675826</v>
      </c>
      <c r="AE196" s="2">
        <v>-0.3007614</v>
      </c>
      <c r="AF196" s="2">
        <v>-0.2139896</v>
      </c>
      <c r="AG196" s="2">
        <v>-0.4833392</v>
      </c>
      <c r="AH196" s="2">
        <v>0.09555707</v>
      </c>
    </row>
    <row r="197" s="2" customFormat="1" spans="1:34">
      <c r="A197" s="2" t="s">
        <v>10827</v>
      </c>
      <c r="B197" s="4" t="s">
        <v>10828</v>
      </c>
      <c r="C197" s="2">
        <f t="shared" si="6"/>
        <v>1.96591745792228</v>
      </c>
      <c r="D197" s="2">
        <v>2.7397585651681</v>
      </c>
      <c r="E197" s="2">
        <f t="shared" si="7"/>
        <v>0.00182071275567868</v>
      </c>
      <c r="F197" s="2">
        <v>0.0189253731343284</v>
      </c>
      <c r="G197" s="2" t="s">
        <v>43</v>
      </c>
      <c r="H197" s="2" t="s">
        <v>44</v>
      </c>
      <c r="I197" s="2">
        <v>0.975202749172847</v>
      </c>
      <c r="J197" s="2">
        <v>7.3544026348895</v>
      </c>
      <c r="K197" s="2" t="s">
        <v>43</v>
      </c>
      <c r="L197" s="4" t="s">
        <v>10829</v>
      </c>
      <c r="M197" s="2" t="s">
        <v>10830</v>
      </c>
      <c r="N197" s="2">
        <v>0.002</v>
      </c>
      <c r="O197" s="2">
        <v>4.056</v>
      </c>
      <c r="P197" s="2">
        <v>1</v>
      </c>
      <c r="Q197" s="2">
        <v>1</v>
      </c>
      <c r="R197" s="2">
        <v>41</v>
      </c>
      <c r="S197" s="2">
        <v>0</v>
      </c>
      <c r="T197" s="2">
        <v>752</v>
      </c>
      <c r="U197" s="2">
        <v>82.5</v>
      </c>
      <c r="V197" s="2">
        <v>9.66</v>
      </c>
      <c r="W197" s="2">
        <v>21.66</v>
      </c>
      <c r="X197" s="2">
        <v>1</v>
      </c>
      <c r="Y197" s="2">
        <v>0</v>
      </c>
      <c r="Z197" s="2">
        <v>-0.6382274</v>
      </c>
      <c r="AA197" s="2">
        <v>-0.2608469</v>
      </c>
      <c r="AB197" s="2">
        <v>-0.3802288</v>
      </c>
      <c r="AC197" s="2">
        <v>-1.541595</v>
      </c>
      <c r="AD197" s="2">
        <v>-1.302454</v>
      </c>
      <c r="AE197" s="2">
        <v>-1.360862</v>
      </c>
      <c r="AF197" s="2">
        <v>-0.3582404</v>
      </c>
      <c r="AG197" s="2">
        <v>-0.6698319</v>
      </c>
      <c r="AH197" s="2">
        <v>-0.7394791</v>
      </c>
    </row>
    <row r="198" s="2" customFormat="1" spans="1:34">
      <c r="A198" s="2" t="s">
        <v>6378</v>
      </c>
      <c r="B198" s="4" t="s">
        <v>6379</v>
      </c>
      <c r="C198" s="2">
        <f t="shared" si="6"/>
        <v>1.96418713566454</v>
      </c>
      <c r="D198" s="2">
        <v>3.00349413465694</v>
      </c>
      <c r="E198" s="2">
        <f t="shared" si="7"/>
        <v>0.000991986736377366</v>
      </c>
      <c r="F198" s="2">
        <v>0.0142162162162162</v>
      </c>
      <c r="G198" s="2" t="s">
        <v>43</v>
      </c>
      <c r="H198" s="2" t="s">
        <v>44</v>
      </c>
      <c r="I198" s="2">
        <v>0.973932387307286</v>
      </c>
      <c r="J198" s="2">
        <v>8.62841112901044</v>
      </c>
      <c r="K198" s="2" t="s">
        <v>43</v>
      </c>
      <c r="L198" s="4" t="s">
        <v>6380</v>
      </c>
      <c r="M198" s="2" t="s">
        <v>6381</v>
      </c>
      <c r="N198" s="2">
        <v>0</v>
      </c>
      <c r="O198" s="2">
        <v>19.585</v>
      </c>
      <c r="P198" s="2">
        <v>9</v>
      </c>
      <c r="Q198" s="2">
        <v>6</v>
      </c>
      <c r="R198" s="2">
        <v>76</v>
      </c>
      <c r="S198" s="2">
        <v>6</v>
      </c>
      <c r="T198" s="2">
        <v>763</v>
      </c>
      <c r="U198" s="2">
        <v>85.5</v>
      </c>
      <c r="V198" s="2">
        <v>8.75</v>
      </c>
      <c r="W198" s="2">
        <v>31.58</v>
      </c>
      <c r="X198" s="2">
        <v>6</v>
      </c>
      <c r="Y198" s="2">
        <v>0</v>
      </c>
      <c r="Z198" s="2">
        <v>0.09352493</v>
      </c>
      <c r="AA198" s="2">
        <v>0.2771547</v>
      </c>
      <c r="AB198" s="2">
        <v>-0.01436313</v>
      </c>
      <c r="AC198" s="2">
        <v>-0.7542875</v>
      </c>
      <c r="AD198" s="2">
        <v>-0.8114311</v>
      </c>
      <c r="AE198" s="2">
        <v>-0.999762</v>
      </c>
      <c r="AF198" s="2">
        <v>-1.542669</v>
      </c>
      <c r="AG198" s="2">
        <v>-2.550687</v>
      </c>
      <c r="AH198" s="2">
        <v>-0.8196812</v>
      </c>
    </row>
    <row r="199" s="2" customFormat="1" spans="1:34">
      <c r="A199" s="2" t="s">
        <v>8166</v>
      </c>
      <c r="B199" s="4" t="s">
        <v>8167</v>
      </c>
      <c r="C199" s="2">
        <f t="shared" si="6"/>
        <v>1.96418713566454</v>
      </c>
      <c r="D199" s="2">
        <v>3.00349413465694</v>
      </c>
      <c r="E199" s="2">
        <f t="shared" si="7"/>
        <v>0.000991986736377366</v>
      </c>
      <c r="F199" s="2">
        <v>0.0141208053691275</v>
      </c>
      <c r="G199" s="2" t="s">
        <v>43</v>
      </c>
      <c r="H199" s="2" t="s">
        <v>44</v>
      </c>
      <c r="I199" s="2">
        <v>0.973932387307286</v>
      </c>
      <c r="J199" s="2">
        <v>8.62841112901044</v>
      </c>
      <c r="K199" s="2" t="s">
        <v>43</v>
      </c>
      <c r="L199" s="4" t="s">
        <v>8168</v>
      </c>
      <c r="M199" s="2" t="s">
        <v>8169</v>
      </c>
      <c r="N199" s="2">
        <v>0</v>
      </c>
      <c r="O199" s="2">
        <v>12.955</v>
      </c>
      <c r="P199" s="2">
        <v>6</v>
      </c>
      <c r="Q199" s="2">
        <v>4</v>
      </c>
      <c r="R199" s="2">
        <v>37</v>
      </c>
      <c r="S199" s="2">
        <v>4</v>
      </c>
      <c r="T199" s="2">
        <v>629</v>
      </c>
      <c r="U199" s="2">
        <v>69.2</v>
      </c>
      <c r="V199" s="2">
        <v>9.13</v>
      </c>
      <c r="W199" s="2">
        <v>16.71</v>
      </c>
      <c r="X199" s="2">
        <v>4</v>
      </c>
      <c r="Y199" s="2">
        <v>0</v>
      </c>
      <c r="Z199" s="2">
        <v>0.09352493</v>
      </c>
      <c r="AA199" s="2">
        <v>0.2771547</v>
      </c>
      <c r="AB199" s="2">
        <v>-0.01436313</v>
      </c>
      <c r="AC199" s="2">
        <v>-0.7542875</v>
      </c>
      <c r="AD199" s="2">
        <v>-0.8114311</v>
      </c>
      <c r="AE199" s="2">
        <v>-0.999762</v>
      </c>
      <c r="AF199" s="2">
        <v>-1.542669</v>
      </c>
      <c r="AG199" s="2">
        <v>-2.550687</v>
      </c>
      <c r="AH199" s="2">
        <v>-0.8196812</v>
      </c>
    </row>
    <row r="200" s="2" customFormat="1" spans="1:34">
      <c r="A200" s="2" t="s">
        <v>5895</v>
      </c>
      <c r="B200" s="4" t="s">
        <v>5896</v>
      </c>
      <c r="C200" s="2">
        <f t="shared" si="6"/>
        <v>1.9639862278834</v>
      </c>
      <c r="D200" s="2">
        <v>1.34849432662012</v>
      </c>
      <c r="E200" s="2">
        <f t="shared" si="7"/>
        <v>0.044823490544814</v>
      </c>
      <c r="F200" s="2">
        <v>0.0793248945147679</v>
      </c>
      <c r="I200" s="2">
        <v>0.973784813036521</v>
      </c>
      <c r="J200" s="2">
        <v>2.88419762278594</v>
      </c>
      <c r="K200" s="2" t="s">
        <v>43</v>
      </c>
      <c r="L200" s="4" t="s">
        <v>36</v>
      </c>
      <c r="M200" s="2" t="s">
        <v>5897</v>
      </c>
      <c r="N200" s="2">
        <v>0</v>
      </c>
      <c r="O200" s="2">
        <v>21.776</v>
      </c>
      <c r="P200" s="2">
        <v>13</v>
      </c>
      <c r="Q200" s="2">
        <v>6</v>
      </c>
      <c r="R200" s="2">
        <v>81</v>
      </c>
      <c r="S200" s="2">
        <v>6</v>
      </c>
      <c r="T200" s="2">
        <v>535</v>
      </c>
      <c r="U200" s="2">
        <v>58.4</v>
      </c>
      <c r="V200" s="2">
        <v>9.42</v>
      </c>
      <c r="W200" s="2">
        <v>28.47</v>
      </c>
      <c r="X200" s="2">
        <v>6</v>
      </c>
      <c r="Y200" s="2">
        <v>0</v>
      </c>
      <c r="Z200" s="2">
        <v>0.2988605</v>
      </c>
      <c r="AA200" s="2">
        <v>-0.5457363</v>
      </c>
      <c r="AB200" s="2">
        <v>-0.04714206</v>
      </c>
      <c r="AC200" s="2">
        <v>-1.470673</v>
      </c>
      <c r="AD200" s="2">
        <v>-0.6665085</v>
      </c>
      <c r="AE200" s="2">
        <v>-1.078191</v>
      </c>
      <c r="AF200" s="2">
        <v>-0.02260824</v>
      </c>
      <c r="AG200" s="2">
        <v>-1.419933</v>
      </c>
      <c r="AH200" s="2">
        <v>-0.3080101</v>
      </c>
    </row>
    <row r="201" s="2" customFormat="1" spans="1:34">
      <c r="A201" s="2" t="s">
        <v>6532</v>
      </c>
      <c r="B201" s="4" t="s">
        <v>6533</v>
      </c>
      <c r="C201" s="2">
        <f t="shared" si="6"/>
        <v>1.96159194147668</v>
      </c>
      <c r="D201" s="2">
        <v>1.32571339208007</v>
      </c>
      <c r="E201" s="2">
        <f t="shared" si="7"/>
        <v>0.047237467695248</v>
      </c>
      <c r="F201" s="2">
        <v>0.0815925925925926</v>
      </c>
      <c r="I201" s="2">
        <v>0.972024957338969</v>
      </c>
      <c r="J201" s="2">
        <v>2.83224317496908</v>
      </c>
      <c r="K201" s="2" t="s">
        <v>43</v>
      </c>
      <c r="L201" s="4" t="s">
        <v>6534</v>
      </c>
      <c r="M201" s="2" t="s">
        <v>6535</v>
      </c>
      <c r="N201" s="2">
        <v>0</v>
      </c>
      <c r="O201" s="2">
        <v>19.004</v>
      </c>
      <c r="P201" s="2">
        <v>9</v>
      </c>
      <c r="Q201" s="2">
        <v>5</v>
      </c>
      <c r="R201" s="2">
        <v>46</v>
      </c>
      <c r="S201" s="2">
        <v>5</v>
      </c>
      <c r="T201" s="2">
        <v>689</v>
      </c>
      <c r="U201" s="2">
        <v>78.5</v>
      </c>
      <c r="V201" s="2">
        <v>6.42</v>
      </c>
      <c r="W201" s="2">
        <v>13.04</v>
      </c>
      <c r="X201" s="2">
        <v>5</v>
      </c>
      <c r="Y201" s="2">
        <v>0</v>
      </c>
      <c r="Z201" s="2">
        <v>-1.002509</v>
      </c>
      <c r="AA201" s="2">
        <v>-0.8385543</v>
      </c>
      <c r="AB201" s="2">
        <v>-0.872393</v>
      </c>
      <c r="AC201" s="2">
        <v>-1.990327</v>
      </c>
      <c r="AD201" s="2">
        <v>-2.399386</v>
      </c>
      <c r="AE201" s="2">
        <v>-1.239818</v>
      </c>
      <c r="AF201" s="2">
        <v>-0.5744708</v>
      </c>
      <c r="AG201" s="2">
        <v>-0.5857332</v>
      </c>
      <c r="AH201" s="2">
        <v>-1.2022</v>
      </c>
    </row>
    <row r="202" s="2" customFormat="1" spans="1:34">
      <c r="A202" s="2" t="s">
        <v>4874</v>
      </c>
      <c r="B202" s="4" t="s">
        <v>4875</v>
      </c>
      <c r="C202" s="2">
        <f t="shared" si="6"/>
        <v>1.96055155412059</v>
      </c>
      <c r="D202" s="2">
        <v>1.2555489948162</v>
      </c>
      <c r="E202" s="2">
        <f t="shared" si="7"/>
        <v>0.0555201978623147</v>
      </c>
      <c r="F202" s="2">
        <v>0.0914071222329163</v>
      </c>
      <c r="I202" s="2">
        <v>0.971259579062462</v>
      </c>
      <c r="J202" s="2">
        <v>2.67493458361449</v>
      </c>
      <c r="K202" s="2" t="s">
        <v>43</v>
      </c>
      <c r="L202" s="4" t="s">
        <v>4876</v>
      </c>
      <c r="M202" s="2" t="s">
        <v>4877</v>
      </c>
      <c r="N202" s="2">
        <v>0</v>
      </c>
      <c r="O202" s="2">
        <v>26.518</v>
      </c>
      <c r="P202" s="2">
        <v>20</v>
      </c>
      <c r="Q202" s="2">
        <v>7</v>
      </c>
      <c r="R202" s="2">
        <v>77</v>
      </c>
      <c r="S202" s="2">
        <v>7</v>
      </c>
      <c r="T202" s="2">
        <v>430</v>
      </c>
      <c r="U202" s="2">
        <v>47.5</v>
      </c>
      <c r="V202" s="2">
        <v>9.01</v>
      </c>
      <c r="W202" s="2">
        <v>32.22</v>
      </c>
      <c r="X202" s="2">
        <v>7</v>
      </c>
      <c r="Y202" s="2">
        <v>0</v>
      </c>
      <c r="Z202" s="2">
        <v>0.05861855</v>
      </c>
      <c r="AA202" s="2">
        <v>1.245189</v>
      </c>
      <c r="AB202" s="2">
        <v>0.4185159</v>
      </c>
      <c r="AC202" s="2">
        <v>-0.4410615</v>
      </c>
      <c r="AD202" s="2">
        <v>-0.5298803</v>
      </c>
      <c r="AE202" s="2">
        <v>-0.220513</v>
      </c>
      <c r="AF202" s="2">
        <v>-0.4461894</v>
      </c>
      <c r="AG202" s="2">
        <v>-0.0005140592</v>
      </c>
      <c r="AH202" s="2">
        <v>-0.08754158</v>
      </c>
    </row>
    <row r="203" s="2" customFormat="1" spans="1:34">
      <c r="A203" s="2" t="s">
        <v>1493</v>
      </c>
      <c r="B203" s="4" t="s">
        <v>1494</v>
      </c>
      <c r="C203" s="2">
        <f t="shared" si="6"/>
        <v>1.95592995495391</v>
      </c>
      <c r="D203" s="2">
        <v>2.67806923851575</v>
      </c>
      <c r="E203" s="2">
        <f t="shared" si="7"/>
        <v>0.00209860528140255</v>
      </c>
      <c r="F203" s="2">
        <v>0.0198928571428571</v>
      </c>
      <c r="G203" s="2" t="s">
        <v>43</v>
      </c>
      <c r="H203" s="2" t="s">
        <v>44</v>
      </c>
      <c r="I203" s="2">
        <v>0.967854705949624</v>
      </c>
      <c r="J203" s="2">
        <v>7.08185609178152</v>
      </c>
      <c r="K203" s="2" t="s">
        <v>43</v>
      </c>
      <c r="L203" s="4" t="s">
        <v>1495</v>
      </c>
      <c r="M203" s="2" t="s">
        <v>1496</v>
      </c>
      <c r="N203" s="2">
        <v>0</v>
      </c>
      <c r="O203" s="2">
        <v>65.095</v>
      </c>
      <c r="P203" s="2">
        <v>20</v>
      </c>
      <c r="Q203" s="2">
        <v>16</v>
      </c>
      <c r="R203" s="2">
        <v>201</v>
      </c>
      <c r="S203" s="2">
        <v>16</v>
      </c>
      <c r="T203" s="2">
        <v>1041</v>
      </c>
      <c r="U203" s="2">
        <v>119.2</v>
      </c>
      <c r="V203" s="2">
        <v>6.8</v>
      </c>
      <c r="W203" s="2">
        <v>71.7</v>
      </c>
      <c r="X203" s="2">
        <v>16</v>
      </c>
      <c r="Y203" s="2">
        <v>0</v>
      </c>
      <c r="Z203" s="2">
        <v>0.9888992</v>
      </c>
      <c r="AA203" s="2">
        <v>1.33492</v>
      </c>
      <c r="AB203" s="2">
        <v>1.269707</v>
      </c>
      <c r="AC203" s="2">
        <v>0.3516738</v>
      </c>
      <c r="AD203" s="2">
        <v>0.2746038</v>
      </c>
      <c r="AE203" s="2">
        <v>0.06368441</v>
      </c>
      <c r="AF203" s="2">
        <v>1.430664</v>
      </c>
      <c r="AG203" s="2">
        <v>1.49908</v>
      </c>
      <c r="AH203" s="2">
        <v>1.349276</v>
      </c>
    </row>
    <row r="204" s="2" customFormat="1" spans="1:34">
      <c r="A204" s="2" t="s">
        <v>1230</v>
      </c>
      <c r="B204" s="4" t="s">
        <v>1231</v>
      </c>
      <c r="C204" s="2">
        <f t="shared" si="6"/>
        <v>1.95515005266682</v>
      </c>
      <c r="D204" s="2">
        <v>2.72077334501392</v>
      </c>
      <c r="E204" s="2">
        <f t="shared" si="7"/>
        <v>0.00190207069715955</v>
      </c>
      <c r="F204" s="2">
        <v>0.0193236714975845</v>
      </c>
      <c r="G204" s="2" t="s">
        <v>43</v>
      </c>
      <c r="H204" s="2" t="s">
        <v>44</v>
      </c>
      <c r="I204" s="2">
        <v>0.967279334863027</v>
      </c>
      <c r="J204" s="2">
        <v>7.26955582608922</v>
      </c>
      <c r="K204" s="2" t="s">
        <v>43</v>
      </c>
      <c r="L204" s="4" t="s">
        <v>1232</v>
      </c>
      <c r="M204" s="2" t="s">
        <v>1233</v>
      </c>
      <c r="N204" s="2">
        <v>0</v>
      </c>
      <c r="O204" s="2">
        <v>72.267</v>
      </c>
      <c r="P204" s="2">
        <v>17</v>
      </c>
      <c r="Q204" s="2">
        <v>20</v>
      </c>
      <c r="R204" s="2">
        <v>226</v>
      </c>
      <c r="S204" s="2">
        <v>20</v>
      </c>
      <c r="T204" s="2">
        <v>1416</v>
      </c>
      <c r="U204" s="2">
        <v>162.4</v>
      </c>
      <c r="V204" s="2">
        <v>7.03</v>
      </c>
      <c r="W204" s="2">
        <v>96.91</v>
      </c>
      <c r="X204" s="2">
        <v>20</v>
      </c>
      <c r="Y204" s="2">
        <v>0</v>
      </c>
      <c r="Z204" s="2">
        <v>1.598324</v>
      </c>
      <c r="AA204" s="2">
        <v>1.872783</v>
      </c>
      <c r="AB204" s="2">
        <v>1.834644</v>
      </c>
      <c r="AC204" s="2">
        <v>0.5993923</v>
      </c>
      <c r="AD204" s="2">
        <v>0.8814559</v>
      </c>
      <c r="AE204" s="2">
        <v>0.9230643</v>
      </c>
      <c r="AF204" s="2">
        <v>1.796968</v>
      </c>
      <c r="AG204" s="2">
        <v>1.471466</v>
      </c>
      <c r="AH204" s="2">
        <v>1.786069</v>
      </c>
    </row>
    <row r="205" s="2" customFormat="1" spans="1:34">
      <c r="A205" s="2" t="s">
        <v>6425</v>
      </c>
      <c r="B205" s="4" t="s">
        <v>6426</v>
      </c>
      <c r="C205" s="2">
        <f t="shared" si="6"/>
        <v>1.95144175368658</v>
      </c>
      <c r="D205" s="2">
        <v>1.63449445945088</v>
      </c>
      <c r="E205" s="2">
        <f t="shared" si="7"/>
        <v>0.0232009378417637</v>
      </c>
      <c r="F205" s="2">
        <v>0.052992784992785</v>
      </c>
      <c r="I205" s="2">
        <v>0.964540402094523</v>
      </c>
      <c r="J205" s="2">
        <v>3.57839444876703</v>
      </c>
      <c r="K205" s="2" t="s">
        <v>43</v>
      </c>
      <c r="L205" s="4" t="s">
        <v>36</v>
      </c>
      <c r="M205" s="2" t="s">
        <v>6427</v>
      </c>
      <c r="N205" s="2">
        <v>0</v>
      </c>
      <c r="O205" s="2">
        <v>19.432</v>
      </c>
      <c r="P205" s="2">
        <v>11</v>
      </c>
      <c r="Q205" s="2">
        <v>6</v>
      </c>
      <c r="R205" s="2">
        <v>51</v>
      </c>
      <c r="S205" s="2">
        <v>6</v>
      </c>
      <c r="T205" s="2">
        <v>665</v>
      </c>
      <c r="U205" s="2">
        <v>75.7</v>
      </c>
      <c r="V205" s="2">
        <v>6.84</v>
      </c>
      <c r="W205" s="2">
        <v>16.7</v>
      </c>
      <c r="X205" s="2">
        <v>6</v>
      </c>
      <c r="Y205" s="2">
        <v>0</v>
      </c>
      <c r="Z205" s="2">
        <v>-0.6615639</v>
      </c>
      <c r="AA205" s="2">
        <v>-1.176039</v>
      </c>
      <c r="AB205" s="2">
        <v>-0.2960892</v>
      </c>
      <c r="AC205" s="2">
        <v>-1.810142</v>
      </c>
      <c r="AD205" s="2">
        <v>-1.703426</v>
      </c>
      <c r="AE205" s="2">
        <v>-1.513746</v>
      </c>
      <c r="AF205" s="2">
        <v>-0.3884269</v>
      </c>
      <c r="AG205" s="2">
        <v>-1.231775</v>
      </c>
      <c r="AH205" s="2">
        <v>-1.140924</v>
      </c>
    </row>
    <row r="206" s="2" customFormat="1" spans="1:34">
      <c r="A206" s="2" t="s">
        <v>4592</v>
      </c>
      <c r="B206" s="4" t="s">
        <v>4593</v>
      </c>
      <c r="C206" s="2">
        <f t="shared" si="6"/>
        <v>1.95009888213703</v>
      </c>
      <c r="D206" s="2">
        <v>1.65754917351972</v>
      </c>
      <c r="E206" s="2">
        <f t="shared" si="7"/>
        <v>0.0220014258172012</v>
      </c>
      <c r="F206" s="2">
        <v>0.0514183976261128</v>
      </c>
      <c r="I206" s="2">
        <v>0.963547279437383</v>
      </c>
      <c r="J206" s="2">
        <v>3.63810848764478</v>
      </c>
      <c r="K206" s="2" t="s">
        <v>43</v>
      </c>
      <c r="L206" s="4" t="s">
        <v>4594</v>
      </c>
      <c r="M206" s="2" t="s">
        <v>4595</v>
      </c>
      <c r="N206" s="2">
        <v>0</v>
      </c>
      <c r="O206" s="2">
        <v>28.384</v>
      </c>
      <c r="P206" s="2">
        <v>9</v>
      </c>
      <c r="Q206" s="2">
        <v>8</v>
      </c>
      <c r="R206" s="2">
        <v>109</v>
      </c>
      <c r="S206" s="2">
        <v>8</v>
      </c>
      <c r="T206" s="2">
        <v>1190</v>
      </c>
      <c r="U206" s="2">
        <v>132.9</v>
      </c>
      <c r="V206" s="2">
        <v>5.44</v>
      </c>
      <c r="W206" s="2">
        <v>39.36</v>
      </c>
      <c r="X206" s="2">
        <v>8</v>
      </c>
      <c r="Y206" s="2">
        <v>0</v>
      </c>
      <c r="Z206" s="2">
        <v>-0.3390411</v>
      </c>
      <c r="AA206" s="2">
        <v>-0.6469196</v>
      </c>
      <c r="AB206" s="2">
        <v>-0.1472216</v>
      </c>
      <c r="AC206" s="2">
        <v>-1.303321</v>
      </c>
      <c r="AD206" s="2">
        <v>-1.742098</v>
      </c>
      <c r="AE206" s="2">
        <v>-0.9784049</v>
      </c>
      <c r="AF206" s="2">
        <v>0.09339108</v>
      </c>
      <c r="AG206" s="2">
        <v>0.6046461</v>
      </c>
      <c r="AH206" s="2">
        <v>0.1816063</v>
      </c>
    </row>
    <row r="207" s="2" customFormat="1" spans="1:34">
      <c r="A207" s="2" t="s">
        <v>6626</v>
      </c>
      <c r="B207" s="4" t="s">
        <v>6627</v>
      </c>
      <c r="C207" s="2">
        <f t="shared" si="6"/>
        <v>1.94701339866797</v>
      </c>
      <c r="D207" s="2">
        <v>3.27209082475835</v>
      </c>
      <c r="E207" s="2">
        <f t="shared" si="7"/>
        <v>0.000534452576714269</v>
      </c>
      <c r="F207" s="2">
        <v>0.016188679245283</v>
      </c>
      <c r="G207" s="2" t="s">
        <v>43</v>
      </c>
      <c r="H207" s="2" t="s">
        <v>44</v>
      </c>
      <c r="I207" s="2">
        <v>0.961262812217077</v>
      </c>
      <c r="J207" s="2">
        <v>10.1306237073406</v>
      </c>
      <c r="K207" s="2" t="s">
        <v>43</v>
      </c>
      <c r="L207" s="4" t="s">
        <v>6628</v>
      </c>
      <c r="M207" s="2" t="s">
        <v>6629</v>
      </c>
      <c r="N207" s="2">
        <v>0</v>
      </c>
      <c r="O207" s="2">
        <v>18.546</v>
      </c>
      <c r="P207" s="2">
        <v>32</v>
      </c>
      <c r="Q207" s="2">
        <v>5</v>
      </c>
      <c r="R207" s="2">
        <v>103</v>
      </c>
      <c r="S207" s="2">
        <v>5</v>
      </c>
      <c r="T207" s="2">
        <v>144</v>
      </c>
      <c r="U207" s="2">
        <v>16.7</v>
      </c>
      <c r="V207" s="2">
        <v>8.43</v>
      </c>
      <c r="W207" s="2">
        <v>31.51</v>
      </c>
      <c r="X207" s="2">
        <v>5</v>
      </c>
      <c r="Y207" s="2">
        <v>0</v>
      </c>
      <c r="Z207" s="2">
        <v>-0.3312719</v>
      </c>
      <c r="AA207" s="2">
        <v>-0.253377</v>
      </c>
      <c r="AB207" s="2">
        <v>-0.5493281</v>
      </c>
      <c r="AC207" s="2">
        <v>-1.355741</v>
      </c>
      <c r="AD207" s="2">
        <v>-1.388221</v>
      </c>
      <c r="AE207" s="2">
        <v>-1.273804</v>
      </c>
      <c r="AF207" s="2">
        <v>-0.7626193</v>
      </c>
      <c r="AG207" s="2">
        <v>-0.658123</v>
      </c>
      <c r="AH207" s="2">
        <v>-0.8945866</v>
      </c>
    </row>
    <row r="208" s="2" customFormat="1" spans="1:34">
      <c r="A208" s="2" t="s">
        <v>3797</v>
      </c>
      <c r="B208" s="4" t="s">
        <v>3798</v>
      </c>
      <c r="C208" s="2">
        <f t="shared" si="6"/>
        <v>1.93606936570342</v>
      </c>
      <c r="D208" s="2">
        <v>3.16610562395028</v>
      </c>
      <c r="E208" s="2">
        <f t="shared" si="7"/>
        <v>0.000682172764000134</v>
      </c>
      <c r="F208" s="2">
        <v>0.016</v>
      </c>
      <c r="G208" s="2" t="s">
        <v>43</v>
      </c>
      <c r="H208" s="2" t="s">
        <v>44</v>
      </c>
      <c r="I208" s="2">
        <v>0.953130642573039</v>
      </c>
      <c r="J208" s="2">
        <v>9.51102630133835</v>
      </c>
      <c r="K208" s="2" t="s">
        <v>43</v>
      </c>
      <c r="L208" s="4" t="s">
        <v>3799</v>
      </c>
      <c r="M208" s="2" t="s">
        <v>3800</v>
      </c>
      <c r="N208" s="2">
        <v>0</v>
      </c>
      <c r="O208" s="2">
        <v>33.738</v>
      </c>
      <c r="P208" s="2">
        <v>22</v>
      </c>
      <c r="Q208" s="2">
        <v>8</v>
      </c>
      <c r="R208" s="2">
        <v>59</v>
      </c>
      <c r="S208" s="2">
        <v>8</v>
      </c>
      <c r="T208" s="2">
        <v>437</v>
      </c>
      <c r="U208" s="2">
        <v>49.6</v>
      </c>
      <c r="V208" s="2">
        <v>8.12</v>
      </c>
      <c r="W208" s="2">
        <v>19.25</v>
      </c>
      <c r="X208" s="2">
        <v>8</v>
      </c>
      <c r="Y208" s="2">
        <v>0</v>
      </c>
      <c r="Z208" s="2">
        <v>-0.5691055</v>
      </c>
      <c r="AA208" s="2">
        <v>-0.3635584</v>
      </c>
      <c r="AB208" s="2">
        <v>-0.3080832</v>
      </c>
      <c r="AC208" s="2">
        <v>-1.31022</v>
      </c>
      <c r="AD208" s="2">
        <v>-1.30102</v>
      </c>
      <c r="AE208" s="2">
        <v>-1.488898</v>
      </c>
      <c r="AF208" s="2">
        <v>0.09330394</v>
      </c>
      <c r="AG208" s="2">
        <v>-0.07815153</v>
      </c>
      <c r="AH208" s="2">
        <v>-0.2134056</v>
      </c>
    </row>
    <row r="209" s="2" customFormat="1" spans="1:34">
      <c r="A209" s="2" t="s">
        <v>10231</v>
      </c>
      <c r="B209" s="4" t="s">
        <v>10232</v>
      </c>
      <c r="C209" s="2">
        <f t="shared" si="6"/>
        <v>1.93519169308412</v>
      </c>
      <c r="D209" s="2">
        <v>2.92924946649452</v>
      </c>
      <c r="E209" s="2">
        <f t="shared" si="7"/>
        <v>0.00117692972989295</v>
      </c>
      <c r="F209" s="2">
        <v>0.0154534161490683</v>
      </c>
      <c r="G209" s="2" t="s">
        <v>43</v>
      </c>
      <c r="H209" s="2" t="s">
        <v>44</v>
      </c>
      <c r="I209" s="2">
        <v>0.952476481596629</v>
      </c>
      <c r="J209" s="2">
        <v>8.25099559759978</v>
      </c>
      <c r="K209" s="2" t="s">
        <v>43</v>
      </c>
      <c r="L209" s="4" t="s">
        <v>36</v>
      </c>
      <c r="M209" s="2" t="s">
        <v>10233</v>
      </c>
      <c r="N209" s="2">
        <v>0</v>
      </c>
      <c r="O209" s="2">
        <v>6.15</v>
      </c>
      <c r="P209" s="2">
        <v>21</v>
      </c>
      <c r="Q209" s="2">
        <v>2</v>
      </c>
      <c r="R209" s="2">
        <v>40</v>
      </c>
      <c r="S209" s="2">
        <v>2</v>
      </c>
      <c r="T209" s="2">
        <v>158</v>
      </c>
      <c r="U209" s="2">
        <v>17.3</v>
      </c>
      <c r="V209" s="2">
        <v>6.35</v>
      </c>
      <c r="W209" s="2">
        <v>13.72</v>
      </c>
      <c r="X209" s="2">
        <v>2</v>
      </c>
      <c r="Y209" s="2">
        <v>0</v>
      </c>
      <c r="Z209" s="2">
        <v>-0.2175557</v>
      </c>
      <c r="AA209" s="2">
        <v>0.1402333</v>
      </c>
      <c r="AB209" s="2">
        <v>-0.135943</v>
      </c>
      <c r="AC209" s="2">
        <v>-0.9953379</v>
      </c>
      <c r="AD209" s="2">
        <v>-1.102657</v>
      </c>
      <c r="AE209" s="2">
        <v>-0.9726996</v>
      </c>
      <c r="AF209" s="2">
        <v>-0.3682831</v>
      </c>
      <c r="AG209" s="2">
        <v>-0.8332536</v>
      </c>
      <c r="AH209" s="2">
        <v>-0.665514</v>
      </c>
    </row>
    <row r="210" s="2" customFormat="1" spans="1:34">
      <c r="A210" s="2" t="s">
        <v>3702</v>
      </c>
      <c r="B210" s="4" t="s">
        <v>3703</v>
      </c>
      <c r="C210" s="2">
        <f t="shared" si="6"/>
        <v>1.9351737022928</v>
      </c>
      <c r="D210" s="2">
        <v>1.25667861383746</v>
      </c>
      <c r="E210" s="2">
        <f t="shared" si="7"/>
        <v>0.0553759750355409</v>
      </c>
      <c r="F210" s="2">
        <v>0.0913359073359073</v>
      </c>
      <c r="I210" s="2">
        <v>0.952463069309791</v>
      </c>
      <c r="J210" s="2">
        <v>2.67743593382665</v>
      </c>
      <c r="K210" s="2" t="s">
        <v>43</v>
      </c>
      <c r="L210" s="4" t="s">
        <v>3704</v>
      </c>
      <c r="M210" s="2" t="s">
        <v>3705</v>
      </c>
      <c r="N210" s="2">
        <v>0</v>
      </c>
      <c r="O210" s="2">
        <v>34.287</v>
      </c>
      <c r="P210" s="2">
        <v>9</v>
      </c>
      <c r="Q210" s="2">
        <v>9</v>
      </c>
      <c r="R210" s="2">
        <v>134</v>
      </c>
      <c r="S210" s="2">
        <v>9</v>
      </c>
      <c r="T210" s="2">
        <v>1313</v>
      </c>
      <c r="U210" s="2">
        <v>140.2</v>
      </c>
      <c r="V210" s="2">
        <v>9.57</v>
      </c>
      <c r="W210" s="2">
        <v>41.16</v>
      </c>
      <c r="X210" s="2">
        <v>9</v>
      </c>
      <c r="Y210" s="2">
        <v>0</v>
      </c>
      <c r="Z210" s="2">
        <v>0.1190224</v>
      </c>
      <c r="AA210" s="2">
        <v>-0.03474976</v>
      </c>
      <c r="AB210" s="2">
        <v>0.1977233</v>
      </c>
      <c r="AC210" s="2">
        <v>-0.4801561</v>
      </c>
      <c r="AD210" s="2">
        <v>-1.555878</v>
      </c>
      <c r="AE210" s="2">
        <v>-0.5393589</v>
      </c>
      <c r="AF210" s="2">
        <v>0.2496647</v>
      </c>
      <c r="AG210" s="2">
        <v>0.1554512</v>
      </c>
      <c r="AH210" s="2">
        <v>-0.004993439</v>
      </c>
    </row>
    <row r="211" s="2" customFormat="1" spans="1:34">
      <c r="A211" s="2" t="s">
        <v>7328</v>
      </c>
      <c r="B211" s="4" t="s">
        <v>7329</v>
      </c>
      <c r="C211" s="2">
        <f t="shared" si="6"/>
        <v>1.93104464651151</v>
      </c>
      <c r="D211" s="2">
        <v>2.73107320522747</v>
      </c>
      <c r="E211" s="2">
        <f t="shared" si="7"/>
        <v>0.00185749132761302</v>
      </c>
      <c r="F211" s="2">
        <v>0.0197044334975369</v>
      </c>
      <c r="G211" s="2" t="s">
        <v>43</v>
      </c>
      <c r="H211" s="2" t="s">
        <v>44</v>
      </c>
      <c r="I211" s="2">
        <v>0.949381520350774</v>
      </c>
      <c r="J211" s="2">
        <v>7.31547880239929</v>
      </c>
      <c r="K211" s="2" t="s">
        <v>43</v>
      </c>
      <c r="L211" s="4" t="s">
        <v>7330</v>
      </c>
      <c r="M211" s="2" t="s">
        <v>7331</v>
      </c>
      <c r="N211" s="2">
        <v>0</v>
      </c>
      <c r="O211" s="2">
        <v>15.893</v>
      </c>
      <c r="P211" s="2">
        <v>33</v>
      </c>
      <c r="Q211" s="2">
        <v>3</v>
      </c>
      <c r="R211" s="2">
        <v>51</v>
      </c>
      <c r="S211" s="2">
        <v>3</v>
      </c>
      <c r="T211" s="2">
        <v>138</v>
      </c>
      <c r="U211" s="2">
        <v>15.2</v>
      </c>
      <c r="V211" s="2">
        <v>10.29</v>
      </c>
      <c r="W211" s="2">
        <v>22.43</v>
      </c>
      <c r="X211" s="2">
        <v>3</v>
      </c>
      <c r="Y211" s="2">
        <v>0</v>
      </c>
      <c r="Z211" s="2">
        <v>0.5603676</v>
      </c>
      <c r="AA211" s="2">
        <v>0.4828867</v>
      </c>
      <c r="AB211" s="2">
        <v>0.3258751</v>
      </c>
      <c r="AC211" s="2">
        <v>-0.6205778</v>
      </c>
      <c r="AD211" s="2">
        <v>-0.2741497</v>
      </c>
      <c r="AE211" s="2">
        <v>-0.5842877</v>
      </c>
      <c r="AF211" s="2">
        <v>0.5834977</v>
      </c>
      <c r="AG211" s="2">
        <v>-0.1928975</v>
      </c>
      <c r="AH211" s="2">
        <v>0.001613783</v>
      </c>
    </row>
    <row r="212" s="2" customFormat="1" spans="1:34">
      <c r="A212" s="2" t="s">
        <v>8431</v>
      </c>
      <c r="B212" s="4" t="s">
        <v>8432</v>
      </c>
      <c r="C212" s="2">
        <f t="shared" si="6"/>
        <v>1.92309382599466</v>
      </c>
      <c r="D212" s="2">
        <v>2.44140231656085</v>
      </c>
      <c r="E212" s="2">
        <f t="shared" si="7"/>
        <v>0.00361907583435696</v>
      </c>
      <c r="F212" s="2">
        <v>0.022839590443686</v>
      </c>
      <c r="G212" s="2" t="s">
        <v>43</v>
      </c>
      <c r="H212" s="2" t="s">
        <v>44</v>
      </c>
      <c r="I212" s="2">
        <v>0.943429152170817</v>
      </c>
      <c r="J212" s="2">
        <v>6.11596028840464</v>
      </c>
      <c r="K212" s="2" t="s">
        <v>43</v>
      </c>
      <c r="L212" s="4" t="s">
        <v>8433</v>
      </c>
      <c r="M212" s="2" t="s">
        <v>8434</v>
      </c>
      <c r="N212" s="2">
        <v>0</v>
      </c>
      <c r="O212" s="2">
        <v>11.97</v>
      </c>
      <c r="P212" s="2">
        <v>6</v>
      </c>
      <c r="Q212" s="2">
        <v>3</v>
      </c>
      <c r="R212" s="2">
        <v>10</v>
      </c>
      <c r="S212" s="2">
        <v>3</v>
      </c>
      <c r="T212" s="2">
        <v>719</v>
      </c>
      <c r="U212" s="2">
        <v>79.7</v>
      </c>
      <c r="V212" s="2">
        <v>5.45</v>
      </c>
      <c r="W212" s="2">
        <v>2.19</v>
      </c>
      <c r="X212" s="2">
        <v>3</v>
      </c>
      <c r="Y212" s="2">
        <v>0</v>
      </c>
      <c r="Z212" s="2">
        <v>-4.949438</v>
      </c>
      <c r="AA212" s="2">
        <v>-5.258045</v>
      </c>
      <c r="AB212" s="2">
        <v>-4.998246</v>
      </c>
      <c r="AC212" s="2">
        <v>-6.241785</v>
      </c>
      <c r="AD212" s="2">
        <v>-5.962441</v>
      </c>
      <c r="AE212" s="2">
        <v>-5.831791</v>
      </c>
      <c r="AF212" s="2">
        <v>-4.494823</v>
      </c>
      <c r="AG212" s="2">
        <v>-4.732539</v>
      </c>
      <c r="AH212" s="2">
        <v>-4.544996</v>
      </c>
    </row>
    <row r="213" s="2" customFormat="1" spans="1:34">
      <c r="A213" s="2" t="s">
        <v>783</v>
      </c>
      <c r="B213" s="4" t="s">
        <v>784</v>
      </c>
      <c r="C213" s="2">
        <f t="shared" si="6"/>
        <v>1.90973704868658</v>
      </c>
      <c r="D213" s="2">
        <v>2.75734910872238</v>
      </c>
      <c r="E213" s="2">
        <f t="shared" si="7"/>
        <v>0.00174844063512497</v>
      </c>
      <c r="F213" s="2">
        <v>0.0195076923076923</v>
      </c>
      <c r="G213" s="2" t="s">
        <v>43</v>
      </c>
      <c r="H213" s="2" t="s">
        <v>44</v>
      </c>
      <c r="I213" s="2">
        <v>0.933374007542928</v>
      </c>
      <c r="J213" s="2">
        <v>7.43379823738623</v>
      </c>
      <c r="K213" s="2" t="s">
        <v>43</v>
      </c>
      <c r="L213" s="4" t="s">
        <v>785</v>
      </c>
      <c r="M213" s="2" t="s">
        <v>786</v>
      </c>
      <c r="N213" s="2">
        <v>0</v>
      </c>
      <c r="O213" s="2">
        <v>90.465</v>
      </c>
      <c r="P213" s="2">
        <v>17</v>
      </c>
      <c r="Q213" s="2">
        <v>20</v>
      </c>
      <c r="R213" s="2">
        <v>356</v>
      </c>
      <c r="S213" s="2">
        <v>19</v>
      </c>
      <c r="T213" s="2">
        <v>1369</v>
      </c>
      <c r="U213" s="2">
        <v>155.1</v>
      </c>
      <c r="V213" s="2">
        <v>8.09</v>
      </c>
      <c r="W213" s="2">
        <v>156.2</v>
      </c>
      <c r="X213" s="2">
        <v>20</v>
      </c>
      <c r="Y213" s="2">
        <v>1</v>
      </c>
      <c r="Z213" s="2">
        <v>2.893553</v>
      </c>
      <c r="AA213" s="2">
        <v>3.127199</v>
      </c>
      <c r="AB213" s="2">
        <v>3.144155</v>
      </c>
      <c r="AC213" s="2">
        <v>2.305063</v>
      </c>
      <c r="AD213" s="2">
        <v>2.079215</v>
      </c>
      <c r="AE213" s="2">
        <v>1.980507</v>
      </c>
      <c r="AF213" s="2">
        <v>2.865813</v>
      </c>
      <c r="AG213" s="2">
        <v>2.310714</v>
      </c>
      <c r="AH213" s="2">
        <v>2.534156</v>
      </c>
    </row>
    <row r="214" s="2" customFormat="1" spans="1:34">
      <c r="A214" s="2" t="s">
        <v>11246</v>
      </c>
      <c r="B214" s="4" t="s">
        <v>11247</v>
      </c>
      <c r="C214" s="2">
        <f t="shared" si="6"/>
        <v>1.90557349682625</v>
      </c>
      <c r="D214" s="2">
        <v>1.95329623906655</v>
      </c>
      <c r="E214" s="2">
        <f t="shared" si="7"/>
        <v>0.0111353471501361</v>
      </c>
      <c r="F214" s="2">
        <v>0.0356726546906188</v>
      </c>
      <c r="G214" s="2" t="s">
        <v>43</v>
      </c>
      <c r="H214" s="2" t="s">
        <v>44</v>
      </c>
      <c r="I214" s="2">
        <v>0.930225253105163</v>
      </c>
      <c r="J214" s="2">
        <v>4.46290451059954</v>
      </c>
      <c r="K214" s="2" t="s">
        <v>43</v>
      </c>
      <c r="L214" s="4" t="s">
        <v>36</v>
      </c>
      <c r="M214" s="2" t="s">
        <v>11248</v>
      </c>
      <c r="N214" s="2">
        <v>0.006</v>
      </c>
      <c r="O214" s="2">
        <v>3.01</v>
      </c>
      <c r="P214" s="2">
        <v>3</v>
      </c>
      <c r="Q214" s="2">
        <v>1</v>
      </c>
      <c r="R214" s="2">
        <v>11</v>
      </c>
      <c r="S214" s="2">
        <v>1</v>
      </c>
      <c r="T214" s="2">
        <v>218</v>
      </c>
      <c r="U214" s="2">
        <v>25.3</v>
      </c>
      <c r="V214" s="2">
        <v>4.54</v>
      </c>
      <c r="W214" s="2">
        <v>7.1</v>
      </c>
      <c r="X214" s="2">
        <v>1</v>
      </c>
      <c r="Y214" s="2">
        <v>0</v>
      </c>
      <c r="Z214" s="2">
        <v>-1.602347</v>
      </c>
      <c r="AA214" s="2">
        <v>-2.268466</v>
      </c>
      <c r="AB214" s="2">
        <v>-1.731561</v>
      </c>
      <c r="AC214" s="2">
        <v>-2.798934</v>
      </c>
      <c r="AD214" s="2">
        <v>-2.871588</v>
      </c>
      <c r="AE214" s="2">
        <v>-2.722527</v>
      </c>
      <c r="AF214" s="2">
        <v>-1.445317</v>
      </c>
      <c r="AG214" s="2">
        <v>-0.8236209</v>
      </c>
      <c r="AH214" s="2">
        <v>-1.474789</v>
      </c>
    </row>
    <row r="215" s="2" customFormat="1" spans="1:34">
      <c r="A215" s="2" t="s">
        <v>11083</v>
      </c>
      <c r="B215" s="4" t="s">
        <v>11084</v>
      </c>
      <c r="C215" s="2">
        <f t="shared" si="6"/>
        <v>1.90080617965709</v>
      </c>
      <c r="D215" s="2">
        <v>2.16822322614738</v>
      </c>
      <c r="E215" s="2">
        <f t="shared" si="7"/>
        <v>0.00678854613557342</v>
      </c>
      <c r="F215" s="2">
        <v>0.0289974025974026</v>
      </c>
      <c r="G215" s="2" t="s">
        <v>43</v>
      </c>
      <c r="H215" s="2" t="s">
        <v>44</v>
      </c>
      <c r="I215" s="2">
        <v>0.926611431563894</v>
      </c>
      <c r="J215" s="2">
        <v>5.1405821266812</v>
      </c>
      <c r="K215" s="2" t="s">
        <v>43</v>
      </c>
      <c r="L215" s="4" t="s">
        <v>36</v>
      </c>
      <c r="M215" s="2" t="s">
        <v>11085</v>
      </c>
      <c r="N215" s="2">
        <v>0.003</v>
      </c>
      <c r="O215" s="2">
        <v>3.404</v>
      </c>
      <c r="P215" s="2">
        <v>20</v>
      </c>
      <c r="Q215" s="2">
        <v>1</v>
      </c>
      <c r="R215" s="2">
        <v>22</v>
      </c>
      <c r="S215" s="2">
        <v>1</v>
      </c>
      <c r="T215" s="2">
        <v>56</v>
      </c>
      <c r="U215" s="2">
        <v>6.7</v>
      </c>
      <c r="V215" s="2">
        <v>10.13</v>
      </c>
      <c r="W215" s="2">
        <v>10.35</v>
      </c>
      <c r="X215" s="2">
        <v>1</v>
      </c>
      <c r="Y215" s="2">
        <v>0</v>
      </c>
      <c r="Z215" s="2">
        <v>-0.4573066</v>
      </c>
      <c r="AA215" s="2">
        <v>-0.01116393</v>
      </c>
      <c r="AB215" s="2">
        <v>-0.2073891</v>
      </c>
      <c r="AC215" s="2">
        <v>-0.9757401</v>
      </c>
      <c r="AD215" s="2">
        <v>-1.39554</v>
      </c>
      <c r="AE215" s="2">
        <v>-1.084414</v>
      </c>
      <c r="AF215" s="2">
        <v>-0.4900832</v>
      </c>
      <c r="AG215" s="2">
        <v>-0.6078123</v>
      </c>
      <c r="AH215" s="2">
        <v>-0.3391304</v>
      </c>
    </row>
    <row r="216" s="2" customFormat="1" spans="1:34">
      <c r="A216" s="2" t="s">
        <v>4609</v>
      </c>
      <c r="B216" s="4" t="s">
        <v>4610</v>
      </c>
      <c r="C216" s="2">
        <f t="shared" si="6"/>
        <v>1.90078607163207</v>
      </c>
      <c r="D216" s="2">
        <v>2.13089166567023</v>
      </c>
      <c r="E216" s="2">
        <f t="shared" si="7"/>
        <v>0.00739789791876766</v>
      </c>
      <c r="F216" s="2">
        <v>0.0292029339853301</v>
      </c>
      <c r="G216" s="2" t="s">
        <v>43</v>
      </c>
      <c r="H216" s="2" t="s">
        <v>44</v>
      </c>
      <c r="I216" s="2">
        <v>0.926596169670423</v>
      </c>
      <c r="J216" s="2">
        <v>5.01759466331042</v>
      </c>
      <c r="K216" s="2" t="s">
        <v>43</v>
      </c>
      <c r="L216" s="4" t="s">
        <v>4611</v>
      </c>
      <c r="M216" s="2" t="s">
        <v>4612</v>
      </c>
      <c r="N216" s="2">
        <v>0</v>
      </c>
      <c r="O216" s="2">
        <v>28.234</v>
      </c>
      <c r="P216" s="2">
        <v>5</v>
      </c>
      <c r="Q216" s="2">
        <v>7</v>
      </c>
      <c r="R216" s="2">
        <v>136</v>
      </c>
      <c r="S216" s="2">
        <v>7</v>
      </c>
      <c r="T216" s="2">
        <v>1590</v>
      </c>
      <c r="U216" s="2">
        <v>181.2</v>
      </c>
      <c r="V216" s="2">
        <v>7.2</v>
      </c>
      <c r="W216" s="2">
        <v>62.1</v>
      </c>
      <c r="X216" s="2">
        <v>7</v>
      </c>
      <c r="Y216" s="2">
        <v>0</v>
      </c>
      <c r="Z216" s="2">
        <v>0.6312218</v>
      </c>
      <c r="AA216" s="2">
        <v>0.3132574</v>
      </c>
      <c r="AB216" s="2">
        <v>0.3988605</v>
      </c>
      <c r="AC216" s="2">
        <v>-0.7521825</v>
      </c>
      <c r="AD216" s="2">
        <v>-0.4806661</v>
      </c>
      <c r="AE216" s="2">
        <v>-0.2036002</v>
      </c>
      <c r="AF216" s="2">
        <v>0.7877334</v>
      </c>
      <c r="AG216" s="2">
        <v>0.1609699</v>
      </c>
      <c r="AH216" s="2">
        <v>0.684974</v>
      </c>
    </row>
    <row r="217" s="2" customFormat="1" spans="1:34">
      <c r="A217" s="2" t="s">
        <v>5174</v>
      </c>
      <c r="B217" s="4" t="s">
        <v>5175</v>
      </c>
      <c r="C217" s="2">
        <f t="shared" si="6"/>
        <v>1.89867110523423</v>
      </c>
      <c r="D217" s="2">
        <v>3.41387443759861</v>
      </c>
      <c r="E217" s="2">
        <f t="shared" si="7"/>
        <v>0.000385589822553888</v>
      </c>
      <c r="F217" s="2">
        <v>0.0151058823529412</v>
      </c>
      <c r="G217" s="2" t="s">
        <v>43</v>
      </c>
      <c r="H217" s="2" t="s">
        <v>44</v>
      </c>
      <c r="I217" s="2">
        <v>0.924990018208821</v>
      </c>
      <c r="J217" s="2">
        <v>11.0188685786654</v>
      </c>
      <c r="K217" s="2" t="s">
        <v>43</v>
      </c>
      <c r="L217" s="4" t="s">
        <v>36</v>
      </c>
      <c r="M217" s="2" t="s">
        <v>5176</v>
      </c>
      <c r="N217" s="2">
        <v>0</v>
      </c>
      <c r="O217" s="2">
        <v>24.951</v>
      </c>
      <c r="P217" s="2">
        <v>20</v>
      </c>
      <c r="Q217" s="2">
        <v>4</v>
      </c>
      <c r="R217" s="2">
        <v>112</v>
      </c>
      <c r="S217" s="2">
        <v>3</v>
      </c>
      <c r="T217" s="2">
        <v>215</v>
      </c>
      <c r="U217" s="2">
        <v>23.4</v>
      </c>
      <c r="V217" s="2">
        <v>4.56</v>
      </c>
      <c r="W217" s="2">
        <v>60.49</v>
      </c>
      <c r="X217" s="2">
        <v>4</v>
      </c>
      <c r="Y217" s="2">
        <v>0</v>
      </c>
      <c r="Z217" s="2">
        <v>3.142025</v>
      </c>
      <c r="AA217" s="2">
        <v>3.296034</v>
      </c>
      <c r="AB217" s="2">
        <v>3.338447</v>
      </c>
      <c r="AC217" s="2">
        <v>2.215783</v>
      </c>
      <c r="AD217" s="2">
        <v>2.394767</v>
      </c>
      <c r="AE217" s="2">
        <v>2.390986</v>
      </c>
      <c r="AF217" s="2">
        <v>3.089651</v>
      </c>
      <c r="AG217" s="2">
        <v>2.187025</v>
      </c>
      <c r="AH217" s="2">
        <v>2.866309</v>
      </c>
    </row>
    <row r="218" s="2" customFormat="1" spans="1:34">
      <c r="A218" s="2" t="s">
        <v>5177</v>
      </c>
      <c r="B218" s="4" t="s">
        <v>5175</v>
      </c>
      <c r="C218" s="2">
        <f t="shared" si="6"/>
        <v>1.89867110523423</v>
      </c>
      <c r="D218" s="2">
        <v>3.41387443759861</v>
      </c>
      <c r="E218" s="2">
        <f t="shared" si="7"/>
        <v>0.000385589822553888</v>
      </c>
      <c r="F218" s="2">
        <v>0.0149302325581395</v>
      </c>
      <c r="G218" s="2" t="s">
        <v>43</v>
      </c>
      <c r="H218" s="2" t="s">
        <v>44</v>
      </c>
      <c r="I218" s="2">
        <v>0.924990018208821</v>
      </c>
      <c r="J218" s="2">
        <v>11.0188685786654</v>
      </c>
      <c r="K218" s="2" t="s">
        <v>43</v>
      </c>
      <c r="L218" s="4" t="s">
        <v>36</v>
      </c>
      <c r="M218" s="2" t="s">
        <v>5178</v>
      </c>
      <c r="N218" s="2">
        <v>0</v>
      </c>
      <c r="O218" s="2">
        <v>24.951</v>
      </c>
      <c r="P218" s="2">
        <v>2</v>
      </c>
      <c r="Q218" s="2">
        <v>4</v>
      </c>
      <c r="R218" s="2">
        <v>112</v>
      </c>
      <c r="S218" s="2">
        <v>3</v>
      </c>
      <c r="T218" s="2">
        <v>2078</v>
      </c>
      <c r="U218" s="2">
        <v>205.3</v>
      </c>
      <c r="V218" s="2">
        <v>9.58</v>
      </c>
      <c r="W218" s="2">
        <v>60.49</v>
      </c>
      <c r="X218" s="2">
        <v>4</v>
      </c>
      <c r="Y218" s="2">
        <v>1</v>
      </c>
      <c r="Z218" s="2">
        <v>3.142025</v>
      </c>
      <c r="AA218" s="2">
        <v>3.296034</v>
      </c>
      <c r="AB218" s="2">
        <v>3.338447</v>
      </c>
      <c r="AC218" s="2">
        <v>2.215783</v>
      </c>
      <c r="AD218" s="2">
        <v>2.394767</v>
      </c>
      <c r="AE218" s="2">
        <v>2.390986</v>
      </c>
      <c r="AF218" s="2">
        <v>3.089651</v>
      </c>
      <c r="AG218" s="2">
        <v>2.187025</v>
      </c>
      <c r="AH218" s="2">
        <v>2.866309</v>
      </c>
    </row>
    <row r="219" s="2" customFormat="1" spans="1:34">
      <c r="A219" s="2" t="s">
        <v>8647</v>
      </c>
      <c r="B219" s="4" t="s">
        <v>8648</v>
      </c>
      <c r="C219" s="2">
        <f t="shared" si="6"/>
        <v>1.89047343162636</v>
      </c>
      <c r="D219" s="2">
        <v>1.47070491931109</v>
      </c>
      <c r="E219" s="2">
        <f t="shared" si="7"/>
        <v>0.0338294611868035</v>
      </c>
      <c r="F219" s="2">
        <v>0.0683382352941177</v>
      </c>
      <c r="I219" s="2">
        <v>0.918747574090958</v>
      </c>
      <c r="J219" s="2">
        <v>3.1708739987298</v>
      </c>
      <c r="K219" s="2" t="s">
        <v>43</v>
      </c>
      <c r="L219" s="4" t="s">
        <v>8649</v>
      </c>
      <c r="M219" s="2" t="s">
        <v>8650</v>
      </c>
      <c r="N219" s="2">
        <v>0</v>
      </c>
      <c r="O219" s="2">
        <v>11.164</v>
      </c>
      <c r="P219" s="2">
        <v>9</v>
      </c>
      <c r="Q219" s="2">
        <v>3</v>
      </c>
      <c r="R219" s="2">
        <v>40</v>
      </c>
      <c r="S219" s="2">
        <v>3</v>
      </c>
      <c r="T219" s="2">
        <v>356</v>
      </c>
      <c r="U219" s="2">
        <v>41.9</v>
      </c>
      <c r="V219" s="2">
        <v>8.69</v>
      </c>
      <c r="W219" s="2">
        <v>18.26</v>
      </c>
      <c r="X219" s="2">
        <v>3</v>
      </c>
      <c r="Y219" s="2">
        <v>0</v>
      </c>
      <c r="Z219" s="2">
        <v>-0.2065704</v>
      </c>
      <c r="AA219" s="2">
        <v>-0.4539813</v>
      </c>
      <c r="AB219" s="2">
        <v>-0.2656044</v>
      </c>
      <c r="AC219" s="2">
        <v>-1.523318</v>
      </c>
      <c r="AD219" s="2">
        <v>-0.6678188</v>
      </c>
      <c r="AE219" s="2">
        <v>-1.491262</v>
      </c>
      <c r="AF219" s="2">
        <v>-0.9430904</v>
      </c>
      <c r="AG219" s="2">
        <v>-1.191382</v>
      </c>
      <c r="AH219" s="2">
        <v>-1.335184</v>
      </c>
    </row>
    <row r="220" s="2" customFormat="1" spans="1:34">
      <c r="A220" s="2" t="s">
        <v>1161</v>
      </c>
      <c r="B220" s="4" t="s">
        <v>1162</v>
      </c>
      <c r="C220" s="2">
        <f t="shared" si="6"/>
        <v>1.88681347372382</v>
      </c>
      <c r="D220" s="2">
        <v>3.72144379703401</v>
      </c>
      <c r="E220" s="2">
        <f t="shared" si="7"/>
        <v>0.000189913659747659</v>
      </c>
      <c r="F220" s="2">
        <v>0.0105084745762712</v>
      </c>
      <c r="G220" s="2" t="s">
        <v>43</v>
      </c>
      <c r="H220" s="2" t="s">
        <v>44</v>
      </c>
      <c r="I220" s="2">
        <v>0.915951808293661</v>
      </c>
      <c r="J220" s="2">
        <v>13.2066818846517</v>
      </c>
      <c r="K220" s="2" t="s">
        <v>43</v>
      </c>
      <c r="L220" s="4" t="s">
        <v>1163</v>
      </c>
      <c r="M220" s="2" t="s">
        <v>1164</v>
      </c>
      <c r="N220" s="2">
        <v>0</v>
      </c>
      <c r="O220" s="2">
        <v>75.076</v>
      </c>
      <c r="P220" s="2">
        <v>25</v>
      </c>
      <c r="Q220" s="2">
        <v>15</v>
      </c>
      <c r="R220" s="2">
        <v>230</v>
      </c>
      <c r="S220" s="2">
        <v>15</v>
      </c>
      <c r="T220" s="2">
        <v>824</v>
      </c>
      <c r="U220" s="2">
        <v>92.2</v>
      </c>
      <c r="V220" s="2">
        <v>6.95</v>
      </c>
      <c r="W220" s="2">
        <v>87.19</v>
      </c>
      <c r="X220" s="2">
        <v>15</v>
      </c>
      <c r="Y220" s="2">
        <v>0</v>
      </c>
      <c r="Z220" s="2">
        <v>2.806231</v>
      </c>
      <c r="AA220" s="2">
        <v>2.638652</v>
      </c>
      <c r="AB220" s="2">
        <v>2.591194</v>
      </c>
      <c r="AC220" s="2">
        <v>1.800426</v>
      </c>
      <c r="AD220" s="2">
        <v>1.719347</v>
      </c>
      <c r="AE220" s="2">
        <v>1.768449</v>
      </c>
      <c r="AF220" s="2">
        <v>2.905954</v>
      </c>
      <c r="AG220" s="2">
        <v>2.631001</v>
      </c>
      <c r="AH220" s="2">
        <v>2.673127</v>
      </c>
    </row>
    <row r="221" s="2" customFormat="1" spans="1:34">
      <c r="A221" s="2" t="s">
        <v>7821</v>
      </c>
      <c r="B221" s="4" t="s">
        <v>7822</v>
      </c>
      <c r="C221" s="2">
        <f t="shared" si="6"/>
        <v>1.8850092501629</v>
      </c>
      <c r="D221" s="2">
        <v>2.6357797089015</v>
      </c>
      <c r="E221" s="2">
        <f t="shared" si="7"/>
        <v>0.00231323785709409</v>
      </c>
      <c r="F221" s="2">
        <v>0.0208484848484848</v>
      </c>
      <c r="G221" s="2" t="s">
        <v>43</v>
      </c>
      <c r="H221" s="2" t="s">
        <v>44</v>
      </c>
      <c r="I221" s="2">
        <v>0.914571603139242</v>
      </c>
      <c r="J221" s="2">
        <v>6.90018397953607</v>
      </c>
      <c r="K221" s="2" t="s">
        <v>43</v>
      </c>
      <c r="L221" s="4" t="s">
        <v>7823</v>
      </c>
      <c r="M221" s="2" t="s">
        <v>7824</v>
      </c>
      <c r="N221" s="2">
        <v>0</v>
      </c>
      <c r="O221" s="2">
        <v>14.323</v>
      </c>
      <c r="P221" s="2">
        <v>18</v>
      </c>
      <c r="Q221" s="2">
        <v>3</v>
      </c>
      <c r="R221" s="2">
        <v>76</v>
      </c>
      <c r="S221" s="2">
        <v>3</v>
      </c>
      <c r="T221" s="2">
        <v>245</v>
      </c>
      <c r="U221" s="2">
        <v>28.3</v>
      </c>
      <c r="V221" s="2">
        <v>8.88</v>
      </c>
      <c r="W221" s="2">
        <v>39.1</v>
      </c>
      <c r="X221" s="2">
        <v>3</v>
      </c>
      <c r="Y221" s="2">
        <v>0</v>
      </c>
      <c r="Z221" s="2">
        <v>1.33028</v>
      </c>
      <c r="AA221" s="2">
        <v>1.384553</v>
      </c>
      <c r="AB221" s="2">
        <v>1.514999</v>
      </c>
      <c r="AC221" s="2">
        <v>0.34787</v>
      </c>
      <c r="AD221" s="2">
        <v>0.7345671</v>
      </c>
      <c r="AE221" s="2">
        <v>0.4036804</v>
      </c>
      <c r="AF221" s="2">
        <v>1.779059</v>
      </c>
      <c r="AG221" s="2">
        <v>2.106257</v>
      </c>
      <c r="AH221" s="2">
        <v>1.874065</v>
      </c>
    </row>
    <row r="222" s="2" customFormat="1" spans="1:34">
      <c r="A222" s="2" t="s">
        <v>9786</v>
      </c>
      <c r="B222" s="4" t="s">
        <v>9787</v>
      </c>
      <c r="C222" s="2">
        <f t="shared" si="6"/>
        <v>1.86942697427035</v>
      </c>
      <c r="D222" s="2">
        <v>2.64937911957256</v>
      </c>
      <c r="E222" s="2">
        <f t="shared" si="7"/>
        <v>0.00224192397039393</v>
      </c>
      <c r="F222" s="2">
        <v>0.0205964912280702</v>
      </c>
      <c r="G222" s="2" t="s">
        <v>43</v>
      </c>
      <c r="H222" s="2" t="s">
        <v>44</v>
      </c>
      <c r="I222" s="2">
        <v>0.902596116065979</v>
      </c>
      <c r="J222" s="2">
        <v>6.95815607345713</v>
      </c>
      <c r="K222" s="2" t="s">
        <v>43</v>
      </c>
      <c r="L222" s="4" t="s">
        <v>36</v>
      </c>
      <c r="M222" s="2" t="s">
        <v>9788</v>
      </c>
      <c r="N222" s="2">
        <v>0</v>
      </c>
      <c r="O222" s="2">
        <v>7.594</v>
      </c>
      <c r="P222" s="2">
        <v>6</v>
      </c>
      <c r="Q222" s="2">
        <v>2</v>
      </c>
      <c r="R222" s="2">
        <v>23</v>
      </c>
      <c r="S222" s="2">
        <v>2</v>
      </c>
      <c r="T222" s="2">
        <v>351</v>
      </c>
      <c r="U222" s="2">
        <v>38.4</v>
      </c>
      <c r="V222" s="2">
        <v>10.32</v>
      </c>
      <c r="W222" s="2">
        <v>8.09</v>
      </c>
      <c r="X222" s="2">
        <v>2</v>
      </c>
      <c r="Y222" s="2">
        <v>0</v>
      </c>
      <c r="Z222" s="2">
        <v>-1.997079</v>
      </c>
      <c r="AA222" s="2">
        <v>-2.278834</v>
      </c>
      <c r="AB222" s="2">
        <v>-1.961363</v>
      </c>
      <c r="AC222" s="2">
        <v>-2.818761</v>
      </c>
      <c r="AD222" s="2">
        <v>-3.044996</v>
      </c>
      <c r="AE222" s="2">
        <v>-3.081308</v>
      </c>
      <c r="AF222" s="2">
        <v>-1.605874</v>
      </c>
      <c r="AG222" s="2">
        <v>-2.192595</v>
      </c>
      <c r="AH222" s="2">
        <v>-2.142172</v>
      </c>
    </row>
    <row r="223" s="2" customFormat="1" spans="1:34">
      <c r="A223" s="2" t="s">
        <v>1857</v>
      </c>
      <c r="B223" s="4" t="s">
        <v>1858</v>
      </c>
      <c r="C223" s="2">
        <f t="shared" si="6"/>
        <v>1.86644669174032</v>
      </c>
      <c r="D223" s="2">
        <v>3.50777802465764</v>
      </c>
      <c r="E223" s="2">
        <f t="shared" si="7"/>
        <v>0.000310614678725407</v>
      </c>
      <c r="F223" s="2">
        <v>0.0161066666666667</v>
      </c>
      <c r="G223" s="2" t="s">
        <v>43</v>
      </c>
      <c r="H223" s="2" t="s">
        <v>44</v>
      </c>
      <c r="I223" s="2">
        <v>0.900294303894043</v>
      </c>
      <c r="J223" s="2">
        <v>11.6471743554745</v>
      </c>
      <c r="K223" s="2" t="s">
        <v>43</v>
      </c>
      <c r="L223" s="4" t="s">
        <v>36</v>
      </c>
      <c r="M223" s="2" t="s">
        <v>1859</v>
      </c>
      <c r="N223" s="2">
        <v>0</v>
      </c>
      <c r="O223" s="2">
        <v>57.322</v>
      </c>
      <c r="P223" s="2">
        <v>55</v>
      </c>
      <c r="Q223" s="2">
        <v>10</v>
      </c>
      <c r="R223" s="2">
        <v>663</v>
      </c>
      <c r="S223" s="2">
        <v>10</v>
      </c>
      <c r="T223" s="2">
        <v>194</v>
      </c>
      <c r="U223" s="2">
        <v>22.1</v>
      </c>
      <c r="V223" s="2">
        <v>10.1</v>
      </c>
      <c r="W223" s="2">
        <v>334.92</v>
      </c>
      <c r="X223" s="2">
        <v>10</v>
      </c>
      <c r="Y223" s="2">
        <v>0</v>
      </c>
      <c r="Z223" s="2">
        <v>5.965393</v>
      </c>
      <c r="AA223" s="2">
        <v>5.847891</v>
      </c>
      <c r="AB223" s="2">
        <v>5.718847</v>
      </c>
      <c r="AC223" s="2">
        <v>5.003701</v>
      </c>
      <c r="AD223" s="2">
        <v>4.909132</v>
      </c>
      <c r="AE223" s="2">
        <v>4.918415</v>
      </c>
      <c r="AF223" s="2">
        <v>5.554305</v>
      </c>
      <c r="AG223" s="2">
        <v>5.140458</v>
      </c>
      <c r="AH223" s="2">
        <v>5.486887</v>
      </c>
    </row>
    <row r="224" s="2" customFormat="1" spans="1:34">
      <c r="A224" s="2" t="s">
        <v>4339</v>
      </c>
      <c r="B224" s="4" t="s">
        <v>4340</v>
      </c>
      <c r="C224" s="2">
        <f t="shared" si="6"/>
        <v>1.86566440172657</v>
      </c>
      <c r="D224" s="2">
        <v>4.11081370394317</v>
      </c>
      <c r="E224" s="2">
        <f t="shared" si="7"/>
        <v>7.74794084153636e-5</v>
      </c>
      <c r="F224" s="2">
        <v>0.00709677419354839</v>
      </c>
      <c r="G224" s="2" t="s">
        <v>43</v>
      </c>
      <c r="H224" s="2" t="s">
        <v>44</v>
      </c>
      <c r="I224" s="2">
        <v>0.899689495563507</v>
      </c>
      <c r="J224" s="2">
        <v>16.5816158977353</v>
      </c>
      <c r="K224" s="2" t="s">
        <v>43</v>
      </c>
      <c r="L224" s="4" t="s">
        <v>36</v>
      </c>
      <c r="M224" s="2" t="s">
        <v>4341</v>
      </c>
      <c r="N224" s="2">
        <v>0</v>
      </c>
      <c r="O224" s="2">
        <v>30.155</v>
      </c>
      <c r="P224" s="2">
        <v>16</v>
      </c>
      <c r="Q224" s="2">
        <v>7</v>
      </c>
      <c r="R224" s="2">
        <v>86</v>
      </c>
      <c r="S224" s="2">
        <v>7</v>
      </c>
      <c r="T224" s="2">
        <v>520</v>
      </c>
      <c r="U224" s="2">
        <v>57.9</v>
      </c>
      <c r="V224" s="2">
        <v>5.72</v>
      </c>
      <c r="W224" s="2">
        <v>33.48</v>
      </c>
      <c r="X224" s="2">
        <v>7</v>
      </c>
      <c r="Y224" s="2">
        <v>0</v>
      </c>
      <c r="Z224" s="2">
        <v>1.814425</v>
      </c>
      <c r="AA224" s="2">
        <v>1.87429</v>
      </c>
      <c r="AB224" s="2">
        <v>1.875156</v>
      </c>
      <c r="AC224" s="2">
        <v>0.8543692</v>
      </c>
      <c r="AD224" s="2">
        <v>0.9993178</v>
      </c>
      <c r="AE224" s="2">
        <v>1.011115</v>
      </c>
      <c r="AF224" s="2">
        <v>2.120659</v>
      </c>
      <c r="AG224" s="2">
        <v>1.452434</v>
      </c>
      <c r="AH224" s="2">
        <v>2.161697</v>
      </c>
    </row>
    <row r="225" s="2" customFormat="1" spans="1:34">
      <c r="A225" s="2" t="s">
        <v>3935</v>
      </c>
      <c r="B225" s="4" t="s">
        <v>834</v>
      </c>
      <c r="C225" s="2">
        <f t="shared" si="6"/>
        <v>1.85603822478643</v>
      </c>
      <c r="D225" s="2">
        <v>2.50341804611352</v>
      </c>
      <c r="E225" s="2">
        <f t="shared" si="7"/>
        <v>0.00313748713631077</v>
      </c>
      <c r="F225" s="2">
        <v>0.0224944649446494</v>
      </c>
      <c r="G225" s="2" t="s">
        <v>43</v>
      </c>
      <c r="H225" s="2" t="s">
        <v>44</v>
      </c>
      <c r="I225" s="2">
        <v>0.892226422826449</v>
      </c>
      <c r="J225" s="2">
        <v>6.35742756853076</v>
      </c>
      <c r="K225" s="2" t="s">
        <v>43</v>
      </c>
      <c r="L225" s="4" t="s">
        <v>36</v>
      </c>
      <c r="M225" s="2" t="s">
        <v>3936</v>
      </c>
      <c r="N225" s="2">
        <v>0</v>
      </c>
      <c r="O225" s="2">
        <v>32.805</v>
      </c>
      <c r="P225" s="2">
        <v>19</v>
      </c>
      <c r="Q225" s="2">
        <v>8</v>
      </c>
      <c r="R225" s="2">
        <v>120</v>
      </c>
      <c r="S225" s="2">
        <v>8</v>
      </c>
      <c r="T225" s="2">
        <v>585</v>
      </c>
      <c r="U225" s="2">
        <v>64.9</v>
      </c>
      <c r="V225" s="2">
        <v>8.87</v>
      </c>
      <c r="W225" s="2">
        <v>47.43</v>
      </c>
      <c r="X225" s="2">
        <v>8</v>
      </c>
      <c r="Y225" s="2">
        <v>0</v>
      </c>
      <c r="Z225" s="2">
        <v>1.325064</v>
      </c>
      <c r="AA225" s="2">
        <v>1.464186</v>
      </c>
      <c r="AB225" s="2">
        <v>1.306122</v>
      </c>
      <c r="AC225" s="2">
        <v>0.7014456</v>
      </c>
      <c r="AD225" s="2">
        <v>0.4702651</v>
      </c>
      <c r="AE225" s="2">
        <v>0.2469816</v>
      </c>
      <c r="AF225" s="2">
        <v>0.1831837</v>
      </c>
      <c r="AG225" s="2">
        <v>-0.08536289</v>
      </c>
      <c r="AH225" s="2">
        <v>0.5821606</v>
      </c>
    </row>
    <row r="226" s="2" customFormat="1" spans="1:34">
      <c r="A226" s="2" t="s">
        <v>1149</v>
      </c>
      <c r="B226" s="4" t="s">
        <v>1150</v>
      </c>
      <c r="C226" s="2">
        <f t="shared" si="6"/>
        <v>1.85419792866262</v>
      </c>
      <c r="D226" s="2">
        <v>2.23162873540613</v>
      </c>
      <c r="E226" s="2">
        <f t="shared" si="7"/>
        <v>0.00586639449697547</v>
      </c>
      <c r="F226" s="2">
        <v>0.0268493150684932</v>
      </c>
      <c r="G226" s="2" t="s">
        <v>43</v>
      </c>
      <c r="H226" s="2" t="s">
        <v>44</v>
      </c>
      <c r="I226" s="2">
        <v>0.890795254458984</v>
      </c>
      <c r="J226" s="2">
        <v>5.35488461923069</v>
      </c>
      <c r="K226" s="2" t="s">
        <v>43</v>
      </c>
      <c r="L226" s="4" t="s">
        <v>1151</v>
      </c>
      <c r="M226" s="2" t="s">
        <v>1152</v>
      </c>
      <c r="N226" s="2">
        <v>0</v>
      </c>
      <c r="O226" s="2">
        <v>75.719</v>
      </c>
      <c r="P226" s="2">
        <v>14</v>
      </c>
      <c r="Q226" s="2">
        <v>20</v>
      </c>
      <c r="R226" s="2">
        <v>224</v>
      </c>
      <c r="S226" s="2">
        <v>20</v>
      </c>
      <c r="T226" s="2">
        <v>1647</v>
      </c>
      <c r="U226" s="2">
        <v>184.5</v>
      </c>
      <c r="V226" s="2">
        <v>7.88</v>
      </c>
      <c r="W226" s="2">
        <v>92.12</v>
      </c>
      <c r="X226" s="2">
        <v>20</v>
      </c>
      <c r="Y226" s="2">
        <v>0</v>
      </c>
      <c r="Z226" s="2">
        <v>1.029615</v>
      </c>
      <c r="AA226" s="2">
        <v>0.5803463</v>
      </c>
      <c r="AB226" s="2">
        <v>0.832082</v>
      </c>
      <c r="AC226" s="2">
        <v>-0.2647533</v>
      </c>
      <c r="AD226" s="2">
        <v>-0.0590379</v>
      </c>
      <c r="AE226" s="2">
        <v>0.09344917</v>
      </c>
      <c r="AF226" s="2">
        <v>1.228517</v>
      </c>
      <c r="AG226" s="2">
        <v>0.6701166</v>
      </c>
      <c r="AH226" s="2">
        <v>1.092314</v>
      </c>
    </row>
    <row r="227" s="2" customFormat="1" spans="1:34">
      <c r="A227" s="2" t="s">
        <v>4257</v>
      </c>
      <c r="B227" s="4" t="s">
        <v>4258</v>
      </c>
      <c r="C227" s="2">
        <f t="shared" si="6"/>
        <v>1.85181487120151</v>
      </c>
      <c r="D227" s="2">
        <v>1.45009560852759</v>
      </c>
      <c r="E227" s="2">
        <f t="shared" si="7"/>
        <v>0.0354735286809158</v>
      </c>
      <c r="F227" s="2">
        <v>0.0696495828367104</v>
      </c>
      <c r="I227" s="2">
        <v>0.888939877351125</v>
      </c>
      <c r="J227" s="2">
        <v>3.1215479509568</v>
      </c>
      <c r="K227" s="2" t="s">
        <v>43</v>
      </c>
      <c r="L227" s="4" t="s">
        <v>4259</v>
      </c>
      <c r="M227" s="2" t="s">
        <v>4260</v>
      </c>
      <c r="N227" s="2">
        <v>0</v>
      </c>
      <c r="O227" s="2">
        <v>30.721</v>
      </c>
      <c r="P227" s="2">
        <v>14</v>
      </c>
      <c r="Q227" s="2">
        <v>7</v>
      </c>
      <c r="R227" s="2">
        <v>105</v>
      </c>
      <c r="S227" s="2">
        <v>7</v>
      </c>
      <c r="T227" s="2">
        <v>911</v>
      </c>
      <c r="U227" s="2">
        <v>101.3</v>
      </c>
      <c r="V227" s="2">
        <v>8.41</v>
      </c>
      <c r="W227" s="2">
        <v>42.61</v>
      </c>
      <c r="X227" s="2">
        <v>7</v>
      </c>
      <c r="Y227" s="2">
        <v>0</v>
      </c>
      <c r="Z227" s="2">
        <v>1.192919</v>
      </c>
      <c r="AA227" s="2">
        <v>0.9990206</v>
      </c>
      <c r="AB227" s="2">
        <v>1.182753</v>
      </c>
      <c r="AC227" s="2">
        <v>-0.3178044</v>
      </c>
      <c r="AD227" s="2">
        <v>0.4755287</v>
      </c>
      <c r="AE227" s="2">
        <v>0.5501488</v>
      </c>
      <c r="AF227" s="2">
        <v>1.226814</v>
      </c>
      <c r="AG227" s="2">
        <v>0.1058092</v>
      </c>
      <c r="AH227" s="2">
        <v>1.105149</v>
      </c>
    </row>
    <row r="228" s="2" customFormat="1" spans="1:34">
      <c r="A228" s="2" t="s">
        <v>1536</v>
      </c>
      <c r="B228" s="4" t="s">
        <v>1537</v>
      </c>
      <c r="C228" s="2">
        <f t="shared" si="6"/>
        <v>1.85015453949571</v>
      </c>
      <c r="D228" s="2">
        <v>2.72555551110904</v>
      </c>
      <c r="E228" s="2">
        <f t="shared" si="7"/>
        <v>0.00188124123237889</v>
      </c>
      <c r="F228" s="2">
        <v>0.0194174757281553</v>
      </c>
      <c r="G228" s="2" t="s">
        <v>43</v>
      </c>
      <c r="H228" s="2" t="s">
        <v>44</v>
      </c>
      <c r="I228" s="2">
        <v>0.887645781040192</v>
      </c>
      <c r="J228" s="2">
        <v>7.29084580654454</v>
      </c>
      <c r="K228" s="2" t="s">
        <v>43</v>
      </c>
      <c r="L228" s="4" t="s">
        <v>1538</v>
      </c>
      <c r="M228" s="2" t="s">
        <v>1539</v>
      </c>
      <c r="N228" s="2">
        <v>0</v>
      </c>
      <c r="O228" s="2">
        <v>64.383</v>
      </c>
      <c r="P228" s="2">
        <v>11</v>
      </c>
      <c r="Q228" s="2">
        <v>16</v>
      </c>
      <c r="R228" s="2">
        <v>172</v>
      </c>
      <c r="S228" s="2">
        <v>16</v>
      </c>
      <c r="T228" s="2">
        <v>2157</v>
      </c>
      <c r="U228" s="2">
        <v>228.7</v>
      </c>
      <c r="V228" s="2">
        <v>9.45</v>
      </c>
      <c r="W228" s="2">
        <v>53.31</v>
      </c>
      <c r="X228" s="2">
        <v>16</v>
      </c>
      <c r="Y228" s="2">
        <v>0</v>
      </c>
      <c r="Z228" s="2">
        <v>1.628441</v>
      </c>
      <c r="AA228" s="2">
        <v>1.627054</v>
      </c>
      <c r="AB228" s="2">
        <v>1.984908</v>
      </c>
      <c r="AC228" s="2">
        <v>0.8247688</v>
      </c>
      <c r="AD228" s="2">
        <v>0.8438028</v>
      </c>
      <c r="AE228" s="2">
        <v>0.9088935</v>
      </c>
      <c r="AF228" s="2">
        <v>1.111009</v>
      </c>
      <c r="AG228" s="2">
        <v>1.260499</v>
      </c>
      <c r="AH228" s="2">
        <v>1.164934</v>
      </c>
    </row>
    <row r="229" s="2" customFormat="1" spans="1:34">
      <c r="A229" s="2" t="s">
        <v>6652</v>
      </c>
      <c r="B229" s="4" t="s">
        <v>6653</v>
      </c>
      <c r="C229" s="2">
        <f t="shared" si="6"/>
        <v>1.84814022727418</v>
      </c>
      <c r="D229" s="2">
        <v>1.45571558128032</v>
      </c>
      <c r="E229" s="2">
        <f t="shared" si="7"/>
        <v>0.0350174420585463</v>
      </c>
      <c r="F229" s="2">
        <v>0.069109243697479</v>
      </c>
      <c r="I229" s="2">
        <v>0.886074225107829</v>
      </c>
      <c r="J229" s="2">
        <v>3.13495781662744</v>
      </c>
      <c r="K229" s="2" t="s">
        <v>43</v>
      </c>
      <c r="L229" s="4" t="s">
        <v>6654</v>
      </c>
      <c r="M229" s="2" t="s">
        <v>6655</v>
      </c>
      <c r="N229" s="2">
        <v>0</v>
      </c>
      <c r="O229" s="2">
        <v>18.404</v>
      </c>
      <c r="P229" s="2">
        <v>11</v>
      </c>
      <c r="Q229" s="2">
        <v>5</v>
      </c>
      <c r="R229" s="2">
        <v>74</v>
      </c>
      <c r="S229" s="2">
        <v>5</v>
      </c>
      <c r="T229" s="2">
        <v>482</v>
      </c>
      <c r="U229" s="2">
        <v>54.2</v>
      </c>
      <c r="V229" s="2">
        <v>8.44</v>
      </c>
      <c r="W229" s="2">
        <v>23.55</v>
      </c>
      <c r="X229" s="2">
        <v>5</v>
      </c>
      <c r="Y229" s="2">
        <v>0</v>
      </c>
      <c r="Z229" s="2">
        <v>-1.175048</v>
      </c>
      <c r="AA229" s="2">
        <v>-1.174485</v>
      </c>
      <c r="AB229" s="2">
        <v>-1.916258</v>
      </c>
      <c r="AC229" s="2">
        <v>-2.575821</v>
      </c>
      <c r="AD229" s="2">
        <v>-2.225053</v>
      </c>
      <c r="AE229" s="2">
        <v>-2.123138</v>
      </c>
      <c r="AF229" s="2">
        <v>-0.404834</v>
      </c>
      <c r="AG229" s="2">
        <v>-0.4013149</v>
      </c>
      <c r="AH229" s="2">
        <v>-1.419933</v>
      </c>
    </row>
    <row r="230" s="2" customFormat="1" spans="1:34">
      <c r="A230" s="2" t="s">
        <v>1256</v>
      </c>
      <c r="B230" s="4" t="s">
        <v>1257</v>
      </c>
      <c r="C230" s="2">
        <f t="shared" si="6"/>
        <v>1.84614740510518</v>
      </c>
      <c r="D230" s="2">
        <v>3.11904245833371</v>
      </c>
      <c r="E230" s="2">
        <f t="shared" si="7"/>
        <v>0.000760251948091498</v>
      </c>
      <c r="F230" s="2">
        <v>0.0149677419354839</v>
      </c>
      <c r="G230" s="2" t="s">
        <v>43</v>
      </c>
      <c r="H230" s="2" t="s">
        <v>44</v>
      </c>
      <c r="I230" s="2">
        <v>0.884517749150594</v>
      </c>
      <c r="J230" s="2">
        <v>9.24736759389816</v>
      </c>
      <c r="K230" s="2" t="s">
        <v>43</v>
      </c>
      <c r="L230" s="4" t="s">
        <v>1258</v>
      </c>
      <c r="M230" s="2" t="s">
        <v>1259</v>
      </c>
      <c r="N230" s="2">
        <v>0</v>
      </c>
      <c r="O230" s="2">
        <v>71.713</v>
      </c>
      <c r="P230" s="2">
        <v>47</v>
      </c>
      <c r="Q230" s="2">
        <v>12</v>
      </c>
      <c r="R230" s="2">
        <v>249</v>
      </c>
      <c r="S230" s="2">
        <v>8</v>
      </c>
      <c r="T230" s="2">
        <v>324</v>
      </c>
      <c r="U230" s="2">
        <v>35.9</v>
      </c>
      <c r="V230" s="2">
        <v>9.88</v>
      </c>
      <c r="W230" s="2">
        <v>124.81</v>
      </c>
      <c r="X230" s="2">
        <v>12</v>
      </c>
      <c r="Y230" s="2">
        <v>3</v>
      </c>
      <c r="Z230" s="2">
        <v>4.634829</v>
      </c>
      <c r="AA230" s="2">
        <v>4.479084</v>
      </c>
      <c r="AB230" s="2">
        <v>4.647346</v>
      </c>
      <c r="AC230" s="2">
        <v>3.832596</v>
      </c>
      <c r="AD230" s="2">
        <v>3.714881</v>
      </c>
      <c r="AE230" s="2">
        <v>3.560228</v>
      </c>
      <c r="AF230" s="2">
        <v>4.778715</v>
      </c>
      <c r="AG230" s="2">
        <v>4.531474</v>
      </c>
      <c r="AH230" s="2">
        <v>4.587767</v>
      </c>
    </row>
    <row r="231" s="2" customFormat="1" spans="1:34">
      <c r="A231" s="2" t="s">
        <v>5769</v>
      </c>
      <c r="B231" s="4" t="s">
        <v>5770</v>
      </c>
      <c r="C231" s="2">
        <f t="shared" si="6"/>
        <v>1.83388369881648</v>
      </c>
      <c r="D231" s="2">
        <v>2.80930934543811</v>
      </c>
      <c r="E231" s="2">
        <f t="shared" si="7"/>
        <v>0.00155128164742186</v>
      </c>
      <c r="F231" s="2">
        <v>0.0185217391304348</v>
      </c>
      <c r="G231" s="2" t="s">
        <v>43</v>
      </c>
      <c r="H231" s="2" t="s">
        <v>44</v>
      </c>
      <c r="I231" s="2">
        <v>0.874902149041494</v>
      </c>
      <c r="J231" s="2">
        <v>7.67279447834071</v>
      </c>
      <c r="K231" s="2" t="s">
        <v>43</v>
      </c>
      <c r="L231" s="4" t="s">
        <v>5771</v>
      </c>
      <c r="M231" s="2" t="s">
        <v>5772</v>
      </c>
      <c r="N231" s="2">
        <v>0</v>
      </c>
      <c r="O231" s="2">
        <v>22.264</v>
      </c>
      <c r="P231" s="2">
        <v>6</v>
      </c>
      <c r="Q231" s="2">
        <v>6</v>
      </c>
      <c r="R231" s="2">
        <v>65</v>
      </c>
      <c r="S231" s="2">
        <v>6</v>
      </c>
      <c r="T231" s="2">
        <v>1148</v>
      </c>
      <c r="U231" s="2">
        <v>128.2</v>
      </c>
      <c r="V231" s="2">
        <v>9.36</v>
      </c>
      <c r="W231" s="2">
        <v>25.61</v>
      </c>
      <c r="X231" s="2">
        <v>6</v>
      </c>
      <c r="Y231" s="2">
        <v>0</v>
      </c>
      <c r="Z231" s="2">
        <v>1.81665</v>
      </c>
      <c r="AA231" s="2">
        <v>1.788433</v>
      </c>
      <c r="AB231" s="2">
        <v>1.874541</v>
      </c>
      <c r="AC231" s="2">
        <v>1.164026</v>
      </c>
      <c r="AD231" s="2">
        <v>0.7884541</v>
      </c>
      <c r="AE231" s="2">
        <v>0.9024379</v>
      </c>
      <c r="AF231" s="2">
        <v>2.252569</v>
      </c>
      <c r="AG231" s="2">
        <v>1.377946</v>
      </c>
      <c r="AH231" s="2">
        <v>1.733189</v>
      </c>
    </row>
    <row r="232" s="2" customFormat="1" spans="1:34">
      <c r="A232" s="2" t="s">
        <v>6660</v>
      </c>
      <c r="B232" s="4" t="s">
        <v>6661</v>
      </c>
      <c r="C232" s="2">
        <f t="shared" si="6"/>
        <v>1.83341319856606</v>
      </c>
      <c r="D232" s="2">
        <v>2.53893406819865</v>
      </c>
      <c r="E232" s="2">
        <f t="shared" si="7"/>
        <v>0.00289111876014852</v>
      </c>
      <c r="F232" s="2">
        <v>0.022875</v>
      </c>
      <c r="G232" s="2" t="s">
        <v>43</v>
      </c>
      <c r="H232" s="2" t="s">
        <v>44</v>
      </c>
      <c r="I232" s="2">
        <v>0.874531964461009</v>
      </c>
      <c r="J232" s="2">
        <v>6.4993263555643</v>
      </c>
      <c r="K232" s="2" t="s">
        <v>43</v>
      </c>
      <c r="L232" s="4" t="s">
        <v>6662</v>
      </c>
      <c r="M232" s="2" t="s">
        <v>6663</v>
      </c>
      <c r="N232" s="2">
        <v>0</v>
      </c>
      <c r="O232" s="2">
        <v>18.349</v>
      </c>
      <c r="P232" s="2">
        <v>6</v>
      </c>
      <c r="Q232" s="2">
        <v>5</v>
      </c>
      <c r="R232" s="2">
        <v>35</v>
      </c>
      <c r="S232" s="2">
        <v>5</v>
      </c>
      <c r="T232" s="2">
        <v>851</v>
      </c>
      <c r="U232" s="2">
        <v>98.7</v>
      </c>
      <c r="V232" s="2">
        <v>5.11</v>
      </c>
      <c r="W232" s="2">
        <v>14.61</v>
      </c>
      <c r="X232" s="2">
        <v>5</v>
      </c>
      <c r="Y232" s="2">
        <v>0</v>
      </c>
      <c r="Z232" s="2">
        <v>-0.9404991</v>
      </c>
      <c r="AA232" s="2">
        <v>-0.7195688</v>
      </c>
      <c r="AB232" s="2">
        <v>-0.6741406</v>
      </c>
      <c r="AC232" s="2">
        <v>-1.455299</v>
      </c>
      <c r="AD232" s="2">
        <v>-1.82066</v>
      </c>
      <c r="AE232" s="2">
        <v>-1.681846</v>
      </c>
      <c r="AF232" s="2">
        <v>-1.0142</v>
      </c>
      <c r="AG232" s="2">
        <v>-0.4868613</v>
      </c>
      <c r="AH232" s="2">
        <v>-0.6139545</v>
      </c>
    </row>
    <row r="233" s="2" customFormat="1" spans="1:34">
      <c r="A233" s="2" t="s">
        <v>2393</v>
      </c>
      <c r="B233" s="4" t="s">
        <v>2394</v>
      </c>
      <c r="C233" s="2">
        <f t="shared" si="6"/>
        <v>1.82758070365965</v>
      </c>
      <c r="D233" s="2">
        <v>3.54107162640935</v>
      </c>
      <c r="E233" s="2">
        <f t="shared" si="7"/>
        <v>0.000287692389633672</v>
      </c>
      <c r="F233" s="2">
        <v>0.0151111111111111</v>
      </c>
      <c r="G233" s="2" t="s">
        <v>43</v>
      </c>
      <c r="H233" s="2" t="s">
        <v>44</v>
      </c>
      <c r="I233" s="2">
        <v>0.869935115178426</v>
      </c>
      <c r="J233" s="2">
        <v>11.8780135746944</v>
      </c>
      <c r="K233" s="2" t="s">
        <v>43</v>
      </c>
      <c r="L233" s="4" t="s">
        <v>36</v>
      </c>
      <c r="M233" s="2" t="s">
        <v>2395</v>
      </c>
      <c r="N233" s="2">
        <v>0</v>
      </c>
      <c r="O233" s="2">
        <v>48.479</v>
      </c>
      <c r="P233" s="2">
        <v>44</v>
      </c>
      <c r="Q233" s="2">
        <v>9</v>
      </c>
      <c r="R233" s="2">
        <v>181</v>
      </c>
      <c r="S233" s="2">
        <v>7</v>
      </c>
      <c r="T233" s="2">
        <v>286</v>
      </c>
      <c r="U233" s="2">
        <v>32.9</v>
      </c>
      <c r="V233" s="2">
        <v>5.69</v>
      </c>
      <c r="W233" s="2">
        <v>70.04</v>
      </c>
      <c r="X233" s="2">
        <v>9</v>
      </c>
      <c r="Y233" s="2">
        <v>2</v>
      </c>
      <c r="Z233" s="2">
        <v>2.757458</v>
      </c>
      <c r="AA233" s="2">
        <v>2.980216</v>
      </c>
      <c r="AB233" s="2">
        <v>2.901061</v>
      </c>
      <c r="AC233" s="2">
        <v>1.994851</v>
      </c>
      <c r="AD233" s="2">
        <v>1.960679</v>
      </c>
      <c r="AE233" s="2">
        <v>2.073398</v>
      </c>
      <c r="AF233" s="2">
        <v>2.945506</v>
      </c>
      <c r="AG233" s="2">
        <v>2.784002</v>
      </c>
      <c r="AH233" s="2">
        <v>2.946884</v>
      </c>
    </row>
    <row r="234" s="2" customFormat="1" spans="1:34">
      <c r="A234" s="2" t="s">
        <v>4707</v>
      </c>
      <c r="B234" s="4" t="s">
        <v>4708</v>
      </c>
      <c r="C234" s="2">
        <f t="shared" si="6"/>
        <v>1.82751839015395</v>
      </c>
      <c r="D234" s="2">
        <v>1.77127088046914</v>
      </c>
      <c r="E234" s="2">
        <f t="shared" si="7"/>
        <v>0.0169328132855162</v>
      </c>
      <c r="F234" s="2">
        <v>0.0446336633663366</v>
      </c>
      <c r="G234" s="2" t="s">
        <v>43</v>
      </c>
      <c r="H234" s="2" t="s">
        <v>44</v>
      </c>
      <c r="I234" s="2">
        <v>0.869885923961798</v>
      </c>
      <c r="J234" s="2">
        <v>3.94189493993757</v>
      </c>
      <c r="K234" s="2" t="s">
        <v>43</v>
      </c>
      <c r="L234" s="4" t="s">
        <v>4709</v>
      </c>
      <c r="M234" s="2" t="s">
        <v>4710</v>
      </c>
      <c r="N234" s="2">
        <v>0</v>
      </c>
      <c r="O234" s="2">
        <v>27.767</v>
      </c>
      <c r="P234" s="2">
        <v>29</v>
      </c>
      <c r="Q234" s="2">
        <v>6</v>
      </c>
      <c r="R234" s="2">
        <v>87</v>
      </c>
      <c r="S234" s="2">
        <v>6</v>
      </c>
      <c r="T234" s="2">
        <v>272</v>
      </c>
      <c r="U234" s="2">
        <v>28.2</v>
      </c>
      <c r="V234" s="2">
        <v>6.28</v>
      </c>
      <c r="W234" s="2">
        <v>35.1</v>
      </c>
      <c r="X234" s="2">
        <v>6</v>
      </c>
      <c r="Y234" s="2">
        <v>0</v>
      </c>
      <c r="Z234" s="2">
        <v>0.7411385</v>
      </c>
      <c r="AA234" s="2">
        <v>0.5705162</v>
      </c>
      <c r="AB234" s="2">
        <v>0.7686709</v>
      </c>
      <c r="AC234" s="2">
        <v>-0.08917607</v>
      </c>
      <c r="AD234" s="2">
        <v>0.1388938</v>
      </c>
      <c r="AE234" s="2">
        <v>-0.5790499</v>
      </c>
      <c r="AF234" s="2">
        <v>0.7429895</v>
      </c>
      <c r="AG234" s="2">
        <v>0.07891178</v>
      </c>
      <c r="AH234" s="2">
        <v>0.5235976</v>
      </c>
    </row>
    <row r="235" s="2" customFormat="1" spans="1:34">
      <c r="A235" s="2" t="s">
        <v>10570</v>
      </c>
      <c r="B235" s="4" t="s">
        <v>10571</v>
      </c>
      <c r="C235" s="2">
        <f t="shared" si="6"/>
        <v>1.81266153307843</v>
      </c>
      <c r="D235" s="2">
        <v>1.7287754266637</v>
      </c>
      <c r="E235" s="2">
        <f t="shared" si="7"/>
        <v>0.0186734504388054</v>
      </c>
      <c r="F235" s="2">
        <v>0.0480571428571429</v>
      </c>
      <c r="G235" s="2" t="s">
        <v>43</v>
      </c>
      <c r="H235" s="2" t="s">
        <v>44</v>
      </c>
      <c r="I235" s="2">
        <v>0.85810956483086</v>
      </c>
      <c r="J235" s="2">
        <v>3.82653314957342</v>
      </c>
      <c r="K235" s="2" t="s">
        <v>43</v>
      </c>
      <c r="L235" s="4" t="s">
        <v>10572</v>
      </c>
      <c r="M235" s="2" t="s">
        <v>10573</v>
      </c>
      <c r="N235" s="2">
        <v>0.001</v>
      </c>
      <c r="O235" s="2">
        <v>4.578</v>
      </c>
      <c r="P235" s="2">
        <v>2</v>
      </c>
      <c r="Q235" s="2">
        <v>1</v>
      </c>
      <c r="R235" s="2">
        <v>21</v>
      </c>
      <c r="S235" s="2">
        <v>1</v>
      </c>
      <c r="T235" s="2">
        <v>656</v>
      </c>
      <c r="U235" s="2">
        <v>68.4</v>
      </c>
      <c r="V235" s="2">
        <v>9.33</v>
      </c>
      <c r="W235" s="2">
        <v>15.08</v>
      </c>
      <c r="X235" s="2">
        <v>1</v>
      </c>
      <c r="Y235" s="2">
        <v>0</v>
      </c>
      <c r="Z235" s="2">
        <v>-0.5497189</v>
      </c>
      <c r="AA235" s="2">
        <v>-0.2066487</v>
      </c>
      <c r="AB235" s="2">
        <v>0.02110236</v>
      </c>
      <c r="AC235" s="2">
        <v>-1.36623</v>
      </c>
      <c r="AD235" s="2">
        <v>-1.099787</v>
      </c>
      <c r="AE235" s="2">
        <v>-0.8435773</v>
      </c>
      <c r="AF235" s="2">
        <v>0.1955198</v>
      </c>
      <c r="AG235" s="2">
        <v>1.015512</v>
      </c>
      <c r="AH235" s="2">
        <v>0.5065664</v>
      </c>
    </row>
    <row r="236" s="2" customFormat="1" spans="1:34">
      <c r="A236" s="2" t="s">
        <v>8318</v>
      </c>
      <c r="B236" s="4" t="s">
        <v>8319</v>
      </c>
      <c r="C236" s="2">
        <f t="shared" si="6"/>
        <v>1.80773316604773</v>
      </c>
      <c r="D236" s="2">
        <v>2.9858579026619</v>
      </c>
      <c r="E236" s="2">
        <f t="shared" si="7"/>
        <v>0.00103309937150463</v>
      </c>
      <c r="F236" s="2">
        <v>0.0138421052631579</v>
      </c>
      <c r="G236" s="2" t="s">
        <v>43</v>
      </c>
      <c r="H236" s="2" t="s">
        <v>44</v>
      </c>
      <c r="I236" s="2">
        <v>0.854181741674741</v>
      </c>
      <c r="J236" s="2">
        <v>8.53735988483899</v>
      </c>
      <c r="K236" s="2" t="s">
        <v>43</v>
      </c>
      <c r="L236" s="4" t="s">
        <v>8320</v>
      </c>
      <c r="M236" s="2" t="s">
        <v>8321</v>
      </c>
      <c r="N236" s="2">
        <v>0</v>
      </c>
      <c r="O236" s="2">
        <v>12.433</v>
      </c>
      <c r="P236" s="2">
        <v>2</v>
      </c>
      <c r="Q236" s="2">
        <v>4</v>
      </c>
      <c r="R236" s="2">
        <v>26</v>
      </c>
      <c r="S236" s="2">
        <v>4</v>
      </c>
      <c r="T236" s="2">
        <v>1896</v>
      </c>
      <c r="U236" s="2">
        <v>210.9</v>
      </c>
      <c r="V236" s="2">
        <v>6.92</v>
      </c>
      <c r="W236" s="2">
        <v>5.46</v>
      </c>
      <c r="X236" s="2">
        <v>4</v>
      </c>
      <c r="Y236" s="2">
        <v>0</v>
      </c>
      <c r="Z236" s="2">
        <v>0.1577835</v>
      </c>
      <c r="AA236" s="2">
        <v>0.1597237</v>
      </c>
      <c r="AB236" s="2">
        <v>0.1580246</v>
      </c>
      <c r="AC236" s="2">
        <v>-0.5112256</v>
      </c>
      <c r="AD236" s="2">
        <v>-0.7206993</v>
      </c>
      <c r="AE236" s="2">
        <v>-0.8550885</v>
      </c>
      <c r="AF236" s="2">
        <v>-0.03078168</v>
      </c>
      <c r="AG236" s="2">
        <v>-0.3902672</v>
      </c>
      <c r="AH236" s="2">
        <v>-0.1311264</v>
      </c>
    </row>
    <row r="237" s="2" customFormat="1" spans="1:34">
      <c r="A237" s="2" t="s">
        <v>2644</v>
      </c>
      <c r="B237" s="4" t="s">
        <v>2645</v>
      </c>
      <c r="C237" s="2">
        <f t="shared" si="6"/>
        <v>1.80152045253144</v>
      </c>
      <c r="D237" s="2">
        <v>3.14585554999294</v>
      </c>
      <c r="E237" s="2">
        <f t="shared" si="7"/>
        <v>0.000714734013105034</v>
      </c>
      <c r="F237" s="2">
        <v>0.0155966386554622</v>
      </c>
      <c r="G237" s="2" t="s">
        <v>43</v>
      </c>
      <c r="H237" s="2" t="s">
        <v>44</v>
      </c>
      <c r="I237" s="2">
        <v>0.849215030670166</v>
      </c>
      <c r="J237" s="2">
        <v>9.39673729628224</v>
      </c>
      <c r="K237" s="2" t="s">
        <v>43</v>
      </c>
      <c r="L237" s="4" t="s">
        <v>36</v>
      </c>
      <c r="M237" s="2" t="s">
        <v>2646</v>
      </c>
      <c r="N237" s="2">
        <v>0</v>
      </c>
      <c r="O237" s="2">
        <v>44.963</v>
      </c>
      <c r="P237" s="2">
        <v>24</v>
      </c>
      <c r="Q237" s="2">
        <v>12</v>
      </c>
      <c r="R237" s="2">
        <v>182</v>
      </c>
      <c r="S237" s="2">
        <v>12</v>
      </c>
      <c r="T237" s="2">
        <v>547</v>
      </c>
      <c r="U237" s="2">
        <v>62.2</v>
      </c>
      <c r="V237" s="2">
        <v>8.88</v>
      </c>
      <c r="W237" s="2">
        <v>87.69</v>
      </c>
      <c r="X237" s="2">
        <v>12</v>
      </c>
      <c r="Y237" s="2">
        <v>0</v>
      </c>
      <c r="Z237" s="2">
        <v>1.119963</v>
      </c>
      <c r="AA237" s="2">
        <v>1.239737</v>
      </c>
      <c r="AB237" s="2">
        <v>1.066898</v>
      </c>
      <c r="AC237" s="2">
        <v>0.1936225</v>
      </c>
      <c r="AD237" s="2">
        <v>0.2464445</v>
      </c>
      <c r="AE237" s="2">
        <v>0.4388849</v>
      </c>
      <c r="AF237" s="2">
        <v>1.450846</v>
      </c>
      <c r="AG237" s="2">
        <v>0.9573461</v>
      </c>
      <c r="AH237" s="2">
        <v>1.366528</v>
      </c>
    </row>
    <row r="238" s="2" customFormat="1" spans="1:34">
      <c r="A238" s="2" t="s">
        <v>8601</v>
      </c>
      <c r="B238" s="4" t="s">
        <v>8602</v>
      </c>
      <c r="C238" s="2">
        <f t="shared" si="6"/>
        <v>1.79992796978452</v>
      </c>
      <c r="D238" s="2">
        <v>1.42016987998039</v>
      </c>
      <c r="E238" s="2">
        <f t="shared" si="7"/>
        <v>0.0380040709336066</v>
      </c>
      <c r="F238" s="2">
        <v>0.0705263157894737</v>
      </c>
      <c r="I238" s="2">
        <v>0.847939173380534</v>
      </c>
      <c r="J238" s="2">
        <v>3.0506500017864</v>
      </c>
      <c r="K238" s="2" t="s">
        <v>43</v>
      </c>
      <c r="L238" s="4" t="s">
        <v>8603</v>
      </c>
      <c r="M238" s="2" t="s">
        <v>8604</v>
      </c>
      <c r="N238" s="2">
        <v>0</v>
      </c>
      <c r="O238" s="2">
        <v>11.263</v>
      </c>
      <c r="P238" s="2">
        <v>6</v>
      </c>
      <c r="Q238" s="2">
        <v>4</v>
      </c>
      <c r="R238" s="2">
        <v>24</v>
      </c>
      <c r="S238" s="2">
        <v>4</v>
      </c>
      <c r="T238" s="2">
        <v>756</v>
      </c>
      <c r="U238" s="2">
        <v>87</v>
      </c>
      <c r="V238" s="2">
        <v>5.88</v>
      </c>
      <c r="W238" s="2">
        <v>8.19</v>
      </c>
      <c r="X238" s="2">
        <v>4</v>
      </c>
      <c r="Y238" s="2">
        <v>0</v>
      </c>
      <c r="Z238" s="2">
        <v>-2.644874</v>
      </c>
      <c r="AA238" s="2">
        <v>-2.551018</v>
      </c>
      <c r="AB238" s="2">
        <v>-2.579737</v>
      </c>
      <c r="AC238" s="2">
        <v>-2.968716</v>
      </c>
      <c r="AD238" s="2">
        <v>-3.424346</v>
      </c>
      <c r="AE238" s="2">
        <v>-3.926384</v>
      </c>
      <c r="AF238" s="2">
        <v>-2.826746</v>
      </c>
      <c r="AG238" s="2">
        <v>-2.111555</v>
      </c>
      <c r="AH238" s="2">
        <v>-2.656946</v>
      </c>
    </row>
    <row r="239" s="2" customFormat="1" spans="1:34">
      <c r="A239" s="2" t="s">
        <v>2161</v>
      </c>
      <c r="B239" s="4" t="s">
        <v>2162</v>
      </c>
      <c r="C239" s="2">
        <f t="shared" si="6"/>
        <v>1.79525053615744</v>
      </c>
      <c r="D239" s="2">
        <v>1.47821841111056</v>
      </c>
      <c r="E239" s="2">
        <f t="shared" si="7"/>
        <v>0.0332492297483246</v>
      </c>
      <c r="F239" s="2">
        <v>0.0680495049504951</v>
      </c>
      <c r="I239" s="2">
        <v>0.84418519337972</v>
      </c>
      <c r="J239" s="2">
        <v>3.18896002604754</v>
      </c>
      <c r="K239" s="2" t="s">
        <v>43</v>
      </c>
      <c r="L239" s="4" t="s">
        <v>2163</v>
      </c>
      <c r="M239" s="2" t="s">
        <v>2164</v>
      </c>
      <c r="N239" s="2">
        <v>0</v>
      </c>
      <c r="O239" s="2">
        <v>51.292</v>
      </c>
      <c r="P239" s="2">
        <v>18</v>
      </c>
      <c r="Q239" s="2">
        <v>14</v>
      </c>
      <c r="R239" s="2">
        <v>145</v>
      </c>
      <c r="S239" s="2">
        <v>14</v>
      </c>
      <c r="T239" s="2">
        <v>984</v>
      </c>
      <c r="U239" s="2">
        <v>112</v>
      </c>
      <c r="V239" s="2">
        <v>6.3</v>
      </c>
      <c r="W239" s="2">
        <v>52.24</v>
      </c>
      <c r="X239" s="2">
        <v>14</v>
      </c>
      <c r="Y239" s="2">
        <v>0</v>
      </c>
      <c r="Z239" s="2">
        <v>0.05879021</v>
      </c>
      <c r="AA239" s="2">
        <v>0.9417734</v>
      </c>
      <c r="AB239" s="2">
        <v>0.3820403</v>
      </c>
      <c r="AC239" s="2">
        <v>-0.3265164</v>
      </c>
      <c r="AD239" s="2">
        <v>-0.5024754</v>
      </c>
      <c r="AE239" s="2">
        <v>-0.3209599</v>
      </c>
      <c r="AF239" s="2">
        <v>0.570615</v>
      </c>
      <c r="AG239" s="2">
        <v>0.04587232</v>
      </c>
      <c r="AH239" s="2">
        <v>-0.3960743</v>
      </c>
    </row>
    <row r="240" s="2" customFormat="1" spans="1:34">
      <c r="A240" s="2" t="s">
        <v>319</v>
      </c>
      <c r="B240" s="4" t="s">
        <v>320</v>
      </c>
      <c r="C240" s="2">
        <f t="shared" si="6"/>
        <v>1.78272983716372</v>
      </c>
      <c r="D240" s="2">
        <v>2.80665222324278</v>
      </c>
      <c r="E240" s="2">
        <f t="shared" si="7"/>
        <v>0.00156080187014848</v>
      </c>
      <c r="F240" s="2">
        <v>0.0184216216216216</v>
      </c>
      <c r="G240" s="2" t="s">
        <v>43</v>
      </c>
      <c r="H240" s="2" t="s">
        <v>44</v>
      </c>
      <c r="I240" s="2">
        <v>0.834088087081909</v>
      </c>
      <c r="J240" s="2">
        <v>7.660408446458</v>
      </c>
      <c r="K240" s="2" t="s">
        <v>43</v>
      </c>
      <c r="L240" s="4" t="s">
        <v>321</v>
      </c>
      <c r="M240" s="2" t="s">
        <v>322</v>
      </c>
      <c r="N240" s="2">
        <v>0</v>
      </c>
      <c r="O240" s="2">
        <v>142.942</v>
      </c>
      <c r="P240" s="2">
        <v>29</v>
      </c>
      <c r="Q240" s="2">
        <v>32</v>
      </c>
      <c r="R240" s="2">
        <v>542</v>
      </c>
      <c r="S240" s="2">
        <v>32</v>
      </c>
      <c r="T240" s="2">
        <v>1197</v>
      </c>
      <c r="U240" s="2">
        <v>135.6</v>
      </c>
      <c r="V240" s="2">
        <v>8.43</v>
      </c>
      <c r="W240" s="2">
        <v>218.48</v>
      </c>
      <c r="X240" s="2">
        <v>32</v>
      </c>
      <c r="Y240" s="2">
        <v>0</v>
      </c>
      <c r="Z240" s="2">
        <v>3.741619</v>
      </c>
      <c r="AA240" s="2">
        <v>3.804773</v>
      </c>
      <c r="AB240" s="2">
        <v>3.917549</v>
      </c>
      <c r="AC240" s="2">
        <v>2.883168</v>
      </c>
      <c r="AD240" s="2">
        <v>2.899602</v>
      </c>
      <c r="AE240" s="2">
        <v>3.178906</v>
      </c>
      <c r="AF240" s="2">
        <v>3.663387</v>
      </c>
      <c r="AG240" s="2">
        <v>3.235487</v>
      </c>
      <c r="AH240" s="2">
        <v>3.557094</v>
      </c>
    </row>
    <row r="241" s="2" customFormat="1" spans="1:34">
      <c r="A241" s="2" t="s">
        <v>10268</v>
      </c>
      <c r="B241" s="4" t="s">
        <v>10269</v>
      </c>
      <c r="C241" s="2">
        <f t="shared" si="6"/>
        <v>1.77756687941607</v>
      </c>
      <c r="D241" s="2">
        <v>3.59648993675706</v>
      </c>
      <c r="E241" s="2">
        <f t="shared" si="7"/>
        <v>0.000253227031103462</v>
      </c>
      <c r="F241" s="2">
        <v>0.015768115942029</v>
      </c>
      <c r="G241" s="2" t="s">
        <v>43</v>
      </c>
      <c r="H241" s="2" t="s">
        <v>44</v>
      </c>
      <c r="I241" s="2">
        <v>0.829903841018677</v>
      </c>
      <c r="J241" s="2">
        <v>12.2719673454985</v>
      </c>
      <c r="K241" s="2" t="s">
        <v>43</v>
      </c>
      <c r="L241" s="4" t="s">
        <v>10270</v>
      </c>
      <c r="M241" s="2" t="s">
        <v>10271</v>
      </c>
      <c r="N241" s="2">
        <v>0</v>
      </c>
      <c r="O241" s="2">
        <v>5.965</v>
      </c>
      <c r="P241" s="2">
        <v>6</v>
      </c>
      <c r="Q241" s="2">
        <v>2</v>
      </c>
      <c r="R241" s="2">
        <v>3</v>
      </c>
      <c r="S241" s="2">
        <v>2</v>
      </c>
      <c r="T241" s="2">
        <v>329</v>
      </c>
      <c r="U241" s="2">
        <v>37</v>
      </c>
      <c r="V241" s="2">
        <v>8.97</v>
      </c>
      <c r="W241" s="2">
        <v>1.06</v>
      </c>
      <c r="X241" s="2">
        <v>2</v>
      </c>
      <c r="Y241" s="2">
        <v>0</v>
      </c>
      <c r="Z241" s="2">
        <v>-2.714144</v>
      </c>
      <c r="AA241" s="2">
        <v>-2.559171</v>
      </c>
      <c r="AB241" s="2">
        <v>-2.609874</v>
      </c>
      <c r="AC241" s="2">
        <v>-3.359247</v>
      </c>
      <c r="AD241" s="2">
        <v>-3.521545</v>
      </c>
      <c r="AE241" s="2">
        <v>-3.492109</v>
      </c>
      <c r="AF241" s="2">
        <v>-2.987914</v>
      </c>
      <c r="AG241" s="2">
        <v>-4.825459</v>
      </c>
      <c r="AH241" s="2">
        <v>-2.998516</v>
      </c>
    </row>
    <row r="242" s="2" customFormat="1" spans="1:34">
      <c r="A242" s="2" t="s">
        <v>1373</v>
      </c>
      <c r="B242" s="4" t="s">
        <v>1374</v>
      </c>
      <c r="C242" s="2">
        <f t="shared" si="6"/>
        <v>1.7768342970019</v>
      </c>
      <c r="D242" s="2">
        <v>3.73293753869768</v>
      </c>
      <c r="E242" s="2">
        <f t="shared" si="7"/>
        <v>0.000184953460447362</v>
      </c>
      <c r="F242" s="2">
        <v>0.0106896551724138</v>
      </c>
      <c r="G242" s="2" t="s">
        <v>43</v>
      </c>
      <c r="H242" s="2" t="s">
        <v>44</v>
      </c>
      <c r="I242" s="2">
        <v>0.829309145609538</v>
      </c>
      <c r="J242" s="2">
        <v>13.2960164794723</v>
      </c>
      <c r="K242" s="2" t="s">
        <v>43</v>
      </c>
      <c r="L242" s="4" t="s">
        <v>1375</v>
      </c>
      <c r="M242" s="2" t="s">
        <v>1376</v>
      </c>
      <c r="N242" s="2">
        <v>0</v>
      </c>
      <c r="O242" s="2">
        <v>67.646</v>
      </c>
      <c r="P242" s="2">
        <v>49</v>
      </c>
      <c r="Q242" s="2">
        <v>13</v>
      </c>
      <c r="R242" s="2">
        <v>273</v>
      </c>
      <c r="S242" s="2">
        <v>12</v>
      </c>
      <c r="T242" s="2">
        <v>320</v>
      </c>
      <c r="U242" s="2">
        <v>34.3</v>
      </c>
      <c r="V242" s="2">
        <v>9</v>
      </c>
      <c r="W242" s="2">
        <v>116.22</v>
      </c>
      <c r="X242" s="2">
        <v>13</v>
      </c>
      <c r="Y242" s="2">
        <v>0</v>
      </c>
      <c r="Z242" s="2">
        <v>3.357952</v>
      </c>
      <c r="AA242" s="2">
        <v>3.507415</v>
      </c>
      <c r="AB242" s="2">
        <v>3.494321</v>
      </c>
      <c r="AC242" s="2">
        <v>2.657288</v>
      </c>
      <c r="AD242" s="2">
        <v>2.670362</v>
      </c>
      <c r="AE242" s="2">
        <v>2.544111</v>
      </c>
      <c r="AF242" s="2">
        <v>3.58034</v>
      </c>
      <c r="AG242" s="2">
        <v>3.024447</v>
      </c>
      <c r="AH242" s="2">
        <v>3.269311</v>
      </c>
    </row>
    <row r="243" s="2" customFormat="1" spans="1:34">
      <c r="A243" s="2" t="s">
        <v>1920</v>
      </c>
      <c r="B243" s="4" t="s">
        <v>1921</v>
      </c>
      <c r="C243" s="2">
        <f t="shared" si="6"/>
        <v>1.77634031948608</v>
      </c>
      <c r="D243" s="2">
        <v>2.0729368381407</v>
      </c>
      <c r="E243" s="2">
        <f t="shared" si="7"/>
        <v>0.00845401787698724</v>
      </c>
      <c r="F243" s="2">
        <v>0.0317260273972603</v>
      </c>
      <c r="G243" s="2" t="s">
        <v>43</v>
      </c>
      <c r="H243" s="2" t="s">
        <v>44</v>
      </c>
      <c r="I243" s="2">
        <v>0.828908006350199</v>
      </c>
      <c r="J243" s="2">
        <v>4.83118203535717</v>
      </c>
      <c r="K243" s="2" t="s">
        <v>43</v>
      </c>
      <c r="L243" s="4" t="s">
        <v>36</v>
      </c>
      <c r="M243" s="2" t="s">
        <v>1922</v>
      </c>
      <c r="N243" s="2">
        <v>0</v>
      </c>
      <c r="O243" s="2">
        <v>56.151</v>
      </c>
      <c r="P243" s="2">
        <v>21</v>
      </c>
      <c r="Q243" s="2">
        <v>15</v>
      </c>
      <c r="R243" s="2">
        <v>215</v>
      </c>
      <c r="S243" s="2">
        <v>15</v>
      </c>
      <c r="T243" s="2">
        <v>797</v>
      </c>
      <c r="U243" s="2">
        <v>88.5</v>
      </c>
      <c r="V243" s="2">
        <v>8.66</v>
      </c>
      <c r="W243" s="2">
        <v>84.69</v>
      </c>
      <c r="X243" s="2">
        <v>15</v>
      </c>
      <c r="Y243" s="2">
        <v>0</v>
      </c>
      <c r="Z243" s="2">
        <v>1.197119</v>
      </c>
      <c r="AA243" s="2">
        <v>1.735754</v>
      </c>
      <c r="AB243" s="2">
        <v>1.588523</v>
      </c>
      <c r="AC243" s="2">
        <v>0.5583748</v>
      </c>
      <c r="AD243" s="2">
        <v>0.7318059</v>
      </c>
      <c r="AE243" s="2">
        <v>0.7444913</v>
      </c>
      <c r="AF243" s="2">
        <v>1.335007</v>
      </c>
      <c r="AG243" s="2">
        <v>1.794915</v>
      </c>
      <c r="AH243" s="2">
        <v>1.641922</v>
      </c>
    </row>
    <row r="244" s="2" customFormat="1" spans="1:34">
      <c r="A244" s="2" t="s">
        <v>6363</v>
      </c>
      <c r="B244" s="4" t="s">
        <v>6364</v>
      </c>
      <c r="C244" s="2">
        <f t="shared" si="6"/>
        <v>1.7751411301945</v>
      </c>
      <c r="D244" s="2">
        <v>2.2130979075635</v>
      </c>
      <c r="E244" s="2">
        <f t="shared" si="7"/>
        <v>0.00612212358708311</v>
      </c>
      <c r="F244" s="2">
        <v>0.0265582655826558</v>
      </c>
      <c r="G244" s="2" t="s">
        <v>43</v>
      </c>
      <c r="H244" s="2" t="s">
        <v>44</v>
      </c>
      <c r="I244" s="2">
        <v>0.827933728694916</v>
      </c>
      <c r="J244" s="2">
        <v>5.29153473470958</v>
      </c>
      <c r="K244" s="2" t="s">
        <v>43</v>
      </c>
      <c r="L244" s="4" t="s">
        <v>6365</v>
      </c>
      <c r="M244" s="2" t="s">
        <v>6366</v>
      </c>
      <c r="N244" s="2">
        <v>0</v>
      </c>
      <c r="O244" s="2">
        <v>19.65</v>
      </c>
      <c r="P244" s="2">
        <v>11</v>
      </c>
      <c r="Q244" s="2">
        <v>5</v>
      </c>
      <c r="R244" s="2">
        <v>115</v>
      </c>
      <c r="S244" s="2">
        <v>5</v>
      </c>
      <c r="T244" s="2">
        <v>491</v>
      </c>
      <c r="U244" s="2">
        <v>56.3</v>
      </c>
      <c r="V244" s="2">
        <v>5.24</v>
      </c>
      <c r="W244" s="2">
        <v>57.75</v>
      </c>
      <c r="X244" s="2">
        <v>5</v>
      </c>
      <c r="Y244" s="2">
        <v>0</v>
      </c>
      <c r="Z244" s="2">
        <v>1.754009</v>
      </c>
      <c r="AA244" s="2">
        <v>1.746471</v>
      </c>
      <c r="AB244" s="2">
        <v>1.91138</v>
      </c>
      <c r="AC244" s="2">
        <v>0.7257143</v>
      </c>
      <c r="AD244" s="2">
        <v>0.9678164</v>
      </c>
      <c r="AE244" s="2">
        <v>1.234528</v>
      </c>
      <c r="AF244" s="2">
        <v>1.769917</v>
      </c>
      <c r="AG244" s="2">
        <v>2.327792</v>
      </c>
      <c r="AH244" s="2">
        <v>1.787337</v>
      </c>
    </row>
    <row r="245" s="2" customFormat="1" spans="1:34">
      <c r="A245" s="2" t="s">
        <v>942</v>
      </c>
      <c r="B245" s="4" t="s">
        <v>943</v>
      </c>
      <c r="C245" s="2">
        <f t="shared" si="6"/>
        <v>1.77306973854049</v>
      </c>
      <c r="D245" s="2">
        <v>3.06578702065467</v>
      </c>
      <c r="E245" s="2">
        <f t="shared" si="7"/>
        <v>0.000859434887680984</v>
      </c>
      <c r="F245" s="2">
        <v>0.0157014925373134</v>
      </c>
      <c r="G245" s="2" t="s">
        <v>43</v>
      </c>
      <c r="H245" s="2" t="s">
        <v>44</v>
      </c>
      <c r="I245" s="2">
        <v>0.826249281565349</v>
      </c>
      <c r="J245" s="2">
        <v>8.95718575526435</v>
      </c>
      <c r="K245" s="2" t="s">
        <v>43</v>
      </c>
      <c r="L245" s="4" t="s">
        <v>944</v>
      </c>
      <c r="M245" s="2" t="s">
        <v>945</v>
      </c>
      <c r="N245" s="2">
        <v>0</v>
      </c>
      <c r="O245" s="2">
        <v>82.468</v>
      </c>
      <c r="P245" s="2">
        <v>30</v>
      </c>
      <c r="Q245" s="2">
        <v>15</v>
      </c>
      <c r="R245" s="2">
        <v>467</v>
      </c>
      <c r="S245" s="2">
        <v>14</v>
      </c>
      <c r="T245" s="2">
        <v>707</v>
      </c>
      <c r="U245" s="2">
        <v>76.1</v>
      </c>
      <c r="V245" s="2">
        <v>9.44</v>
      </c>
      <c r="W245" s="2">
        <v>163.72</v>
      </c>
      <c r="X245" s="2">
        <v>15</v>
      </c>
      <c r="Y245" s="2">
        <v>1</v>
      </c>
      <c r="Z245" s="2">
        <v>5.034128</v>
      </c>
      <c r="AA245" s="2">
        <v>5.310965</v>
      </c>
      <c r="AB245" s="2">
        <v>5.183849</v>
      </c>
      <c r="AC245" s="2">
        <v>4.317942</v>
      </c>
      <c r="AD245" s="2">
        <v>4.291622</v>
      </c>
      <c r="AE245" s="2">
        <v>4.44063</v>
      </c>
      <c r="AF245" s="2">
        <v>4.782278</v>
      </c>
      <c r="AG245" s="2">
        <v>4.499283</v>
      </c>
      <c r="AH245" s="2">
        <v>4.706015</v>
      </c>
    </row>
    <row r="246" s="2" customFormat="1" spans="1:34">
      <c r="A246" s="2" t="s">
        <v>6017</v>
      </c>
      <c r="B246" s="4" t="s">
        <v>6018</v>
      </c>
      <c r="C246" s="2">
        <f t="shared" si="6"/>
        <v>1.7718813709416</v>
      </c>
      <c r="D246" s="2">
        <v>3.89290735376699</v>
      </c>
      <c r="E246" s="2">
        <f t="shared" si="7"/>
        <v>0.000127965425835564</v>
      </c>
      <c r="F246" s="2">
        <v>0.00721951219512195</v>
      </c>
      <c r="G246" s="2" t="s">
        <v>43</v>
      </c>
      <c r="H246" s="2" t="s">
        <v>44</v>
      </c>
      <c r="I246" s="2">
        <v>0.825282017389933</v>
      </c>
      <c r="J246" s="2">
        <v>14.6015799756889</v>
      </c>
      <c r="K246" s="2" t="s">
        <v>43</v>
      </c>
      <c r="L246" s="4" t="s">
        <v>6019</v>
      </c>
      <c r="M246" s="2" t="s">
        <v>6020</v>
      </c>
      <c r="N246" s="2">
        <v>0</v>
      </c>
      <c r="O246" s="2">
        <v>21.193</v>
      </c>
      <c r="P246" s="2">
        <v>11</v>
      </c>
      <c r="Q246" s="2">
        <v>4</v>
      </c>
      <c r="R246" s="2">
        <v>161</v>
      </c>
      <c r="S246" s="2">
        <v>0</v>
      </c>
      <c r="T246" s="2">
        <v>364</v>
      </c>
      <c r="U246" s="2">
        <v>38.5</v>
      </c>
      <c r="V246" s="2">
        <v>10.8</v>
      </c>
      <c r="W246" s="2">
        <v>82.76</v>
      </c>
      <c r="X246" s="2">
        <v>4</v>
      </c>
      <c r="Y246" s="2">
        <v>0</v>
      </c>
      <c r="Z246" s="2">
        <v>4.165907</v>
      </c>
      <c r="AA246" s="2">
        <v>4.093114</v>
      </c>
      <c r="AB246" s="2">
        <v>4.244273</v>
      </c>
      <c r="AC246" s="2">
        <v>3.375128</v>
      </c>
      <c r="AD246" s="2">
        <v>3.381562</v>
      </c>
      <c r="AE246" s="2">
        <v>3.270758</v>
      </c>
      <c r="AF246" s="2">
        <v>4.3698</v>
      </c>
      <c r="AG246" s="2">
        <v>4.046596</v>
      </c>
      <c r="AH246" s="2">
        <v>4.097867</v>
      </c>
    </row>
    <row r="247" s="2" customFormat="1" spans="1:34">
      <c r="A247" s="2" t="s">
        <v>2134</v>
      </c>
      <c r="B247" s="4" t="s">
        <v>2135</v>
      </c>
      <c r="C247" s="2">
        <f t="shared" si="6"/>
        <v>1.76617649335963</v>
      </c>
      <c r="D247" s="2">
        <v>2.4991407630955</v>
      </c>
      <c r="E247" s="2">
        <f t="shared" si="7"/>
        <v>0.00316854031245851</v>
      </c>
      <c r="F247" s="2">
        <v>0.0222481751824818</v>
      </c>
      <c r="G247" s="2" t="s">
        <v>43</v>
      </c>
      <c r="H247" s="2" t="s">
        <v>44</v>
      </c>
      <c r="I247" s="2">
        <v>0.820629518168668</v>
      </c>
      <c r="J247" s="2">
        <v>6.34051799397022</v>
      </c>
      <c r="K247" s="2" t="s">
        <v>43</v>
      </c>
      <c r="L247" s="4" t="s">
        <v>2136</v>
      </c>
      <c r="M247" s="2" t="s">
        <v>2137</v>
      </c>
      <c r="N247" s="2">
        <v>0</v>
      </c>
      <c r="O247" s="2">
        <v>51.562</v>
      </c>
      <c r="P247" s="2">
        <v>13</v>
      </c>
      <c r="Q247" s="2">
        <v>14</v>
      </c>
      <c r="R247" s="2">
        <v>112</v>
      </c>
      <c r="S247" s="2">
        <v>14</v>
      </c>
      <c r="T247" s="2">
        <v>1357</v>
      </c>
      <c r="U247" s="2">
        <v>156.2</v>
      </c>
      <c r="V247" s="2">
        <v>5.64</v>
      </c>
      <c r="W247" s="2">
        <v>33.61</v>
      </c>
      <c r="X247" s="2">
        <v>14</v>
      </c>
      <c r="Y247" s="2">
        <v>0</v>
      </c>
      <c r="Z247" s="2">
        <v>0.9605694</v>
      </c>
      <c r="AA247" s="2">
        <v>0.7871062</v>
      </c>
      <c r="AB247" s="2">
        <v>0.8507615</v>
      </c>
      <c r="AC247" s="2">
        <v>0.2735571</v>
      </c>
      <c r="AD247" s="2">
        <v>-0.1280995</v>
      </c>
      <c r="AE247" s="2">
        <v>-0.008909035</v>
      </c>
      <c r="AF247" s="2">
        <v>1.009434</v>
      </c>
      <c r="AG247" s="2">
        <v>0.5814959</v>
      </c>
      <c r="AH247" s="2">
        <v>0.9820713</v>
      </c>
    </row>
    <row r="248" s="2" customFormat="1" spans="1:34">
      <c r="A248" s="2" t="s">
        <v>4538</v>
      </c>
      <c r="B248" s="4" t="s">
        <v>4539</v>
      </c>
      <c r="C248" s="2">
        <f t="shared" si="6"/>
        <v>1.76498402769947</v>
      </c>
      <c r="D248" s="2">
        <v>1.82192790983841</v>
      </c>
      <c r="E248" s="2">
        <f t="shared" si="7"/>
        <v>0.0150685717427307</v>
      </c>
      <c r="F248" s="2">
        <v>0.040401384083045</v>
      </c>
      <c r="G248" s="2" t="s">
        <v>43</v>
      </c>
      <c r="H248" s="2" t="s">
        <v>44</v>
      </c>
      <c r="I248" s="2">
        <v>0.819655127823353</v>
      </c>
      <c r="J248" s="2">
        <v>4.08241226415643</v>
      </c>
      <c r="K248" s="2" t="s">
        <v>43</v>
      </c>
      <c r="L248" s="4" t="s">
        <v>36</v>
      </c>
      <c r="M248" s="2" t="s">
        <v>4540</v>
      </c>
      <c r="N248" s="2">
        <v>0</v>
      </c>
      <c r="O248" s="2">
        <v>28.795</v>
      </c>
      <c r="P248" s="2">
        <v>14</v>
      </c>
      <c r="Q248" s="2">
        <v>6</v>
      </c>
      <c r="R248" s="2">
        <v>44</v>
      </c>
      <c r="S248" s="2">
        <v>6</v>
      </c>
      <c r="T248" s="2">
        <v>571</v>
      </c>
      <c r="U248" s="2">
        <v>60.6</v>
      </c>
      <c r="V248" s="2">
        <v>6.54</v>
      </c>
      <c r="W248" s="2">
        <v>26.55</v>
      </c>
      <c r="X248" s="2">
        <v>6</v>
      </c>
      <c r="Y248" s="2">
        <v>0</v>
      </c>
      <c r="Z248" s="2">
        <v>0.9006786</v>
      </c>
      <c r="AA248" s="2">
        <v>0.6583117</v>
      </c>
      <c r="AB248" s="2">
        <v>1.095229</v>
      </c>
      <c r="AC248" s="2">
        <v>-0.2126985</v>
      </c>
      <c r="AD248" s="2">
        <v>0.3270498</v>
      </c>
      <c r="AE248" s="2">
        <v>0.08090258</v>
      </c>
      <c r="AF248" s="2">
        <v>1.744532</v>
      </c>
      <c r="AG248" s="2">
        <v>2.284925</v>
      </c>
      <c r="AH248" s="2">
        <v>1.865931</v>
      </c>
    </row>
    <row r="249" s="2" customFormat="1" spans="1:34">
      <c r="A249" s="2" t="s">
        <v>1613</v>
      </c>
      <c r="B249" s="4" t="s">
        <v>1614</v>
      </c>
      <c r="C249" s="2">
        <f t="shared" si="6"/>
        <v>1.76163511839346</v>
      </c>
      <c r="D249" s="2">
        <v>1.56552635913904</v>
      </c>
      <c r="E249" s="2">
        <f t="shared" si="7"/>
        <v>0.0271940342918146</v>
      </c>
      <c r="F249" s="2">
        <v>0.0627297297297297</v>
      </c>
      <c r="I249" s="2">
        <v>0.816915134588877</v>
      </c>
      <c r="J249" s="2">
        <v>3.40332045994328</v>
      </c>
      <c r="K249" s="2" t="s">
        <v>43</v>
      </c>
      <c r="L249" s="4" t="s">
        <v>1615</v>
      </c>
      <c r="M249" s="2" t="s">
        <v>1616</v>
      </c>
      <c r="N249" s="2">
        <v>0</v>
      </c>
      <c r="O249" s="2">
        <v>61.946</v>
      </c>
      <c r="P249" s="2">
        <v>17</v>
      </c>
      <c r="Q249" s="2">
        <v>13</v>
      </c>
      <c r="R249" s="2">
        <v>248</v>
      </c>
      <c r="S249" s="2">
        <v>13</v>
      </c>
      <c r="T249" s="2">
        <v>1035</v>
      </c>
      <c r="U249" s="2">
        <v>114.5</v>
      </c>
      <c r="V249" s="2">
        <v>5.39</v>
      </c>
      <c r="W249" s="2">
        <v>110.19</v>
      </c>
      <c r="X249" s="2">
        <v>13</v>
      </c>
      <c r="Y249" s="2">
        <v>0</v>
      </c>
      <c r="Z249" s="2">
        <v>1.146675</v>
      </c>
      <c r="AA249" s="2">
        <v>1.013592</v>
      </c>
      <c r="AB249" s="2">
        <v>1.78677</v>
      </c>
      <c r="AC249" s="2">
        <v>0.4626929</v>
      </c>
      <c r="AD249" s="2">
        <v>0.4851566</v>
      </c>
      <c r="AE249" s="2">
        <v>0.5484428</v>
      </c>
      <c r="AF249" s="2">
        <v>2.523031</v>
      </c>
      <c r="AG249" s="2">
        <v>4.480772</v>
      </c>
      <c r="AH249" s="2">
        <v>3.918801</v>
      </c>
    </row>
    <row r="250" s="2" customFormat="1" spans="1:34">
      <c r="A250" s="2" t="s">
        <v>6386</v>
      </c>
      <c r="B250" s="4" t="s">
        <v>6387</v>
      </c>
      <c r="C250" s="2">
        <f t="shared" si="6"/>
        <v>1.75968437449456</v>
      </c>
      <c r="D250" s="2">
        <v>2.90500139948181</v>
      </c>
      <c r="E250" s="2">
        <f t="shared" si="7"/>
        <v>0.00124451060142166</v>
      </c>
      <c r="F250" s="2">
        <v>0.0147218934911243</v>
      </c>
      <c r="G250" s="2" t="s">
        <v>43</v>
      </c>
      <c r="H250" s="2" t="s">
        <v>44</v>
      </c>
      <c r="I250" s="2">
        <v>0.815316683302323</v>
      </c>
      <c r="J250" s="2">
        <v>8.13102585793286</v>
      </c>
      <c r="K250" s="2" t="s">
        <v>43</v>
      </c>
      <c r="L250" s="4" t="s">
        <v>6388</v>
      </c>
      <c r="M250" s="2" t="s">
        <v>6389</v>
      </c>
      <c r="N250" s="2">
        <v>0</v>
      </c>
      <c r="O250" s="2">
        <v>19.549</v>
      </c>
      <c r="P250" s="2">
        <v>24</v>
      </c>
      <c r="Q250" s="2">
        <v>5</v>
      </c>
      <c r="R250" s="2">
        <v>67</v>
      </c>
      <c r="S250" s="2">
        <v>5</v>
      </c>
      <c r="T250" s="2">
        <v>205</v>
      </c>
      <c r="U250" s="2">
        <v>24.2</v>
      </c>
      <c r="V250" s="2">
        <v>10.39</v>
      </c>
      <c r="W250" s="2">
        <v>23.1</v>
      </c>
      <c r="X250" s="2">
        <v>5</v>
      </c>
      <c r="Y250" s="2">
        <v>0</v>
      </c>
      <c r="Z250" s="2">
        <v>-0.02163818</v>
      </c>
      <c r="AA250" s="2">
        <v>-0.2232252</v>
      </c>
      <c r="AB250" s="2">
        <v>-0.1633671</v>
      </c>
      <c r="AC250" s="2">
        <v>-0.8012735</v>
      </c>
      <c r="AD250" s="2">
        <v>-0.9760184</v>
      </c>
      <c r="AE250" s="2">
        <v>-1.076889</v>
      </c>
      <c r="AF250" s="2">
        <v>-0.06863391</v>
      </c>
      <c r="AG250" s="2">
        <v>-0.1819443</v>
      </c>
      <c r="AH250" s="2">
        <v>-0.1491795</v>
      </c>
    </row>
    <row r="251" s="2" customFormat="1" spans="1:34">
      <c r="A251" s="2" t="s">
        <v>1264</v>
      </c>
      <c r="B251" s="4" t="s">
        <v>1265</v>
      </c>
      <c r="C251" s="2">
        <f t="shared" si="6"/>
        <v>1.75741620191051</v>
      </c>
      <c r="D251" s="2">
        <v>2.44152721321717</v>
      </c>
      <c r="E251" s="2">
        <f t="shared" si="7"/>
        <v>0.00361803519142921</v>
      </c>
      <c r="F251" s="2">
        <v>0.0229178082191781</v>
      </c>
      <c r="G251" s="2" t="s">
        <v>43</v>
      </c>
      <c r="H251" s="2" t="s">
        <v>44</v>
      </c>
      <c r="I251" s="2">
        <v>0.813455899556478</v>
      </c>
      <c r="J251" s="2">
        <v>6.11643869637748</v>
      </c>
      <c r="K251" s="2" t="s">
        <v>43</v>
      </c>
      <c r="L251" s="4" t="s">
        <v>36</v>
      </c>
      <c r="M251" s="2" t="s">
        <v>1266</v>
      </c>
      <c r="N251" s="2">
        <v>0</v>
      </c>
      <c r="O251" s="2">
        <v>71.646</v>
      </c>
      <c r="P251" s="2">
        <v>15</v>
      </c>
      <c r="Q251" s="2">
        <v>18</v>
      </c>
      <c r="R251" s="2">
        <v>205</v>
      </c>
      <c r="S251" s="2">
        <v>18</v>
      </c>
      <c r="T251" s="2">
        <v>1339</v>
      </c>
      <c r="U251" s="2">
        <v>151</v>
      </c>
      <c r="V251" s="2">
        <v>4.82</v>
      </c>
      <c r="W251" s="2">
        <v>88.3</v>
      </c>
      <c r="X251" s="2">
        <v>18</v>
      </c>
      <c r="Y251" s="2">
        <v>0</v>
      </c>
      <c r="Z251" s="2">
        <v>2.450014</v>
      </c>
      <c r="AA251" s="2">
        <v>2.239484</v>
      </c>
      <c r="AB251" s="2">
        <v>2.560841</v>
      </c>
      <c r="AC251" s="2">
        <v>1.449048</v>
      </c>
      <c r="AD251" s="2">
        <v>1.587908</v>
      </c>
      <c r="AE251" s="2">
        <v>1.773015</v>
      </c>
      <c r="AF251" s="2">
        <v>3.103447</v>
      </c>
      <c r="AG251" s="2">
        <v>3.58585</v>
      </c>
      <c r="AH251" s="2">
        <v>3.072683</v>
      </c>
    </row>
    <row r="252" s="2" customFormat="1" spans="1:34">
      <c r="A252" s="2" t="s">
        <v>5262</v>
      </c>
      <c r="B252" s="4" t="s">
        <v>5263</v>
      </c>
      <c r="C252" s="2">
        <f t="shared" si="6"/>
        <v>1.75378794245947</v>
      </c>
      <c r="D252" s="2">
        <v>3.09803603135635</v>
      </c>
      <c r="E252" s="2">
        <f t="shared" si="7"/>
        <v>0.000797928484174384</v>
      </c>
      <c r="F252" s="2">
        <v>0.01546875</v>
      </c>
      <c r="G252" s="2" t="s">
        <v>43</v>
      </c>
      <c r="H252" s="2" t="s">
        <v>44</v>
      </c>
      <c r="I252" s="2">
        <v>0.810474316279094</v>
      </c>
      <c r="J252" s="2">
        <v>9.13188478827121</v>
      </c>
      <c r="K252" s="2" t="s">
        <v>43</v>
      </c>
      <c r="L252" s="4" t="s">
        <v>5264</v>
      </c>
      <c r="M252" s="2" t="s">
        <v>5265</v>
      </c>
      <c r="N252" s="2">
        <v>0</v>
      </c>
      <c r="O252" s="2">
        <v>24.603</v>
      </c>
      <c r="P252" s="2">
        <v>9</v>
      </c>
      <c r="Q252" s="2">
        <v>7</v>
      </c>
      <c r="R252" s="2">
        <v>78</v>
      </c>
      <c r="S252" s="2">
        <v>5</v>
      </c>
      <c r="T252" s="2">
        <v>753</v>
      </c>
      <c r="U252" s="2">
        <v>84.4</v>
      </c>
      <c r="V252" s="2">
        <v>9.57</v>
      </c>
      <c r="W252" s="2">
        <v>33.17</v>
      </c>
      <c r="X252" s="2">
        <v>7</v>
      </c>
      <c r="Y252" s="2">
        <v>0</v>
      </c>
      <c r="Z252" s="2">
        <v>-2.147663</v>
      </c>
      <c r="AA252" s="2">
        <v>-2.019947</v>
      </c>
      <c r="AB252" s="2">
        <v>-2.31977</v>
      </c>
      <c r="AC252" s="2">
        <v>-3.000859</v>
      </c>
      <c r="AD252" s="2">
        <v>-2.938763</v>
      </c>
      <c r="AE252" s="2">
        <v>-2.979181</v>
      </c>
      <c r="AF252" s="2">
        <v>-2.198606</v>
      </c>
      <c r="AG252" s="2">
        <v>-2.312318</v>
      </c>
      <c r="AH252" s="2">
        <v>-2.070293</v>
      </c>
    </row>
    <row r="253" s="2" customFormat="1" spans="1:34">
      <c r="A253" s="2" t="s">
        <v>7885</v>
      </c>
      <c r="B253" s="4" t="s">
        <v>7886</v>
      </c>
      <c r="C253" s="2">
        <f t="shared" si="6"/>
        <v>1.75378794245947</v>
      </c>
      <c r="D253" s="2">
        <v>3.09803603135635</v>
      </c>
      <c r="E253" s="2">
        <f t="shared" si="7"/>
        <v>0.000797928484174384</v>
      </c>
      <c r="F253" s="2">
        <v>0.0153488372093023</v>
      </c>
      <c r="G253" s="2" t="s">
        <v>43</v>
      </c>
      <c r="H253" s="2" t="s">
        <v>44</v>
      </c>
      <c r="I253" s="2">
        <v>0.810474316279094</v>
      </c>
      <c r="J253" s="2">
        <v>9.13188478827121</v>
      </c>
      <c r="K253" s="2" t="s">
        <v>43</v>
      </c>
      <c r="L253" s="4" t="s">
        <v>7887</v>
      </c>
      <c r="M253" s="2" t="s">
        <v>7888</v>
      </c>
      <c r="N253" s="2">
        <v>0</v>
      </c>
      <c r="O253" s="2">
        <v>14.06</v>
      </c>
      <c r="P253" s="2">
        <v>5</v>
      </c>
      <c r="Q253" s="2">
        <v>4</v>
      </c>
      <c r="R253" s="2">
        <v>68</v>
      </c>
      <c r="S253" s="2">
        <v>2</v>
      </c>
      <c r="T253" s="2">
        <v>795</v>
      </c>
      <c r="U253" s="2">
        <v>88.9</v>
      </c>
      <c r="V253" s="2">
        <v>9.36</v>
      </c>
      <c r="W253" s="2">
        <v>30.23</v>
      </c>
      <c r="X253" s="2">
        <v>4</v>
      </c>
      <c r="Y253" s="2">
        <v>0</v>
      </c>
      <c r="Z253" s="2">
        <v>-2.147663</v>
      </c>
      <c r="AA253" s="2">
        <v>-2.019947</v>
      </c>
      <c r="AB253" s="2">
        <v>-2.31977</v>
      </c>
      <c r="AC253" s="2">
        <v>-3.000859</v>
      </c>
      <c r="AD253" s="2">
        <v>-2.938763</v>
      </c>
      <c r="AE253" s="2">
        <v>-2.979181</v>
      </c>
      <c r="AF253" s="2">
        <v>-2.198606</v>
      </c>
      <c r="AG253" s="2">
        <v>-2.312318</v>
      </c>
      <c r="AH253" s="2">
        <v>-2.070293</v>
      </c>
    </row>
    <row r="254" s="2" customFormat="1" spans="1:34">
      <c r="A254" s="2" t="s">
        <v>9499</v>
      </c>
      <c r="B254" s="4" t="s">
        <v>9500</v>
      </c>
      <c r="C254" s="2">
        <f t="shared" si="6"/>
        <v>1.75161971659434</v>
      </c>
      <c r="D254" s="2">
        <v>2.99563772610254</v>
      </c>
      <c r="E254" s="2">
        <f t="shared" si="7"/>
        <v>0.00101009512223367</v>
      </c>
      <c r="F254" s="2">
        <v>0.0140266666666667</v>
      </c>
      <c r="G254" s="2" t="s">
        <v>43</v>
      </c>
      <c r="H254" s="2" t="s">
        <v>44</v>
      </c>
      <c r="I254" s="2">
        <v>0.808689594268799</v>
      </c>
      <c r="J254" s="2">
        <v>8.58774142111</v>
      </c>
      <c r="K254" s="2" t="s">
        <v>43</v>
      </c>
      <c r="L254" s="4" t="s">
        <v>36</v>
      </c>
      <c r="M254" s="2" t="s">
        <v>9501</v>
      </c>
      <c r="N254" s="2">
        <v>0</v>
      </c>
      <c r="O254" s="2">
        <v>8.403</v>
      </c>
      <c r="P254" s="2">
        <v>17</v>
      </c>
      <c r="Q254" s="2">
        <v>2</v>
      </c>
      <c r="R254" s="2">
        <v>84</v>
      </c>
      <c r="S254" s="2">
        <v>2</v>
      </c>
      <c r="T254" s="2">
        <v>123</v>
      </c>
      <c r="U254" s="2">
        <v>14.2</v>
      </c>
      <c r="V254" s="2">
        <v>11.53</v>
      </c>
      <c r="W254" s="2">
        <v>47.22</v>
      </c>
      <c r="X254" s="2">
        <v>2</v>
      </c>
      <c r="Y254" s="2">
        <v>0</v>
      </c>
      <c r="Z254" s="2">
        <v>2.048771</v>
      </c>
      <c r="AA254" s="2">
        <v>1.750541</v>
      </c>
      <c r="AB254" s="2">
        <v>1.80148</v>
      </c>
      <c r="AC254" s="2">
        <v>1.097063</v>
      </c>
      <c r="AD254" s="2">
        <v>1.033904</v>
      </c>
      <c r="AE254" s="2">
        <v>1.043755</v>
      </c>
      <c r="AF254" s="2">
        <v>1.734891</v>
      </c>
      <c r="AG254" s="2">
        <v>0.9484038</v>
      </c>
      <c r="AH254" s="2">
        <v>1.679339</v>
      </c>
    </row>
    <row r="255" s="2" customFormat="1" spans="1:34">
      <c r="A255" s="2" t="s">
        <v>2666</v>
      </c>
      <c r="B255" s="4" t="s">
        <v>2667</v>
      </c>
      <c r="C255" s="2">
        <f t="shared" si="6"/>
        <v>1.74629374406946</v>
      </c>
      <c r="D255" s="2">
        <v>1.43440187926801</v>
      </c>
      <c r="E255" s="2">
        <f t="shared" si="7"/>
        <v>0.0367788478934013</v>
      </c>
      <c r="F255" s="2">
        <v>0.0691948658109685</v>
      </c>
      <c r="I255" s="2">
        <v>0.804296255111694</v>
      </c>
      <c r="J255" s="2">
        <v>3.08426152075509</v>
      </c>
      <c r="K255" s="2" t="s">
        <v>43</v>
      </c>
      <c r="L255" s="4" t="s">
        <v>2668</v>
      </c>
      <c r="M255" s="2" t="s">
        <v>2669</v>
      </c>
      <c r="N255" s="2">
        <v>0</v>
      </c>
      <c r="O255" s="2">
        <v>44.805</v>
      </c>
      <c r="P255" s="2">
        <v>43</v>
      </c>
      <c r="Q255" s="2">
        <v>11</v>
      </c>
      <c r="R255" s="2">
        <v>184</v>
      </c>
      <c r="S255" s="2">
        <v>11</v>
      </c>
      <c r="T255" s="2">
        <v>313</v>
      </c>
      <c r="U255" s="2">
        <v>35.2</v>
      </c>
      <c r="V255" s="2">
        <v>9.99</v>
      </c>
      <c r="W255" s="2">
        <v>75.55</v>
      </c>
      <c r="X255" s="2">
        <v>11</v>
      </c>
      <c r="Y255" s="2">
        <v>0</v>
      </c>
      <c r="Z255" s="2">
        <v>1.590834</v>
      </c>
      <c r="AA255" s="2">
        <v>1.542768</v>
      </c>
      <c r="AB255" s="2">
        <v>1.549835</v>
      </c>
      <c r="AC255" s="2">
        <v>1.009107</v>
      </c>
      <c r="AD255" s="2">
        <v>0.236245</v>
      </c>
      <c r="AE255" s="2">
        <v>1.025196</v>
      </c>
      <c r="AF255" s="2">
        <v>1.666432</v>
      </c>
      <c r="AG255" s="2">
        <v>1.268126</v>
      </c>
      <c r="AH255" s="2">
        <v>1.152012</v>
      </c>
    </row>
    <row r="256" s="2" customFormat="1" spans="1:34">
      <c r="A256" s="2" t="s">
        <v>2305</v>
      </c>
      <c r="B256" s="4" t="s">
        <v>2306</v>
      </c>
      <c r="C256" s="2">
        <f t="shared" si="6"/>
        <v>1.7407432500005</v>
      </c>
      <c r="D256" s="2">
        <v>3.80989239469531</v>
      </c>
      <c r="E256" s="2">
        <f t="shared" si="7"/>
        <v>0.000154920041732497</v>
      </c>
      <c r="F256" s="2">
        <v>0.0124</v>
      </c>
      <c r="G256" s="2" t="s">
        <v>43</v>
      </c>
      <c r="H256" s="2" t="s">
        <v>44</v>
      </c>
      <c r="I256" s="2">
        <v>0.799703429142634</v>
      </c>
      <c r="J256" s="2">
        <v>13.9093295821719</v>
      </c>
      <c r="K256" s="2" t="s">
        <v>43</v>
      </c>
      <c r="L256" s="4" t="s">
        <v>36</v>
      </c>
      <c r="M256" s="2" t="s">
        <v>2307</v>
      </c>
      <c r="N256" s="2">
        <v>0</v>
      </c>
      <c r="O256" s="2">
        <v>49.367</v>
      </c>
      <c r="P256" s="2">
        <v>9</v>
      </c>
      <c r="Q256" s="2">
        <v>13</v>
      </c>
      <c r="R256" s="2">
        <v>130</v>
      </c>
      <c r="S256" s="2">
        <v>9</v>
      </c>
      <c r="T256" s="2">
        <v>1912</v>
      </c>
      <c r="U256" s="2">
        <v>217.9</v>
      </c>
      <c r="V256" s="2">
        <v>5.86</v>
      </c>
      <c r="W256" s="2">
        <v>49.93</v>
      </c>
      <c r="X256" s="2">
        <v>13</v>
      </c>
      <c r="Y256" s="2">
        <v>0</v>
      </c>
      <c r="Z256" s="2">
        <v>1.167145</v>
      </c>
      <c r="AA256" s="2">
        <v>1.161481</v>
      </c>
      <c r="AB256" s="2">
        <v>1.24896</v>
      </c>
      <c r="AC256" s="2">
        <v>0.4528534</v>
      </c>
      <c r="AD256" s="2">
        <v>0.4322209</v>
      </c>
      <c r="AE256" s="2">
        <v>0.293401</v>
      </c>
      <c r="AF256" s="2">
        <v>1.219275</v>
      </c>
      <c r="AG256" s="2">
        <v>1.178392</v>
      </c>
      <c r="AH256" s="2">
        <v>1.133258</v>
      </c>
    </row>
    <row r="257" s="2" customFormat="1" spans="1:34">
      <c r="A257" s="2" t="s">
        <v>1357</v>
      </c>
      <c r="B257" s="4" t="s">
        <v>1358</v>
      </c>
      <c r="C257" s="2">
        <f t="shared" si="6"/>
        <v>1.72606366548241</v>
      </c>
      <c r="D257" s="2">
        <v>1.9719569026436</v>
      </c>
      <c r="E257" s="2">
        <f t="shared" si="7"/>
        <v>0.0106670197050065</v>
      </c>
      <c r="F257" s="2">
        <v>0.03519836400818</v>
      </c>
      <c r="G257" s="2" t="s">
        <v>43</v>
      </c>
      <c r="H257" s="2" t="s">
        <v>44</v>
      </c>
      <c r="I257" s="2">
        <v>0.787485678990682</v>
      </c>
      <c r="J257" s="2">
        <v>4.51893169241146</v>
      </c>
      <c r="K257" s="2" t="s">
        <v>43</v>
      </c>
      <c r="L257" s="4" t="s">
        <v>1359</v>
      </c>
      <c r="M257" s="2" t="s">
        <v>1360</v>
      </c>
      <c r="N257" s="2">
        <v>0</v>
      </c>
      <c r="O257" s="2">
        <v>68.369</v>
      </c>
      <c r="P257" s="2">
        <v>33</v>
      </c>
      <c r="Q257" s="2">
        <v>12</v>
      </c>
      <c r="R257" s="2">
        <v>401</v>
      </c>
      <c r="S257" s="2">
        <v>11</v>
      </c>
      <c r="T257" s="2">
        <v>557</v>
      </c>
      <c r="U257" s="2">
        <v>59.6</v>
      </c>
      <c r="V257" s="2">
        <v>9.16</v>
      </c>
      <c r="W257" s="2">
        <v>175.34</v>
      </c>
      <c r="X257" s="2">
        <v>12</v>
      </c>
      <c r="Y257" s="2">
        <v>1</v>
      </c>
      <c r="Z257" s="2">
        <v>5.040594</v>
      </c>
      <c r="AA257" s="2">
        <v>5.01465</v>
      </c>
      <c r="AB257" s="2">
        <v>4.91949</v>
      </c>
      <c r="AC257" s="2">
        <v>4.078062</v>
      </c>
      <c r="AD257" s="2">
        <v>4.541197</v>
      </c>
      <c r="AE257" s="2">
        <v>3.993018</v>
      </c>
      <c r="AF257" s="2">
        <v>4.045743</v>
      </c>
      <c r="AG257" s="2">
        <v>3.469357</v>
      </c>
      <c r="AH257" s="2">
        <v>3.978111</v>
      </c>
    </row>
    <row r="258" s="2" customFormat="1" spans="1:34">
      <c r="A258" s="2" t="s">
        <v>5101</v>
      </c>
      <c r="B258" s="4" t="s">
        <v>5102</v>
      </c>
      <c r="C258" s="2">
        <f t="shared" ref="C258:C321" si="8">2^(I258)</f>
        <v>1.72516936000917</v>
      </c>
      <c r="D258" s="2">
        <v>2.09976720481526</v>
      </c>
      <c r="E258" s="2">
        <f t="shared" ref="E258:E321" si="9">10^(-D258)</f>
        <v>0.00794754133198664</v>
      </c>
      <c r="F258" s="2">
        <v>0.0313129411764706</v>
      </c>
      <c r="G258" s="2" t="s">
        <v>43</v>
      </c>
      <c r="H258" s="2" t="s">
        <v>44</v>
      </c>
      <c r="I258" s="2">
        <v>0.786737998326619</v>
      </c>
      <c r="J258" s="2">
        <v>4.9168097973888</v>
      </c>
      <c r="K258" s="2" t="s">
        <v>43</v>
      </c>
      <c r="L258" s="4" t="s">
        <v>36</v>
      </c>
      <c r="M258" s="2" t="s">
        <v>5103</v>
      </c>
      <c r="N258" s="2">
        <v>0</v>
      </c>
      <c r="O258" s="2">
        <v>25.365</v>
      </c>
      <c r="P258" s="2">
        <v>10</v>
      </c>
      <c r="Q258" s="2">
        <v>7</v>
      </c>
      <c r="R258" s="2">
        <v>26</v>
      </c>
      <c r="S258" s="2">
        <v>7</v>
      </c>
      <c r="T258" s="2">
        <v>985</v>
      </c>
      <c r="U258" s="2">
        <v>108.1</v>
      </c>
      <c r="V258" s="2">
        <v>8.32</v>
      </c>
      <c r="W258" s="2">
        <v>11.74</v>
      </c>
      <c r="X258" s="2">
        <v>7</v>
      </c>
      <c r="Y258" s="2">
        <v>0</v>
      </c>
      <c r="Z258" s="2">
        <v>-2.537187</v>
      </c>
      <c r="AA258" s="2">
        <v>-2.763134</v>
      </c>
      <c r="AB258" s="2">
        <v>-2.341167</v>
      </c>
      <c r="AC258" s="2">
        <v>-3.287749</v>
      </c>
      <c r="AD258" s="2">
        <v>-3.531972</v>
      </c>
      <c r="AE258" s="2">
        <v>-3.181982</v>
      </c>
      <c r="AF258" s="2">
        <v>-2.182663</v>
      </c>
      <c r="AG258" s="2">
        <v>-2.295885</v>
      </c>
      <c r="AH258" s="2">
        <v>-2.741207</v>
      </c>
    </row>
    <row r="259" s="2" customFormat="1" spans="1:34">
      <c r="A259" s="2" t="s">
        <v>2622</v>
      </c>
      <c r="B259" s="4" t="s">
        <v>2623</v>
      </c>
      <c r="C259" s="2">
        <f t="shared" si="8"/>
        <v>1.72358578627923</v>
      </c>
      <c r="D259" s="2">
        <v>3.04326875695551</v>
      </c>
      <c r="E259" s="2">
        <f t="shared" si="9"/>
        <v>0.00090517227456918</v>
      </c>
      <c r="F259" s="2">
        <v>0.0152463768115942</v>
      </c>
      <c r="G259" s="2" t="s">
        <v>43</v>
      </c>
      <c r="H259" s="2" t="s">
        <v>44</v>
      </c>
      <c r="I259" s="2">
        <v>0.785413106282552</v>
      </c>
      <c r="J259" s="2">
        <v>8.83703172579875</v>
      </c>
      <c r="K259" s="2" t="s">
        <v>43</v>
      </c>
      <c r="L259" s="4" t="s">
        <v>2624</v>
      </c>
      <c r="M259" s="2" t="s">
        <v>2625</v>
      </c>
      <c r="N259" s="2">
        <v>0</v>
      </c>
      <c r="O259" s="2">
        <v>45.246</v>
      </c>
      <c r="P259" s="2">
        <v>33</v>
      </c>
      <c r="Q259" s="2">
        <v>8</v>
      </c>
      <c r="R259" s="2">
        <v>198</v>
      </c>
      <c r="S259" s="2">
        <v>7</v>
      </c>
      <c r="T259" s="2">
        <v>320</v>
      </c>
      <c r="U259" s="2">
        <v>34.2</v>
      </c>
      <c r="V259" s="2">
        <v>9</v>
      </c>
      <c r="W259" s="2">
        <v>90.79</v>
      </c>
      <c r="X259" s="2">
        <v>8</v>
      </c>
      <c r="Y259" s="2">
        <v>0</v>
      </c>
      <c r="Z259" s="2">
        <v>2.884935</v>
      </c>
      <c r="AA259" s="2">
        <v>3.147725</v>
      </c>
      <c r="AB259" s="2">
        <v>3.117847</v>
      </c>
      <c r="AC259" s="2">
        <v>2.316421</v>
      </c>
      <c r="AD259" s="2">
        <v>2.27048</v>
      </c>
      <c r="AE259" s="2">
        <v>2.207367</v>
      </c>
      <c r="AF259" s="2">
        <v>3.023776</v>
      </c>
      <c r="AG259" s="2">
        <v>2.550696</v>
      </c>
      <c r="AH259" s="2">
        <v>2.751242</v>
      </c>
    </row>
    <row r="260" s="2" customFormat="1" spans="1:34">
      <c r="A260" s="2" t="s">
        <v>8772</v>
      </c>
      <c r="B260" s="4" t="s">
        <v>8773</v>
      </c>
      <c r="C260" s="2">
        <f t="shared" si="8"/>
        <v>1.72210296263153</v>
      </c>
      <c r="D260" s="2">
        <v>1.60711666829839</v>
      </c>
      <c r="E260" s="2">
        <f t="shared" si="9"/>
        <v>0.0247106023347303</v>
      </c>
      <c r="F260" s="2">
        <v>0.0550210970464135</v>
      </c>
      <c r="I260" s="2">
        <v>0.784171402454376</v>
      </c>
      <c r="J260" s="2">
        <v>3.50826685192416</v>
      </c>
      <c r="K260" s="2" t="s">
        <v>43</v>
      </c>
      <c r="L260" s="4" t="s">
        <v>8774</v>
      </c>
      <c r="M260" s="2" t="s">
        <v>8775</v>
      </c>
      <c r="N260" s="2">
        <v>0</v>
      </c>
      <c r="O260" s="2">
        <v>10.804</v>
      </c>
      <c r="P260" s="2">
        <v>8</v>
      </c>
      <c r="Q260" s="2">
        <v>3</v>
      </c>
      <c r="R260" s="2">
        <v>27</v>
      </c>
      <c r="S260" s="2">
        <v>3</v>
      </c>
      <c r="T260" s="2">
        <v>639</v>
      </c>
      <c r="U260" s="2">
        <v>68.3</v>
      </c>
      <c r="V260" s="2">
        <v>8.98</v>
      </c>
      <c r="W260" s="2">
        <v>11.28</v>
      </c>
      <c r="X260" s="2">
        <v>3</v>
      </c>
      <c r="Y260" s="2">
        <v>0</v>
      </c>
      <c r="Z260" s="2">
        <v>-1.194866</v>
      </c>
      <c r="AA260" s="2">
        <v>-1.296896</v>
      </c>
      <c r="AB260" s="2">
        <v>-0.8647836</v>
      </c>
      <c r="AC260" s="2">
        <v>-1.541188</v>
      </c>
      <c r="AD260" s="2">
        <v>-2.109996</v>
      </c>
      <c r="AE260" s="2">
        <v>-2.057875</v>
      </c>
      <c r="AF260" s="2">
        <v>-0.7757761</v>
      </c>
      <c r="AG260" s="2">
        <v>-0.3238137</v>
      </c>
      <c r="AH260" s="2">
        <v>-1.103022</v>
      </c>
    </row>
    <row r="261" s="2" customFormat="1" spans="1:34">
      <c r="A261" s="2" t="s">
        <v>900</v>
      </c>
      <c r="B261" s="4" t="s">
        <v>901</v>
      </c>
      <c r="C261" s="2">
        <f t="shared" si="8"/>
        <v>1.7143610993502</v>
      </c>
      <c r="D261" s="2">
        <v>2.42022320497799</v>
      </c>
      <c r="E261" s="2">
        <f t="shared" si="9"/>
        <v>0.003799940487713</v>
      </c>
      <c r="F261" s="2">
        <v>0.0232317880794702</v>
      </c>
      <c r="G261" s="2" t="s">
        <v>43</v>
      </c>
      <c r="H261" s="2" t="s">
        <v>44</v>
      </c>
      <c r="I261" s="2">
        <v>0.777671019236247</v>
      </c>
      <c r="J261" s="2">
        <v>6.03528792202253</v>
      </c>
      <c r="K261" s="2" t="s">
        <v>43</v>
      </c>
      <c r="L261" s="4" t="s">
        <v>902</v>
      </c>
      <c r="M261" s="2" t="s">
        <v>903</v>
      </c>
      <c r="N261" s="2">
        <v>0</v>
      </c>
      <c r="O261" s="2">
        <v>84.037</v>
      </c>
      <c r="P261" s="2">
        <v>24</v>
      </c>
      <c r="Q261" s="2">
        <v>20</v>
      </c>
      <c r="R261" s="2">
        <v>347</v>
      </c>
      <c r="S261" s="2">
        <v>20</v>
      </c>
      <c r="T261" s="2">
        <v>1025</v>
      </c>
      <c r="U261" s="2">
        <v>115.7</v>
      </c>
      <c r="V261" s="2">
        <v>8.27</v>
      </c>
      <c r="W261" s="2">
        <v>144.2</v>
      </c>
      <c r="X261" s="2">
        <v>20</v>
      </c>
      <c r="Y261" s="2">
        <v>0</v>
      </c>
      <c r="Z261" s="2">
        <v>3.048773</v>
      </c>
      <c r="AA261" s="2">
        <v>3.05257</v>
      </c>
      <c r="AB261" s="2">
        <v>2.954499</v>
      </c>
      <c r="AC261" s="2">
        <v>2.232269</v>
      </c>
      <c r="AD261" s="2">
        <v>2.029254</v>
      </c>
      <c r="AE261" s="2">
        <v>2.461305</v>
      </c>
      <c r="AF261" s="2">
        <v>2.982908</v>
      </c>
      <c r="AG261" s="2">
        <v>2.316519</v>
      </c>
      <c r="AH261" s="2">
        <v>2.871438</v>
      </c>
    </row>
    <row r="262" s="2" customFormat="1" spans="1:34">
      <c r="A262" s="2" t="s">
        <v>6449</v>
      </c>
      <c r="B262" s="4" t="s">
        <v>6450</v>
      </c>
      <c r="C262" s="2">
        <f t="shared" si="8"/>
        <v>1.71316484627472</v>
      </c>
      <c r="D262" s="2">
        <v>2.4823915673744</v>
      </c>
      <c r="E262" s="2">
        <f t="shared" si="9"/>
        <v>0.00329312664323786</v>
      </c>
      <c r="F262" s="2">
        <v>0.0236978417266187</v>
      </c>
      <c r="G262" s="2" t="s">
        <v>43</v>
      </c>
      <c r="H262" s="2" t="s">
        <v>44</v>
      </c>
      <c r="I262" s="2">
        <v>0.776663978894552</v>
      </c>
      <c r="J262" s="2">
        <v>6.27466994652703</v>
      </c>
      <c r="K262" s="2" t="s">
        <v>43</v>
      </c>
      <c r="L262" s="4" t="s">
        <v>6451</v>
      </c>
      <c r="M262" s="2" t="s">
        <v>6452</v>
      </c>
      <c r="N262" s="2">
        <v>0</v>
      </c>
      <c r="O262" s="2">
        <v>19.382</v>
      </c>
      <c r="P262" s="2">
        <v>12</v>
      </c>
      <c r="Q262" s="2">
        <v>5</v>
      </c>
      <c r="R262" s="2">
        <v>59</v>
      </c>
      <c r="S262" s="2">
        <v>5</v>
      </c>
      <c r="T262" s="2">
        <v>491</v>
      </c>
      <c r="U262" s="2">
        <v>55.5</v>
      </c>
      <c r="V262" s="2">
        <v>6.74</v>
      </c>
      <c r="W262" s="2">
        <v>25.32</v>
      </c>
      <c r="X262" s="2">
        <v>5</v>
      </c>
      <c r="Y262" s="2">
        <v>0</v>
      </c>
      <c r="Z262" s="2">
        <v>-1.697399</v>
      </c>
      <c r="AA262" s="2">
        <v>-1.585886</v>
      </c>
      <c r="AB262" s="2">
        <v>-1.639735</v>
      </c>
      <c r="AC262" s="2">
        <v>-2.613275</v>
      </c>
      <c r="AD262" s="2">
        <v>-2.438853</v>
      </c>
      <c r="AE262" s="2">
        <v>-2.200885</v>
      </c>
      <c r="AF262" s="2">
        <v>-1.680968</v>
      </c>
      <c r="AG262" s="2">
        <v>-2.07782</v>
      </c>
      <c r="AH262" s="2">
        <v>-1.763956</v>
      </c>
    </row>
    <row r="263" s="2" customFormat="1" spans="1:34">
      <c r="A263" s="2" t="s">
        <v>8009</v>
      </c>
      <c r="B263" s="4" t="s">
        <v>8010</v>
      </c>
      <c r="C263" s="2">
        <f t="shared" si="8"/>
        <v>1.70093931768665</v>
      </c>
      <c r="D263" s="2">
        <v>1.47308423075668</v>
      </c>
      <c r="E263" s="2">
        <f t="shared" si="9"/>
        <v>0.0336446309795228</v>
      </c>
      <c r="F263" s="2">
        <v>0.0685061425061425</v>
      </c>
      <c r="I263" s="2">
        <v>0.766331672668457</v>
      </c>
      <c r="J263" s="2">
        <v>3.17659531668901</v>
      </c>
      <c r="K263" s="2" t="s">
        <v>43</v>
      </c>
      <c r="L263" s="4" t="s">
        <v>8011</v>
      </c>
      <c r="M263" s="2" t="s">
        <v>8012</v>
      </c>
      <c r="N263" s="2">
        <v>0</v>
      </c>
      <c r="O263" s="2">
        <v>13.637</v>
      </c>
      <c r="P263" s="2">
        <v>6</v>
      </c>
      <c r="Q263" s="2">
        <v>3</v>
      </c>
      <c r="R263" s="2">
        <v>29</v>
      </c>
      <c r="S263" s="2">
        <v>3</v>
      </c>
      <c r="T263" s="2">
        <v>792</v>
      </c>
      <c r="U263" s="2">
        <v>84.6</v>
      </c>
      <c r="V263" s="2">
        <v>9.51</v>
      </c>
      <c r="W263" s="2">
        <v>7.9</v>
      </c>
      <c r="X263" s="2">
        <v>3</v>
      </c>
      <c r="Y263" s="2">
        <v>0</v>
      </c>
      <c r="Z263" s="2">
        <v>-1.255226</v>
      </c>
      <c r="AA263" s="2">
        <v>-1.215873</v>
      </c>
      <c r="AB263" s="2">
        <v>-1.186092</v>
      </c>
      <c r="AC263" s="2">
        <v>-2.466101</v>
      </c>
      <c r="AD263" s="2">
        <v>-1.754184</v>
      </c>
      <c r="AE263" s="2">
        <v>-1.7359</v>
      </c>
      <c r="AF263" s="2">
        <v>-3.181712</v>
      </c>
      <c r="AG263" s="2">
        <v>-1.869023</v>
      </c>
      <c r="AH263" s="2">
        <v>-1.205795</v>
      </c>
    </row>
    <row r="264" s="2" customFormat="1" spans="1:34">
      <c r="A264" s="2" t="s">
        <v>7627</v>
      </c>
      <c r="B264" s="4" t="s">
        <v>7628</v>
      </c>
      <c r="C264" s="2">
        <f t="shared" si="8"/>
        <v>1.70037372106062</v>
      </c>
      <c r="D264" s="2">
        <v>3.7906498516377</v>
      </c>
      <c r="E264" s="2">
        <f t="shared" si="9"/>
        <v>0.000161938513489159</v>
      </c>
      <c r="F264" s="2">
        <v>0.0119230769230769</v>
      </c>
      <c r="G264" s="2" t="s">
        <v>43</v>
      </c>
      <c r="H264" s="2" t="s">
        <v>44</v>
      </c>
      <c r="I264" s="2">
        <v>0.76585186769565</v>
      </c>
      <c r="J264" s="2">
        <v>13.7534595710672</v>
      </c>
      <c r="K264" s="2" t="s">
        <v>43</v>
      </c>
      <c r="L264" s="4" t="s">
        <v>7629</v>
      </c>
      <c r="M264" s="2" t="s">
        <v>7630</v>
      </c>
      <c r="N264" s="2">
        <v>0</v>
      </c>
      <c r="O264" s="2">
        <v>14.867</v>
      </c>
      <c r="P264" s="2">
        <v>14</v>
      </c>
      <c r="Q264" s="2">
        <v>3</v>
      </c>
      <c r="R264" s="2">
        <v>59</v>
      </c>
      <c r="S264" s="2">
        <v>3</v>
      </c>
      <c r="T264" s="2">
        <v>381</v>
      </c>
      <c r="U264" s="2">
        <v>43.6</v>
      </c>
      <c r="V264" s="2">
        <v>9.77</v>
      </c>
      <c r="W264" s="2">
        <v>28.38</v>
      </c>
      <c r="X264" s="2">
        <v>3</v>
      </c>
      <c r="Y264" s="2">
        <v>0</v>
      </c>
      <c r="Z264" s="2">
        <v>0.6634789</v>
      </c>
      <c r="AA264" s="2">
        <v>0.591193</v>
      </c>
      <c r="AB264" s="2">
        <v>0.6730776</v>
      </c>
      <c r="AC264" s="2">
        <v>-0.07227294</v>
      </c>
      <c r="AD264" s="2">
        <v>-0.07563623</v>
      </c>
      <c r="AE264" s="2">
        <v>-0.221897</v>
      </c>
      <c r="AF264" s="2">
        <v>0.7155051</v>
      </c>
      <c r="AG264" s="2">
        <v>0.639708</v>
      </c>
      <c r="AH264" s="2">
        <v>0.4254469</v>
      </c>
    </row>
    <row r="265" s="2" customFormat="1" spans="1:34">
      <c r="A265" s="2" t="s">
        <v>10475</v>
      </c>
      <c r="B265" s="4" t="s">
        <v>10476</v>
      </c>
      <c r="C265" s="2">
        <f t="shared" si="8"/>
        <v>1.69864864228209</v>
      </c>
      <c r="D265" s="2">
        <v>1.3415129391152</v>
      </c>
      <c r="E265" s="2">
        <f t="shared" si="9"/>
        <v>0.0455498615104862</v>
      </c>
      <c r="F265" s="2">
        <v>0.080163179916318</v>
      </c>
      <c r="I265" s="2">
        <v>0.764387468496958</v>
      </c>
      <c r="J265" s="2">
        <v>2.86822847149845</v>
      </c>
      <c r="K265" s="2" t="s">
        <v>43</v>
      </c>
      <c r="L265" s="4" t="s">
        <v>10477</v>
      </c>
      <c r="M265" s="2" t="s">
        <v>10478</v>
      </c>
      <c r="N265" s="2">
        <v>0.001</v>
      </c>
      <c r="O265" s="2">
        <v>4.801</v>
      </c>
      <c r="P265" s="2">
        <v>3</v>
      </c>
      <c r="Q265" s="2">
        <v>2</v>
      </c>
      <c r="R265" s="2">
        <v>5</v>
      </c>
      <c r="S265" s="2">
        <v>2</v>
      </c>
      <c r="T265" s="2">
        <v>659</v>
      </c>
      <c r="U265" s="2">
        <v>73</v>
      </c>
      <c r="V265" s="2">
        <v>5.3</v>
      </c>
      <c r="W265" s="2">
        <v>0.59</v>
      </c>
      <c r="X265" s="2">
        <v>2</v>
      </c>
      <c r="Y265" s="2">
        <v>0</v>
      </c>
      <c r="Z265" s="2">
        <v>-1.859041</v>
      </c>
      <c r="AA265" s="2">
        <v>-0.9470438</v>
      </c>
      <c r="AB265" s="2">
        <v>-1.396761</v>
      </c>
      <c r="AC265" s="2">
        <v>-2.245166</v>
      </c>
      <c r="AD265" s="2">
        <v>-2.106934</v>
      </c>
      <c r="AE265" s="2">
        <v>-2.143909</v>
      </c>
      <c r="AF265" s="2">
        <v>-2.122308</v>
      </c>
      <c r="AG265" s="2">
        <v>-1.791415</v>
      </c>
      <c r="AH265" s="2">
        <v>-1.958994</v>
      </c>
    </row>
    <row r="266" s="2" customFormat="1" spans="1:34">
      <c r="A266" s="2" t="s">
        <v>4526</v>
      </c>
      <c r="B266" s="4" t="s">
        <v>4527</v>
      </c>
      <c r="C266" s="2">
        <f t="shared" si="8"/>
        <v>1.68353812735073</v>
      </c>
      <c r="D266" s="2">
        <v>1.88818764364505</v>
      </c>
      <c r="E266" s="2">
        <f t="shared" si="9"/>
        <v>0.0129363678491177</v>
      </c>
      <c r="F266" s="2">
        <v>0.0368831168831169</v>
      </c>
      <c r="G266" s="2" t="s">
        <v>43</v>
      </c>
      <c r="H266" s="2" t="s">
        <v>44</v>
      </c>
      <c r="I266" s="2">
        <v>0.751496394475301</v>
      </c>
      <c r="J266" s="2">
        <v>4.2713378653759</v>
      </c>
      <c r="K266" s="2" t="s">
        <v>43</v>
      </c>
      <c r="L266" s="4" t="s">
        <v>4528</v>
      </c>
      <c r="M266" s="2" t="s">
        <v>4529</v>
      </c>
      <c r="N266" s="2">
        <v>0</v>
      </c>
      <c r="O266" s="2">
        <v>28.906</v>
      </c>
      <c r="P266" s="2">
        <v>32</v>
      </c>
      <c r="Q266" s="2">
        <v>7</v>
      </c>
      <c r="R266" s="2">
        <v>146</v>
      </c>
      <c r="S266" s="2">
        <v>7</v>
      </c>
      <c r="T266" s="2">
        <v>254</v>
      </c>
      <c r="U266" s="2">
        <v>29</v>
      </c>
      <c r="V266" s="2">
        <v>5.5</v>
      </c>
      <c r="W266" s="2">
        <v>56.26</v>
      </c>
      <c r="X266" s="2">
        <v>7</v>
      </c>
      <c r="Y266" s="2">
        <v>0</v>
      </c>
      <c r="Z266" s="2">
        <v>-1.734505</v>
      </c>
      <c r="AA266" s="2">
        <v>-1.359393</v>
      </c>
      <c r="AB266" s="2">
        <v>-1.262065</v>
      </c>
      <c r="AC266" s="2">
        <v>-2.070869</v>
      </c>
      <c r="AD266" s="2">
        <v>-2.401866</v>
      </c>
      <c r="AE266" s="2">
        <v>-2.137717</v>
      </c>
      <c r="AF266" s="2">
        <v>-1.178058</v>
      </c>
      <c r="AG266" s="2">
        <v>-0.9454929</v>
      </c>
      <c r="AH266" s="2">
        <v>-0.8219318</v>
      </c>
    </row>
    <row r="267" s="2" customFormat="1" spans="1:34">
      <c r="A267" s="2" t="s">
        <v>7184</v>
      </c>
      <c r="B267" s="4" t="s">
        <v>7185</v>
      </c>
      <c r="C267" s="2">
        <f t="shared" si="8"/>
        <v>1.68182087868006</v>
      </c>
      <c r="D267" s="2">
        <v>1.90769248081579</v>
      </c>
      <c r="E267" s="2">
        <f t="shared" si="9"/>
        <v>0.0123682290425625</v>
      </c>
      <c r="F267" s="2">
        <v>0.0367049808429119</v>
      </c>
      <c r="G267" s="2" t="s">
        <v>43</v>
      </c>
      <c r="H267" s="2" t="s">
        <v>44</v>
      </c>
      <c r="I267" s="2">
        <v>0.750024060408274</v>
      </c>
      <c r="J267" s="2">
        <v>4.32809728845867</v>
      </c>
      <c r="K267" s="2" t="s">
        <v>43</v>
      </c>
      <c r="L267" s="4" t="s">
        <v>7186</v>
      </c>
      <c r="M267" s="2" t="s">
        <v>7187</v>
      </c>
      <c r="N267" s="2">
        <v>0</v>
      </c>
      <c r="O267" s="2">
        <v>16.504</v>
      </c>
      <c r="P267" s="2">
        <v>13</v>
      </c>
      <c r="Q267" s="2">
        <v>4</v>
      </c>
      <c r="R267" s="2">
        <v>35</v>
      </c>
      <c r="S267" s="2">
        <v>4</v>
      </c>
      <c r="T267" s="2">
        <v>338</v>
      </c>
      <c r="U267" s="2">
        <v>40</v>
      </c>
      <c r="V267" s="2">
        <v>9.51</v>
      </c>
      <c r="W267" s="2">
        <v>9.09</v>
      </c>
      <c r="X267" s="2">
        <v>4</v>
      </c>
      <c r="Y267" s="2">
        <v>0</v>
      </c>
      <c r="Z267" s="2">
        <v>-0.6089314</v>
      </c>
      <c r="AA267" s="2">
        <v>-0.9721008</v>
      </c>
      <c r="AB267" s="2">
        <v>-0.9941703</v>
      </c>
      <c r="AC267" s="2">
        <v>-1.8443</v>
      </c>
      <c r="AD267" s="2">
        <v>-1.530041</v>
      </c>
      <c r="AE267" s="2">
        <v>-1.450934</v>
      </c>
      <c r="AF267" s="2">
        <v>-2.12265</v>
      </c>
      <c r="AG267" s="2">
        <v>-2.238468</v>
      </c>
      <c r="AH267" s="2">
        <v>-1.50103</v>
      </c>
    </row>
    <row r="268" s="2" customFormat="1" spans="1:34">
      <c r="A268" s="2" t="s">
        <v>4691</v>
      </c>
      <c r="B268" s="4" t="s">
        <v>4692</v>
      </c>
      <c r="C268" s="2">
        <f t="shared" si="8"/>
        <v>1.68057785697507</v>
      </c>
      <c r="D268" s="2">
        <v>2.40851833307308</v>
      </c>
      <c r="E268" s="2">
        <f t="shared" si="9"/>
        <v>0.00390374703092616</v>
      </c>
      <c r="F268" s="2">
        <v>0.0228534201954397</v>
      </c>
      <c r="G268" s="2" t="s">
        <v>43</v>
      </c>
      <c r="H268" s="2" t="s">
        <v>44</v>
      </c>
      <c r="I268" s="2">
        <v>0.748957380652428</v>
      </c>
      <c r="J268" s="2">
        <v>5.9910869545363</v>
      </c>
      <c r="K268" s="2" t="s">
        <v>43</v>
      </c>
      <c r="L268" s="4" t="s">
        <v>4693</v>
      </c>
      <c r="M268" s="2" t="s">
        <v>4694</v>
      </c>
      <c r="N268" s="2">
        <v>0</v>
      </c>
      <c r="O268" s="2">
        <v>27.834</v>
      </c>
      <c r="P268" s="2">
        <v>12</v>
      </c>
      <c r="Q268" s="2">
        <v>8</v>
      </c>
      <c r="R268" s="2">
        <v>93</v>
      </c>
      <c r="S268" s="2">
        <v>6</v>
      </c>
      <c r="T268" s="2">
        <v>788</v>
      </c>
      <c r="U268" s="2">
        <v>87.9</v>
      </c>
      <c r="V268" s="2">
        <v>9.72</v>
      </c>
      <c r="W268" s="2">
        <v>38.99</v>
      </c>
      <c r="X268" s="2">
        <v>8</v>
      </c>
      <c r="Y268" s="2">
        <v>2</v>
      </c>
      <c r="Z268" s="2">
        <v>1.000736</v>
      </c>
      <c r="AA268" s="2">
        <v>0.910482</v>
      </c>
      <c r="AB268" s="2">
        <v>1.151543</v>
      </c>
      <c r="AC268" s="2">
        <v>0.09817709</v>
      </c>
      <c r="AD268" s="2">
        <v>0.4558075</v>
      </c>
      <c r="AE268" s="2">
        <v>0.2619049</v>
      </c>
      <c r="AF268" s="2">
        <v>1.266027</v>
      </c>
      <c r="AG268" s="2">
        <v>0.9577368</v>
      </c>
      <c r="AH268" s="2">
        <v>0.9878002</v>
      </c>
    </row>
    <row r="269" s="2" customFormat="1" spans="1:34">
      <c r="A269" s="2" t="s">
        <v>5298</v>
      </c>
      <c r="B269" s="4" t="s">
        <v>5299</v>
      </c>
      <c r="C269" s="2">
        <f t="shared" si="8"/>
        <v>1.67732346589828</v>
      </c>
      <c r="D269" s="2">
        <v>1.66210184082323</v>
      </c>
      <c r="E269" s="2">
        <f t="shared" si="9"/>
        <v>0.021771991654634</v>
      </c>
      <c r="F269" s="2">
        <v>0.0512906110283159</v>
      </c>
      <c r="I269" s="2">
        <v>0.746160934368769</v>
      </c>
      <c r="J269" s="2">
        <v>3.6499727884246</v>
      </c>
      <c r="K269" s="2" t="s">
        <v>43</v>
      </c>
      <c r="L269" s="4" t="s">
        <v>36</v>
      </c>
      <c r="M269" s="2" t="s">
        <v>5300</v>
      </c>
      <c r="N269" s="2">
        <v>0</v>
      </c>
      <c r="O269" s="2">
        <v>24.431</v>
      </c>
      <c r="P269" s="2">
        <v>36</v>
      </c>
      <c r="Q269" s="2">
        <v>6</v>
      </c>
      <c r="R269" s="2">
        <v>119</v>
      </c>
      <c r="S269" s="2">
        <v>6</v>
      </c>
      <c r="T269" s="2">
        <v>190</v>
      </c>
      <c r="U269" s="2">
        <v>21.8</v>
      </c>
      <c r="V269" s="2">
        <v>8.9</v>
      </c>
      <c r="W269" s="2">
        <v>63.1</v>
      </c>
      <c r="X269" s="2">
        <v>6</v>
      </c>
      <c r="Y269" s="2">
        <v>0</v>
      </c>
      <c r="Z269" s="2">
        <v>1.3643</v>
      </c>
      <c r="AA269" s="2">
        <v>1.3565</v>
      </c>
      <c r="AB269" s="2">
        <v>1.58513</v>
      </c>
      <c r="AC269" s="2">
        <v>0.8738803</v>
      </c>
      <c r="AD269" s="2">
        <v>0.8847589</v>
      </c>
      <c r="AE269" s="2">
        <v>0.3088079</v>
      </c>
      <c r="AF269" s="2">
        <v>1.585195</v>
      </c>
      <c r="AG269" s="2">
        <v>1.913488</v>
      </c>
      <c r="AH269" s="2">
        <v>1.698466</v>
      </c>
    </row>
    <row r="270" s="2" customFormat="1" spans="1:34">
      <c r="A270" s="2" t="s">
        <v>10115</v>
      </c>
      <c r="B270" s="4" t="s">
        <v>10116</v>
      </c>
      <c r="C270" s="2">
        <f t="shared" si="8"/>
        <v>1.67567549692242</v>
      </c>
      <c r="D270" s="2">
        <v>2.15978523799779</v>
      </c>
      <c r="E270" s="2">
        <f t="shared" si="9"/>
        <v>0.00692173171323251</v>
      </c>
      <c r="F270" s="2">
        <v>0.0286992287917738</v>
      </c>
      <c r="G270" s="2" t="s">
        <v>43</v>
      </c>
      <c r="H270" s="2" t="s">
        <v>44</v>
      </c>
      <c r="I270" s="2">
        <v>0.744742790857951</v>
      </c>
      <c r="J270" s="2">
        <v>5.11258009772481</v>
      </c>
      <c r="K270" s="2" t="s">
        <v>43</v>
      </c>
      <c r="L270" s="4" t="s">
        <v>10117</v>
      </c>
      <c r="M270" s="2" t="s">
        <v>10118</v>
      </c>
      <c r="N270" s="2">
        <v>0</v>
      </c>
      <c r="O270" s="2">
        <v>6.439</v>
      </c>
      <c r="P270" s="2">
        <v>16</v>
      </c>
      <c r="Q270" s="2">
        <v>2</v>
      </c>
      <c r="R270" s="2">
        <v>45</v>
      </c>
      <c r="S270" s="2">
        <v>1</v>
      </c>
      <c r="T270" s="2">
        <v>126</v>
      </c>
      <c r="U270" s="2">
        <v>13.9</v>
      </c>
      <c r="V270" s="2">
        <v>10.32</v>
      </c>
      <c r="W270" s="2">
        <v>20.15</v>
      </c>
      <c r="X270" s="2">
        <v>2</v>
      </c>
      <c r="Y270" s="2">
        <v>0</v>
      </c>
      <c r="Z270" s="2">
        <v>3.057878</v>
      </c>
      <c r="AA270" s="2">
        <v>3.057038</v>
      </c>
      <c r="AB270" s="2">
        <v>3.195357</v>
      </c>
      <c r="AC270" s="2">
        <v>2.634466</v>
      </c>
      <c r="AD270" s="2">
        <v>2.204157</v>
      </c>
      <c r="AE270" s="2">
        <v>2.237422</v>
      </c>
      <c r="AF270" s="2">
        <v>3.507506</v>
      </c>
      <c r="AG270" s="2">
        <v>3.342283</v>
      </c>
      <c r="AH270" s="2">
        <v>3.13217</v>
      </c>
    </row>
    <row r="271" s="2" customFormat="1" spans="1:34">
      <c r="A271" s="2" t="s">
        <v>10119</v>
      </c>
      <c r="B271" s="4" t="s">
        <v>10120</v>
      </c>
      <c r="C271" s="2">
        <f t="shared" si="8"/>
        <v>1.67567549692242</v>
      </c>
      <c r="D271" s="2">
        <v>2.15978523799779</v>
      </c>
      <c r="E271" s="2">
        <f t="shared" si="9"/>
        <v>0.00692173171323251</v>
      </c>
      <c r="F271" s="2">
        <v>0.028625641025641</v>
      </c>
      <c r="G271" s="2" t="s">
        <v>43</v>
      </c>
      <c r="H271" s="2" t="s">
        <v>44</v>
      </c>
      <c r="I271" s="2">
        <v>0.744742790857951</v>
      </c>
      <c r="J271" s="2">
        <v>5.11258009772481</v>
      </c>
      <c r="K271" s="2" t="s">
        <v>43</v>
      </c>
      <c r="L271" s="4" t="s">
        <v>10121</v>
      </c>
      <c r="M271" s="2" t="s">
        <v>10122</v>
      </c>
      <c r="N271" s="2">
        <v>0</v>
      </c>
      <c r="O271" s="2">
        <v>6.439</v>
      </c>
      <c r="P271" s="2">
        <v>16</v>
      </c>
      <c r="Q271" s="2">
        <v>2</v>
      </c>
      <c r="R271" s="2">
        <v>45</v>
      </c>
      <c r="S271" s="2">
        <v>1</v>
      </c>
      <c r="T271" s="2">
        <v>126</v>
      </c>
      <c r="U271" s="2">
        <v>14</v>
      </c>
      <c r="V271" s="2">
        <v>10.32</v>
      </c>
      <c r="W271" s="2">
        <v>20.15</v>
      </c>
      <c r="X271" s="2">
        <v>2</v>
      </c>
      <c r="Y271" s="2">
        <v>0</v>
      </c>
      <c r="Z271" s="2">
        <v>3.057878</v>
      </c>
      <c r="AA271" s="2">
        <v>3.057038</v>
      </c>
      <c r="AB271" s="2">
        <v>3.195357</v>
      </c>
      <c r="AC271" s="2">
        <v>2.634466</v>
      </c>
      <c r="AD271" s="2">
        <v>2.204157</v>
      </c>
      <c r="AE271" s="2">
        <v>2.237422</v>
      </c>
      <c r="AF271" s="2">
        <v>3.507506</v>
      </c>
      <c r="AG271" s="2">
        <v>3.342283</v>
      </c>
      <c r="AH271" s="2">
        <v>3.13217</v>
      </c>
    </row>
    <row r="272" s="2" customFormat="1" spans="1:34">
      <c r="A272" s="2" t="s">
        <v>10123</v>
      </c>
      <c r="B272" s="4" t="s">
        <v>10124</v>
      </c>
      <c r="C272" s="2">
        <f t="shared" si="8"/>
        <v>1.67567549692242</v>
      </c>
      <c r="D272" s="2">
        <v>2.15978523799779</v>
      </c>
      <c r="E272" s="2">
        <f t="shared" si="9"/>
        <v>0.00692173171323251</v>
      </c>
      <c r="F272" s="2">
        <v>0.0285524296675192</v>
      </c>
      <c r="G272" s="2" t="s">
        <v>43</v>
      </c>
      <c r="H272" s="2" t="s">
        <v>44</v>
      </c>
      <c r="I272" s="2">
        <v>0.744742790857951</v>
      </c>
      <c r="J272" s="2">
        <v>5.11258009772481</v>
      </c>
      <c r="K272" s="2" t="s">
        <v>43</v>
      </c>
      <c r="L272" s="4" t="s">
        <v>10125</v>
      </c>
      <c r="M272" s="2" t="s">
        <v>10126</v>
      </c>
      <c r="N272" s="2">
        <v>0</v>
      </c>
      <c r="O272" s="2">
        <v>6.439</v>
      </c>
      <c r="P272" s="2">
        <v>16</v>
      </c>
      <c r="Q272" s="2">
        <v>2</v>
      </c>
      <c r="R272" s="2">
        <v>45</v>
      </c>
      <c r="S272" s="2">
        <v>1</v>
      </c>
      <c r="T272" s="2">
        <v>126</v>
      </c>
      <c r="U272" s="2">
        <v>13.9</v>
      </c>
      <c r="V272" s="2">
        <v>10.32</v>
      </c>
      <c r="W272" s="2">
        <v>20.15</v>
      </c>
      <c r="X272" s="2">
        <v>2</v>
      </c>
      <c r="Y272" s="2">
        <v>0</v>
      </c>
      <c r="Z272" s="2">
        <v>3.057878</v>
      </c>
      <c r="AA272" s="2">
        <v>3.057038</v>
      </c>
      <c r="AB272" s="2">
        <v>3.195357</v>
      </c>
      <c r="AC272" s="2">
        <v>2.634466</v>
      </c>
      <c r="AD272" s="2">
        <v>2.204157</v>
      </c>
      <c r="AE272" s="2">
        <v>2.237422</v>
      </c>
      <c r="AF272" s="2">
        <v>3.507506</v>
      </c>
      <c r="AG272" s="2">
        <v>3.342283</v>
      </c>
      <c r="AH272" s="2">
        <v>3.13217</v>
      </c>
    </row>
    <row r="273" s="2" customFormat="1" spans="1:34">
      <c r="A273" s="2" t="s">
        <v>10127</v>
      </c>
      <c r="B273" s="4" t="s">
        <v>10128</v>
      </c>
      <c r="C273" s="2">
        <f t="shared" si="8"/>
        <v>1.67567549692242</v>
      </c>
      <c r="D273" s="2">
        <v>2.15978523799779</v>
      </c>
      <c r="E273" s="2">
        <f t="shared" si="9"/>
        <v>0.00692173171323251</v>
      </c>
      <c r="F273" s="2">
        <v>0.0284795918367347</v>
      </c>
      <c r="G273" s="2" t="s">
        <v>43</v>
      </c>
      <c r="H273" s="2" t="s">
        <v>44</v>
      </c>
      <c r="I273" s="2">
        <v>0.744742790857951</v>
      </c>
      <c r="J273" s="2">
        <v>5.11258009772481</v>
      </c>
      <c r="K273" s="2" t="s">
        <v>43</v>
      </c>
      <c r="L273" s="4" t="s">
        <v>10129</v>
      </c>
      <c r="M273" s="2" t="s">
        <v>10130</v>
      </c>
      <c r="N273" s="2">
        <v>0</v>
      </c>
      <c r="O273" s="2">
        <v>6.439</v>
      </c>
      <c r="P273" s="2">
        <v>16</v>
      </c>
      <c r="Q273" s="2">
        <v>2</v>
      </c>
      <c r="R273" s="2">
        <v>45</v>
      </c>
      <c r="S273" s="2">
        <v>1</v>
      </c>
      <c r="T273" s="2">
        <v>126</v>
      </c>
      <c r="U273" s="2">
        <v>13.9</v>
      </c>
      <c r="V273" s="2">
        <v>10.32</v>
      </c>
      <c r="W273" s="2">
        <v>20.15</v>
      </c>
      <c r="X273" s="2">
        <v>2</v>
      </c>
      <c r="Y273" s="2">
        <v>0</v>
      </c>
      <c r="Z273" s="2">
        <v>3.057878</v>
      </c>
      <c r="AA273" s="2">
        <v>3.057038</v>
      </c>
      <c r="AB273" s="2">
        <v>3.195357</v>
      </c>
      <c r="AC273" s="2">
        <v>2.634466</v>
      </c>
      <c r="AD273" s="2">
        <v>2.204157</v>
      </c>
      <c r="AE273" s="2">
        <v>2.237422</v>
      </c>
      <c r="AF273" s="2">
        <v>3.507506</v>
      </c>
      <c r="AG273" s="2">
        <v>3.342283</v>
      </c>
      <c r="AH273" s="2">
        <v>3.13217</v>
      </c>
    </row>
    <row r="274" s="2" customFormat="1" spans="1:34">
      <c r="A274" s="2" t="s">
        <v>10131</v>
      </c>
      <c r="B274" s="4" t="s">
        <v>10132</v>
      </c>
      <c r="C274" s="2">
        <f t="shared" si="8"/>
        <v>1.67567549692242</v>
      </c>
      <c r="D274" s="2">
        <v>2.15978523799779</v>
      </c>
      <c r="E274" s="2">
        <f t="shared" si="9"/>
        <v>0.00692173171323251</v>
      </c>
      <c r="F274" s="2">
        <v>0.0284071246819338</v>
      </c>
      <c r="G274" s="2" t="s">
        <v>43</v>
      </c>
      <c r="H274" s="2" t="s">
        <v>44</v>
      </c>
      <c r="I274" s="2">
        <v>0.744742790857951</v>
      </c>
      <c r="J274" s="2">
        <v>5.11258009772481</v>
      </c>
      <c r="K274" s="2" t="s">
        <v>43</v>
      </c>
      <c r="L274" s="4" t="s">
        <v>10133</v>
      </c>
      <c r="M274" s="2" t="s">
        <v>10134</v>
      </c>
      <c r="N274" s="2">
        <v>0</v>
      </c>
      <c r="O274" s="2">
        <v>6.439</v>
      </c>
      <c r="P274" s="2">
        <v>16</v>
      </c>
      <c r="Q274" s="2">
        <v>2</v>
      </c>
      <c r="R274" s="2">
        <v>45</v>
      </c>
      <c r="S274" s="2">
        <v>1</v>
      </c>
      <c r="T274" s="2">
        <v>126</v>
      </c>
      <c r="U274" s="2">
        <v>13.9</v>
      </c>
      <c r="V274" s="2">
        <v>10.32</v>
      </c>
      <c r="W274" s="2">
        <v>20.15</v>
      </c>
      <c r="X274" s="2">
        <v>2</v>
      </c>
      <c r="Y274" s="2">
        <v>1</v>
      </c>
      <c r="Z274" s="2">
        <v>3.057878</v>
      </c>
      <c r="AA274" s="2">
        <v>3.057038</v>
      </c>
      <c r="AB274" s="2">
        <v>3.195357</v>
      </c>
      <c r="AC274" s="2">
        <v>2.634466</v>
      </c>
      <c r="AD274" s="2">
        <v>2.204157</v>
      </c>
      <c r="AE274" s="2">
        <v>2.237422</v>
      </c>
      <c r="AF274" s="2">
        <v>3.507506</v>
      </c>
      <c r="AG274" s="2">
        <v>3.342283</v>
      </c>
      <c r="AH274" s="2">
        <v>3.13217</v>
      </c>
    </row>
    <row r="275" s="2" customFormat="1" spans="1:34">
      <c r="A275" s="2" t="s">
        <v>10135</v>
      </c>
      <c r="B275" s="4" t="s">
        <v>10136</v>
      </c>
      <c r="C275" s="2">
        <f t="shared" si="8"/>
        <v>1.67567549692242</v>
      </c>
      <c r="D275" s="2">
        <v>2.15978523799779</v>
      </c>
      <c r="E275" s="2">
        <f t="shared" si="9"/>
        <v>0.00692173171323251</v>
      </c>
      <c r="F275" s="2">
        <v>0.0283350253807107</v>
      </c>
      <c r="G275" s="2" t="s">
        <v>43</v>
      </c>
      <c r="H275" s="2" t="s">
        <v>44</v>
      </c>
      <c r="I275" s="2">
        <v>0.744742790857951</v>
      </c>
      <c r="J275" s="2">
        <v>5.11258009772481</v>
      </c>
      <c r="K275" s="2" t="s">
        <v>43</v>
      </c>
      <c r="L275" s="4" t="s">
        <v>10137</v>
      </c>
      <c r="M275" s="2" t="s">
        <v>10138</v>
      </c>
      <c r="N275" s="2">
        <v>0</v>
      </c>
      <c r="O275" s="2">
        <v>6.439</v>
      </c>
      <c r="P275" s="2">
        <v>16</v>
      </c>
      <c r="Q275" s="2">
        <v>2</v>
      </c>
      <c r="R275" s="2">
        <v>45</v>
      </c>
      <c r="S275" s="2">
        <v>1</v>
      </c>
      <c r="T275" s="2">
        <v>126</v>
      </c>
      <c r="U275" s="2">
        <v>13.9</v>
      </c>
      <c r="V275" s="2">
        <v>10.32</v>
      </c>
      <c r="W275" s="2">
        <v>20.15</v>
      </c>
      <c r="X275" s="2">
        <v>2</v>
      </c>
      <c r="Y275" s="2">
        <v>0</v>
      </c>
      <c r="Z275" s="2">
        <v>3.057878</v>
      </c>
      <c r="AA275" s="2">
        <v>3.057038</v>
      </c>
      <c r="AB275" s="2">
        <v>3.195357</v>
      </c>
      <c r="AC275" s="2">
        <v>2.634466</v>
      </c>
      <c r="AD275" s="2">
        <v>2.204157</v>
      </c>
      <c r="AE275" s="2">
        <v>2.237422</v>
      </c>
      <c r="AF275" s="2">
        <v>3.507506</v>
      </c>
      <c r="AG275" s="2">
        <v>3.342283</v>
      </c>
      <c r="AH275" s="2">
        <v>3.13217</v>
      </c>
    </row>
    <row r="276" s="2" customFormat="1" spans="1:34">
      <c r="A276" s="2" t="s">
        <v>10139</v>
      </c>
      <c r="B276" s="4" t="s">
        <v>10140</v>
      </c>
      <c r="C276" s="2">
        <f t="shared" si="8"/>
        <v>1.67567549692242</v>
      </c>
      <c r="D276" s="2">
        <v>2.15978523799779</v>
      </c>
      <c r="E276" s="2">
        <f t="shared" si="9"/>
        <v>0.00692173171323251</v>
      </c>
      <c r="F276" s="2">
        <v>0.0282632911392405</v>
      </c>
      <c r="G276" s="2" t="s">
        <v>43</v>
      </c>
      <c r="H276" s="2" t="s">
        <v>44</v>
      </c>
      <c r="I276" s="2">
        <v>0.744742790857951</v>
      </c>
      <c r="J276" s="2">
        <v>5.11258009772481</v>
      </c>
      <c r="K276" s="2" t="s">
        <v>43</v>
      </c>
      <c r="L276" s="4" t="s">
        <v>10141</v>
      </c>
      <c r="M276" s="2" t="s">
        <v>10142</v>
      </c>
      <c r="N276" s="2">
        <v>0</v>
      </c>
      <c r="O276" s="2">
        <v>6.439</v>
      </c>
      <c r="P276" s="2">
        <v>16</v>
      </c>
      <c r="Q276" s="2">
        <v>2</v>
      </c>
      <c r="R276" s="2">
        <v>45</v>
      </c>
      <c r="S276" s="2">
        <v>1</v>
      </c>
      <c r="T276" s="2">
        <v>126</v>
      </c>
      <c r="U276" s="2">
        <v>13.9</v>
      </c>
      <c r="V276" s="2">
        <v>10.32</v>
      </c>
      <c r="W276" s="2">
        <v>20.15</v>
      </c>
      <c r="X276" s="2">
        <v>2</v>
      </c>
      <c r="Y276" s="2">
        <v>0</v>
      </c>
      <c r="Z276" s="2">
        <v>3.057878</v>
      </c>
      <c r="AA276" s="2">
        <v>3.057038</v>
      </c>
      <c r="AB276" s="2">
        <v>3.195357</v>
      </c>
      <c r="AC276" s="2">
        <v>2.634466</v>
      </c>
      <c r="AD276" s="2">
        <v>2.204157</v>
      </c>
      <c r="AE276" s="2">
        <v>2.237422</v>
      </c>
      <c r="AF276" s="2">
        <v>3.507506</v>
      </c>
      <c r="AG276" s="2">
        <v>3.342283</v>
      </c>
      <c r="AH276" s="2">
        <v>3.13217</v>
      </c>
    </row>
    <row r="277" s="2" customFormat="1" spans="1:34">
      <c r="A277" s="2" t="s">
        <v>10143</v>
      </c>
      <c r="B277" s="4" t="s">
        <v>10144</v>
      </c>
      <c r="C277" s="2">
        <f t="shared" si="8"/>
        <v>1.67567549692242</v>
      </c>
      <c r="D277" s="2">
        <v>2.15978523799779</v>
      </c>
      <c r="E277" s="2">
        <f t="shared" si="9"/>
        <v>0.00692173171323251</v>
      </c>
      <c r="F277" s="2">
        <v>0.0281919191919192</v>
      </c>
      <c r="G277" s="2" t="s">
        <v>43</v>
      </c>
      <c r="H277" s="2" t="s">
        <v>44</v>
      </c>
      <c r="I277" s="2">
        <v>0.744742790857951</v>
      </c>
      <c r="J277" s="2">
        <v>5.11258009772481</v>
      </c>
      <c r="K277" s="2" t="s">
        <v>43</v>
      </c>
      <c r="L277" s="4" t="s">
        <v>10145</v>
      </c>
      <c r="M277" s="2" t="s">
        <v>10146</v>
      </c>
      <c r="N277" s="2">
        <v>0</v>
      </c>
      <c r="O277" s="2">
        <v>6.439</v>
      </c>
      <c r="P277" s="2">
        <v>16</v>
      </c>
      <c r="Q277" s="2">
        <v>2</v>
      </c>
      <c r="R277" s="2">
        <v>45</v>
      </c>
      <c r="S277" s="2">
        <v>1</v>
      </c>
      <c r="T277" s="2">
        <v>126</v>
      </c>
      <c r="U277" s="2">
        <v>13.9</v>
      </c>
      <c r="V277" s="2">
        <v>10.37</v>
      </c>
      <c r="W277" s="2">
        <v>20.15</v>
      </c>
      <c r="X277" s="2">
        <v>2</v>
      </c>
      <c r="Y277" s="2">
        <v>0</v>
      </c>
      <c r="Z277" s="2">
        <v>3.057878</v>
      </c>
      <c r="AA277" s="2">
        <v>3.057038</v>
      </c>
      <c r="AB277" s="2">
        <v>3.195357</v>
      </c>
      <c r="AC277" s="2">
        <v>2.634466</v>
      </c>
      <c r="AD277" s="2">
        <v>2.204157</v>
      </c>
      <c r="AE277" s="2">
        <v>2.237422</v>
      </c>
      <c r="AF277" s="2">
        <v>3.507506</v>
      </c>
      <c r="AG277" s="2">
        <v>3.342283</v>
      </c>
      <c r="AH277" s="2">
        <v>3.13217</v>
      </c>
    </row>
    <row r="278" s="2" customFormat="1" spans="1:34">
      <c r="A278" s="2" t="s">
        <v>10147</v>
      </c>
      <c r="B278" s="4" t="s">
        <v>10148</v>
      </c>
      <c r="C278" s="2">
        <f t="shared" si="8"/>
        <v>1.67567549692242</v>
      </c>
      <c r="D278" s="2">
        <v>2.15978523799779</v>
      </c>
      <c r="E278" s="2">
        <f t="shared" si="9"/>
        <v>0.00692173171323251</v>
      </c>
      <c r="F278" s="2">
        <v>0.0281209068010076</v>
      </c>
      <c r="G278" s="2" t="s">
        <v>43</v>
      </c>
      <c r="H278" s="2" t="s">
        <v>44</v>
      </c>
      <c r="I278" s="2">
        <v>0.744742790857951</v>
      </c>
      <c r="J278" s="2">
        <v>5.11258009772481</v>
      </c>
      <c r="K278" s="2" t="s">
        <v>43</v>
      </c>
      <c r="L278" s="4" t="s">
        <v>10149</v>
      </c>
      <c r="M278" s="2" t="s">
        <v>10150</v>
      </c>
      <c r="N278" s="2">
        <v>0</v>
      </c>
      <c r="O278" s="2">
        <v>6.439</v>
      </c>
      <c r="P278" s="2">
        <v>16</v>
      </c>
      <c r="Q278" s="2">
        <v>2</v>
      </c>
      <c r="R278" s="2">
        <v>45</v>
      </c>
      <c r="S278" s="2">
        <v>1</v>
      </c>
      <c r="T278" s="2">
        <v>126</v>
      </c>
      <c r="U278" s="2">
        <v>13.9</v>
      </c>
      <c r="V278" s="2">
        <v>10.32</v>
      </c>
      <c r="W278" s="2">
        <v>20.15</v>
      </c>
      <c r="X278" s="2">
        <v>2</v>
      </c>
      <c r="Y278" s="2">
        <v>0</v>
      </c>
      <c r="Z278" s="2">
        <v>3.057878</v>
      </c>
      <c r="AA278" s="2">
        <v>3.057038</v>
      </c>
      <c r="AB278" s="2">
        <v>3.195357</v>
      </c>
      <c r="AC278" s="2">
        <v>2.634466</v>
      </c>
      <c r="AD278" s="2">
        <v>2.204157</v>
      </c>
      <c r="AE278" s="2">
        <v>2.237422</v>
      </c>
      <c r="AF278" s="2">
        <v>3.507506</v>
      </c>
      <c r="AG278" s="2">
        <v>3.342283</v>
      </c>
      <c r="AH278" s="2">
        <v>3.13217</v>
      </c>
    </row>
    <row r="279" s="2" customFormat="1" spans="1:34">
      <c r="A279" s="2" t="s">
        <v>10923</v>
      </c>
      <c r="B279" s="4" t="s">
        <v>10924</v>
      </c>
      <c r="C279" s="2">
        <f t="shared" si="8"/>
        <v>1.67567549692242</v>
      </c>
      <c r="D279" s="2">
        <v>2.15978523799779</v>
      </c>
      <c r="E279" s="2">
        <f t="shared" si="9"/>
        <v>0.00692173171323251</v>
      </c>
      <c r="F279" s="2">
        <v>0.0280502512562814</v>
      </c>
      <c r="G279" s="2" t="s">
        <v>43</v>
      </c>
      <c r="H279" s="2" t="s">
        <v>44</v>
      </c>
      <c r="I279" s="2">
        <v>0.744742790857951</v>
      </c>
      <c r="J279" s="2">
        <v>5.11258009772481</v>
      </c>
      <c r="K279" s="2" t="s">
        <v>43</v>
      </c>
      <c r="L279" s="4" t="s">
        <v>10925</v>
      </c>
      <c r="M279" s="2" t="s">
        <v>10926</v>
      </c>
      <c r="N279" s="2">
        <v>0.003</v>
      </c>
      <c r="O279" s="2">
        <v>3.839</v>
      </c>
      <c r="P279" s="2">
        <v>9</v>
      </c>
      <c r="Q279" s="2">
        <v>1</v>
      </c>
      <c r="R279" s="2">
        <v>32</v>
      </c>
      <c r="S279" s="2">
        <v>0</v>
      </c>
      <c r="T279" s="2">
        <v>127</v>
      </c>
      <c r="U279" s="2">
        <v>14.2</v>
      </c>
      <c r="V279" s="2">
        <v>10.32</v>
      </c>
      <c r="W279" s="2">
        <v>14.96</v>
      </c>
      <c r="X279" s="2">
        <v>1</v>
      </c>
      <c r="Y279" s="2">
        <v>0</v>
      </c>
      <c r="Z279" s="2">
        <v>3.057878</v>
      </c>
      <c r="AA279" s="2">
        <v>3.057038</v>
      </c>
      <c r="AB279" s="2">
        <v>3.195357</v>
      </c>
      <c r="AC279" s="2">
        <v>2.634466</v>
      </c>
      <c r="AD279" s="2">
        <v>2.204157</v>
      </c>
      <c r="AE279" s="2">
        <v>2.237422</v>
      </c>
      <c r="AF279" s="2">
        <v>3.507506</v>
      </c>
      <c r="AG279" s="2">
        <v>3.342283</v>
      </c>
      <c r="AH279" s="2">
        <v>3.13217</v>
      </c>
    </row>
    <row r="280" s="2" customFormat="1" spans="1:34">
      <c r="A280" s="2" t="s">
        <v>9858</v>
      </c>
      <c r="B280" s="4" t="s">
        <v>9859</v>
      </c>
      <c r="C280" s="2">
        <f t="shared" si="8"/>
        <v>1.67322174677062</v>
      </c>
      <c r="D280" s="2">
        <v>1.54578246466191</v>
      </c>
      <c r="E280" s="2">
        <f t="shared" si="9"/>
        <v>0.0284588623677729</v>
      </c>
      <c r="F280" s="2">
        <v>0.063781914893617</v>
      </c>
      <c r="I280" s="2">
        <v>0.742628653844197</v>
      </c>
      <c r="J280" s="2">
        <v>3.35415270767219</v>
      </c>
      <c r="K280" s="2" t="s">
        <v>43</v>
      </c>
      <c r="L280" s="4" t="s">
        <v>36</v>
      </c>
      <c r="M280" s="2" t="s">
        <v>9860</v>
      </c>
      <c r="N280" s="2">
        <v>0</v>
      </c>
      <c r="O280" s="2">
        <v>7.327</v>
      </c>
      <c r="P280" s="2">
        <v>6</v>
      </c>
      <c r="Q280" s="2">
        <v>2</v>
      </c>
      <c r="R280" s="2">
        <v>19</v>
      </c>
      <c r="S280" s="2">
        <v>2</v>
      </c>
      <c r="T280" s="2">
        <v>347</v>
      </c>
      <c r="U280" s="2">
        <v>35.9</v>
      </c>
      <c r="V280" s="2">
        <v>9.22</v>
      </c>
      <c r="W280" s="2">
        <v>7.22</v>
      </c>
      <c r="X280" s="2">
        <v>2</v>
      </c>
      <c r="Y280" s="2">
        <v>0</v>
      </c>
      <c r="Z280" s="2">
        <v>-2.694706</v>
      </c>
      <c r="AA280" s="2">
        <v>-2.258512</v>
      </c>
      <c r="AB280" s="2">
        <v>-1.940462</v>
      </c>
      <c r="AC280" s="2">
        <v>-3.017514</v>
      </c>
      <c r="AD280" s="2">
        <v>-2.994751</v>
      </c>
      <c r="AE280" s="2">
        <v>-3.109299</v>
      </c>
      <c r="AF280" s="2">
        <v>-1.906173</v>
      </c>
      <c r="AG280" s="2">
        <v>-1.815198</v>
      </c>
      <c r="AH280" s="2">
        <v>-2.590336</v>
      </c>
    </row>
    <row r="281" s="2" customFormat="1" spans="1:34">
      <c r="A281" s="2" t="s">
        <v>3206</v>
      </c>
      <c r="B281" s="4" t="s">
        <v>3207</v>
      </c>
      <c r="C281" s="2">
        <f t="shared" si="8"/>
        <v>1.66610811834101</v>
      </c>
      <c r="D281" s="2">
        <v>3.45073358625567</v>
      </c>
      <c r="E281" s="2">
        <f t="shared" si="9"/>
        <v>0.000354214563944124</v>
      </c>
      <c r="F281" s="2">
        <v>0.01605</v>
      </c>
      <c r="G281" s="2" t="s">
        <v>43</v>
      </c>
      <c r="H281" s="2" t="s">
        <v>44</v>
      </c>
      <c r="I281" s="2">
        <v>0.73648202419281</v>
      </c>
      <c r="J281" s="2">
        <v>11.261554718143</v>
      </c>
      <c r="K281" s="2" t="s">
        <v>43</v>
      </c>
      <c r="L281" s="4" t="s">
        <v>36</v>
      </c>
      <c r="M281" s="2" t="s">
        <v>3208</v>
      </c>
      <c r="N281" s="2">
        <v>0</v>
      </c>
      <c r="O281" s="2">
        <v>38.577</v>
      </c>
      <c r="P281" s="2">
        <v>17</v>
      </c>
      <c r="Q281" s="2">
        <v>8</v>
      </c>
      <c r="R281" s="2">
        <v>150</v>
      </c>
      <c r="S281" s="2">
        <v>8</v>
      </c>
      <c r="T281" s="2">
        <v>669</v>
      </c>
      <c r="U281" s="2">
        <v>72.4</v>
      </c>
      <c r="V281" s="2">
        <v>8.34</v>
      </c>
      <c r="W281" s="2">
        <v>65.28</v>
      </c>
      <c r="X281" s="2">
        <v>8</v>
      </c>
      <c r="Y281" s="2">
        <v>0</v>
      </c>
      <c r="Z281" s="2">
        <v>2.03109</v>
      </c>
      <c r="AA281" s="2">
        <v>2.138125</v>
      </c>
      <c r="AB281" s="2">
        <v>1.924054</v>
      </c>
      <c r="AC281" s="2">
        <v>1.254042</v>
      </c>
      <c r="AD281" s="2">
        <v>1.326716</v>
      </c>
      <c r="AE281" s="2">
        <v>1.303065</v>
      </c>
      <c r="AF281" s="2">
        <v>2.040907</v>
      </c>
      <c r="AG281" s="2">
        <v>0.9518051</v>
      </c>
      <c r="AH281" s="2">
        <v>1.589436</v>
      </c>
    </row>
    <row r="282" s="2" customFormat="1" spans="1:34">
      <c r="A282" s="2" t="s">
        <v>10903</v>
      </c>
      <c r="B282" s="4" t="s">
        <v>10904</v>
      </c>
      <c r="C282" s="2">
        <f t="shared" si="8"/>
        <v>1.66280603432175</v>
      </c>
      <c r="D282" s="2">
        <v>1.97392412224898</v>
      </c>
      <c r="E282" s="2">
        <f t="shared" si="9"/>
        <v>0.010618810675203</v>
      </c>
      <c r="F282" s="2">
        <v>0.0352494845360825</v>
      </c>
      <c r="G282" s="2" t="s">
        <v>43</v>
      </c>
      <c r="H282" s="2" t="s">
        <v>44</v>
      </c>
      <c r="I282" s="2">
        <v>0.733619888623555</v>
      </c>
      <c r="J282" s="2">
        <v>4.52486785935339</v>
      </c>
      <c r="K282" s="2" t="s">
        <v>43</v>
      </c>
      <c r="L282" s="4" t="s">
        <v>10905</v>
      </c>
      <c r="M282" s="2" t="s">
        <v>10906</v>
      </c>
      <c r="N282" s="2">
        <v>0.002</v>
      </c>
      <c r="O282" s="2">
        <v>3.955</v>
      </c>
      <c r="P282" s="2">
        <v>1</v>
      </c>
      <c r="Q282" s="2">
        <v>1</v>
      </c>
      <c r="R282" s="2">
        <v>23</v>
      </c>
      <c r="S282" s="2">
        <v>1</v>
      </c>
      <c r="T282" s="2">
        <v>999</v>
      </c>
      <c r="U282" s="2">
        <v>110.2</v>
      </c>
      <c r="V282" s="2">
        <v>5.8</v>
      </c>
      <c r="W282" s="2">
        <v>13.05</v>
      </c>
      <c r="X282" s="2">
        <v>1</v>
      </c>
      <c r="Y282" s="2">
        <v>0</v>
      </c>
      <c r="Z282" s="2">
        <v>-1.052976</v>
      </c>
      <c r="AA282" s="2">
        <v>-1.379803</v>
      </c>
      <c r="AB282" s="2">
        <v>-1.500379</v>
      </c>
      <c r="AC282" s="2">
        <v>-1.881763</v>
      </c>
      <c r="AD282" s="2">
        <v>-2.199387</v>
      </c>
      <c r="AE282" s="2">
        <v>-2.052868</v>
      </c>
      <c r="AF282" s="2">
        <v>-1.584721</v>
      </c>
      <c r="AG282" s="2">
        <v>-2.114754</v>
      </c>
      <c r="AH282" s="2">
        <v>-1.585037</v>
      </c>
    </row>
    <row r="283" s="2" customFormat="1" spans="1:34">
      <c r="A283" s="2" t="s">
        <v>1091</v>
      </c>
      <c r="B283" s="4" t="s">
        <v>1092</v>
      </c>
      <c r="C283" s="2">
        <f t="shared" si="8"/>
        <v>1.65801244448134</v>
      </c>
      <c r="D283" s="2">
        <v>1.770336321147</v>
      </c>
      <c r="E283" s="2">
        <f t="shared" si="9"/>
        <v>0.0169692902798381</v>
      </c>
      <c r="F283" s="2">
        <v>0.0445601317957166</v>
      </c>
      <c r="G283" s="2" t="s">
        <v>43</v>
      </c>
      <c r="H283" s="2" t="s">
        <v>44</v>
      </c>
      <c r="I283" s="2">
        <v>0.729454835255941</v>
      </c>
      <c r="J283" s="2">
        <v>3.93933354481479</v>
      </c>
      <c r="K283" s="2" t="s">
        <v>43</v>
      </c>
      <c r="L283" s="4" t="s">
        <v>1093</v>
      </c>
      <c r="M283" s="2" t="s">
        <v>1094</v>
      </c>
      <c r="N283" s="2">
        <v>0</v>
      </c>
      <c r="O283" s="2">
        <v>77.369</v>
      </c>
      <c r="P283" s="2">
        <v>27</v>
      </c>
      <c r="Q283" s="2">
        <v>17</v>
      </c>
      <c r="R283" s="2">
        <v>201</v>
      </c>
      <c r="S283" s="2">
        <v>17</v>
      </c>
      <c r="T283" s="2">
        <v>772</v>
      </c>
      <c r="U283" s="2">
        <v>85.6</v>
      </c>
      <c r="V283" s="2">
        <v>8.28</v>
      </c>
      <c r="W283" s="2">
        <v>78.29</v>
      </c>
      <c r="X283" s="2">
        <v>17</v>
      </c>
      <c r="Y283" s="2">
        <v>0</v>
      </c>
      <c r="Z283" s="2">
        <v>1.630253</v>
      </c>
      <c r="AA283" s="2">
        <v>1.787656</v>
      </c>
      <c r="AB283" s="2">
        <v>1.461118</v>
      </c>
      <c r="AC283" s="2">
        <v>0.5795016</v>
      </c>
      <c r="AD283" s="2">
        <v>1.081027</v>
      </c>
      <c r="AE283" s="2">
        <v>1.030134</v>
      </c>
      <c r="AF283" s="2">
        <v>1.388704</v>
      </c>
      <c r="AG283" s="2">
        <v>1.07019</v>
      </c>
      <c r="AH283" s="2">
        <v>1.526569</v>
      </c>
    </row>
    <row r="284" s="2" customFormat="1" spans="1:34">
      <c r="A284" s="2" t="s">
        <v>9043</v>
      </c>
      <c r="B284" s="4" t="s">
        <v>9044</v>
      </c>
      <c r="C284" s="2">
        <f t="shared" si="8"/>
        <v>1.65525850484152</v>
      </c>
      <c r="D284" s="2">
        <v>1.85082730099559</v>
      </c>
      <c r="E284" s="2">
        <f t="shared" si="9"/>
        <v>0.0140984931940489</v>
      </c>
      <c r="F284" s="2">
        <v>0.0389058614564831</v>
      </c>
      <c r="G284" s="2" t="s">
        <v>43</v>
      </c>
      <c r="H284" s="2" t="s">
        <v>44</v>
      </c>
      <c r="I284" s="2">
        <v>0.727056543032328</v>
      </c>
      <c r="J284" s="2">
        <v>4.16408375702994</v>
      </c>
      <c r="K284" s="2" t="s">
        <v>43</v>
      </c>
      <c r="L284" s="4" t="s">
        <v>36</v>
      </c>
      <c r="M284" s="2" t="s">
        <v>9045</v>
      </c>
      <c r="N284" s="2">
        <v>0</v>
      </c>
      <c r="O284" s="2">
        <v>9.699</v>
      </c>
      <c r="P284" s="2">
        <v>9</v>
      </c>
      <c r="Q284" s="2">
        <v>3</v>
      </c>
      <c r="R284" s="2">
        <v>30</v>
      </c>
      <c r="S284" s="2">
        <v>3</v>
      </c>
      <c r="T284" s="2">
        <v>306</v>
      </c>
      <c r="U284" s="2">
        <v>35.3</v>
      </c>
      <c r="V284" s="2">
        <v>9.03</v>
      </c>
      <c r="W284" s="2">
        <v>9.27</v>
      </c>
      <c r="X284" s="2">
        <v>3</v>
      </c>
      <c r="Y284" s="2">
        <v>0</v>
      </c>
      <c r="Z284" s="2">
        <v>-2.172319</v>
      </c>
      <c r="AA284" s="2">
        <v>-1.731672</v>
      </c>
      <c r="AB284" s="2">
        <v>-1.743707</v>
      </c>
      <c r="AC284" s="2">
        <v>-2.688523</v>
      </c>
      <c r="AD284" s="2">
        <v>-2.41595</v>
      </c>
      <c r="AE284" s="2">
        <v>-2.724395</v>
      </c>
      <c r="AF284" s="2">
        <v>-1.393948</v>
      </c>
      <c r="AG284" s="2">
        <v>-1.361007</v>
      </c>
      <c r="AH284" s="2">
        <v>-1.27997</v>
      </c>
    </row>
    <row r="285" s="2" customFormat="1" spans="1:34">
      <c r="A285" s="2" t="s">
        <v>8857</v>
      </c>
      <c r="B285" s="4" t="s">
        <v>8858</v>
      </c>
      <c r="C285" s="2">
        <f t="shared" si="8"/>
        <v>1.65517448256457</v>
      </c>
      <c r="D285" s="2">
        <v>1.97772139091342</v>
      </c>
      <c r="E285" s="2">
        <f t="shared" si="9"/>
        <v>0.0105263694610616</v>
      </c>
      <c r="F285" s="2">
        <v>0.0353954451345756</v>
      </c>
      <c r="G285" s="2" t="s">
        <v>43</v>
      </c>
      <c r="H285" s="2" t="s">
        <v>44</v>
      </c>
      <c r="I285" s="2">
        <v>0.726983308792114</v>
      </c>
      <c r="J285" s="2">
        <v>4.53634241314935</v>
      </c>
      <c r="K285" s="2" t="s">
        <v>43</v>
      </c>
      <c r="L285" s="4" t="s">
        <v>8859</v>
      </c>
      <c r="M285" s="2" t="s">
        <v>8860</v>
      </c>
      <c r="N285" s="2">
        <v>0</v>
      </c>
      <c r="O285" s="2">
        <v>10.419</v>
      </c>
      <c r="P285" s="2">
        <v>9</v>
      </c>
      <c r="Q285" s="2">
        <v>3</v>
      </c>
      <c r="R285" s="2">
        <v>30</v>
      </c>
      <c r="S285" s="2">
        <v>3</v>
      </c>
      <c r="T285" s="2">
        <v>392</v>
      </c>
      <c r="U285" s="2">
        <v>43.9</v>
      </c>
      <c r="V285" s="2">
        <v>8.91</v>
      </c>
      <c r="W285" s="2">
        <v>8.08</v>
      </c>
      <c r="X285" s="2">
        <v>3</v>
      </c>
      <c r="Y285" s="2">
        <v>0</v>
      </c>
      <c r="Z285" s="2">
        <v>-1.680245</v>
      </c>
      <c r="AA285" s="2">
        <v>-1.64615</v>
      </c>
      <c r="AB285" s="2">
        <v>-1.637362</v>
      </c>
      <c r="AC285" s="2">
        <v>-2.669526</v>
      </c>
      <c r="AD285" s="2">
        <v>-2.11782</v>
      </c>
      <c r="AE285" s="2">
        <v>-2.357361</v>
      </c>
      <c r="AF285" s="2">
        <v>-2.080137</v>
      </c>
      <c r="AG285" s="2">
        <v>-1.944666</v>
      </c>
      <c r="AH285" s="2">
        <v>-2.118229</v>
      </c>
    </row>
    <row r="286" s="2" customFormat="1" spans="1:34">
      <c r="A286" s="2" t="s">
        <v>4676</v>
      </c>
      <c r="B286" s="4" t="s">
        <v>4677</v>
      </c>
      <c r="C286" s="2">
        <f t="shared" si="8"/>
        <v>1.65139737658672</v>
      </c>
      <c r="D286" s="2">
        <v>1.45356511434546</v>
      </c>
      <c r="E286" s="2">
        <f t="shared" si="9"/>
        <v>0.035191265583974</v>
      </c>
      <c r="F286" s="2">
        <v>0.069244019138756</v>
      </c>
      <c r="I286" s="2">
        <v>0.72368731846412</v>
      </c>
      <c r="J286" s="2">
        <v>3.12982296617007</v>
      </c>
      <c r="K286" s="2" t="s">
        <v>43</v>
      </c>
      <c r="L286" s="4" t="s">
        <v>4678</v>
      </c>
      <c r="M286" s="2" t="s">
        <v>4679</v>
      </c>
      <c r="N286" s="2">
        <v>0</v>
      </c>
      <c r="O286" s="2">
        <v>27.897</v>
      </c>
      <c r="P286" s="2">
        <v>10</v>
      </c>
      <c r="Q286" s="2">
        <v>8</v>
      </c>
      <c r="R286" s="2">
        <v>65</v>
      </c>
      <c r="S286" s="2">
        <v>8</v>
      </c>
      <c r="T286" s="2">
        <v>1114</v>
      </c>
      <c r="U286" s="2">
        <v>124</v>
      </c>
      <c r="V286" s="2">
        <v>6.71</v>
      </c>
      <c r="W286" s="2">
        <v>17.16</v>
      </c>
      <c r="X286" s="2">
        <v>8</v>
      </c>
      <c r="Y286" s="2">
        <v>0</v>
      </c>
      <c r="Z286" s="2">
        <v>0.04925156</v>
      </c>
      <c r="AA286" s="2">
        <v>0.07441967</v>
      </c>
      <c r="AB286" s="2">
        <v>0.2595664</v>
      </c>
      <c r="AC286" s="2">
        <v>-1.034688</v>
      </c>
      <c r="AD286" s="2">
        <v>-0.4297417</v>
      </c>
      <c r="AE286" s="2">
        <v>-0.3233944</v>
      </c>
      <c r="AF286" s="2">
        <v>0.1091097</v>
      </c>
      <c r="AG286" s="2">
        <v>0.3474009</v>
      </c>
      <c r="AH286" s="2">
        <v>0.2985133</v>
      </c>
    </row>
    <row r="287" s="2" customFormat="1" spans="1:34">
      <c r="A287" s="2" t="s">
        <v>10202</v>
      </c>
      <c r="B287" s="4" t="s">
        <v>10203</v>
      </c>
      <c r="C287" s="2">
        <f t="shared" si="8"/>
        <v>1.65091841479174</v>
      </c>
      <c r="D287" s="2">
        <v>1.65612352200801</v>
      </c>
      <c r="E287" s="2">
        <f t="shared" si="9"/>
        <v>0.0220737682175727</v>
      </c>
      <c r="F287" s="2">
        <v>0.0512662721893491</v>
      </c>
      <c r="I287" s="2">
        <v>0.723268826802572</v>
      </c>
      <c r="J287" s="2">
        <v>3.6343981652816</v>
      </c>
      <c r="K287" s="2" t="s">
        <v>43</v>
      </c>
      <c r="L287" s="4" t="s">
        <v>10204</v>
      </c>
      <c r="M287" s="2" t="s">
        <v>10205</v>
      </c>
      <c r="N287" s="2">
        <v>0</v>
      </c>
      <c r="O287" s="2">
        <v>6.254</v>
      </c>
      <c r="P287" s="2">
        <v>3</v>
      </c>
      <c r="Q287" s="2">
        <v>2</v>
      </c>
      <c r="R287" s="2">
        <v>12</v>
      </c>
      <c r="S287" s="2">
        <v>2</v>
      </c>
      <c r="T287" s="2">
        <v>641</v>
      </c>
      <c r="U287" s="2">
        <v>71</v>
      </c>
      <c r="V287" s="2">
        <v>6.46</v>
      </c>
      <c r="W287" s="2">
        <v>3.96</v>
      </c>
      <c r="X287" s="2">
        <v>2</v>
      </c>
      <c r="Y287" s="2">
        <v>0</v>
      </c>
      <c r="Z287" s="2">
        <v>-2.2193</v>
      </c>
      <c r="AA287" s="2">
        <v>-2.620154</v>
      </c>
      <c r="AB287" s="2">
        <v>-2.144555</v>
      </c>
      <c r="AC287" s="2">
        <v>-2.929108</v>
      </c>
      <c r="AD287" s="2">
        <v>-2.906911</v>
      </c>
      <c r="AE287" s="2">
        <v>-3.317797</v>
      </c>
      <c r="AF287" s="2">
        <v>-1.445619</v>
      </c>
      <c r="AG287" s="2">
        <v>-0.9698699</v>
      </c>
      <c r="AH287" s="2">
        <v>-0.9675236</v>
      </c>
    </row>
    <row r="288" s="2" customFormat="1" spans="1:34">
      <c r="A288" s="2" t="s">
        <v>1115</v>
      </c>
      <c r="B288" s="4" t="s">
        <v>1116</v>
      </c>
      <c r="C288" s="2">
        <f t="shared" si="8"/>
        <v>1.65002932138452</v>
      </c>
      <c r="D288" s="2">
        <v>2.2294543591064</v>
      </c>
      <c r="E288" s="2">
        <f t="shared" si="9"/>
        <v>0.00589583934388967</v>
      </c>
      <c r="F288" s="2">
        <v>0.026775956284153</v>
      </c>
      <c r="G288" s="2" t="s">
        <v>43</v>
      </c>
      <c r="H288" s="2" t="s">
        <v>44</v>
      </c>
      <c r="I288" s="2">
        <v>0.722491661707561</v>
      </c>
      <c r="J288" s="2">
        <v>5.34742011947037</v>
      </c>
      <c r="K288" s="2" t="s">
        <v>43</v>
      </c>
      <c r="L288" s="4" t="s">
        <v>1117</v>
      </c>
      <c r="M288" s="2" t="s">
        <v>1118</v>
      </c>
      <c r="N288" s="2">
        <v>0</v>
      </c>
      <c r="O288" s="2">
        <v>76.66</v>
      </c>
      <c r="P288" s="2">
        <v>44</v>
      </c>
      <c r="Q288" s="2">
        <v>17</v>
      </c>
      <c r="R288" s="2">
        <v>248</v>
      </c>
      <c r="S288" s="2">
        <v>14</v>
      </c>
      <c r="T288" s="2">
        <v>508</v>
      </c>
      <c r="U288" s="2">
        <v>55.6</v>
      </c>
      <c r="V288" s="2">
        <v>8.38</v>
      </c>
      <c r="W288" s="2">
        <v>103.34</v>
      </c>
      <c r="X288" s="2">
        <v>17</v>
      </c>
      <c r="Y288" s="2">
        <v>3</v>
      </c>
      <c r="Z288" s="2">
        <v>3.388098</v>
      </c>
      <c r="AA288" s="2">
        <v>3.076351</v>
      </c>
      <c r="AB288" s="2">
        <v>3.482443</v>
      </c>
      <c r="AC288" s="2">
        <v>2.705221</v>
      </c>
      <c r="AD288" s="2">
        <v>2.523819</v>
      </c>
      <c r="AE288" s="2">
        <v>2.550377</v>
      </c>
      <c r="AF288" s="2">
        <v>3.701952</v>
      </c>
      <c r="AG288" s="2">
        <v>3.962677</v>
      </c>
      <c r="AH288" s="2">
        <v>3.73813</v>
      </c>
    </row>
    <row r="289" s="2" customFormat="1" spans="1:34">
      <c r="A289" s="2" t="s">
        <v>2816</v>
      </c>
      <c r="B289" s="4" t="s">
        <v>2817</v>
      </c>
      <c r="C289" s="2">
        <f t="shared" si="8"/>
        <v>1.64500345457542</v>
      </c>
      <c r="D289" s="2">
        <v>2.39507285139956</v>
      </c>
      <c r="E289" s="2">
        <f t="shared" si="9"/>
        <v>0.00402649485599373</v>
      </c>
      <c r="F289" s="2">
        <v>0.0225696202531646</v>
      </c>
      <c r="G289" s="2" t="s">
        <v>43</v>
      </c>
      <c r="H289" s="2" t="s">
        <v>44</v>
      </c>
      <c r="I289" s="2">
        <v>0.718090613683065</v>
      </c>
      <c r="J289" s="2">
        <v>5.94064655767213</v>
      </c>
      <c r="K289" s="2" t="s">
        <v>43</v>
      </c>
      <c r="L289" s="4" t="s">
        <v>2818</v>
      </c>
      <c r="M289" s="2" t="s">
        <v>2819</v>
      </c>
      <c r="N289" s="2">
        <v>0</v>
      </c>
      <c r="O289" s="2">
        <v>43.055</v>
      </c>
      <c r="P289" s="2">
        <v>40</v>
      </c>
      <c r="Q289" s="2">
        <v>9</v>
      </c>
      <c r="R289" s="2">
        <v>165</v>
      </c>
      <c r="S289" s="2">
        <v>9</v>
      </c>
      <c r="T289" s="2">
        <v>287</v>
      </c>
      <c r="U289" s="2">
        <v>31.3</v>
      </c>
      <c r="V289" s="2">
        <v>9.54</v>
      </c>
      <c r="W289" s="2">
        <v>76.25</v>
      </c>
      <c r="X289" s="2">
        <v>9</v>
      </c>
      <c r="Y289" s="2">
        <v>0</v>
      </c>
      <c r="Z289" s="2">
        <v>2.385017</v>
      </c>
      <c r="AA289" s="2">
        <v>2.210093</v>
      </c>
      <c r="AB289" s="2">
        <v>2.253122</v>
      </c>
      <c r="AC289" s="2">
        <v>1.34729</v>
      </c>
      <c r="AD289" s="2">
        <v>1.682889</v>
      </c>
      <c r="AE289" s="2">
        <v>1.663781</v>
      </c>
      <c r="AF289" s="2">
        <v>2.166445</v>
      </c>
      <c r="AG289" s="2">
        <v>2.050707</v>
      </c>
      <c r="AH289" s="2">
        <v>2.152039</v>
      </c>
    </row>
    <row r="290" s="2" customFormat="1" spans="1:34">
      <c r="A290" s="2" t="s">
        <v>10445</v>
      </c>
      <c r="B290" s="4" t="s">
        <v>10446</v>
      </c>
      <c r="C290" s="2">
        <f t="shared" si="8"/>
        <v>1.64437910662268</v>
      </c>
      <c r="D290" s="2">
        <v>1.5104570318861</v>
      </c>
      <c r="E290" s="2">
        <f t="shared" si="9"/>
        <v>0.0308704505583191</v>
      </c>
      <c r="F290" s="2">
        <v>0.0661915708812261</v>
      </c>
      <c r="I290" s="2">
        <v>0.717542946338654</v>
      </c>
      <c r="J290" s="2">
        <v>3.26720172605372</v>
      </c>
      <c r="K290" s="2" t="s">
        <v>43</v>
      </c>
      <c r="L290" s="4" t="s">
        <v>10447</v>
      </c>
      <c r="M290" s="2" t="s">
        <v>10448</v>
      </c>
      <c r="N290" s="2">
        <v>0.001</v>
      </c>
      <c r="O290" s="2">
        <v>5.037</v>
      </c>
      <c r="P290" s="2">
        <v>3</v>
      </c>
      <c r="Q290" s="2">
        <v>2</v>
      </c>
      <c r="R290" s="2">
        <v>7</v>
      </c>
      <c r="S290" s="2">
        <v>2</v>
      </c>
      <c r="T290" s="2">
        <v>726</v>
      </c>
      <c r="U290" s="2">
        <v>81.1</v>
      </c>
      <c r="V290" s="2">
        <v>5.72</v>
      </c>
      <c r="W290" s="2">
        <v>0.99</v>
      </c>
      <c r="X290" s="2">
        <v>2</v>
      </c>
      <c r="Y290" s="2">
        <v>0</v>
      </c>
      <c r="Z290" s="2">
        <v>-0.9960461</v>
      </c>
      <c r="AA290" s="2">
        <v>-1.134554</v>
      </c>
      <c r="AB290" s="2">
        <v>-0.7964416</v>
      </c>
      <c r="AC290" s="2">
        <v>-1.843353</v>
      </c>
      <c r="AD290" s="2">
        <v>-1.932648</v>
      </c>
      <c r="AE290" s="2">
        <v>-1.303669</v>
      </c>
      <c r="AF290" s="2">
        <v>-0.4182282</v>
      </c>
      <c r="AG290" s="2">
        <v>-0.3264076</v>
      </c>
      <c r="AH290" s="2">
        <v>-0.5551929</v>
      </c>
    </row>
    <row r="291" s="2" customFormat="1" spans="1:34">
      <c r="A291" s="2" t="s">
        <v>1528</v>
      </c>
      <c r="B291" s="4" t="s">
        <v>1529</v>
      </c>
      <c r="C291" s="2">
        <f t="shared" si="8"/>
        <v>1.63401104294191</v>
      </c>
      <c r="D291" s="2">
        <v>1.96526170818323</v>
      </c>
      <c r="E291" s="2">
        <f t="shared" si="9"/>
        <v>0.0108327393061684</v>
      </c>
      <c r="F291" s="2">
        <v>0.035479674796748</v>
      </c>
      <c r="G291" s="2" t="s">
        <v>43</v>
      </c>
      <c r="H291" s="2" t="s">
        <v>44</v>
      </c>
      <c r="I291" s="2">
        <v>0.708417733510335</v>
      </c>
      <c r="J291" s="2">
        <v>4.49877129609803</v>
      </c>
      <c r="K291" s="2" t="s">
        <v>43</v>
      </c>
      <c r="L291" s="4" t="s">
        <v>1530</v>
      </c>
      <c r="M291" s="2" t="s">
        <v>1531</v>
      </c>
      <c r="N291" s="2">
        <v>0</v>
      </c>
      <c r="O291" s="2">
        <v>64.647</v>
      </c>
      <c r="P291" s="2">
        <v>35</v>
      </c>
      <c r="Q291" s="2">
        <v>15</v>
      </c>
      <c r="R291" s="2">
        <v>325</v>
      </c>
      <c r="S291" s="2">
        <v>15</v>
      </c>
      <c r="T291" s="2">
        <v>408</v>
      </c>
      <c r="U291" s="2">
        <v>44.9</v>
      </c>
      <c r="V291" s="2">
        <v>8.65</v>
      </c>
      <c r="W291" s="2">
        <v>144.1</v>
      </c>
      <c r="X291" s="2">
        <v>15</v>
      </c>
      <c r="Y291" s="2">
        <v>0</v>
      </c>
      <c r="Z291" s="2">
        <v>3.465534</v>
      </c>
      <c r="AA291" s="2">
        <v>3.379407</v>
      </c>
      <c r="AB291" s="2">
        <v>3.371554</v>
      </c>
      <c r="AC291" s="2">
        <v>2.994567</v>
      </c>
      <c r="AD291" s="2">
        <v>2.475555</v>
      </c>
      <c r="AE291" s="2">
        <v>2.62112</v>
      </c>
      <c r="AF291" s="2">
        <v>3.176008</v>
      </c>
      <c r="AG291" s="2">
        <v>2.834464</v>
      </c>
      <c r="AH291" s="2">
        <v>2.980712</v>
      </c>
    </row>
    <row r="292" s="2" customFormat="1" spans="1:34">
      <c r="A292" s="2" t="s">
        <v>6912</v>
      </c>
      <c r="B292" s="4" t="s">
        <v>6913</v>
      </c>
      <c r="C292" s="2">
        <f t="shared" si="8"/>
        <v>1.63132311948147</v>
      </c>
      <c r="D292" s="2">
        <v>1.93441470086826</v>
      </c>
      <c r="E292" s="2">
        <f t="shared" si="9"/>
        <v>0.0116301495460581</v>
      </c>
      <c r="F292" s="2">
        <v>0.0368237623762376</v>
      </c>
      <c r="G292" s="2" t="s">
        <v>43</v>
      </c>
      <c r="H292" s="2" t="s">
        <v>44</v>
      </c>
      <c r="I292" s="2">
        <v>0.706042567888896</v>
      </c>
      <c r="J292" s="2">
        <v>4.40672887932128</v>
      </c>
      <c r="K292" s="2" t="s">
        <v>43</v>
      </c>
      <c r="L292" s="4" t="s">
        <v>36</v>
      </c>
      <c r="M292" s="2" t="s">
        <v>6914</v>
      </c>
      <c r="N292" s="2">
        <v>0</v>
      </c>
      <c r="O292" s="2">
        <v>17.37</v>
      </c>
      <c r="P292" s="2">
        <v>38</v>
      </c>
      <c r="Q292" s="2">
        <v>4</v>
      </c>
      <c r="R292" s="2">
        <v>48</v>
      </c>
      <c r="S292" s="2">
        <v>4</v>
      </c>
      <c r="T292" s="2">
        <v>167</v>
      </c>
      <c r="U292" s="2">
        <v>18.8</v>
      </c>
      <c r="V292" s="2">
        <v>5.12</v>
      </c>
      <c r="W292" s="2">
        <v>18.87</v>
      </c>
      <c r="X292" s="2">
        <v>4</v>
      </c>
      <c r="Y292" s="2">
        <v>0</v>
      </c>
      <c r="Z292" s="2">
        <v>-2.010155</v>
      </c>
      <c r="AA292" s="2">
        <v>-1.656751</v>
      </c>
      <c r="AB292" s="2">
        <v>-2.04668</v>
      </c>
      <c r="AC292" s="2">
        <v>-2.471931</v>
      </c>
      <c r="AD292" s="2">
        <v>-2.55255</v>
      </c>
      <c r="AE292" s="2">
        <v>-2.807232</v>
      </c>
      <c r="AF292" s="2">
        <v>-1.62077</v>
      </c>
      <c r="AG292" s="2">
        <v>-1.671374</v>
      </c>
      <c r="AH292" s="2">
        <v>-1.895247</v>
      </c>
    </row>
    <row r="293" s="2" customFormat="1" spans="1:34">
      <c r="A293" s="2" t="s">
        <v>1574</v>
      </c>
      <c r="B293" s="4" t="s">
        <v>1575</v>
      </c>
      <c r="C293" s="2">
        <f t="shared" si="8"/>
        <v>1.63065229013667</v>
      </c>
      <c r="D293" s="2">
        <v>1.56795844267192</v>
      </c>
      <c r="E293" s="2">
        <f t="shared" si="9"/>
        <v>0.0270421711632876</v>
      </c>
      <c r="F293" s="2">
        <v>0.0620514208389716</v>
      </c>
      <c r="I293" s="2">
        <v>0.705449183781941</v>
      </c>
      <c r="J293" s="2">
        <v>3.40940576025921</v>
      </c>
      <c r="K293" s="2" t="s">
        <v>43</v>
      </c>
      <c r="L293" s="4" t="s">
        <v>36</v>
      </c>
      <c r="M293" s="2" t="s">
        <v>1576</v>
      </c>
      <c r="N293" s="2">
        <v>0</v>
      </c>
      <c r="O293" s="2">
        <v>63.582</v>
      </c>
      <c r="P293" s="2">
        <v>28</v>
      </c>
      <c r="Q293" s="2">
        <v>16</v>
      </c>
      <c r="R293" s="2">
        <v>317</v>
      </c>
      <c r="S293" s="2">
        <v>16</v>
      </c>
      <c r="T293" s="2">
        <v>623</v>
      </c>
      <c r="U293" s="2">
        <v>71.2</v>
      </c>
      <c r="V293" s="2">
        <v>7.37</v>
      </c>
      <c r="W293" s="2">
        <v>153.58</v>
      </c>
      <c r="X293" s="2">
        <v>16</v>
      </c>
      <c r="Y293" s="2">
        <v>0</v>
      </c>
      <c r="Z293" s="2">
        <v>3.195831</v>
      </c>
      <c r="AA293" s="2">
        <v>3.084299</v>
      </c>
      <c r="AB293" s="2">
        <v>3.092716</v>
      </c>
      <c r="AC293" s="2">
        <v>2.60406</v>
      </c>
      <c r="AD293" s="2">
        <v>2.011816</v>
      </c>
      <c r="AE293" s="2">
        <v>2.640623</v>
      </c>
      <c r="AF293" s="2">
        <v>3.223059</v>
      </c>
      <c r="AG293" s="2">
        <v>2.565415</v>
      </c>
      <c r="AH293" s="2">
        <v>3.114697</v>
      </c>
    </row>
    <row r="294" s="2" customFormat="1" spans="1:34">
      <c r="A294" s="2" t="s">
        <v>83</v>
      </c>
      <c r="B294" s="4" t="s">
        <v>84</v>
      </c>
      <c r="C294" s="2">
        <f t="shared" si="8"/>
        <v>1.62980194247637</v>
      </c>
      <c r="D294" s="2">
        <v>2.06091384235013</v>
      </c>
      <c r="E294" s="2">
        <f t="shared" si="9"/>
        <v>0.00869132835380194</v>
      </c>
      <c r="F294" s="2">
        <v>0.0319095022624434</v>
      </c>
      <c r="G294" s="2" t="s">
        <v>43</v>
      </c>
      <c r="H294" s="2" t="s">
        <v>44</v>
      </c>
      <c r="I294" s="2">
        <v>0.704696655273437</v>
      </c>
      <c r="J294" s="2">
        <v>4.79318147710262</v>
      </c>
      <c r="K294" s="2" t="s">
        <v>43</v>
      </c>
      <c r="L294" s="4" t="s">
        <v>85</v>
      </c>
      <c r="M294" s="2" t="s">
        <v>86</v>
      </c>
      <c r="N294" s="2">
        <v>0</v>
      </c>
      <c r="O294" s="2">
        <v>249.557</v>
      </c>
      <c r="P294" s="2">
        <v>31</v>
      </c>
      <c r="Q294" s="2">
        <v>52</v>
      </c>
      <c r="R294" s="2">
        <v>794</v>
      </c>
      <c r="S294" s="2">
        <v>51</v>
      </c>
      <c r="T294" s="2">
        <v>2229</v>
      </c>
      <c r="U294" s="2">
        <v>242.8</v>
      </c>
      <c r="V294" s="2">
        <v>8.34</v>
      </c>
      <c r="W294" s="2">
        <v>315.2</v>
      </c>
      <c r="X294" s="2">
        <v>52</v>
      </c>
      <c r="Y294" s="2">
        <v>1</v>
      </c>
      <c r="Z294" s="2">
        <v>4.277605</v>
      </c>
      <c r="AA294" s="2">
        <v>4.035589</v>
      </c>
      <c r="AB294" s="2">
        <v>4.479374</v>
      </c>
      <c r="AC294" s="2">
        <v>3.549974</v>
      </c>
      <c r="AD294" s="2">
        <v>3.440132</v>
      </c>
      <c r="AE294" s="2">
        <v>3.688373</v>
      </c>
      <c r="AF294" s="2">
        <v>4.905029</v>
      </c>
      <c r="AG294" s="2">
        <v>4.921276</v>
      </c>
      <c r="AH294" s="2">
        <v>4.489574</v>
      </c>
    </row>
    <row r="295" s="2" customFormat="1" spans="1:34">
      <c r="A295" s="2" t="s">
        <v>6740</v>
      </c>
      <c r="B295" s="4" t="s">
        <v>6741</v>
      </c>
      <c r="C295" s="2">
        <f t="shared" si="8"/>
        <v>1.62379144591802</v>
      </c>
      <c r="D295" s="2">
        <v>2.18726218672518</v>
      </c>
      <c r="E295" s="2">
        <f t="shared" si="9"/>
        <v>0.00649737320788942</v>
      </c>
      <c r="F295" s="2">
        <v>0.0285502645502646</v>
      </c>
      <c r="G295" s="2" t="s">
        <v>43</v>
      </c>
      <c r="H295" s="2" t="s">
        <v>44</v>
      </c>
      <c r="I295" s="2">
        <v>0.699366349726915</v>
      </c>
      <c r="J295" s="2">
        <v>5.20420616091137</v>
      </c>
      <c r="K295" s="2" t="s">
        <v>43</v>
      </c>
      <c r="L295" s="4" t="s">
        <v>6742</v>
      </c>
      <c r="M295" s="2" t="s">
        <v>6743</v>
      </c>
      <c r="N295" s="2">
        <v>0</v>
      </c>
      <c r="O295" s="2">
        <v>17.934</v>
      </c>
      <c r="P295" s="2">
        <v>7</v>
      </c>
      <c r="Q295" s="2">
        <v>4</v>
      </c>
      <c r="R295" s="2">
        <v>32</v>
      </c>
      <c r="S295" s="2">
        <v>4</v>
      </c>
      <c r="T295" s="2">
        <v>703</v>
      </c>
      <c r="U295" s="2">
        <v>76.2</v>
      </c>
      <c r="V295" s="2">
        <v>6.48</v>
      </c>
      <c r="W295" s="2">
        <v>4.36</v>
      </c>
      <c r="X295" s="2">
        <v>4</v>
      </c>
      <c r="Y295" s="2">
        <v>0</v>
      </c>
      <c r="Z295" s="2">
        <v>0.5087013</v>
      </c>
      <c r="AA295" s="2">
        <v>0.4613593</v>
      </c>
      <c r="AB295" s="2">
        <v>0.8708161</v>
      </c>
      <c r="AC295" s="2">
        <v>-0.05420948</v>
      </c>
      <c r="AD295" s="2">
        <v>-0.04439555</v>
      </c>
      <c r="AE295" s="2">
        <v>-0.1586173</v>
      </c>
      <c r="AF295" s="2">
        <v>0.8251991</v>
      </c>
      <c r="AG295" s="2">
        <v>0.5042792</v>
      </c>
      <c r="AH295" s="2">
        <v>0.5643302</v>
      </c>
    </row>
    <row r="296" s="2" customFormat="1" spans="1:34">
      <c r="A296" s="2" t="s">
        <v>2086</v>
      </c>
      <c r="B296" s="4" t="s">
        <v>2087</v>
      </c>
      <c r="C296" s="2">
        <f t="shared" si="8"/>
        <v>1.6228626753664</v>
      </c>
      <c r="D296" s="2">
        <v>2.7005673781474</v>
      </c>
      <c r="E296" s="2">
        <f t="shared" si="9"/>
        <v>0.00199265733351666</v>
      </c>
      <c r="F296" s="2">
        <v>0.0191666666666667</v>
      </c>
      <c r="G296" s="2" t="s">
        <v>43</v>
      </c>
      <c r="H296" s="2" t="s">
        <v>44</v>
      </c>
      <c r="I296" s="2">
        <v>0.698540925979614</v>
      </c>
      <c r="J296" s="2">
        <v>7.18020438350858</v>
      </c>
      <c r="K296" s="2" t="s">
        <v>43</v>
      </c>
      <c r="L296" s="4" t="s">
        <v>36</v>
      </c>
      <c r="M296" s="2" t="s">
        <v>2088</v>
      </c>
      <c r="N296" s="2">
        <v>0</v>
      </c>
      <c r="O296" s="2">
        <v>52.335</v>
      </c>
      <c r="P296" s="2">
        <v>37</v>
      </c>
      <c r="Q296" s="2">
        <v>10</v>
      </c>
      <c r="R296" s="2">
        <v>279</v>
      </c>
      <c r="S296" s="2">
        <v>10</v>
      </c>
      <c r="T296" s="2">
        <v>289</v>
      </c>
      <c r="U296" s="2">
        <v>32</v>
      </c>
      <c r="V296" s="2">
        <v>8.68</v>
      </c>
      <c r="W296" s="2">
        <v>123.35</v>
      </c>
      <c r="X296" s="2">
        <v>10</v>
      </c>
      <c r="Y296" s="2">
        <v>0</v>
      </c>
      <c r="Z296" s="2">
        <v>3.846323</v>
      </c>
      <c r="AA296" s="2">
        <v>3.695946</v>
      </c>
      <c r="AB296" s="2">
        <v>3.673846</v>
      </c>
      <c r="AC296" s="2">
        <v>3.124876</v>
      </c>
      <c r="AD296" s="2">
        <v>2.878628</v>
      </c>
      <c r="AE296" s="2">
        <v>3.116988</v>
      </c>
      <c r="AF296" s="2">
        <v>3.836128</v>
      </c>
      <c r="AG296" s="2">
        <v>3.319365</v>
      </c>
      <c r="AH296" s="2">
        <v>3.7393</v>
      </c>
    </row>
    <row r="297" s="2" customFormat="1" spans="1:34">
      <c r="A297" s="2" t="s">
        <v>3355</v>
      </c>
      <c r="B297" s="4" t="s">
        <v>3356</v>
      </c>
      <c r="C297" s="2">
        <f t="shared" si="8"/>
        <v>1.62275030083135</v>
      </c>
      <c r="D297" s="2">
        <v>2.46711527535871</v>
      </c>
      <c r="E297" s="2">
        <f t="shared" si="9"/>
        <v>0.00341102360354253</v>
      </c>
      <c r="F297" s="2">
        <v>0.0232791519434629</v>
      </c>
      <c r="G297" s="2" t="s">
        <v>43</v>
      </c>
      <c r="H297" s="2" t="s">
        <v>44</v>
      </c>
      <c r="I297" s="2">
        <v>0.698441023627917</v>
      </c>
      <c r="J297" s="2">
        <v>6.21511882903096</v>
      </c>
      <c r="K297" s="2" t="s">
        <v>43</v>
      </c>
      <c r="L297" s="4" t="s">
        <v>3357</v>
      </c>
      <c r="M297" s="2" t="s">
        <v>3358</v>
      </c>
      <c r="N297" s="2">
        <v>0</v>
      </c>
      <c r="O297" s="2">
        <v>37.439</v>
      </c>
      <c r="P297" s="2">
        <v>24</v>
      </c>
      <c r="Q297" s="2">
        <v>9</v>
      </c>
      <c r="R297" s="2">
        <v>107</v>
      </c>
      <c r="S297" s="2">
        <v>9</v>
      </c>
      <c r="T297" s="2">
        <v>529</v>
      </c>
      <c r="U297" s="2">
        <v>59.5</v>
      </c>
      <c r="V297" s="2">
        <v>8.92</v>
      </c>
      <c r="W297" s="2">
        <v>43.69</v>
      </c>
      <c r="X297" s="2">
        <v>9</v>
      </c>
      <c r="Y297" s="2">
        <v>0</v>
      </c>
      <c r="Z297" s="2">
        <v>1.171501</v>
      </c>
      <c r="AA297" s="2">
        <v>0.8708995</v>
      </c>
      <c r="AB297" s="2">
        <v>1.110557</v>
      </c>
      <c r="AC297" s="2">
        <v>0.2276638</v>
      </c>
      <c r="AD297" s="2">
        <v>0.384359</v>
      </c>
      <c r="AE297" s="2">
        <v>0.4456115</v>
      </c>
      <c r="AF297" s="2">
        <v>1.095916</v>
      </c>
      <c r="AG297" s="2">
        <v>0.5409209</v>
      </c>
      <c r="AH297" s="2">
        <v>1.153962</v>
      </c>
    </row>
    <row r="298" s="2" customFormat="1" spans="1:34">
      <c r="A298" s="2" t="s">
        <v>5125</v>
      </c>
      <c r="B298" s="4" t="s">
        <v>5126</v>
      </c>
      <c r="C298" s="2">
        <f t="shared" si="8"/>
        <v>1.62239099255911</v>
      </c>
      <c r="D298" s="2">
        <v>1.7795936427476</v>
      </c>
      <c r="E298" s="2">
        <f t="shared" si="9"/>
        <v>0.0166114046338653</v>
      </c>
      <c r="F298" s="2">
        <v>0.0437737104825291</v>
      </c>
      <c r="G298" s="2" t="s">
        <v>43</v>
      </c>
      <c r="H298" s="2" t="s">
        <v>44</v>
      </c>
      <c r="I298" s="2">
        <v>0.698121547698975</v>
      </c>
      <c r="J298" s="2">
        <v>3.96475452679516</v>
      </c>
      <c r="K298" s="2" t="s">
        <v>43</v>
      </c>
      <c r="L298" s="4" t="s">
        <v>36</v>
      </c>
      <c r="M298" s="2" t="s">
        <v>5127</v>
      </c>
      <c r="N298" s="2">
        <v>0</v>
      </c>
      <c r="O298" s="2">
        <v>25.151</v>
      </c>
      <c r="P298" s="2">
        <v>25</v>
      </c>
      <c r="Q298" s="2">
        <v>5</v>
      </c>
      <c r="R298" s="2">
        <v>231</v>
      </c>
      <c r="S298" s="2">
        <v>5</v>
      </c>
      <c r="T298" s="2">
        <v>132</v>
      </c>
      <c r="U298" s="2">
        <v>14.5</v>
      </c>
      <c r="V298" s="2">
        <v>7.21</v>
      </c>
      <c r="W298" s="2">
        <v>107.78</v>
      </c>
      <c r="X298" s="2">
        <v>5</v>
      </c>
      <c r="Y298" s="2">
        <v>0</v>
      </c>
      <c r="Z298" s="2">
        <v>4.495138</v>
      </c>
      <c r="AA298" s="2">
        <v>4.582988</v>
      </c>
      <c r="AB298" s="2">
        <v>4.503198</v>
      </c>
      <c r="AC298" s="2">
        <v>3.757863</v>
      </c>
      <c r="AD298" s="2">
        <v>3.569824</v>
      </c>
      <c r="AE298" s="2">
        <v>4.159273</v>
      </c>
      <c r="AF298" s="2">
        <v>3.904344</v>
      </c>
      <c r="AG298" s="2">
        <v>3.572158</v>
      </c>
      <c r="AH298" s="2">
        <v>3.760552</v>
      </c>
    </row>
    <row r="299" s="2" customFormat="1" spans="1:34">
      <c r="A299" s="2" t="s">
        <v>4596</v>
      </c>
      <c r="B299" s="4" t="s">
        <v>4597</v>
      </c>
      <c r="C299" s="2">
        <f t="shared" si="8"/>
        <v>1.61552492771087</v>
      </c>
      <c r="D299" s="2">
        <v>1.39165893037241</v>
      </c>
      <c r="E299" s="2">
        <f t="shared" si="9"/>
        <v>0.0405827123351645</v>
      </c>
      <c r="F299" s="2">
        <v>0.0731162790697674</v>
      </c>
      <c r="I299" s="2">
        <v>0.692003011703491</v>
      </c>
      <c r="J299" s="2">
        <v>2.98388298172488</v>
      </c>
      <c r="K299" s="2" t="s">
        <v>43</v>
      </c>
      <c r="L299" s="4" t="s">
        <v>36</v>
      </c>
      <c r="M299" s="2" t="s">
        <v>4598</v>
      </c>
      <c r="N299" s="2">
        <v>0</v>
      </c>
      <c r="O299" s="2">
        <v>28.354</v>
      </c>
      <c r="P299" s="2">
        <v>38</v>
      </c>
      <c r="Q299" s="2">
        <v>7</v>
      </c>
      <c r="R299" s="2">
        <v>98</v>
      </c>
      <c r="S299" s="2">
        <v>6</v>
      </c>
      <c r="T299" s="2">
        <v>268</v>
      </c>
      <c r="U299" s="2">
        <v>30</v>
      </c>
      <c r="V299" s="2">
        <v>5.14</v>
      </c>
      <c r="W299" s="2">
        <v>38.86</v>
      </c>
      <c r="X299" s="2">
        <v>7</v>
      </c>
      <c r="Y299" s="2">
        <v>1</v>
      </c>
      <c r="Z299" s="2">
        <v>1.416546</v>
      </c>
      <c r="AA299" s="2">
        <v>2.010093</v>
      </c>
      <c r="AB299" s="2">
        <v>2.018876</v>
      </c>
      <c r="AC299" s="2">
        <v>1.358989</v>
      </c>
      <c r="AD299" s="2">
        <v>0.9841154</v>
      </c>
      <c r="AE299" s="2">
        <v>1.026401</v>
      </c>
      <c r="AF299" s="2">
        <v>1.705646</v>
      </c>
      <c r="AG299" s="2">
        <v>2.087369</v>
      </c>
      <c r="AH299" s="2">
        <v>1.779441</v>
      </c>
    </row>
    <row r="300" s="2" customFormat="1" spans="1:34">
      <c r="A300" s="2" t="s">
        <v>1747</v>
      </c>
      <c r="B300" s="4" t="s">
        <v>1748</v>
      </c>
      <c r="C300" s="2">
        <f t="shared" si="8"/>
        <v>1.61094897074476</v>
      </c>
      <c r="D300" s="2">
        <v>2.08504990219059</v>
      </c>
      <c r="E300" s="2">
        <f t="shared" si="9"/>
        <v>0.00822148176372402</v>
      </c>
      <c r="F300" s="2">
        <v>0.0315391705069124</v>
      </c>
      <c r="G300" s="2" t="s">
        <v>43</v>
      </c>
      <c r="H300" s="2" t="s">
        <v>44</v>
      </c>
      <c r="I300" s="2">
        <v>0.687910795211792</v>
      </c>
      <c r="J300" s="2">
        <v>4.86969819534699</v>
      </c>
      <c r="K300" s="2" t="s">
        <v>43</v>
      </c>
      <c r="L300" s="4" t="s">
        <v>1749</v>
      </c>
      <c r="M300" s="2" t="s">
        <v>1750</v>
      </c>
      <c r="N300" s="2">
        <v>0</v>
      </c>
      <c r="O300" s="2">
        <v>58.762</v>
      </c>
      <c r="P300" s="2">
        <v>59</v>
      </c>
      <c r="Q300" s="2">
        <v>11</v>
      </c>
      <c r="R300" s="2">
        <v>319</v>
      </c>
      <c r="S300" s="2">
        <v>11</v>
      </c>
      <c r="T300" s="2">
        <v>135</v>
      </c>
      <c r="U300" s="2">
        <v>15.5</v>
      </c>
      <c r="V300" s="2">
        <v>9.85</v>
      </c>
      <c r="W300" s="2">
        <v>151.69</v>
      </c>
      <c r="X300" s="2">
        <v>11</v>
      </c>
      <c r="Y300" s="2">
        <v>0</v>
      </c>
      <c r="Z300" s="2">
        <v>2.68549</v>
      </c>
      <c r="AA300" s="2">
        <v>2.655076</v>
      </c>
      <c r="AB300" s="2">
        <v>2.696803</v>
      </c>
      <c r="AC300" s="2">
        <v>2.242927</v>
      </c>
      <c r="AD300" s="2">
        <v>1.756358</v>
      </c>
      <c r="AE300" s="2">
        <v>1.974351</v>
      </c>
      <c r="AF300" s="2">
        <v>2.00686</v>
      </c>
      <c r="AG300" s="2">
        <v>2.428764</v>
      </c>
      <c r="AH300" s="2">
        <v>2.390625</v>
      </c>
    </row>
    <row r="301" s="2" customFormat="1" spans="1:34">
      <c r="A301" s="2" t="s">
        <v>5048</v>
      </c>
      <c r="B301" s="4" t="s">
        <v>5049</v>
      </c>
      <c r="C301" s="2">
        <f t="shared" si="8"/>
        <v>1.60694800152802</v>
      </c>
      <c r="D301" s="2">
        <v>1.57155570765812</v>
      </c>
      <c r="E301" s="2">
        <f t="shared" si="9"/>
        <v>0.0268191057252171</v>
      </c>
      <c r="F301" s="2">
        <v>0.0618993197278912</v>
      </c>
      <c r="I301" s="2">
        <v>0.684323246280352</v>
      </c>
      <c r="J301" s="2">
        <v>3.41841809899725</v>
      </c>
      <c r="K301" s="2" t="s">
        <v>43</v>
      </c>
      <c r="L301" s="4" t="s">
        <v>5050</v>
      </c>
      <c r="M301" s="2" t="s">
        <v>5051</v>
      </c>
      <c r="N301" s="2">
        <v>0</v>
      </c>
      <c r="O301" s="2">
        <v>25.574</v>
      </c>
      <c r="P301" s="2">
        <v>16</v>
      </c>
      <c r="Q301" s="2">
        <v>6</v>
      </c>
      <c r="R301" s="2">
        <v>62</v>
      </c>
      <c r="S301" s="2">
        <v>6</v>
      </c>
      <c r="T301" s="2">
        <v>537</v>
      </c>
      <c r="U301" s="2">
        <v>59</v>
      </c>
      <c r="V301" s="2">
        <v>5.83</v>
      </c>
      <c r="W301" s="2">
        <v>28.03</v>
      </c>
      <c r="X301" s="2">
        <v>6</v>
      </c>
      <c r="Y301" s="2">
        <v>0</v>
      </c>
      <c r="Z301" s="2">
        <v>1.260012</v>
      </c>
      <c r="AA301" s="2">
        <v>1.224183</v>
      </c>
      <c r="AB301" s="2">
        <v>0.7192997</v>
      </c>
      <c r="AC301" s="2">
        <v>0.3858963</v>
      </c>
      <c r="AD301" s="2">
        <v>0.2126269</v>
      </c>
      <c r="AE301" s="2">
        <v>0.5520011</v>
      </c>
      <c r="AF301" s="2">
        <v>-0.05591859</v>
      </c>
      <c r="AG301" s="2">
        <v>-1.675246</v>
      </c>
      <c r="AH301" s="2">
        <v>0.3640463</v>
      </c>
    </row>
    <row r="302" s="2" customFormat="1" spans="1:34">
      <c r="A302" s="2" t="s">
        <v>11249</v>
      </c>
      <c r="B302" s="4" t="s">
        <v>11250</v>
      </c>
      <c r="C302" s="2">
        <f t="shared" si="8"/>
        <v>1.6061540595745</v>
      </c>
      <c r="D302" s="2">
        <v>2.64263575727237</v>
      </c>
      <c r="E302" s="2">
        <f t="shared" si="9"/>
        <v>0.00227700635509798</v>
      </c>
      <c r="F302" s="2">
        <v>0.0210305676855895</v>
      </c>
      <c r="G302" s="2" t="s">
        <v>43</v>
      </c>
      <c r="H302" s="2" t="s">
        <v>44</v>
      </c>
      <c r="I302" s="2">
        <v>0.683610280354818</v>
      </c>
      <c r="J302" s="2">
        <v>6.92935730221265</v>
      </c>
      <c r="K302" s="2" t="s">
        <v>43</v>
      </c>
      <c r="L302" s="4" t="s">
        <v>11251</v>
      </c>
      <c r="M302" s="2" t="s">
        <v>11252</v>
      </c>
      <c r="N302" s="2">
        <v>0.006</v>
      </c>
      <c r="O302" s="2">
        <v>3</v>
      </c>
      <c r="P302" s="2">
        <v>1</v>
      </c>
      <c r="Q302" s="2">
        <v>1</v>
      </c>
      <c r="R302" s="2">
        <v>8</v>
      </c>
      <c r="S302" s="2">
        <v>1</v>
      </c>
      <c r="T302" s="2">
        <v>1043</v>
      </c>
      <c r="U302" s="2">
        <v>112.5</v>
      </c>
      <c r="V302" s="2">
        <v>6.44</v>
      </c>
      <c r="W302" s="2">
        <v>5.49</v>
      </c>
      <c r="X302" s="2">
        <v>1</v>
      </c>
      <c r="Y302" s="2">
        <v>0</v>
      </c>
      <c r="Z302" s="2">
        <v>-2.440012</v>
      </c>
      <c r="AA302" s="2">
        <v>-2.48974</v>
      </c>
      <c r="AB302" s="2">
        <v>-2.267599</v>
      </c>
      <c r="AC302" s="2">
        <v>-3.115092</v>
      </c>
      <c r="AD302" s="2">
        <v>-3.188288</v>
      </c>
      <c r="AE302" s="2">
        <v>-2.944802</v>
      </c>
      <c r="AF302" s="2">
        <v>-1.432401</v>
      </c>
      <c r="AG302" s="2">
        <v>-1.166755</v>
      </c>
      <c r="AH302" s="2">
        <v>-1.787573</v>
      </c>
    </row>
    <row r="303" s="2" customFormat="1" spans="1:34">
      <c r="A303" s="2" t="s">
        <v>4842</v>
      </c>
      <c r="B303" s="4" t="s">
        <v>4843</v>
      </c>
      <c r="C303" s="2">
        <f t="shared" si="8"/>
        <v>1.60304420199216</v>
      </c>
      <c r="D303" s="2">
        <v>3.01579688429028</v>
      </c>
      <c r="E303" s="2">
        <f t="shared" si="9"/>
        <v>0.000964279903409821</v>
      </c>
      <c r="F303" s="2">
        <v>0.0146111111111111</v>
      </c>
      <c r="G303" s="2" t="s">
        <v>43</v>
      </c>
      <c r="H303" s="2" t="s">
        <v>44</v>
      </c>
      <c r="I303" s="2">
        <v>0.680814206600189</v>
      </c>
      <c r="J303" s="2">
        <v>8.69245228289637</v>
      </c>
      <c r="K303" s="2" t="s">
        <v>43</v>
      </c>
      <c r="L303" s="4" t="s">
        <v>36</v>
      </c>
      <c r="M303" s="2" t="s">
        <v>4844</v>
      </c>
      <c r="N303" s="2">
        <v>0</v>
      </c>
      <c r="O303" s="2">
        <v>26.708</v>
      </c>
      <c r="P303" s="2">
        <v>22</v>
      </c>
      <c r="Q303" s="2">
        <v>6</v>
      </c>
      <c r="R303" s="2">
        <v>102</v>
      </c>
      <c r="S303" s="2">
        <v>6</v>
      </c>
      <c r="T303" s="2">
        <v>375</v>
      </c>
      <c r="U303" s="2">
        <v>42.6</v>
      </c>
      <c r="V303" s="2">
        <v>8.56</v>
      </c>
      <c r="W303" s="2">
        <v>46.2</v>
      </c>
      <c r="X303" s="2">
        <v>6</v>
      </c>
      <c r="Y303" s="2">
        <v>0</v>
      </c>
      <c r="Z303" s="2">
        <v>1.468031</v>
      </c>
      <c r="AA303" s="2">
        <v>1.435122</v>
      </c>
      <c r="AB303" s="2">
        <v>1.412933</v>
      </c>
      <c r="AC303" s="2">
        <v>0.7813345</v>
      </c>
      <c r="AD303" s="2">
        <v>0.8773876</v>
      </c>
      <c r="AE303" s="2">
        <v>0.6149212</v>
      </c>
      <c r="AF303" s="2">
        <v>1.266639</v>
      </c>
      <c r="AG303" s="2">
        <v>0.5180945</v>
      </c>
      <c r="AH303" s="2">
        <v>0.9290912</v>
      </c>
    </row>
    <row r="304" s="2" customFormat="1" spans="1:34">
      <c r="A304" s="2" t="s">
        <v>577</v>
      </c>
      <c r="B304" s="4" t="s">
        <v>578</v>
      </c>
      <c r="C304" s="2">
        <f t="shared" si="8"/>
        <v>1.59726018229177</v>
      </c>
      <c r="D304" s="2">
        <v>1.5041820459124</v>
      </c>
      <c r="E304" s="2">
        <f t="shared" si="9"/>
        <v>0.0313197260073351</v>
      </c>
      <c r="F304" s="2">
        <v>0.066012706480305</v>
      </c>
      <c r="I304" s="2">
        <v>0.675599336624146</v>
      </c>
      <c r="J304" s="2">
        <v>3.25189054970362</v>
      </c>
      <c r="K304" s="2" t="s">
        <v>43</v>
      </c>
      <c r="L304" s="4" t="s">
        <v>579</v>
      </c>
      <c r="M304" s="2" t="s">
        <v>580</v>
      </c>
      <c r="N304" s="2">
        <v>0</v>
      </c>
      <c r="O304" s="2">
        <v>103.828</v>
      </c>
      <c r="P304" s="2">
        <v>36</v>
      </c>
      <c r="Q304" s="2">
        <v>22</v>
      </c>
      <c r="R304" s="2">
        <v>362</v>
      </c>
      <c r="S304" s="2">
        <v>22</v>
      </c>
      <c r="T304" s="2">
        <v>767</v>
      </c>
      <c r="U304" s="2">
        <v>86.4</v>
      </c>
      <c r="V304" s="2">
        <v>6.77</v>
      </c>
      <c r="W304" s="2">
        <v>153.6</v>
      </c>
      <c r="X304" s="2">
        <v>22</v>
      </c>
      <c r="Y304" s="2">
        <v>0</v>
      </c>
      <c r="Z304" s="2">
        <v>2.797636</v>
      </c>
      <c r="AA304" s="2">
        <v>2.927815</v>
      </c>
      <c r="AB304" s="2">
        <v>2.494379</v>
      </c>
      <c r="AC304" s="2">
        <v>2.376131</v>
      </c>
      <c r="AD304" s="2">
        <v>1.824094</v>
      </c>
      <c r="AE304" s="2">
        <v>1.992808</v>
      </c>
      <c r="AF304" s="2">
        <v>2.700891</v>
      </c>
      <c r="AG304" s="2">
        <v>2.765217</v>
      </c>
      <c r="AH304" s="2">
        <v>2.561421</v>
      </c>
    </row>
    <row r="305" s="2" customFormat="1" spans="1:34">
      <c r="A305" s="2" t="s">
        <v>8907</v>
      </c>
      <c r="B305" s="4" t="s">
        <v>8908</v>
      </c>
      <c r="C305" s="2">
        <f t="shared" si="8"/>
        <v>1.59702853129307</v>
      </c>
      <c r="D305" s="2">
        <v>2.52181965858952</v>
      </c>
      <c r="E305" s="2">
        <f t="shared" si="9"/>
        <v>0.00300732483936233</v>
      </c>
      <c r="F305" s="2">
        <v>0.0226515151515152</v>
      </c>
      <c r="G305" s="2" t="s">
        <v>43</v>
      </c>
      <c r="H305" s="2" t="s">
        <v>44</v>
      </c>
      <c r="I305" s="2">
        <v>0.675390087068081</v>
      </c>
      <c r="J305" s="2">
        <v>6.43061437617153</v>
      </c>
      <c r="K305" s="2" t="s">
        <v>43</v>
      </c>
      <c r="L305" s="4" t="s">
        <v>8909</v>
      </c>
      <c r="M305" s="2" t="s">
        <v>8910</v>
      </c>
      <c r="N305" s="2">
        <v>0</v>
      </c>
      <c r="O305" s="2">
        <v>10.282</v>
      </c>
      <c r="P305" s="2">
        <v>6</v>
      </c>
      <c r="Q305" s="2">
        <v>3</v>
      </c>
      <c r="R305" s="2">
        <v>11</v>
      </c>
      <c r="S305" s="2">
        <v>3</v>
      </c>
      <c r="T305" s="2">
        <v>547</v>
      </c>
      <c r="U305" s="2">
        <v>62</v>
      </c>
      <c r="V305" s="2">
        <v>5.88</v>
      </c>
      <c r="W305" s="2">
        <v>2.11</v>
      </c>
      <c r="X305" s="2">
        <v>3</v>
      </c>
      <c r="Y305" s="2">
        <v>0</v>
      </c>
      <c r="Z305" s="2">
        <v>0.5821629</v>
      </c>
      <c r="AA305" s="2">
        <v>0.5030787</v>
      </c>
      <c r="AB305" s="2">
        <v>0.764699</v>
      </c>
      <c r="AC305" s="2">
        <v>-0.1952953</v>
      </c>
      <c r="AD305" s="2">
        <v>0.04276221</v>
      </c>
      <c r="AE305" s="2">
        <v>-0.02369658</v>
      </c>
      <c r="AF305" s="2">
        <v>0.95888</v>
      </c>
      <c r="AG305" s="2">
        <v>1.432456</v>
      </c>
      <c r="AH305" s="2">
        <v>1.056807</v>
      </c>
    </row>
    <row r="306" s="2" customFormat="1" spans="1:34">
      <c r="A306" s="2" t="s">
        <v>1024</v>
      </c>
      <c r="B306" s="4" t="s">
        <v>1025</v>
      </c>
      <c r="C306" s="2">
        <f t="shared" si="8"/>
        <v>1.59654135590729</v>
      </c>
      <c r="D306" s="2">
        <v>2.69927679193499</v>
      </c>
      <c r="E306" s="2">
        <f t="shared" si="9"/>
        <v>0.0019985876897857</v>
      </c>
      <c r="F306" s="2">
        <v>0.0190783410138249</v>
      </c>
      <c r="G306" s="2" t="s">
        <v>43</v>
      </c>
      <c r="H306" s="2" t="s">
        <v>44</v>
      </c>
      <c r="I306" s="2">
        <v>0.674949924151103</v>
      </c>
      <c r="J306" s="2">
        <v>7.1745304094539</v>
      </c>
      <c r="K306" s="2" t="s">
        <v>43</v>
      </c>
      <c r="L306" s="4" t="s">
        <v>36</v>
      </c>
      <c r="M306" s="2" t="s">
        <v>1026</v>
      </c>
      <c r="N306" s="2">
        <v>0</v>
      </c>
      <c r="O306" s="2">
        <v>79.315</v>
      </c>
      <c r="P306" s="2">
        <v>31</v>
      </c>
      <c r="Q306" s="2">
        <v>20</v>
      </c>
      <c r="R306" s="2">
        <v>302</v>
      </c>
      <c r="S306" s="2">
        <v>20</v>
      </c>
      <c r="T306" s="2">
        <v>627</v>
      </c>
      <c r="U306" s="2">
        <v>70.7</v>
      </c>
      <c r="V306" s="2">
        <v>8.56</v>
      </c>
      <c r="W306" s="2">
        <v>132.74</v>
      </c>
      <c r="X306" s="2">
        <v>20</v>
      </c>
      <c r="Y306" s="2">
        <v>0</v>
      </c>
      <c r="Z306" s="2">
        <v>2.636478</v>
      </c>
      <c r="AA306" s="2">
        <v>2.823276</v>
      </c>
      <c r="AB306" s="2">
        <v>2.720037</v>
      </c>
      <c r="AC306" s="2">
        <v>2.092111</v>
      </c>
      <c r="AD306" s="2">
        <v>1.902701</v>
      </c>
      <c r="AE306" s="2">
        <v>2.160129</v>
      </c>
      <c r="AF306" s="2">
        <v>2.799023</v>
      </c>
      <c r="AG306" s="2">
        <v>2.290678</v>
      </c>
      <c r="AH306" s="2">
        <v>2.690114</v>
      </c>
    </row>
    <row r="307" s="2" customFormat="1" spans="1:34">
      <c r="A307" s="2" t="s">
        <v>1525</v>
      </c>
      <c r="B307" s="4" t="s">
        <v>1526</v>
      </c>
      <c r="C307" s="2">
        <f t="shared" si="8"/>
        <v>1.59634106759028</v>
      </c>
      <c r="D307" s="2">
        <v>2.48623846947293</v>
      </c>
      <c r="E307" s="2">
        <f t="shared" si="9"/>
        <v>0.00326408553242449</v>
      </c>
      <c r="F307" s="2">
        <v>0.0238695652173913</v>
      </c>
      <c r="G307" s="2" t="s">
        <v>43</v>
      </c>
      <c r="H307" s="2" t="s">
        <v>44</v>
      </c>
      <c r="I307" s="2">
        <v>0.674768924713135</v>
      </c>
      <c r="J307" s="2">
        <v>6.28974213984535</v>
      </c>
      <c r="K307" s="2" t="s">
        <v>43</v>
      </c>
      <c r="L307" s="4" t="s">
        <v>36</v>
      </c>
      <c r="M307" s="2" t="s">
        <v>1527</v>
      </c>
      <c r="N307" s="2">
        <v>0</v>
      </c>
      <c r="O307" s="2">
        <v>64.679</v>
      </c>
      <c r="P307" s="2">
        <v>28</v>
      </c>
      <c r="Q307" s="2">
        <v>16</v>
      </c>
      <c r="R307" s="2">
        <v>237</v>
      </c>
      <c r="S307" s="2">
        <v>11</v>
      </c>
      <c r="T307" s="2">
        <v>675</v>
      </c>
      <c r="U307" s="2">
        <v>74.1</v>
      </c>
      <c r="V307" s="2">
        <v>8.62</v>
      </c>
      <c r="W307" s="2">
        <v>117.99</v>
      </c>
      <c r="X307" s="2">
        <v>16</v>
      </c>
      <c r="Y307" s="2">
        <v>5</v>
      </c>
      <c r="Z307" s="2">
        <v>2.334133</v>
      </c>
      <c r="AA307" s="2">
        <v>2.389818</v>
      </c>
      <c r="AB307" s="2">
        <v>2.365768</v>
      </c>
      <c r="AC307" s="2">
        <v>1.516444</v>
      </c>
      <c r="AD307" s="2">
        <v>1.881967</v>
      </c>
      <c r="AE307" s="2">
        <v>1.667002</v>
      </c>
      <c r="AF307" s="2">
        <v>2.506302</v>
      </c>
      <c r="AG307" s="2">
        <v>2.33049</v>
      </c>
      <c r="AH307" s="2">
        <v>2.424155</v>
      </c>
    </row>
    <row r="308" s="2" customFormat="1" spans="1:34">
      <c r="A308" s="2" t="s">
        <v>3000</v>
      </c>
      <c r="B308" s="4" t="s">
        <v>3001</v>
      </c>
      <c r="C308" s="2">
        <f t="shared" si="8"/>
        <v>1.59355711483195</v>
      </c>
      <c r="D308" s="2">
        <v>1.90636024848481</v>
      </c>
      <c r="E308" s="2">
        <f t="shared" si="9"/>
        <v>0.0124062278059473</v>
      </c>
      <c r="F308" s="2">
        <v>0.036425855513308</v>
      </c>
      <c r="G308" s="2" t="s">
        <v>43</v>
      </c>
      <c r="H308" s="2" t="s">
        <v>44</v>
      </c>
      <c r="I308" s="2">
        <v>0.672250727812449</v>
      </c>
      <c r="J308" s="2">
        <v>4.32420354443494</v>
      </c>
      <c r="K308" s="2" t="s">
        <v>43</v>
      </c>
      <c r="L308" s="4" t="s">
        <v>3002</v>
      </c>
      <c r="M308" s="2" t="s">
        <v>3003</v>
      </c>
      <c r="N308" s="2">
        <v>0</v>
      </c>
      <c r="O308" s="2">
        <v>40.99</v>
      </c>
      <c r="P308" s="2">
        <v>33</v>
      </c>
      <c r="Q308" s="2">
        <v>11</v>
      </c>
      <c r="R308" s="2">
        <v>151</v>
      </c>
      <c r="S308" s="2">
        <v>11</v>
      </c>
      <c r="T308" s="2">
        <v>414</v>
      </c>
      <c r="U308" s="2">
        <v>47.6</v>
      </c>
      <c r="V308" s="2">
        <v>6.18</v>
      </c>
      <c r="W308" s="2">
        <v>70.94</v>
      </c>
      <c r="X308" s="2">
        <v>11</v>
      </c>
      <c r="Y308" s="2">
        <v>0</v>
      </c>
      <c r="Z308" s="2">
        <v>1.921688</v>
      </c>
      <c r="AA308" s="2">
        <v>1.569612</v>
      </c>
      <c r="AB308" s="2">
        <v>1.84812</v>
      </c>
      <c r="AC308" s="2">
        <v>1.003829</v>
      </c>
      <c r="AD308" s="2">
        <v>1.332471</v>
      </c>
      <c r="AE308" s="2">
        <v>0.9863685</v>
      </c>
      <c r="AF308" s="2">
        <v>1.703375</v>
      </c>
      <c r="AG308" s="2">
        <v>1.235486</v>
      </c>
      <c r="AH308" s="2">
        <v>1.742666</v>
      </c>
    </row>
    <row r="309" s="2" customFormat="1" spans="1:34">
      <c r="A309" s="2" t="s">
        <v>5773</v>
      </c>
      <c r="B309" s="4" t="s">
        <v>5774</v>
      </c>
      <c r="C309" s="2">
        <f t="shared" si="8"/>
        <v>1.59341791853333</v>
      </c>
      <c r="D309" s="2">
        <v>3.06099296005317</v>
      </c>
      <c r="E309" s="2">
        <f t="shared" si="9"/>
        <v>0.000868974515315613</v>
      </c>
      <c r="F309" s="2">
        <v>0.0155851851851852</v>
      </c>
      <c r="G309" s="2" t="s">
        <v>43</v>
      </c>
      <c r="H309" s="2" t="s">
        <v>44</v>
      </c>
      <c r="I309" s="2">
        <v>0.672124703725179</v>
      </c>
      <c r="J309" s="2">
        <v>8.93148011219237</v>
      </c>
      <c r="K309" s="2" t="s">
        <v>43</v>
      </c>
      <c r="L309" s="4" t="s">
        <v>5775</v>
      </c>
      <c r="M309" s="2" t="s">
        <v>5776</v>
      </c>
      <c r="N309" s="2">
        <v>0</v>
      </c>
      <c r="O309" s="2">
        <v>22.256</v>
      </c>
      <c r="P309" s="2">
        <v>24</v>
      </c>
      <c r="Q309" s="2">
        <v>3</v>
      </c>
      <c r="R309" s="2">
        <v>172</v>
      </c>
      <c r="S309" s="2">
        <v>2</v>
      </c>
      <c r="T309" s="2">
        <v>84</v>
      </c>
      <c r="U309" s="2">
        <v>9.5</v>
      </c>
      <c r="V309" s="2">
        <v>9.45</v>
      </c>
      <c r="W309" s="2">
        <v>89.23</v>
      </c>
      <c r="X309" s="2">
        <v>3</v>
      </c>
      <c r="Y309" s="2">
        <v>1</v>
      </c>
      <c r="Z309" s="2">
        <v>4.802788</v>
      </c>
      <c r="AA309" s="2">
        <v>4.696193</v>
      </c>
      <c r="AB309" s="2">
        <v>4.870399</v>
      </c>
      <c r="AC309" s="2">
        <v>4.016289</v>
      </c>
      <c r="AD309" s="2">
        <v>4.128767</v>
      </c>
      <c r="AE309" s="2">
        <v>4.207948</v>
      </c>
      <c r="AF309" s="2">
        <v>5.159363</v>
      </c>
      <c r="AG309" s="2">
        <v>4.730649</v>
      </c>
      <c r="AH309" s="2">
        <v>5.089383</v>
      </c>
    </row>
    <row r="310" s="2" customFormat="1" spans="1:34">
      <c r="A310" s="2" t="s">
        <v>4551</v>
      </c>
      <c r="B310" s="4" t="s">
        <v>4552</v>
      </c>
      <c r="C310" s="2">
        <f t="shared" si="8"/>
        <v>1.59298448378782</v>
      </c>
      <c r="D310" s="2">
        <v>1.95994619128577</v>
      </c>
      <c r="E310" s="2">
        <f t="shared" si="9"/>
        <v>0.0109661405726865</v>
      </c>
      <c r="F310" s="2">
        <v>0.03575</v>
      </c>
      <c r="G310" s="2" t="s">
        <v>43</v>
      </c>
      <c r="H310" s="2" t="s">
        <v>44</v>
      </c>
      <c r="I310" s="2">
        <v>0.671732214589914</v>
      </c>
      <c r="J310" s="2">
        <v>4.48281212247034</v>
      </c>
      <c r="K310" s="2" t="s">
        <v>43</v>
      </c>
      <c r="L310" s="4" t="s">
        <v>36</v>
      </c>
      <c r="M310" s="2" t="s">
        <v>4553</v>
      </c>
      <c r="N310" s="2">
        <v>0</v>
      </c>
      <c r="O310" s="2">
        <v>28.606</v>
      </c>
      <c r="P310" s="2">
        <v>22</v>
      </c>
      <c r="Q310" s="2">
        <v>7</v>
      </c>
      <c r="R310" s="2">
        <v>116</v>
      </c>
      <c r="S310" s="2">
        <v>5</v>
      </c>
      <c r="T310" s="2">
        <v>420</v>
      </c>
      <c r="U310" s="2">
        <v>47.4</v>
      </c>
      <c r="V310" s="2">
        <v>8.87</v>
      </c>
      <c r="W310" s="2">
        <v>51.4</v>
      </c>
      <c r="X310" s="2">
        <v>7</v>
      </c>
      <c r="Y310" s="2">
        <v>0</v>
      </c>
      <c r="Z310" s="2">
        <v>0.03602409</v>
      </c>
      <c r="AA310" s="2">
        <v>0.1224271</v>
      </c>
      <c r="AB310" s="2">
        <v>0.5089684</v>
      </c>
      <c r="AC310" s="2">
        <v>-0.376846</v>
      </c>
      <c r="AD310" s="2">
        <v>-0.4871722</v>
      </c>
      <c r="AE310" s="2">
        <v>-0.4837589</v>
      </c>
      <c r="AF310" s="2">
        <v>0.3816266</v>
      </c>
      <c r="AG310" s="2">
        <v>0.4286403</v>
      </c>
      <c r="AH310" s="2">
        <v>0.2462556</v>
      </c>
    </row>
    <row r="311" s="2" customFormat="1" spans="1:34">
      <c r="A311" s="2" t="s">
        <v>11399</v>
      </c>
      <c r="B311" s="4" t="s">
        <v>11400</v>
      </c>
      <c r="C311" s="2">
        <f t="shared" si="8"/>
        <v>1.58696478727504</v>
      </c>
      <c r="D311" s="2">
        <v>2.75055026968108</v>
      </c>
      <c r="E311" s="2">
        <f t="shared" si="9"/>
        <v>0.00177602768079854</v>
      </c>
      <c r="F311" s="2">
        <v>0.0194081632653061</v>
      </c>
      <c r="G311" s="2" t="s">
        <v>43</v>
      </c>
      <c r="H311" s="2" t="s">
        <v>44</v>
      </c>
      <c r="I311" s="2">
        <v>0.666270116964976</v>
      </c>
      <c r="J311" s="2">
        <v>7.40302171756065</v>
      </c>
      <c r="K311" s="2" t="s">
        <v>43</v>
      </c>
      <c r="L311" s="4" t="s">
        <v>11401</v>
      </c>
      <c r="M311" s="2" t="s">
        <v>11402</v>
      </c>
      <c r="N311" s="2">
        <v>0.018</v>
      </c>
      <c r="O311" s="2">
        <v>2.388</v>
      </c>
      <c r="P311" s="2">
        <v>2</v>
      </c>
      <c r="Q311" s="2">
        <v>1</v>
      </c>
      <c r="R311" s="2">
        <v>6</v>
      </c>
      <c r="S311" s="2">
        <v>1</v>
      </c>
      <c r="T311" s="2">
        <v>538</v>
      </c>
      <c r="U311" s="2">
        <v>59.1</v>
      </c>
      <c r="V311" s="2">
        <v>5.1</v>
      </c>
      <c r="W311" s="2">
        <v>1.25</v>
      </c>
      <c r="X311" s="2">
        <v>1</v>
      </c>
      <c r="Y311" s="2">
        <v>0</v>
      </c>
      <c r="Z311" s="2">
        <v>-1.028477</v>
      </c>
      <c r="AA311" s="2">
        <v>-0.9234371</v>
      </c>
      <c r="AB311" s="2">
        <v>-1.228004</v>
      </c>
      <c r="AC311" s="2">
        <v>-1.748253</v>
      </c>
      <c r="AD311" s="2">
        <v>-1.713695</v>
      </c>
      <c r="AE311" s="2">
        <v>-1.71678</v>
      </c>
      <c r="AF311" s="2">
        <v>-1.002714</v>
      </c>
      <c r="AG311" s="2">
        <v>-1.240176</v>
      </c>
      <c r="AH311" s="2">
        <v>-1.093733</v>
      </c>
    </row>
    <row r="312" s="2" customFormat="1" spans="1:34">
      <c r="A312" s="2" t="s">
        <v>2064</v>
      </c>
      <c r="B312" s="4" t="s">
        <v>2065</v>
      </c>
      <c r="C312" s="2">
        <f t="shared" si="8"/>
        <v>1.58496290545427</v>
      </c>
      <c r="D312" s="2">
        <v>2.10732654970831</v>
      </c>
      <c r="E312" s="2">
        <f t="shared" si="9"/>
        <v>0.00781040312903339</v>
      </c>
      <c r="F312" s="2">
        <v>0.0312779097387173</v>
      </c>
      <c r="G312" s="2" t="s">
        <v>43</v>
      </c>
      <c r="H312" s="2" t="s">
        <v>44</v>
      </c>
      <c r="I312" s="2">
        <v>0.664449075857798</v>
      </c>
      <c r="J312" s="2">
        <v>4.94114330281124</v>
      </c>
      <c r="K312" s="2" t="s">
        <v>43</v>
      </c>
      <c r="L312" s="4" t="s">
        <v>2066</v>
      </c>
      <c r="M312" s="2" t="s">
        <v>2067</v>
      </c>
      <c r="N312" s="2">
        <v>0</v>
      </c>
      <c r="O312" s="2">
        <v>52.801</v>
      </c>
      <c r="P312" s="2">
        <v>23</v>
      </c>
      <c r="Q312" s="2">
        <v>13</v>
      </c>
      <c r="R312" s="2">
        <v>95</v>
      </c>
      <c r="S312" s="2">
        <v>13</v>
      </c>
      <c r="T312" s="2">
        <v>758</v>
      </c>
      <c r="U312" s="2">
        <v>88.6</v>
      </c>
      <c r="V312" s="2">
        <v>9.14</v>
      </c>
      <c r="W312" s="2">
        <v>32.55</v>
      </c>
      <c r="X312" s="2">
        <v>13</v>
      </c>
      <c r="Y312" s="2">
        <v>0</v>
      </c>
      <c r="Z312" s="2">
        <v>1.422867</v>
      </c>
      <c r="AA312" s="2">
        <v>1.395973</v>
      </c>
      <c r="AB312" s="2">
        <v>1.741916</v>
      </c>
      <c r="AC312" s="2">
        <v>0.9848555</v>
      </c>
      <c r="AD312" s="2">
        <v>0.7225318</v>
      </c>
      <c r="AE312" s="2">
        <v>0.8600213</v>
      </c>
      <c r="AF312" s="2">
        <v>-2.097167</v>
      </c>
      <c r="AG312" s="2">
        <v>-2.09565</v>
      </c>
      <c r="AH312" s="2">
        <v>-6.032378</v>
      </c>
    </row>
    <row r="313" s="2" customFormat="1" spans="1:34">
      <c r="A313" s="2" t="s">
        <v>3269</v>
      </c>
      <c r="B313" s="4" t="s">
        <v>3270</v>
      </c>
      <c r="C313" s="2">
        <f t="shared" si="8"/>
        <v>1.5843369844794</v>
      </c>
      <c r="D313" s="2">
        <v>1.4140966435622</v>
      </c>
      <c r="E313" s="2">
        <f t="shared" si="9"/>
        <v>0.0385392586700612</v>
      </c>
      <c r="F313" s="2">
        <v>0.07105</v>
      </c>
      <c r="I313" s="2">
        <v>0.663879225651423</v>
      </c>
      <c r="J313" s="2">
        <v>3.03636472122487</v>
      </c>
      <c r="K313" s="2" t="s">
        <v>43</v>
      </c>
      <c r="L313" s="4" t="s">
        <v>3271</v>
      </c>
      <c r="M313" s="2" t="s">
        <v>3272</v>
      </c>
      <c r="N313" s="2">
        <v>0</v>
      </c>
      <c r="O313" s="2">
        <v>38.039</v>
      </c>
      <c r="P313" s="2">
        <v>18</v>
      </c>
      <c r="Q313" s="2">
        <v>9</v>
      </c>
      <c r="R313" s="2">
        <v>164</v>
      </c>
      <c r="S313" s="2">
        <v>9</v>
      </c>
      <c r="T313" s="2">
        <v>589</v>
      </c>
      <c r="U313" s="2">
        <v>66.1</v>
      </c>
      <c r="V313" s="2">
        <v>6.84</v>
      </c>
      <c r="W313" s="2">
        <v>63.8</v>
      </c>
      <c r="X313" s="2">
        <v>9</v>
      </c>
      <c r="Y313" s="2">
        <v>0</v>
      </c>
      <c r="Z313" s="2">
        <v>1.428362</v>
      </c>
      <c r="AA313" s="2">
        <v>1.233583</v>
      </c>
      <c r="AB313" s="2">
        <v>1.079352</v>
      </c>
      <c r="AC313" s="2">
        <v>0.9593813</v>
      </c>
      <c r="AD313" s="2">
        <v>0.3132736</v>
      </c>
      <c r="AE313" s="2">
        <v>0.4770043</v>
      </c>
      <c r="AF313" s="2">
        <v>1.250698</v>
      </c>
      <c r="AG313" s="2">
        <v>0.4566895</v>
      </c>
      <c r="AH313" s="2">
        <v>0.6275213</v>
      </c>
    </row>
    <row r="314" s="2" customFormat="1" spans="1:34">
      <c r="A314" s="2" t="s">
        <v>2385</v>
      </c>
      <c r="B314" s="4" t="s">
        <v>2386</v>
      </c>
      <c r="C314" s="2">
        <f t="shared" si="8"/>
        <v>1.58177562584264</v>
      </c>
      <c r="D314" s="2">
        <v>2.33547326973475</v>
      </c>
      <c r="E314" s="2">
        <f t="shared" si="9"/>
        <v>0.00461877418979868</v>
      </c>
      <c r="F314" s="2">
        <v>0.0253373493975904</v>
      </c>
      <c r="G314" s="2" t="s">
        <v>43</v>
      </c>
      <c r="H314" s="2" t="s">
        <v>44</v>
      </c>
      <c r="I314" s="2">
        <v>0.661544968684514</v>
      </c>
      <c r="J314" s="2">
        <v>5.72127783864657</v>
      </c>
      <c r="K314" s="2" t="s">
        <v>43</v>
      </c>
      <c r="L314" s="4" t="s">
        <v>2387</v>
      </c>
      <c r="M314" s="2" t="s">
        <v>2388</v>
      </c>
      <c r="N314" s="2">
        <v>0</v>
      </c>
      <c r="O314" s="2">
        <v>48.577</v>
      </c>
      <c r="P314" s="2">
        <v>29</v>
      </c>
      <c r="Q314" s="2">
        <v>10</v>
      </c>
      <c r="R314" s="2">
        <v>62</v>
      </c>
      <c r="S314" s="2">
        <v>10</v>
      </c>
      <c r="T314" s="2">
        <v>330</v>
      </c>
      <c r="U314" s="2">
        <v>37.4</v>
      </c>
      <c r="V314" s="2">
        <v>10.01</v>
      </c>
      <c r="W314" s="2">
        <v>24.32</v>
      </c>
      <c r="X314" s="2">
        <v>10</v>
      </c>
      <c r="Y314" s="2">
        <v>0</v>
      </c>
      <c r="Z314" s="2">
        <v>1.131298</v>
      </c>
      <c r="AA314" s="2">
        <v>0.9651962</v>
      </c>
      <c r="AB314" s="2">
        <v>1.331856</v>
      </c>
      <c r="AC314" s="2">
        <v>0.4918889</v>
      </c>
      <c r="AD314" s="2">
        <v>0.396439</v>
      </c>
      <c r="AE314" s="2">
        <v>0.5553879</v>
      </c>
      <c r="AF314" s="2">
        <v>1.236261</v>
      </c>
      <c r="AG314" s="2">
        <v>1.444133</v>
      </c>
      <c r="AH314" s="2">
        <v>1.250584</v>
      </c>
    </row>
    <row r="315" s="2" customFormat="1" spans="1:34">
      <c r="A315" s="2" t="s">
        <v>1726</v>
      </c>
      <c r="B315" s="4" t="s">
        <v>1727</v>
      </c>
      <c r="C315" s="2">
        <f t="shared" si="8"/>
        <v>1.57911059427839</v>
      </c>
      <c r="D315" s="2">
        <v>1.52958136630418</v>
      </c>
      <c r="E315" s="2">
        <f t="shared" si="9"/>
        <v>0.0295405538596747</v>
      </c>
      <c r="F315" s="2">
        <v>0.0660339869281046</v>
      </c>
      <c r="I315" s="2">
        <v>0.659112215042114</v>
      </c>
      <c r="J315" s="2">
        <v>3.31411431466651</v>
      </c>
      <c r="K315" s="2" t="s">
        <v>43</v>
      </c>
      <c r="L315" s="4" t="s">
        <v>1728</v>
      </c>
      <c r="M315" s="2" t="s">
        <v>1729</v>
      </c>
      <c r="N315" s="2">
        <v>0</v>
      </c>
      <c r="O315" s="2">
        <v>59.292</v>
      </c>
      <c r="P315" s="2">
        <v>16</v>
      </c>
      <c r="Q315" s="2">
        <v>12</v>
      </c>
      <c r="R315" s="2">
        <v>198</v>
      </c>
      <c r="S315" s="2">
        <v>12</v>
      </c>
      <c r="T315" s="2">
        <v>1303</v>
      </c>
      <c r="U315" s="2">
        <v>140.2</v>
      </c>
      <c r="V315" s="2">
        <v>6.27</v>
      </c>
      <c r="W315" s="2">
        <v>99.97</v>
      </c>
      <c r="X315" s="2">
        <v>12</v>
      </c>
      <c r="Y315" s="2">
        <v>0</v>
      </c>
      <c r="Z315" s="2">
        <v>2.19734</v>
      </c>
      <c r="AA315" s="2">
        <v>1.925894</v>
      </c>
      <c r="AB315" s="2">
        <v>2.392022</v>
      </c>
      <c r="AC315" s="2">
        <v>1.799554</v>
      </c>
      <c r="AD315" s="2">
        <v>1.323243</v>
      </c>
      <c r="AE315" s="2">
        <v>1.415123</v>
      </c>
      <c r="AF315" s="2">
        <v>2.60038</v>
      </c>
      <c r="AG315" s="2">
        <v>2.74554</v>
      </c>
      <c r="AH315" s="2">
        <v>2.230415</v>
      </c>
    </row>
    <row r="316" s="2" customFormat="1" spans="1:34">
      <c r="A316" s="2" t="s">
        <v>2608</v>
      </c>
      <c r="B316" s="4" t="s">
        <v>2609</v>
      </c>
      <c r="C316" s="2">
        <f t="shared" si="8"/>
        <v>1.57671946732427</v>
      </c>
      <c r="D316" s="2">
        <v>3.56734075987374</v>
      </c>
      <c r="E316" s="2">
        <f t="shared" si="9"/>
        <v>0.000270806597204571</v>
      </c>
      <c r="F316" s="2">
        <v>0.0153239436619718</v>
      </c>
      <c r="G316" s="2" t="s">
        <v>43</v>
      </c>
      <c r="H316" s="2" t="s">
        <v>44</v>
      </c>
      <c r="I316" s="2">
        <v>0.656925996144612</v>
      </c>
      <c r="J316" s="2">
        <v>12.0632229502671</v>
      </c>
      <c r="K316" s="2" t="s">
        <v>43</v>
      </c>
      <c r="L316" s="4" t="s">
        <v>36</v>
      </c>
      <c r="M316" s="2" t="s">
        <v>2610</v>
      </c>
      <c r="N316" s="2">
        <v>0</v>
      </c>
      <c r="O316" s="2">
        <v>45.306</v>
      </c>
      <c r="P316" s="2">
        <v>50</v>
      </c>
      <c r="Q316" s="2">
        <v>6</v>
      </c>
      <c r="R316" s="2">
        <v>437</v>
      </c>
      <c r="S316" s="2">
        <v>6</v>
      </c>
      <c r="T316" s="2">
        <v>143</v>
      </c>
      <c r="U316" s="2">
        <v>15.8</v>
      </c>
      <c r="V316" s="2">
        <v>10.49</v>
      </c>
      <c r="W316" s="2">
        <v>183.67</v>
      </c>
      <c r="X316" s="2">
        <v>6</v>
      </c>
      <c r="Y316" s="2">
        <v>0</v>
      </c>
      <c r="Z316" s="2">
        <v>5.880457</v>
      </c>
      <c r="AA316" s="2">
        <v>5.829111</v>
      </c>
      <c r="AB316" s="2">
        <v>5.715717</v>
      </c>
      <c r="AC316" s="2">
        <v>5.183898</v>
      </c>
      <c r="AD316" s="2">
        <v>5.10362</v>
      </c>
      <c r="AE316" s="2">
        <v>5.166989</v>
      </c>
      <c r="AF316" s="2">
        <v>5.969036</v>
      </c>
      <c r="AG316" s="2">
        <v>5.241146</v>
      </c>
      <c r="AH316" s="2">
        <v>5.839402</v>
      </c>
    </row>
    <row r="317" s="2" customFormat="1" spans="1:34">
      <c r="A317" s="2" t="s">
        <v>7922</v>
      </c>
      <c r="B317" s="4" t="s">
        <v>7923</v>
      </c>
      <c r="C317" s="2">
        <f t="shared" si="8"/>
        <v>1.57515026531336</v>
      </c>
      <c r="D317" s="2">
        <v>1.67625012919171</v>
      </c>
      <c r="E317" s="2">
        <f t="shared" si="9"/>
        <v>0.0210741404839381</v>
      </c>
      <c r="F317" s="2">
        <v>0.0509030303030303</v>
      </c>
      <c r="I317" s="2">
        <v>0.655489464600881</v>
      </c>
      <c r="J317" s="2">
        <v>3.68699762140801</v>
      </c>
      <c r="K317" s="2" t="s">
        <v>43</v>
      </c>
      <c r="L317" s="4" t="s">
        <v>36</v>
      </c>
      <c r="M317" s="2" t="s">
        <v>7924</v>
      </c>
      <c r="N317" s="2">
        <v>0</v>
      </c>
      <c r="O317" s="2">
        <v>13.948</v>
      </c>
      <c r="P317" s="2">
        <v>17</v>
      </c>
      <c r="Q317" s="2">
        <v>4</v>
      </c>
      <c r="R317" s="2">
        <v>52</v>
      </c>
      <c r="S317" s="2">
        <v>4</v>
      </c>
      <c r="T317" s="2">
        <v>266</v>
      </c>
      <c r="U317" s="2">
        <v>30.5</v>
      </c>
      <c r="V317" s="2">
        <v>9.57</v>
      </c>
      <c r="W317" s="2">
        <v>15.98</v>
      </c>
      <c r="X317" s="2">
        <v>4</v>
      </c>
      <c r="Y317" s="2">
        <v>0</v>
      </c>
      <c r="Z317" s="2">
        <v>-0.8155575</v>
      </c>
      <c r="AA317" s="2">
        <v>-0.8162341</v>
      </c>
      <c r="AB317" s="2">
        <v>-0.6323237</v>
      </c>
      <c r="AC317" s="2">
        <v>-1.73911</v>
      </c>
      <c r="AD317" s="2">
        <v>-1.196244</v>
      </c>
      <c r="AE317" s="2">
        <v>-1.29523</v>
      </c>
      <c r="AF317" s="2">
        <v>-0.2185042</v>
      </c>
      <c r="AG317" s="2">
        <v>0.2417944</v>
      </c>
      <c r="AH317" s="2">
        <v>-0.4279842</v>
      </c>
    </row>
    <row r="318" s="2" customFormat="1" spans="1:34">
      <c r="A318" s="2" t="s">
        <v>527</v>
      </c>
      <c r="B318" s="4" t="s">
        <v>528</v>
      </c>
      <c r="C318" s="2">
        <f t="shared" si="8"/>
        <v>1.57471316034742</v>
      </c>
      <c r="D318" s="2">
        <v>2.58230902109559</v>
      </c>
      <c r="E318" s="2">
        <f t="shared" si="9"/>
        <v>0.00261632070962562</v>
      </c>
      <c r="F318" s="2">
        <v>0.0215183673469388</v>
      </c>
      <c r="G318" s="2" t="s">
        <v>43</v>
      </c>
      <c r="H318" s="2" t="s">
        <v>44</v>
      </c>
      <c r="I318" s="2">
        <v>0.655089060465495</v>
      </c>
      <c r="J318" s="2">
        <v>6.67629992764386</v>
      </c>
      <c r="K318" s="2" t="s">
        <v>43</v>
      </c>
      <c r="L318" s="4" t="s">
        <v>36</v>
      </c>
      <c r="M318" s="2" t="s">
        <v>529</v>
      </c>
      <c r="N318" s="2">
        <v>0</v>
      </c>
      <c r="O318" s="2">
        <v>108.698</v>
      </c>
      <c r="P318" s="2">
        <v>35</v>
      </c>
      <c r="Q318" s="2">
        <v>27</v>
      </c>
      <c r="R318" s="2">
        <v>774</v>
      </c>
      <c r="S318" s="2">
        <v>27</v>
      </c>
      <c r="T318" s="2">
        <v>710</v>
      </c>
      <c r="U318" s="2">
        <v>76.6</v>
      </c>
      <c r="V318" s="2">
        <v>4.7</v>
      </c>
      <c r="W318" s="2">
        <v>368.91</v>
      </c>
      <c r="X318" s="2">
        <v>27</v>
      </c>
      <c r="Y318" s="2">
        <v>0</v>
      </c>
      <c r="Z318" s="2">
        <v>5.62052</v>
      </c>
      <c r="AA318" s="2">
        <v>5.37067</v>
      </c>
      <c r="AB318" s="2">
        <v>5.410666</v>
      </c>
      <c r="AC318" s="2">
        <v>4.932034</v>
      </c>
      <c r="AD318" s="2">
        <v>4.74217</v>
      </c>
      <c r="AE318" s="2">
        <v>4.762384</v>
      </c>
      <c r="AF318" s="2">
        <v>5.497242</v>
      </c>
      <c r="AG318" s="2">
        <v>5.025842</v>
      </c>
      <c r="AH318" s="2">
        <v>5.298182</v>
      </c>
    </row>
    <row r="319" s="2" customFormat="1" spans="1:34">
      <c r="A319" s="2" t="s">
        <v>9929</v>
      </c>
      <c r="B319" s="4" t="s">
        <v>9930</v>
      </c>
      <c r="C319" s="2">
        <f t="shared" si="8"/>
        <v>1.57430728821238</v>
      </c>
      <c r="D319" s="2">
        <v>1.84644486106487</v>
      </c>
      <c r="E319" s="2">
        <f t="shared" si="9"/>
        <v>0.0142414804798129</v>
      </c>
      <c r="F319" s="2">
        <v>0.0394822695035461</v>
      </c>
      <c r="G319" s="2" t="s">
        <v>43</v>
      </c>
      <c r="H319" s="2" t="s">
        <v>44</v>
      </c>
      <c r="I319" s="2">
        <v>0.654717167218526</v>
      </c>
      <c r="J319" s="2">
        <v>4.15162691220681</v>
      </c>
      <c r="K319" s="2" t="s">
        <v>43</v>
      </c>
      <c r="L319" s="4" t="s">
        <v>36</v>
      </c>
      <c r="M319" s="2" t="s">
        <v>9931</v>
      </c>
      <c r="N319" s="2">
        <v>0</v>
      </c>
      <c r="O319" s="2">
        <v>7.132</v>
      </c>
      <c r="P319" s="2">
        <v>1</v>
      </c>
      <c r="Q319" s="2">
        <v>3</v>
      </c>
      <c r="R319" s="2">
        <v>12</v>
      </c>
      <c r="S319" s="2">
        <v>3</v>
      </c>
      <c r="T319" s="2">
        <v>2033</v>
      </c>
      <c r="U319" s="2">
        <v>231.5</v>
      </c>
      <c r="V319" s="2">
        <v>6.96</v>
      </c>
      <c r="W319" s="2">
        <v>2.73</v>
      </c>
      <c r="X319" s="2">
        <v>3</v>
      </c>
      <c r="Y319" s="2">
        <v>0</v>
      </c>
      <c r="Z319" s="2">
        <v>-1.406597</v>
      </c>
      <c r="AA319" s="2">
        <v>-1.556243</v>
      </c>
      <c r="AB319" s="2">
        <v>-1.278722</v>
      </c>
      <c r="AC319" s="2">
        <v>-2.33913</v>
      </c>
      <c r="AD319" s="2">
        <v>-1.912953</v>
      </c>
      <c r="AE319" s="2">
        <v>-1.95363</v>
      </c>
      <c r="AF319" s="2">
        <v>-1.111117</v>
      </c>
      <c r="AG319" s="2">
        <v>-0.854321</v>
      </c>
      <c r="AH319" s="2">
        <v>-1.013624</v>
      </c>
    </row>
    <row r="320" s="2" customFormat="1" spans="1:34">
      <c r="A320" s="2" t="s">
        <v>8794</v>
      </c>
      <c r="B320" s="4" t="s">
        <v>8795</v>
      </c>
      <c r="C320" s="2">
        <f t="shared" si="8"/>
        <v>1.57242786814664</v>
      </c>
      <c r="D320" s="2">
        <v>1.77383445743972</v>
      </c>
      <c r="E320" s="2">
        <f t="shared" si="9"/>
        <v>0.0168331557801254</v>
      </c>
      <c r="F320" s="2">
        <v>0.0445827814569536</v>
      </c>
      <c r="G320" s="2" t="s">
        <v>43</v>
      </c>
      <c r="H320" s="2" t="s">
        <v>44</v>
      </c>
      <c r="I320" s="2">
        <v>0.65299383799235</v>
      </c>
      <c r="J320" s="2">
        <v>3.94892675842317</v>
      </c>
      <c r="K320" s="2" t="s">
        <v>43</v>
      </c>
      <c r="L320" s="4" t="s">
        <v>8796</v>
      </c>
      <c r="M320" s="2" t="s">
        <v>8797</v>
      </c>
      <c r="N320" s="2">
        <v>0</v>
      </c>
      <c r="O320" s="2">
        <v>10.773</v>
      </c>
      <c r="P320" s="2">
        <v>17</v>
      </c>
      <c r="Q320" s="2">
        <v>2</v>
      </c>
      <c r="R320" s="2">
        <v>18</v>
      </c>
      <c r="S320" s="2">
        <v>2</v>
      </c>
      <c r="T320" s="2">
        <v>157</v>
      </c>
      <c r="U320" s="2">
        <v>17.2</v>
      </c>
      <c r="V320" s="2">
        <v>8.91</v>
      </c>
      <c r="W320" s="2">
        <v>9.76</v>
      </c>
      <c r="X320" s="2">
        <v>2</v>
      </c>
      <c r="Y320" s="2">
        <v>0</v>
      </c>
      <c r="Z320" s="2">
        <v>-0.9434078</v>
      </c>
      <c r="AA320" s="2">
        <v>-0.8634305</v>
      </c>
      <c r="AB320" s="2">
        <v>-0.9384527</v>
      </c>
      <c r="AC320" s="2">
        <v>-1.393057</v>
      </c>
      <c r="AD320" s="2">
        <v>-1.89445</v>
      </c>
      <c r="AE320" s="2">
        <v>-1.416766</v>
      </c>
      <c r="AF320" s="2">
        <v>-0.9963928</v>
      </c>
      <c r="AG320" s="2">
        <v>-1.667225</v>
      </c>
      <c r="AH320" s="2">
        <v>-1.596497</v>
      </c>
    </row>
    <row r="321" s="2" customFormat="1" spans="1:34">
      <c r="A321" s="2" t="s">
        <v>6328</v>
      </c>
      <c r="B321" s="4" t="s">
        <v>6329</v>
      </c>
      <c r="C321" s="2">
        <f t="shared" si="8"/>
        <v>1.57069435807865</v>
      </c>
      <c r="D321" s="2">
        <v>3.04498660444966</v>
      </c>
      <c r="E321" s="2">
        <f t="shared" si="9"/>
        <v>0.00090159894645069</v>
      </c>
      <c r="F321" s="2">
        <v>0.0153576642335766</v>
      </c>
      <c r="G321" s="2" t="s">
        <v>43</v>
      </c>
      <c r="H321" s="2" t="s">
        <v>44</v>
      </c>
      <c r="I321" s="2">
        <v>0.651402473449707</v>
      </c>
      <c r="J321" s="2">
        <v>8.8461453913643</v>
      </c>
      <c r="K321" s="2" t="s">
        <v>43</v>
      </c>
      <c r="L321" s="4" t="s">
        <v>36</v>
      </c>
      <c r="M321" s="2" t="s">
        <v>6330</v>
      </c>
      <c r="N321" s="2">
        <v>0</v>
      </c>
      <c r="O321" s="2">
        <v>19.72</v>
      </c>
      <c r="P321" s="2">
        <v>29</v>
      </c>
      <c r="Q321" s="2">
        <v>4</v>
      </c>
      <c r="R321" s="2">
        <v>234</v>
      </c>
      <c r="S321" s="2">
        <v>4</v>
      </c>
      <c r="T321" s="2">
        <v>119</v>
      </c>
      <c r="U321" s="2">
        <v>13.4</v>
      </c>
      <c r="V321" s="2">
        <v>9.94</v>
      </c>
      <c r="W321" s="2">
        <v>128.88</v>
      </c>
      <c r="X321" s="2">
        <v>4</v>
      </c>
      <c r="Y321" s="2">
        <v>0</v>
      </c>
      <c r="Z321" s="2">
        <v>5.582401</v>
      </c>
      <c r="AA321" s="2">
        <v>5.562349</v>
      </c>
      <c r="AB321" s="2">
        <v>5.508249</v>
      </c>
      <c r="AC321" s="2">
        <v>4.923851</v>
      </c>
      <c r="AD321" s="2">
        <v>4.767659</v>
      </c>
      <c r="AE321" s="2">
        <v>5.007282</v>
      </c>
      <c r="AF321" s="2">
        <v>5.603478</v>
      </c>
      <c r="AG321" s="2">
        <v>5.050505</v>
      </c>
      <c r="AH321" s="2">
        <v>5.349755</v>
      </c>
    </row>
    <row r="322" s="2" customFormat="1" spans="1:34">
      <c r="A322" s="2" t="s">
        <v>1169</v>
      </c>
      <c r="B322" s="4" t="s">
        <v>1170</v>
      </c>
      <c r="C322" s="2">
        <f t="shared" ref="C322:C346" si="10">2^(I322)</f>
        <v>1.56673388367984</v>
      </c>
      <c r="D322" s="2">
        <v>2.05180581539451</v>
      </c>
      <c r="E322" s="2">
        <f t="shared" ref="E322:E346" si="11">10^(-D322)</f>
        <v>0.00887552771763977</v>
      </c>
      <c r="F322" s="2">
        <v>0.0319013452914798</v>
      </c>
      <c r="G322" s="2" t="s">
        <v>43</v>
      </c>
      <c r="H322" s="2" t="s">
        <v>44</v>
      </c>
      <c r="I322" s="2">
        <v>0.647760152816772</v>
      </c>
      <c r="J322" s="2">
        <v>4.7645449929588</v>
      </c>
      <c r="K322" s="2" t="s">
        <v>43</v>
      </c>
      <c r="L322" s="4" t="s">
        <v>1171</v>
      </c>
      <c r="M322" s="2" t="s">
        <v>1172</v>
      </c>
      <c r="N322" s="2">
        <v>0</v>
      </c>
      <c r="O322" s="2">
        <v>75.053</v>
      </c>
      <c r="P322" s="2">
        <v>40</v>
      </c>
      <c r="Q322" s="2">
        <v>17</v>
      </c>
      <c r="R322" s="2">
        <v>217</v>
      </c>
      <c r="S322" s="2">
        <v>16</v>
      </c>
      <c r="T322" s="2">
        <v>572</v>
      </c>
      <c r="U322" s="2">
        <v>61.6</v>
      </c>
      <c r="V322" s="2">
        <v>8.38</v>
      </c>
      <c r="W322" s="2">
        <v>84.2</v>
      </c>
      <c r="X322" s="2">
        <v>17</v>
      </c>
      <c r="Y322" s="2">
        <v>0</v>
      </c>
      <c r="Z322" s="2">
        <v>2.670664</v>
      </c>
      <c r="AA322" s="2">
        <v>2.711788</v>
      </c>
      <c r="AB322" s="2">
        <v>2.973377</v>
      </c>
      <c r="AC322" s="2">
        <v>2.33242</v>
      </c>
      <c r="AD322" s="2">
        <v>2.04091</v>
      </c>
      <c r="AE322" s="2">
        <v>2.039217</v>
      </c>
      <c r="AF322" s="2">
        <v>2.875317</v>
      </c>
      <c r="AG322" s="2">
        <v>2.822593</v>
      </c>
      <c r="AH322" s="2">
        <v>2.769987</v>
      </c>
    </row>
    <row r="323" s="2" customFormat="1" spans="1:34">
      <c r="A323" s="2" t="s">
        <v>227</v>
      </c>
      <c r="B323" s="4" t="s">
        <v>228</v>
      </c>
      <c r="C323" s="2">
        <f t="shared" si="10"/>
        <v>1.56379310447828</v>
      </c>
      <c r="D323" s="2">
        <v>2.37278435781906</v>
      </c>
      <c r="E323" s="2">
        <f t="shared" si="11"/>
        <v>0.00423853371618175</v>
      </c>
      <c r="F323" s="2">
        <v>0.0224396284829721</v>
      </c>
      <c r="G323" s="2" t="s">
        <v>43</v>
      </c>
      <c r="H323" s="2" t="s">
        <v>44</v>
      </c>
      <c r="I323" s="2">
        <v>0.645049651463827</v>
      </c>
      <c r="J323" s="2">
        <v>5.85780962000133</v>
      </c>
      <c r="K323" s="2" t="s">
        <v>43</v>
      </c>
      <c r="L323" s="4" t="s">
        <v>229</v>
      </c>
      <c r="M323" s="2" t="s">
        <v>230</v>
      </c>
      <c r="N323" s="2">
        <v>0</v>
      </c>
      <c r="O323" s="2">
        <v>168.571</v>
      </c>
      <c r="P323" s="2">
        <v>32</v>
      </c>
      <c r="Q323" s="2">
        <v>39</v>
      </c>
      <c r="R323" s="2">
        <v>587</v>
      </c>
      <c r="S323" s="2">
        <v>37</v>
      </c>
      <c r="T323" s="2">
        <v>1657</v>
      </c>
      <c r="U323" s="2">
        <v>189.1</v>
      </c>
      <c r="V323" s="2">
        <v>6.48</v>
      </c>
      <c r="W323" s="2">
        <v>271.34</v>
      </c>
      <c r="X323" s="2">
        <v>39</v>
      </c>
      <c r="Y323" s="2">
        <v>2</v>
      </c>
      <c r="Z323" s="2">
        <v>4.068169</v>
      </c>
      <c r="AA323" s="2">
        <v>4.069161</v>
      </c>
      <c r="AB323" s="2">
        <v>4.271534</v>
      </c>
      <c r="AC323" s="2">
        <v>3.517123</v>
      </c>
      <c r="AD323" s="2">
        <v>3.627146</v>
      </c>
      <c r="AE323" s="2">
        <v>3.329445</v>
      </c>
      <c r="AF323" s="2">
        <v>4.55132</v>
      </c>
      <c r="AG323" s="2">
        <v>4.241446</v>
      </c>
      <c r="AH323" s="2">
        <v>4.223285</v>
      </c>
    </row>
    <row r="324" s="2" customFormat="1" spans="1:34">
      <c r="A324" s="2" t="s">
        <v>3379</v>
      </c>
      <c r="B324" s="4" t="s">
        <v>3380</v>
      </c>
      <c r="C324" s="2">
        <f t="shared" si="10"/>
        <v>1.56307313573067</v>
      </c>
      <c r="D324" s="2">
        <v>1.70323556384884</v>
      </c>
      <c r="E324" s="2">
        <f t="shared" si="11"/>
        <v>0.0198045252547395</v>
      </c>
      <c r="F324" s="2">
        <v>0.0493643410852713</v>
      </c>
      <c r="G324" s="2" t="s">
        <v>43</v>
      </c>
      <c r="H324" s="2" t="s">
        <v>44</v>
      </c>
      <c r="I324" s="2">
        <v>0.644385283191999</v>
      </c>
      <c r="J324" s="2">
        <v>3.75827132218263</v>
      </c>
      <c r="K324" s="2" t="s">
        <v>43</v>
      </c>
      <c r="L324" s="4" t="s">
        <v>3381</v>
      </c>
      <c r="M324" s="2" t="s">
        <v>3382</v>
      </c>
      <c r="N324" s="2">
        <v>0</v>
      </c>
      <c r="O324" s="2">
        <v>37.34</v>
      </c>
      <c r="P324" s="2">
        <v>16</v>
      </c>
      <c r="Q324" s="2">
        <v>10</v>
      </c>
      <c r="R324" s="2">
        <v>135</v>
      </c>
      <c r="S324" s="2">
        <v>10</v>
      </c>
      <c r="T324" s="2">
        <v>699</v>
      </c>
      <c r="U324" s="2">
        <v>78.7</v>
      </c>
      <c r="V324" s="2">
        <v>6.73</v>
      </c>
      <c r="W324" s="2">
        <v>50.33</v>
      </c>
      <c r="X324" s="2">
        <v>10</v>
      </c>
      <c r="Y324" s="2">
        <v>0</v>
      </c>
      <c r="Z324" s="2">
        <v>0.3780708</v>
      </c>
      <c r="AA324" s="2">
        <v>0.5621629</v>
      </c>
      <c r="AB324" s="2">
        <v>0.3738165</v>
      </c>
      <c r="AC324" s="2">
        <v>0.07961223</v>
      </c>
      <c r="AD324" s="2">
        <v>-0.4730155</v>
      </c>
      <c r="AE324" s="2">
        <v>-0.2257024</v>
      </c>
      <c r="AF324" s="2">
        <v>0.4471828</v>
      </c>
      <c r="AG324" s="2">
        <v>0.4499893</v>
      </c>
      <c r="AH324" s="2">
        <v>0.6025173</v>
      </c>
    </row>
    <row r="325" s="2" customFormat="1" spans="1:34">
      <c r="A325" s="2" t="s">
        <v>4092</v>
      </c>
      <c r="B325" s="4" t="s">
        <v>4093</v>
      </c>
      <c r="C325" s="2">
        <f t="shared" si="10"/>
        <v>1.56100041254603</v>
      </c>
      <c r="D325" s="2">
        <v>1.80944805438669</v>
      </c>
      <c r="E325" s="2">
        <f t="shared" si="11"/>
        <v>0.0155078626399806</v>
      </c>
      <c r="F325" s="2">
        <v>0.0417876712328767</v>
      </c>
      <c r="G325" s="2" t="s">
        <v>43</v>
      </c>
      <c r="H325" s="2" t="s">
        <v>44</v>
      </c>
      <c r="I325" s="2">
        <v>0.642470918595791</v>
      </c>
      <c r="J325" s="2">
        <v>4.047485293388</v>
      </c>
      <c r="K325" s="2" t="s">
        <v>43</v>
      </c>
      <c r="L325" s="4" t="s">
        <v>4094</v>
      </c>
      <c r="M325" s="2" t="s">
        <v>4095</v>
      </c>
      <c r="N325" s="2">
        <v>0</v>
      </c>
      <c r="O325" s="2">
        <v>31.825</v>
      </c>
      <c r="P325" s="2">
        <v>9</v>
      </c>
      <c r="Q325" s="2">
        <v>9</v>
      </c>
      <c r="R325" s="2">
        <v>87</v>
      </c>
      <c r="S325" s="2">
        <v>9</v>
      </c>
      <c r="T325" s="2">
        <v>1193</v>
      </c>
      <c r="U325" s="2">
        <v>136.8</v>
      </c>
      <c r="V325" s="2">
        <v>7.03</v>
      </c>
      <c r="W325" s="2">
        <v>38.73</v>
      </c>
      <c r="X325" s="2">
        <v>9</v>
      </c>
      <c r="Y325" s="2">
        <v>0</v>
      </c>
      <c r="Z325" s="2">
        <v>0.4772778</v>
      </c>
      <c r="AA325" s="2">
        <v>0.2722453</v>
      </c>
      <c r="AB325" s="2">
        <v>0.5004004</v>
      </c>
      <c r="AC325" s="2">
        <v>-0.2578256</v>
      </c>
      <c r="AD325" s="2">
        <v>0.03316971</v>
      </c>
      <c r="AE325" s="2">
        <v>-0.4528334</v>
      </c>
      <c r="AF325" s="2">
        <v>0.7626889</v>
      </c>
      <c r="AG325" s="2">
        <v>1.35258</v>
      </c>
      <c r="AH325" s="2">
        <v>1.090262</v>
      </c>
    </row>
    <row r="326" s="2" customFormat="1" spans="1:34">
      <c r="A326" s="2" t="s">
        <v>6796</v>
      </c>
      <c r="B326" s="4" t="s">
        <v>6797</v>
      </c>
      <c r="C326" s="2">
        <f t="shared" si="10"/>
        <v>1.55650483138943</v>
      </c>
      <c r="D326" s="2">
        <v>2.62515583409139</v>
      </c>
      <c r="E326" s="2">
        <f t="shared" si="11"/>
        <v>0.0023705229590127</v>
      </c>
      <c r="F326" s="2">
        <v>0.0212542372881356</v>
      </c>
      <c r="G326" s="2" t="s">
        <v>43</v>
      </c>
      <c r="H326" s="2" t="s">
        <v>44</v>
      </c>
      <c r="I326" s="2">
        <v>0.638310054937999</v>
      </c>
      <c r="J326" s="2">
        <v>6.85518953577975</v>
      </c>
      <c r="K326" s="2" t="s">
        <v>43</v>
      </c>
      <c r="L326" s="4" t="s">
        <v>6798</v>
      </c>
      <c r="M326" s="2" t="s">
        <v>6799</v>
      </c>
      <c r="N326" s="2">
        <v>0</v>
      </c>
      <c r="O326" s="2">
        <v>17.674</v>
      </c>
      <c r="P326" s="2">
        <v>30</v>
      </c>
      <c r="Q326" s="2">
        <v>3</v>
      </c>
      <c r="R326" s="2">
        <v>63</v>
      </c>
      <c r="S326" s="2">
        <v>2</v>
      </c>
      <c r="T326" s="2">
        <v>131</v>
      </c>
      <c r="U326" s="2">
        <v>14.2</v>
      </c>
      <c r="V326" s="2">
        <v>10.86</v>
      </c>
      <c r="W326" s="2">
        <v>31.62</v>
      </c>
      <c r="X326" s="2">
        <v>3</v>
      </c>
      <c r="Y326" s="2">
        <v>0</v>
      </c>
      <c r="Z326" s="2">
        <v>0.9436359</v>
      </c>
      <c r="AA326" s="2">
        <v>0.7854276</v>
      </c>
      <c r="AB326" s="2">
        <v>0.9371361</v>
      </c>
      <c r="AC326" s="2">
        <v>0.1570383</v>
      </c>
      <c r="AD326" s="2">
        <v>0.1900867</v>
      </c>
      <c r="AE326" s="2">
        <v>0.4041444</v>
      </c>
      <c r="AF326" s="2">
        <v>0.2997181</v>
      </c>
      <c r="AG326" s="2">
        <v>-0.8125787</v>
      </c>
      <c r="AH326" s="2">
        <v>0.7600648</v>
      </c>
    </row>
    <row r="327" s="2" customFormat="1" spans="1:34">
      <c r="A327" s="2" t="s">
        <v>6800</v>
      </c>
      <c r="B327" s="4" t="s">
        <v>6801</v>
      </c>
      <c r="C327" s="2">
        <f t="shared" si="10"/>
        <v>1.55650483138943</v>
      </c>
      <c r="D327" s="2">
        <v>2.62515583409139</v>
      </c>
      <c r="E327" s="2">
        <f t="shared" si="11"/>
        <v>0.0023705229590127</v>
      </c>
      <c r="F327" s="2">
        <v>0.0211645569620253</v>
      </c>
      <c r="G327" s="2" t="s">
        <v>43</v>
      </c>
      <c r="H327" s="2" t="s">
        <v>44</v>
      </c>
      <c r="I327" s="2">
        <v>0.638310054937999</v>
      </c>
      <c r="J327" s="2">
        <v>6.85518953577975</v>
      </c>
      <c r="K327" s="2" t="s">
        <v>43</v>
      </c>
      <c r="L327" s="4" t="s">
        <v>6802</v>
      </c>
      <c r="M327" s="2" t="s">
        <v>6803</v>
      </c>
      <c r="N327" s="2">
        <v>0</v>
      </c>
      <c r="O327" s="2">
        <v>17.674</v>
      </c>
      <c r="P327" s="2">
        <v>30</v>
      </c>
      <c r="Q327" s="2">
        <v>3</v>
      </c>
      <c r="R327" s="2">
        <v>63</v>
      </c>
      <c r="S327" s="2">
        <v>2</v>
      </c>
      <c r="T327" s="2">
        <v>130</v>
      </c>
      <c r="U327" s="2">
        <v>14</v>
      </c>
      <c r="V327" s="2">
        <v>10.89</v>
      </c>
      <c r="W327" s="2">
        <v>31.62</v>
      </c>
      <c r="X327" s="2">
        <v>3</v>
      </c>
      <c r="Y327" s="2">
        <v>0</v>
      </c>
      <c r="Z327" s="2">
        <v>0.9436359</v>
      </c>
      <c r="AA327" s="2">
        <v>0.7854276</v>
      </c>
      <c r="AB327" s="2">
        <v>0.9371361</v>
      </c>
      <c r="AC327" s="2">
        <v>0.1570383</v>
      </c>
      <c r="AD327" s="2">
        <v>0.1900867</v>
      </c>
      <c r="AE327" s="2">
        <v>0.4041444</v>
      </c>
      <c r="AF327" s="2">
        <v>0.2997181</v>
      </c>
      <c r="AG327" s="2">
        <v>-0.8125787</v>
      </c>
      <c r="AH327" s="2">
        <v>0.7600648</v>
      </c>
    </row>
    <row r="328" s="2" customFormat="1" spans="1:34">
      <c r="A328" s="2" t="s">
        <v>6804</v>
      </c>
      <c r="B328" s="4" t="s">
        <v>6805</v>
      </c>
      <c r="C328" s="2">
        <f t="shared" si="10"/>
        <v>1.55650483138943</v>
      </c>
      <c r="D328" s="2">
        <v>2.62515583409139</v>
      </c>
      <c r="E328" s="2">
        <f t="shared" si="11"/>
        <v>0.0023705229590127</v>
      </c>
      <c r="F328" s="2">
        <v>0.0210756302521008</v>
      </c>
      <c r="G328" s="2" t="s">
        <v>43</v>
      </c>
      <c r="H328" s="2" t="s">
        <v>44</v>
      </c>
      <c r="I328" s="2">
        <v>0.638310054937999</v>
      </c>
      <c r="J328" s="2">
        <v>6.85518953577975</v>
      </c>
      <c r="K328" s="2" t="s">
        <v>43</v>
      </c>
      <c r="L328" s="4" t="s">
        <v>6806</v>
      </c>
      <c r="M328" s="2" t="s">
        <v>6807</v>
      </c>
      <c r="N328" s="2">
        <v>0</v>
      </c>
      <c r="O328" s="2">
        <v>17.674</v>
      </c>
      <c r="P328" s="2">
        <v>27</v>
      </c>
      <c r="Q328" s="2">
        <v>3</v>
      </c>
      <c r="R328" s="2">
        <v>63</v>
      </c>
      <c r="S328" s="2">
        <v>2</v>
      </c>
      <c r="T328" s="2">
        <v>143</v>
      </c>
      <c r="U328" s="2">
        <v>15.1</v>
      </c>
      <c r="V328" s="2">
        <v>10.74</v>
      </c>
      <c r="W328" s="2">
        <v>31.62</v>
      </c>
      <c r="X328" s="2">
        <v>3</v>
      </c>
      <c r="Y328" s="2">
        <v>0</v>
      </c>
      <c r="Z328" s="2">
        <v>0.9436359</v>
      </c>
      <c r="AA328" s="2">
        <v>0.7854276</v>
      </c>
      <c r="AB328" s="2">
        <v>0.9371361</v>
      </c>
      <c r="AC328" s="2">
        <v>0.1570383</v>
      </c>
      <c r="AD328" s="2">
        <v>0.1900867</v>
      </c>
      <c r="AE328" s="2">
        <v>0.4041444</v>
      </c>
      <c r="AF328" s="2">
        <v>0.2997181</v>
      </c>
      <c r="AG328" s="2">
        <v>-0.8125787</v>
      </c>
      <c r="AH328" s="2">
        <v>0.7600648</v>
      </c>
    </row>
    <row r="329" s="2" customFormat="1" spans="1:34">
      <c r="A329" s="2" t="s">
        <v>2018</v>
      </c>
      <c r="B329" s="4" t="s">
        <v>2019</v>
      </c>
      <c r="C329" s="2">
        <f t="shared" si="10"/>
        <v>1.5499590746674</v>
      </c>
      <c r="D329" s="2">
        <v>2.51737812236034</v>
      </c>
      <c r="E329" s="2">
        <f t="shared" si="11"/>
        <v>0.00303823860426601</v>
      </c>
      <c r="F329" s="2">
        <v>0.0223970037453184</v>
      </c>
      <c r="G329" s="2" t="s">
        <v>43</v>
      </c>
      <c r="H329" s="2" t="s">
        <v>44</v>
      </c>
      <c r="I329" s="2">
        <v>0.632230122884115</v>
      </c>
      <c r="J329" s="2">
        <v>6.41288406007075</v>
      </c>
      <c r="K329" s="2" t="s">
        <v>43</v>
      </c>
      <c r="L329" s="4" t="s">
        <v>2020</v>
      </c>
      <c r="M329" s="2" t="s">
        <v>2021</v>
      </c>
      <c r="N329" s="2">
        <v>0</v>
      </c>
      <c r="O329" s="2">
        <v>54.15</v>
      </c>
      <c r="P329" s="2">
        <v>40</v>
      </c>
      <c r="Q329" s="2">
        <v>11</v>
      </c>
      <c r="R329" s="2">
        <v>594</v>
      </c>
      <c r="S329" s="2">
        <v>11</v>
      </c>
      <c r="T329" s="2">
        <v>293</v>
      </c>
      <c r="U329" s="2">
        <v>31.3</v>
      </c>
      <c r="V329" s="2">
        <v>10.24</v>
      </c>
      <c r="W329" s="2">
        <v>308.38</v>
      </c>
      <c r="X329" s="2">
        <v>11</v>
      </c>
      <c r="Y329" s="2">
        <v>0</v>
      </c>
      <c r="Z329" s="2">
        <v>6.416616</v>
      </c>
      <c r="AA329" s="2">
        <v>6.344466</v>
      </c>
      <c r="AB329" s="2">
        <v>6.240552</v>
      </c>
      <c r="AC329" s="2">
        <v>5.824233</v>
      </c>
      <c r="AD329" s="2">
        <v>5.740627</v>
      </c>
      <c r="AE329" s="2">
        <v>5.540084</v>
      </c>
      <c r="AF329" s="2">
        <v>6.206497</v>
      </c>
      <c r="AG329" s="2">
        <v>5.759447</v>
      </c>
      <c r="AH329" s="2">
        <v>6.306682</v>
      </c>
    </row>
    <row r="330" s="2" customFormat="1" spans="1:34">
      <c r="A330" s="2" t="s">
        <v>4743</v>
      </c>
      <c r="B330" s="4" t="s">
        <v>4744</v>
      </c>
      <c r="C330" s="2">
        <f t="shared" si="10"/>
        <v>1.54642146581729</v>
      </c>
      <c r="D330" s="2">
        <v>2.74446901574149</v>
      </c>
      <c r="E330" s="2">
        <f t="shared" si="11"/>
        <v>0.00180107162531744</v>
      </c>
      <c r="F330" s="2">
        <v>0.0192121212121212</v>
      </c>
      <c r="G330" s="2" t="s">
        <v>43</v>
      </c>
      <c r="H330" s="2" t="s">
        <v>44</v>
      </c>
      <c r="I330" s="2">
        <v>0.628933568795522</v>
      </c>
      <c r="J330" s="2">
        <v>7.37558935965266</v>
      </c>
      <c r="K330" s="2" t="s">
        <v>43</v>
      </c>
      <c r="L330" s="4" t="s">
        <v>4745</v>
      </c>
      <c r="M330" s="2" t="s">
        <v>4746</v>
      </c>
      <c r="N330" s="2">
        <v>0</v>
      </c>
      <c r="O330" s="2">
        <v>27.644</v>
      </c>
      <c r="P330" s="2">
        <v>15</v>
      </c>
      <c r="Q330" s="2">
        <v>7</v>
      </c>
      <c r="R330" s="2">
        <v>73</v>
      </c>
      <c r="S330" s="2">
        <v>7</v>
      </c>
      <c r="T330" s="2">
        <v>542</v>
      </c>
      <c r="U330" s="2">
        <v>59.6</v>
      </c>
      <c r="V330" s="2">
        <v>9.35</v>
      </c>
      <c r="W330" s="2">
        <v>31.3</v>
      </c>
      <c r="X330" s="2">
        <v>7</v>
      </c>
      <c r="Y330" s="2">
        <v>0</v>
      </c>
      <c r="Z330" s="2">
        <v>1.249388</v>
      </c>
      <c r="AA330" s="2">
        <v>1.193427</v>
      </c>
      <c r="AB330" s="2">
        <v>1.433351</v>
      </c>
      <c r="AC330" s="2">
        <v>0.7529874</v>
      </c>
      <c r="AD330" s="2">
        <v>0.6172154</v>
      </c>
      <c r="AE330" s="2">
        <v>0.6191619</v>
      </c>
      <c r="AF330" s="2">
        <v>1.251635</v>
      </c>
      <c r="AG330" s="2">
        <v>1.218242</v>
      </c>
      <c r="AH330" s="2">
        <v>1.106454</v>
      </c>
    </row>
    <row r="331" s="2" customFormat="1" spans="1:34">
      <c r="A331" s="2" t="s">
        <v>1119</v>
      </c>
      <c r="B331" s="4" t="s">
        <v>1120</v>
      </c>
      <c r="C331" s="2">
        <f t="shared" si="10"/>
        <v>1.54252714465629</v>
      </c>
      <c r="D331" s="2">
        <v>3.35355973960999</v>
      </c>
      <c r="E331" s="2">
        <f t="shared" si="11"/>
        <v>0.000443037268069014</v>
      </c>
      <c r="F331" s="2">
        <v>0.016936170212766</v>
      </c>
      <c r="G331" s="2" t="s">
        <v>43</v>
      </c>
      <c r="H331" s="2" t="s">
        <v>44</v>
      </c>
      <c r="I331" s="2">
        <v>0.625295877456665</v>
      </c>
      <c r="J331" s="2">
        <v>10.6323934739104</v>
      </c>
      <c r="K331" s="2" t="s">
        <v>43</v>
      </c>
      <c r="L331" s="4" t="s">
        <v>1121</v>
      </c>
      <c r="M331" s="2" t="s">
        <v>1122</v>
      </c>
      <c r="N331" s="2">
        <v>0</v>
      </c>
      <c r="O331" s="2">
        <v>76.634</v>
      </c>
      <c r="P331" s="2">
        <v>36</v>
      </c>
      <c r="Q331" s="2">
        <v>19</v>
      </c>
      <c r="R331" s="2">
        <v>280</v>
      </c>
      <c r="S331" s="2">
        <v>19</v>
      </c>
      <c r="T331" s="2">
        <v>594</v>
      </c>
      <c r="U331" s="2">
        <v>66</v>
      </c>
      <c r="V331" s="2">
        <v>9.19</v>
      </c>
      <c r="W331" s="2">
        <v>117.4</v>
      </c>
      <c r="X331" s="2">
        <v>19</v>
      </c>
      <c r="Y331" s="2">
        <v>0</v>
      </c>
      <c r="Z331" s="2">
        <v>3.013096</v>
      </c>
      <c r="AA331" s="2">
        <v>2.815198</v>
      </c>
      <c r="AB331" s="2">
        <v>2.922825</v>
      </c>
      <c r="AC331" s="2">
        <v>2.26924</v>
      </c>
      <c r="AD331" s="2">
        <v>2.316419</v>
      </c>
      <c r="AE331" s="2">
        <v>2.289572</v>
      </c>
      <c r="AF331" s="2">
        <v>2.915555</v>
      </c>
      <c r="AG331" s="2">
        <v>2.523651</v>
      </c>
      <c r="AH331" s="2">
        <v>2.740232</v>
      </c>
    </row>
    <row r="332" s="2" customFormat="1" spans="1:34">
      <c r="A332" s="2" t="s">
        <v>3004</v>
      </c>
      <c r="B332" s="4" t="s">
        <v>3005</v>
      </c>
      <c r="C332" s="2">
        <f t="shared" si="10"/>
        <v>1.54252710217017</v>
      </c>
      <c r="D332" s="2">
        <v>2.27623111389015</v>
      </c>
      <c r="E332" s="2">
        <f t="shared" si="11"/>
        <v>0.00529381653497439</v>
      </c>
      <c r="F332" s="2">
        <v>0.0259478260869565</v>
      </c>
      <c r="G332" s="2" t="s">
        <v>43</v>
      </c>
      <c r="H332" s="2" t="s">
        <v>44</v>
      </c>
      <c r="I332" s="2">
        <v>0.625295837720235</v>
      </c>
      <c r="J332" s="2">
        <v>5.50985373565309</v>
      </c>
      <c r="K332" s="2" t="s">
        <v>43</v>
      </c>
      <c r="L332" s="4" t="s">
        <v>3006</v>
      </c>
      <c r="M332" s="2" t="s">
        <v>3007</v>
      </c>
      <c r="N332" s="2">
        <v>0</v>
      </c>
      <c r="O332" s="2">
        <v>40.978</v>
      </c>
      <c r="P332" s="2">
        <v>33</v>
      </c>
      <c r="Q332" s="2">
        <v>8</v>
      </c>
      <c r="R332" s="2">
        <v>258</v>
      </c>
      <c r="S332" s="2">
        <v>8</v>
      </c>
      <c r="T332" s="2">
        <v>326</v>
      </c>
      <c r="U332" s="2">
        <v>36.1</v>
      </c>
      <c r="V332" s="2">
        <v>9.17</v>
      </c>
      <c r="W332" s="2">
        <v>111.28</v>
      </c>
      <c r="X332" s="2">
        <v>8</v>
      </c>
      <c r="Y332" s="2">
        <v>0</v>
      </c>
      <c r="Z332" s="2">
        <v>2.09642</v>
      </c>
      <c r="AA332" s="2">
        <v>2.113648</v>
      </c>
      <c r="AB332" s="2">
        <v>2.407169</v>
      </c>
      <c r="AC332" s="2">
        <v>1.490365</v>
      </c>
      <c r="AD332" s="2">
        <v>1.58023</v>
      </c>
      <c r="AE332" s="2">
        <v>1.670755</v>
      </c>
      <c r="AF332" s="2">
        <v>2.341287</v>
      </c>
      <c r="AG332" s="2">
        <v>2.547237</v>
      </c>
      <c r="AH332" s="2">
        <v>2.139928</v>
      </c>
    </row>
    <row r="333" s="2" customFormat="1" spans="1:34">
      <c r="A333" s="2" t="s">
        <v>4999</v>
      </c>
      <c r="B333" s="4" t="s">
        <v>5000</v>
      </c>
      <c r="C333" s="2">
        <f t="shared" si="10"/>
        <v>1.5322362335039</v>
      </c>
      <c r="D333" s="2">
        <v>2.41932642348603</v>
      </c>
      <c r="E333" s="2">
        <f t="shared" si="11"/>
        <v>0.00380779515128447</v>
      </c>
      <c r="F333" s="2">
        <v>0.0231551155115512</v>
      </c>
      <c r="G333" s="2" t="s">
        <v>43</v>
      </c>
      <c r="H333" s="2" t="s">
        <v>44</v>
      </c>
      <c r="I333" s="2">
        <v>0.615638742844264</v>
      </c>
      <c r="J333" s="2">
        <v>6.03189180482834</v>
      </c>
      <c r="K333" s="2" t="s">
        <v>43</v>
      </c>
      <c r="L333" s="4" t="s">
        <v>5001</v>
      </c>
      <c r="M333" s="2" t="s">
        <v>5002</v>
      </c>
      <c r="N333" s="2">
        <v>0</v>
      </c>
      <c r="O333" s="2">
        <v>25.842</v>
      </c>
      <c r="P333" s="2">
        <v>15</v>
      </c>
      <c r="Q333" s="2">
        <v>6</v>
      </c>
      <c r="R333" s="2">
        <v>76</v>
      </c>
      <c r="S333" s="2">
        <v>6</v>
      </c>
      <c r="T333" s="2">
        <v>475</v>
      </c>
      <c r="U333" s="2">
        <v>53.7</v>
      </c>
      <c r="V333" s="2">
        <v>7.77</v>
      </c>
      <c r="W333" s="2">
        <v>24.3</v>
      </c>
      <c r="X333" s="2">
        <v>6</v>
      </c>
      <c r="Y333" s="2">
        <v>0</v>
      </c>
      <c r="Z333" s="2">
        <v>-0.3214278</v>
      </c>
      <c r="AA333" s="2">
        <v>-0.4002551</v>
      </c>
      <c r="AB333" s="2">
        <v>-0.1274859</v>
      </c>
      <c r="AC333" s="2">
        <v>-0.7746239</v>
      </c>
      <c r="AD333" s="2">
        <v>-0.961677</v>
      </c>
      <c r="AE333" s="2">
        <v>-0.959784</v>
      </c>
      <c r="AF333" s="2">
        <v>-6.393518</v>
      </c>
      <c r="AG333" s="2">
        <v>-2.96283</v>
      </c>
      <c r="AH333" s="2">
        <v>-6.370835</v>
      </c>
    </row>
    <row r="334" s="2" customFormat="1" spans="1:34">
      <c r="A334" s="2" t="s">
        <v>542</v>
      </c>
      <c r="B334" s="4" t="s">
        <v>543</v>
      </c>
      <c r="C334" s="2">
        <f t="shared" si="10"/>
        <v>1.53167840508604</v>
      </c>
      <c r="D334" s="2">
        <v>2.03695849461742</v>
      </c>
      <c r="E334" s="2">
        <f t="shared" si="11"/>
        <v>0.00918420365425517</v>
      </c>
      <c r="F334" s="2">
        <v>0.0323171806167401</v>
      </c>
      <c r="G334" s="2" t="s">
        <v>43</v>
      </c>
      <c r="H334" s="2" t="s">
        <v>44</v>
      </c>
      <c r="I334" s="2">
        <v>0.615113417307536</v>
      </c>
      <c r="J334" s="2">
        <v>4.71814011649263</v>
      </c>
      <c r="K334" s="2" t="s">
        <v>43</v>
      </c>
      <c r="L334" s="4" t="s">
        <v>544</v>
      </c>
      <c r="M334" s="2" t="s">
        <v>545</v>
      </c>
      <c r="N334" s="2">
        <v>0</v>
      </c>
      <c r="O334" s="2">
        <v>106.918</v>
      </c>
      <c r="P334" s="2">
        <v>11</v>
      </c>
      <c r="Q334" s="2">
        <v>27</v>
      </c>
      <c r="R334" s="2">
        <v>304</v>
      </c>
      <c r="S334" s="2">
        <v>27</v>
      </c>
      <c r="T334" s="2">
        <v>2896</v>
      </c>
      <c r="U334" s="2">
        <v>316.7</v>
      </c>
      <c r="V334" s="2">
        <v>9.13</v>
      </c>
      <c r="W334" s="2">
        <v>123.63</v>
      </c>
      <c r="X334" s="2">
        <v>27</v>
      </c>
      <c r="Y334" s="2">
        <v>0</v>
      </c>
      <c r="Z334" s="2">
        <v>2.192171</v>
      </c>
      <c r="AA334" s="2">
        <v>2.338501</v>
      </c>
      <c r="AB334" s="2">
        <v>2.55846</v>
      </c>
      <c r="AC334" s="2">
        <v>1.830209</v>
      </c>
      <c r="AD334" s="2">
        <v>1.597614</v>
      </c>
      <c r="AE334" s="2">
        <v>1.815968</v>
      </c>
      <c r="AF334" s="2">
        <v>2.445315</v>
      </c>
      <c r="AG334" s="2">
        <v>1.947227</v>
      </c>
      <c r="AH334" s="2">
        <v>2.079811</v>
      </c>
    </row>
    <row r="335" s="2" customFormat="1" spans="1:34">
      <c r="A335" s="2" t="s">
        <v>1679</v>
      </c>
      <c r="B335" s="4" t="s">
        <v>1680</v>
      </c>
      <c r="C335" s="2">
        <f t="shared" si="10"/>
        <v>1.53024911220938</v>
      </c>
      <c r="D335" s="2">
        <v>2.36267989244842</v>
      </c>
      <c r="E335" s="2">
        <f t="shared" si="11"/>
        <v>0.00433830526152341</v>
      </c>
      <c r="F335" s="2">
        <v>0.0224512195121951</v>
      </c>
      <c r="G335" s="2" t="s">
        <v>43</v>
      </c>
      <c r="H335" s="2" t="s">
        <v>44</v>
      </c>
      <c r="I335" s="2">
        <v>0.613766531149546</v>
      </c>
      <c r="J335" s="2">
        <v>5.82057209269358</v>
      </c>
      <c r="K335" s="2" t="s">
        <v>43</v>
      </c>
      <c r="L335" s="4" t="s">
        <v>1681</v>
      </c>
      <c r="M335" s="2" t="s">
        <v>1682</v>
      </c>
      <c r="N335" s="2">
        <v>0</v>
      </c>
      <c r="O335" s="2">
        <v>59.969</v>
      </c>
      <c r="P335" s="2">
        <v>12</v>
      </c>
      <c r="Q335" s="2">
        <v>19</v>
      </c>
      <c r="R335" s="2">
        <v>98</v>
      </c>
      <c r="S335" s="2">
        <v>19</v>
      </c>
      <c r="T335" s="2">
        <v>1919</v>
      </c>
      <c r="U335" s="2">
        <v>213.7</v>
      </c>
      <c r="V335" s="2">
        <v>7.42</v>
      </c>
      <c r="W335" s="2">
        <v>31.88</v>
      </c>
      <c r="X335" s="2">
        <v>19</v>
      </c>
      <c r="Y335" s="2">
        <v>0</v>
      </c>
      <c r="Z335" s="2">
        <v>0.2167416</v>
      </c>
      <c r="AA335" s="2">
        <v>0.257023</v>
      </c>
      <c r="AB335" s="2">
        <v>0.2644916</v>
      </c>
      <c r="AC335" s="2">
        <v>-0.2069522</v>
      </c>
      <c r="AD335" s="2">
        <v>-0.5634693</v>
      </c>
      <c r="AE335" s="2">
        <v>-0.332622</v>
      </c>
      <c r="AF335" s="2">
        <v>0.2955869</v>
      </c>
      <c r="AG335" s="2">
        <v>-0.01392501</v>
      </c>
      <c r="AH335" s="2">
        <v>0.3373786</v>
      </c>
    </row>
    <row r="336" s="2" customFormat="1" spans="1:34">
      <c r="A336" s="2" t="s">
        <v>7013</v>
      </c>
      <c r="B336" s="4" t="s">
        <v>7014</v>
      </c>
      <c r="C336" s="2">
        <f t="shared" si="10"/>
        <v>1.52791191952267</v>
      </c>
      <c r="D336" s="2">
        <v>1.91550724804207</v>
      </c>
      <c r="E336" s="2">
        <f t="shared" si="11"/>
        <v>0.0121476634678269</v>
      </c>
      <c r="F336" s="2">
        <v>0.0367490347490348</v>
      </c>
      <c r="G336" s="2" t="s">
        <v>43</v>
      </c>
      <c r="H336" s="2" t="s">
        <v>44</v>
      </c>
      <c r="I336" s="2">
        <v>0.611561377843221</v>
      </c>
      <c r="J336" s="2">
        <v>4.35098797900143</v>
      </c>
      <c r="K336" s="2" t="s">
        <v>43</v>
      </c>
      <c r="L336" s="4" t="s">
        <v>7015</v>
      </c>
      <c r="M336" s="2" t="s">
        <v>7016</v>
      </c>
      <c r="N336" s="2">
        <v>0</v>
      </c>
      <c r="O336" s="2">
        <v>17.103</v>
      </c>
      <c r="P336" s="2">
        <v>14</v>
      </c>
      <c r="Q336" s="2">
        <v>4</v>
      </c>
      <c r="R336" s="2">
        <v>80</v>
      </c>
      <c r="S336" s="2">
        <v>4</v>
      </c>
      <c r="T336" s="2">
        <v>314</v>
      </c>
      <c r="U336" s="2">
        <v>34</v>
      </c>
      <c r="V336" s="2">
        <v>9.91</v>
      </c>
      <c r="W336" s="2">
        <v>51.69</v>
      </c>
      <c r="X336" s="2">
        <v>4</v>
      </c>
      <c r="Y336" s="2">
        <v>0</v>
      </c>
      <c r="Z336" s="2">
        <v>2.169655</v>
      </c>
      <c r="AA336" s="2">
        <v>2.012483</v>
      </c>
      <c r="AB336" s="2">
        <v>1.853435</v>
      </c>
      <c r="AC336" s="2">
        <v>1.18757</v>
      </c>
      <c r="AD336" s="2">
        <v>1.524833</v>
      </c>
      <c r="AE336" s="2">
        <v>1.488485</v>
      </c>
      <c r="AF336" s="2">
        <v>1.758058</v>
      </c>
      <c r="AG336" s="2">
        <v>1.42321</v>
      </c>
      <c r="AH336" s="2">
        <v>1.804032</v>
      </c>
    </row>
    <row r="337" s="2" customFormat="1" spans="1:34">
      <c r="A337" s="2" t="s">
        <v>8963</v>
      </c>
      <c r="B337" s="4" t="s">
        <v>8964</v>
      </c>
      <c r="C337" s="2">
        <f t="shared" si="10"/>
        <v>1.52501779900116</v>
      </c>
      <c r="D337" s="2">
        <v>2.11097838419145</v>
      </c>
      <c r="E337" s="2">
        <f t="shared" si="11"/>
        <v>0.00774500345459153</v>
      </c>
      <c r="F337" s="2">
        <v>0.0310930787589499</v>
      </c>
      <c r="G337" s="2" t="s">
        <v>43</v>
      </c>
      <c r="H337" s="2" t="s">
        <v>44</v>
      </c>
      <c r="I337" s="2">
        <v>0.608826080958048</v>
      </c>
      <c r="J337" s="2">
        <v>4.95293162653506</v>
      </c>
      <c r="K337" s="2" t="s">
        <v>43</v>
      </c>
      <c r="L337" s="4" t="s">
        <v>36</v>
      </c>
      <c r="M337" s="2" t="s">
        <v>8965</v>
      </c>
      <c r="N337" s="2">
        <v>0</v>
      </c>
      <c r="O337" s="2">
        <v>10.021</v>
      </c>
      <c r="P337" s="2">
        <v>10</v>
      </c>
      <c r="Q337" s="2">
        <v>1</v>
      </c>
      <c r="R337" s="2">
        <v>97</v>
      </c>
      <c r="S337" s="2">
        <v>1</v>
      </c>
      <c r="T337" s="2">
        <v>115</v>
      </c>
      <c r="U337" s="2">
        <v>13</v>
      </c>
      <c r="V337" s="2">
        <v>11</v>
      </c>
      <c r="W337" s="2">
        <v>43.71</v>
      </c>
      <c r="X337" s="2">
        <v>1</v>
      </c>
      <c r="Y337" s="2">
        <v>0</v>
      </c>
      <c r="Z337" s="2">
        <v>3.735025</v>
      </c>
      <c r="AA337" s="2">
        <v>3.447591</v>
      </c>
      <c r="AB337" s="2">
        <v>3.334526</v>
      </c>
      <c r="AC337" s="2">
        <v>2.840274</v>
      </c>
      <c r="AD337" s="2">
        <v>2.9081</v>
      </c>
      <c r="AE337" s="2">
        <v>2.942291</v>
      </c>
      <c r="AF337" s="2">
        <v>3.321074</v>
      </c>
      <c r="AG337" s="2">
        <v>2.809746</v>
      </c>
      <c r="AH337" s="2">
        <v>3.177821</v>
      </c>
    </row>
    <row r="338" s="2" customFormat="1" spans="1:34">
      <c r="A338" s="2" t="s">
        <v>8966</v>
      </c>
      <c r="B338" s="4" t="s">
        <v>8967</v>
      </c>
      <c r="C338" s="2">
        <f t="shared" si="10"/>
        <v>1.52501779900116</v>
      </c>
      <c r="D338" s="2">
        <v>2.11097838419145</v>
      </c>
      <c r="E338" s="2">
        <f t="shared" si="11"/>
        <v>0.00774500345459153</v>
      </c>
      <c r="F338" s="2">
        <v>0.0310190476190476</v>
      </c>
      <c r="G338" s="2" t="s">
        <v>43</v>
      </c>
      <c r="H338" s="2" t="s">
        <v>44</v>
      </c>
      <c r="I338" s="2">
        <v>0.608826080958048</v>
      </c>
      <c r="J338" s="2">
        <v>4.95293162653506</v>
      </c>
      <c r="K338" s="2" t="s">
        <v>43</v>
      </c>
      <c r="L338" s="4" t="s">
        <v>8968</v>
      </c>
      <c r="M338" s="2" t="s">
        <v>8969</v>
      </c>
      <c r="N338" s="2">
        <v>0</v>
      </c>
      <c r="O338" s="2">
        <v>10.021</v>
      </c>
      <c r="P338" s="2">
        <v>10</v>
      </c>
      <c r="Q338" s="2">
        <v>1</v>
      </c>
      <c r="R338" s="2">
        <v>97</v>
      </c>
      <c r="S338" s="2">
        <v>1</v>
      </c>
      <c r="T338" s="2">
        <v>115</v>
      </c>
      <c r="U338" s="2">
        <v>13</v>
      </c>
      <c r="V338" s="2">
        <v>10.54</v>
      </c>
      <c r="W338" s="2">
        <v>43.71</v>
      </c>
      <c r="X338" s="2">
        <v>1</v>
      </c>
      <c r="Y338" s="2">
        <v>0</v>
      </c>
      <c r="Z338" s="2">
        <v>3.735025</v>
      </c>
      <c r="AA338" s="2">
        <v>3.447591</v>
      </c>
      <c r="AB338" s="2">
        <v>3.334526</v>
      </c>
      <c r="AC338" s="2">
        <v>2.840274</v>
      </c>
      <c r="AD338" s="2">
        <v>2.9081</v>
      </c>
      <c r="AE338" s="2">
        <v>2.942291</v>
      </c>
      <c r="AF338" s="2">
        <v>3.321074</v>
      </c>
      <c r="AG338" s="2">
        <v>2.809746</v>
      </c>
      <c r="AH338" s="2">
        <v>3.177821</v>
      </c>
    </row>
    <row r="339" s="2" customFormat="1" spans="1:34">
      <c r="A339" s="2" t="s">
        <v>2693</v>
      </c>
      <c r="B339" s="4" t="s">
        <v>2694</v>
      </c>
      <c r="C339" s="2">
        <f t="shared" si="10"/>
        <v>1.51737751377905</v>
      </c>
      <c r="D339" s="2">
        <v>2.12111519549191</v>
      </c>
      <c r="E339" s="2">
        <f t="shared" si="11"/>
        <v>0.00756632173667931</v>
      </c>
      <c r="F339" s="2">
        <v>0.0301301204819277</v>
      </c>
      <c r="G339" s="2" t="s">
        <v>43</v>
      </c>
      <c r="H339" s="2" t="s">
        <v>44</v>
      </c>
      <c r="I339" s="2">
        <v>0.601580063501994</v>
      </c>
      <c r="J339" s="2">
        <v>4.98576730238841</v>
      </c>
      <c r="K339" s="2" t="s">
        <v>43</v>
      </c>
      <c r="L339" s="4" t="s">
        <v>2695</v>
      </c>
      <c r="M339" s="2" t="s">
        <v>2696</v>
      </c>
      <c r="N339" s="2">
        <v>0</v>
      </c>
      <c r="O339" s="2">
        <v>44.54</v>
      </c>
      <c r="P339" s="2">
        <v>27</v>
      </c>
      <c r="Q339" s="2">
        <v>11</v>
      </c>
      <c r="R339" s="2">
        <v>265</v>
      </c>
      <c r="S339" s="2">
        <v>8</v>
      </c>
      <c r="T339" s="2">
        <v>344</v>
      </c>
      <c r="U339" s="2">
        <v>39.6</v>
      </c>
      <c r="V339" s="2">
        <v>11.43</v>
      </c>
      <c r="W339" s="2">
        <v>108.29</v>
      </c>
      <c r="X339" s="2">
        <v>11</v>
      </c>
      <c r="Y339" s="2">
        <v>2</v>
      </c>
      <c r="Z339" s="2">
        <v>2.720192</v>
      </c>
      <c r="AA339" s="2">
        <v>2.74618</v>
      </c>
      <c r="AB339" s="2">
        <v>2.932853</v>
      </c>
      <c r="AC339" s="2">
        <v>2.398885</v>
      </c>
      <c r="AD339" s="2">
        <v>2.096936</v>
      </c>
      <c r="AE339" s="2">
        <v>2.098663</v>
      </c>
      <c r="AF339" s="2">
        <v>2.607723</v>
      </c>
      <c r="AG339" s="2">
        <v>2.649131</v>
      </c>
      <c r="AH339" s="2">
        <v>2.63164</v>
      </c>
    </row>
    <row r="340" s="2" customFormat="1" spans="1:34">
      <c r="A340" s="2" t="s">
        <v>7936</v>
      </c>
      <c r="B340" s="4" t="s">
        <v>7937</v>
      </c>
      <c r="C340" s="2">
        <f t="shared" si="10"/>
        <v>1.51668663774355</v>
      </c>
      <c r="D340" s="2">
        <v>3.8105288664333</v>
      </c>
      <c r="E340" s="2">
        <f t="shared" si="11"/>
        <v>0.000154693167997459</v>
      </c>
      <c r="F340" s="2">
        <v>0.0126530612244898</v>
      </c>
      <c r="G340" s="2" t="s">
        <v>43</v>
      </c>
      <c r="H340" s="2" t="s">
        <v>44</v>
      </c>
      <c r="I340" s="2">
        <v>0.600923041502635</v>
      </c>
      <c r="J340" s="2">
        <v>13.914514228859</v>
      </c>
      <c r="K340" s="2" t="s">
        <v>43</v>
      </c>
      <c r="L340" s="4" t="s">
        <v>7938</v>
      </c>
      <c r="M340" s="2" t="s">
        <v>7939</v>
      </c>
      <c r="N340" s="2">
        <v>0</v>
      </c>
      <c r="O340" s="2">
        <v>13.884</v>
      </c>
      <c r="P340" s="2">
        <v>13</v>
      </c>
      <c r="Q340" s="2">
        <v>3</v>
      </c>
      <c r="R340" s="2">
        <v>43</v>
      </c>
      <c r="S340" s="2">
        <v>3</v>
      </c>
      <c r="T340" s="2">
        <v>351</v>
      </c>
      <c r="U340" s="2">
        <v>39.8</v>
      </c>
      <c r="V340" s="2">
        <v>8.65</v>
      </c>
      <c r="W340" s="2">
        <v>15.52</v>
      </c>
      <c r="X340" s="2">
        <v>3</v>
      </c>
      <c r="Y340" s="2">
        <v>0</v>
      </c>
      <c r="Z340" s="2">
        <v>-0.5934314</v>
      </c>
      <c r="AA340" s="2">
        <v>-0.5932163</v>
      </c>
      <c r="AB340" s="2">
        <v>-0.7004266</v>
      </c>
      <c r="AC340" s="2">
        <v>-1.181375</v>
      </c>
      <c r="AD340" s="2">
        <v>-1.255703</v>
      </c>
      <c r="AE340" s="2">
        <v>-1.252765</v>
      </c>
      <c r="AF340" s="2">
        <v>-0.6864733</v>
      </c>
      <c r="AG340" s="2">
        <v>-0.4822638</v>
      </c>
      <c r="AH340" s="2">
        <v>-0.7433853</v>
      </c>
    </row>
    <row r="341" s="2" customFormat="1" spans="1:34">
      <c r="A341" s="2" t="s">
        <v>1227</v>
      </c>
      <c r="B341" s="4" t="s">
        <v>1228</v>
      </c>
      <c r="C341" s="2">
        <f t="shared" si="10"/>
        <v>1.51549772429412</v>
      </c>
      <c r="D341" s="2">
        <v>2.87256539106599</v>
      </c>
      <c r="E341" s="2">
        <f t="shared" si="11"/>
        <v>0.00134101800514244</v>
      </c>
      <c r="F341" s="2">
        <v>0.0151731843575419</v>
      </c>
      <c r="G341" s="2" t="s">
        <v>43</v>
      </c>
      <c r="H341" s="2" t="s">
        <v>44</v>
      </c>
      <c r="I341" s="2">
        <v>0.599791685740153</v>
      </c>
      <c r="J341" s="2">
        <v>7.97301405758919</v>
      </c>
      <c r="K341" s="2" t="s">
        <v>43</v>
      </c>
      <c r="L341" s="4" t="s">
        <v>36</v>
      </c>
      <c r="M341" s="2" t="s">
        <v>1229</v>
      </c>
      <c r="N341" s="2">
        <v>0</v>
      </c>
      <c r="O341" s="2">
        <v>72.407</v>
      </c>
      <c r="P341" s="2">
        <v>30</v>
      </c>
      <c r="Q341" s="2">
        <v>17</v>
      </c>
      <c r="R341" s="2">
        <v>351</v>
      </c>
      <c r="S341" s="2">
        <v>17</v>
      </c>
      <c r="T341" s="2">
        <v>658</v>
      </c>
      <c r="U341" s="2">
        <v>75.2</v>
      </c>
      <c r="V341" s="2">
        <v>6.38</v>
      </c>
      <c r="W341" s="2">
        <v>141.25</v>
      </c>
      <c r="X341" s="2">
        <v>17</v>
      </c>
      <c r="Y341" s="2">
        <v>0</v>
      </c>
      <c r="Z341" s="2">
        <v>2.912743</v>
      </c>
      <c r="AA341" s="2">
        <v>2.797254</v>
      </c>
      <c r="AB341" s="2">
        <v>2.984986</v>
      </c>
      <c r="AC341" s="2">
        <v>2.197085</v>
      </c>
      <c r="AD341" s="2">
        <v>2.332181</v>
      </c>
      <c r="AE341" s="2">
        <v>2.366341</v>
      </c>
      <c r="AF341" s="2">
        <v>3.181844</v>
      </c>
      <c r="AG341" s="2">
        <v>3.648725</v>
      </c>
      <c r="AH341" s="2">
        <v>3.277699</v>
      </c>
    </row>
    <row r="342" s="2" customFormat="1" spans="1:34">
      <c r="A342" s="2" t="s">
        <v>7803</v>
      </c>
      <c r="B342" s="4" t="s">
        <v>7804</v>
      </c>
      <c r="C342" s="2">
        <f t="shared" si="10"/>
        <v>1.51358955142557</v>
      </c>
      <c r="D342" s="2">
        <v>1.49671781529612</v>
      </c>
      <c r="E342" s="2">
        <f t="shared" si="11"/>
        <v>0.0318626714003331</v>
      </c>
      <c r="F342" s="2">
        <v>0.0664452830188679</v>
      </c>
      <c r="I342" s="2">
        <v>0.597974034647147</v>
      </c>
      <c r="J342" s="2">
        <v>3.23372952910936</v>
      </c>
      <c r="K342" s="2" t="s">
        <v>43</v>
      </c>
      <c r="L342" s="4" t="s">
        <v>36</v>
      </c>
      <c r="M342" s="2" t="s">
        <v>7805</v>
      </c>
      <c r="N342" s="2">
        <v>0</v>
      </c>
      <c r="O342" s="2">
        <v>14.392</v>
      </c>
      <c r="P342" s="2">
        <v>18</v>
      </c>
      <c r="Q342" s="2">
        <v>3</v>
      </c>
      <c r="R342" s="2">
        <v>56</v>
      </c>
      <c r="S342" s="2">
        <v>3</v>
      </c>
      <c r="T342" s="2">
        <v>234</v>
      </c>
      <c r="U342" s="2">
        <v>26.1</v>
      </c>
      <c r="V342" s="2">
        <v>6.24</v>
      </c>
      <c r="W342" s="2">
        <v>23.57</v>
      </c>
      <c r="X342" s="2">
        <v>3</v>
      </c>
      <c r="Y342" s="2">
        <v>0</v>
      </c>
      <c r="Z342" s="2">
        <v>-0.06122781</v>
      </c>
      <c r="AA342" s="2">
        <v>-0.1235093</v>
      </c>
      <c r="AB342" s="2">
        <v>0.1936965</v>
      </c>
      <c r="AC342" s="2">
        <v>-0.8881137</v>
      </c>
      <c r="AD342" s="2">
        <v>-0.3489555</v>
      </c>
      <c r="AE342" s="2">
        <v>-0.5478935</v>
      </c>
      <c r="AF342" s="2">
        <v>0.5266237</v>
      </c>
      <c r="AG342" s="2">
        <v>1.11914</v>
      </c>
      <c r="AH342" s="2">
        <v>0.5044243</v>
      </c>
    </row>
    <row r="343" s="2" customFormat="1" spans="1:34">
      <c r="A343" s="2" t="s">
        <v>9079</v>
      </c>
      <c r="B343" s="4" t="s">
        <v>9080</v>
      </c>
      <c r="C343" s="2">
        <f t="shared" si="10"/>
        <v>1.50921942201302</v>
      </c>
      <c r="D343" s="2">
        <v>2.43230374163682</v>
      </c>
      <c r="E343" s="2">
        <f t="shared" si="11"/>
        <v>0.00369569615721925</v>
      </c>
      <c r="F343" s="2">
        <v>0.0228648648648649</v>
      </c>
      <c r="G343" s="2" t="s">
        <v>43</v>
      </c>
      <c r="H343" s="2" t="s">
        <v>44</v>
      </c>
      <c r="I343" s="2">
        <v>0.593802571296692</v>
      </c>
      <c r="J343" s="2">
        <v>6.08119325449713</v>
      </c>
      <c r="K343" s="2" t="s">
        <v>43</v>
      </c>
      <c r="L343" s="4" t="s">
        <v>36</v>
      </c>
      <c r="M343" s="2" t="s">
        <v>9081</v>
      </c>
      <c r="N343" s="2">
        <v>0</v>
      </c>
      <c r="O343" s="2">
        <v>9.565</v>
      </c>
      <c r="P343" s="2">
        <v>20</v>
      </c>
      <c r="Q343" s="2">
        <v>2</v>
      </c>
      <c r="R343" s="2">
        <v>20</v>
      </c>
      <c r="S343" s="2">
        <v>2</v>
      </c>
      <c r="T343" s="2">
        <v>161</v>
      </c>
      <c r="U343" s="2">
        <v>18.1</v>
      </c>
      <c r="V343" s="2">
        <v>6.79</v>
      </c>
      <c r="W343" s="2">
        <v>6.9</v>
      </c>
      <c r="X343" s="2">
        <v>2</v>
      </c>
      <c r="Y343" s="2">
        <v>0</v>
      </c>
      <c r="Z343" s="2">
        <v>-1.993331</v>
      </c>
      <c r="AA343" s="2">
        <v>-2.075415</v>
      </c>
      <c r="AB343" s="2">
        <v>-2.073534</v>
      </c>
      <c r="AC343" s="2">
        <v>-2.692645</v>
      </c>
      <c r="AD343" s="2">
        <v>-2.459234</v>
      </c>
      <c r="AE343" s="2">
        <v>-2.771809</v>
      </c>
      <c r="AF343" s="2">
        <v>-1.743797</v>
      </c>
      <c r="AG343" s="2">
        <v>-1.328716</v>
      </c>
      <c r="AH343" s="2">
        <v>-4.826581</v>
      </c>
    </row>
    <row r="344" s="2" customFormat="1" spans="1:34">
      <c r="A344" s="2" t="s">
        <v>2311</v>
      </c>
      <c r="B344" s="4" t="s">
        <v>2312</v>
      </c>
      <c r="C344" s="2">
        <f t="shared" si="10"/>
        <v>1.50618351489924</v>
      </c>
      <c r="D344" s="2">
        <v>3.12035347778626</v>
      </c>
      <c r="E344" s="2">
        <f t="shared" si="11"/>
        <v>0.000757960410314246</v>
      </c>
      <c r="F344" s="2">
        <v>0.0150894308943089</v>
      </c>
      <c r="G344" s="2" t="s">
        <v>43</v>
      </c>
      <c r="H344" s="2" t="s">
        <v>44</v>
      </c>
      <c r="I344" s="2">
        <v>0.590897560119629</v>
      </c>
      <c r="J344" s="2">
        <v>9.25461952736555</v>
      </c>
      <c r="K344" s="2" t="s">
        <v>43</v>
      </c>
      <c r="L344" s="4" t="s">
        <v>2313</v>
      </c>
      <c r="M344" s="2" t="s">
        <v>2314</v>
      </c>
      <c r="N344" s="2">
        <v>0</v>
      </c>
      <c r="O344" s="2">
        <v>49.254</v>
      </c>
      <c r="P344" s="2">
        <v>52</v>
      </c>
      <c r="Q344" s="2">
        <v>9</v>
      </c>
      <c r="R344" s="2">
        <v>519</v>
      </c>
      <c r="S344" s="2">
        <v>9</v>
      </c>
      <c r="T344" s="2">
        <v>103</v>
      </c>
      <c r="U344" s="2">
        <v>11.4</v>
      </c>
      <c r="V344" s="2">
        <v>11.36</v>
      </c>
      <c r="W344" s="2">
        <v>266.7</v>
      </c>
      <c r="X344" s="2">
        <v>9</v>
      </c>
      <c r="Y344" s="2">
        <v>0</v>
      </c>
      <c r="Z344" s="2">
        <v>5.43512</v>
      </c>
      <c r="AA344" s="2">
        <v>5.475296</v>
      </c>
      <c r="AB344" s="2">
        <v>5.596961</v>
      </c>
      <c r="AC344" s="2">
        <v>4.942179</v>
      </c>
      <c r="AD344" s="2">
        <v>4.829729</v>
      </c>
      <c r="AE344" s="2">
        <v>4.962777</v>
      </c>
      <c r="AF344" s="2">
        <v>5.759239</v>
      </c>
      <c r="AG344" s="2">
        <v>5.429849</v>
      </c>
      <c r="AH344" s="2">
        <v>5.570338</v>
      </c>
    </row>
    <row r="345" s="2" customFormat="1" spans="1:34">
      <c r="A345" s="2" t="s">
        <v>2572</v>
      </c>
      <c r="B345" s="4" t="s">
        <v>2573</v>
      </c>
      <c r="C345" s="2">
        <f t="shared" si="10"/>
        <v>1.50222192820365</v>
      </c>
      <c r="D345" s="2">
        <v>2.53185274141012</v>
      </c>
      <c r="E345" s="2">
        <f t="shared" si="11"/>
        <v>0.00293864590568487</v>
      </c>
      <c r="F345" s="2">
        <v>0.022911877394636</v>
      </c>
      <c r="G345" s="2" t="s">
        <v>43</v>
      </c>
      <c r="H345" s="2" t="s">
        <v>44</v>
      </c>
      <c r="I345" s="2">
        <v>0.587097962697347</v>
      </c>
      <c r="J345" s="2">
        <v>6.47082001103909</v>
      </c>
      <c r="K345" s="2" t="s">
        <v>43</v>
      </c>
      <c r="L345" s="4" t="s">
        <v>2574</v>
      </c>
      <c r="M345" s="2" t="s">
        <v>2575</v>
      </c>
      <c r="N345" s="2">
        <v>0</v>
      </c>
      <c r="O345" s="2">
        <v>45.949</v>
      </c>
      <c r="P345" s="2">
        <v>27</v>
      </c>
      <c r="Q345" s="2">
        <v>8</v>
      </c>
      <c r="R345" s="2">
        <v>260</v>
      </c>
      <c r="S345" s="2">
        <v>8</v>
      </c>
      <c r="T345" s="2">
        <v>294</v>
      </c>
      <c r="U345" s="2">
        <v>32.6</v>
      </c>
      <c r="V345" s="2">
        <v>4.78</v>
      </c>
      <c r="W345" s="2">
        <v>131.29</v>
      </c>
      <c r="X345" s="2">
        <v>8</v>
      </c>
      <c r="Y345" s="2">
        <v>0</v>
      </c>
      <c r="Z345" s="2">
        <v>5.446564</v>
      </c>
      <c r="AA345" s="2">
        <v>5.257897</v>
      </c>
      <c r="AB345" s="2">
        <v>5.502838</v>
      </c>
      <c r="AC345" s="2">
        <v>4.794734</v>
      </c>
      <c r="AD345" s="2">
        <v>4.736653</v>
      </c>
      <c r="AE345" s="2">
        <v>4.914618</v>
      </c>
      <c r="AF345" s="2">
        <v>5.49023</v>
      </c>
      <c r="AG345" s="2">
        <v>4.973448</v>
      </c>
      <c r="AH345" s="2">
        <v>5.478739</v>
      </c>
    </row>
    <row r="346" s="2" customFormat="1" spans="1:34">
      <c r="A346" s="2" t="s">
        <v>11117</v>
      </c>
      <c r="B346" s="4" t="s">
        <v>11118</v>
      </c>
      <c r="C346" s="2">
        <f t="shared" si="10"/>
        <v>1.50221692171714</v>
      </c>
      <c r="D346" s="2">
        <v>1.87139371755425</v>
      </c>
      <c r="E346" s="2">
        <f t="shared" si="11"/>
        <v>0.0134464079278723</v>
      </c>
      <c r="F346" s="2">
        <v>0.0376307129798903</v>
      </c>
      <c r="G346" s="2" t="s">
        <v>43</v>
      </c>
      <c r="H346" s="2" t="s">
        <v>44</v>
      </c>
      <c r="I346" s="2">
        <v>0.587093154589335</v>
      </c>
      <c r="J346" s="2">
        <v>4.2228897650436</v>
      </c>
      <c r="K346" s="2" t="s">
        <v>43</v>
      </c>
      <c r="L346" s="4" t="s">
        <v>11119</v>
      </c>
      <c r="M346" s="2" t="s">
        <v>11120</v>
      </c>
      <c r="N346" s="2">
        <v>0.004</v>
      </c>
      <c r="O346" s="2">
        <v>3.319</v>
      </c>
      <c r="P346" s="2">
        <v>6</v>
      </c>
      <c r="Q346" s="2">
        <v>1</v>
      </c>
      <c r="R346" s="2">
        <v>17</v>
      </c>
      <c r="S346" s="2">
        <v>1</v>
      </c>
      <c r="T346" s="2">
        <v>163</v>
      </c>
      <c r="U346" s="2">
        <v>17.6</v>
      </c>
      <c r="V346" s="2">
        <v>10.3</v>
      </c>
      <c r="W346" s="2">
        <v>10.5</v>
      </c>
      <c r="X346" s="2">
        <v>1</v>
      </c>
      <c r="Y346" s="2">
        <v>0</v>
      </c>
      <c r="Z346" s="2">
        <v>-1.955027</v>
      </c>
      <c r="AA346" s="2">
        <v>-1.968454</v>
      </c>
      <c r="AB346" s="2">
        <v>-1.80092</v>
      </c>
      <c r="AC346" s="2">
        <v>-2.486058</v>
      </c>
      <c r="AD346" s="2">
        <v>-2.277875</v>
      </c>
      <c r="AE346" s="2">
        <v>-2.721748</v>
      </c>
      <c r="AF346" s="2">
        <v>-1.736746</v>
      </c>
      <c r="AG346" s="2">
        <v>-1.965132</v>
      </c>
      <c r="AH346" s="2">
        <v>-2.056963</v>
      </c>
    </row>
    <row r="347" s="2" customFormat="1" spans="2:12">
      <c r="B347" s="4"/>
      <c r="L347" s="4"/>
    </row>
    <row r="348" s="2" customFormat="1" spans="2:12">
      <c r="B348" s="4"/>
      <c r="L348" s="4"/>
    </row>
    <row r="349" s="2" customFormat="1" spans="2:12">
      <c r="B349" s="4"/>
      <c r="L349" s="4"/>
    </row>
    <row r="350" s="2" customFormat="1" spans="2:12">
      <c r="B350" s="4"/>
      <c r="L350" s="4"/>
    </row>
    <row r="351" s="2" customFormat="1" spans="2:12">
      <c r="B351" s="4"/>
      <c r="L351" s="4"/>
    </row>
    <row r="352" s="2" customFormat="1" spans="2:12">
      <c r="B352" s="4"/>
      <c r="L352" s="4"/>
    </row>
    <row r="353" s="2" customFormat="1" spans="2:12">
      <c r="B353" s="4"/>
      <c r="L353" s="4"/>
    </row>
    <row r="354" s="2" customFormat="1" spans="2:12">
      <c r="B354" s="4"/>
      <c r="L354" s="4"/>
    </row>
    <row r="355" s="2" customFormat="1" spans="2:12">
      <c r="B355" s="4"/>
      <c r="L355" s="4"/>
    </row>
    <row r="356" s="2" customFormat="1" spans="2:12">
      <c r="B356" s="4"/>
      <c r="L356" s="4"/>
    </row>
    <row r="357" s="2" customFormat="1" spans="2:12">
      <c r="B357" s="4"/>
      <c r="L357" s="4"/>
    </row>
    <row r="358" s="2" customFormat="1" spans="2:12">
      <c r="B358" s="4"/>
      <c r="L358" s="4"/>
    </row>
    <row r="359" s="2" customFormat="1" spans="2:12">
      <c r="B359" s="4"/>
      <c r="L359" s="4"/>
    </row>
    <row r="360" s="2" customFormat="1" spans="2:12">
      <c r="B360" s="4"/>
      <c r="L360" s="4"/>
    </row>
    <row r="361" s="2" customFormat="1" spans="2:12">
      <c r="B361" s="4"/>
      <c r="L361" s="4"/>
    </row>
    <row r="362" s="2" customFormat="1" spans="2:12">
      <c r="B362" s="4"/>
      <c r="L362" s="4"/>
    </row>
    <row r="363" s="2" customFormat="1" spans="2:12">
      <c r="B363" s="4"/>
      <c r="L363" s="4"/>
    </row>
    <row r="364" s="2" customFormat="1" spans="2:12">
      <c r="B364" s="4"/>
      <c r="L364" s="4"/>
    </row>
    <row r="365" s="2" customFormat="1" spans="2:12">
      <c r="B365" s="4"/>
      <c r="L365" s="4"/>
    </row>
    <row r="366" s="2" customFormat="1" spans="2:12">
      <c r="B366" s="4"/>
      <c r="L366" s="4"/>
    </row>
    <row r="367" s="2" customFormat="1" spans="2:12">
      <c r="B367" s="4"/>
      <c r="L367" s="4"/>
    </row>
    <row r="368" s="2" customFormat="1" spans="2:12">
      <c r="B368" s="4"/>
      <c r="L368" s="4"/>
    </row>
    <row r="369" s="2" customFormat="1" spans="2:12">
      <c r="B369" s="4"/>
      <c r="L369" s="4"/>
    </row>
    <row r="370" s="2" customFormat="1" spans="2:12">
      <c r="B370" s="4"/>
      <c r="L370" s="4"/>
    </row>
    <row r="371" s="2" customFormat="1" spans="2:12">
      <c r="B371" s="4"/>
      <c r="L371" s="4"/>
    </row>
    <row r="372" s="2" customFormat="1" spans="2:12">
      <c r="B372" s="4"/>
      <c r="L372" s="4"/>
    </row>
    <row r="373" s="2" customFormat="1" spans="2:12">
      <c r="B373" s="4"/>
      <c r="L373" s="4"/>
    </row>
    <row r="374" s="2" customFormat="1" spans="2:12">
      <c r="B374" s="4"/>
      <c r="L374" s="4"/>
    </row>
    <row r="375" s="2" customFormat="1" spans="2:12">
      <c r="B375" s="4"/>
      <c r="L375" s="4"/>
    </row>
    <row r="376" s="2" customFormat="1" spans="2:12">
      <c r="B376" s="4"/>
      <c r="L376" s="4"/>
    </row>
    <row r="377" s="2" customFormat="1" spans="2:12">
      <c r="B377" s="4"/>
      <c r="L377" s="4"/>
    </row>
    <row r="378" s="2" customFormat="1" spans="2:12">
      <c r="B378" s="4"/>
      <c r="L378" s="4"/>
    </row>
    <row r="379" s="2" customFormat="1" spans="2:12">
      <c r="B379" s="4"/>
      <c r="L379" s="4"/>
    </row>
    <row r="380" s="2" customFormat="1" spans="2:12">
      <c r="B380" s="4"/>
      <c r="L380" s="4"/>
    </row>
    <row r="381" s="2" customFormat="1" spans="2:12">
      <c r="B381" s="4"/>
      <c r="L381" s="4"/>
    </row>
    <row r="382" s="2" customFormat="1" spans="2:12">
      <c r="B382" s="4"/>
      <c r="L382" s="4"/>
    </row>
    <row r="383" s="2" customFormat="1" spans="2:12">
      <c r="B383" s="4"/>
      <c r="L383" s="4"/>
    </row>
    <row r="384" s="2" customFormat="1" spans="2:12">
      <c r="B384" s="4"/>
      <c r="L384" s="4"/>
    </row>
    <row r="385" s="2" customFormat="1" spans="2:12">
      <c r="B385" s="4"/>
      <c r="L385" s="4"/>
    </row>
    <row r="386" s="2" customFormat="1" spans="2:12">
      <c r="B386" s="4"/>
      <c r="L386" s="4"/>
    </row>
    <row r="387" s="2" customFormat="1" spans="2:12">
      <c r="B387" s="4"/>
      <c r="L387" s="4"/>
    </row>
    <row r="388" s="2" customFormat="1" spans="2:12">
      <c r="B388" s="4"/>
      <c r="L388" s="4"/>
    </row>
    <row r="389" s="2" customFormat="1" spans="2:12">
      <c r="B389" s="4"/>
      <c r="L389" s="4"/>
    </row>
    <row r="390" s="2" customFormat="1" spans="2:12">
      <c r="B390" s="4"/>
      <c r="L390" s="4"/>
    </row>
    <row r="391" s="2" customFormat="1" spans="2:12">
      <c r="B391" s="4"/>
      <c r="L391" s="4"/>
    </row>
    <row r="392" s="2" customFormat="1" spans="2:12">
      <c r="B392" s="4"/>
      <c r="L392" s="4"/>
    </row>
    <row r="393" s="2" customFormat="1" spans="2:12">
      <c r="B393" s="4"/>
      <c r="L393" s="4"/>
    </row>
    <row r="394" s="2" customFormat="1" spans="2:12">
      <c r="B394" s="4"/>
      <c r="L394" s="4"/>
    </row>
    <row r="395" s="2" customFormat="1" spans="2:12">
      <c r="B395" s="4"/>
      <c r="L395" s="4"/>
    </row>
    <row r="396" s="2" customFormat="1" spans="2:12">
      <c r="B396" s="4"/>
      <c r="L396" s="4"/>
    </row>
    <row r="397" s="2" customFormat="1" spans="2:12">
      <c r="B397" s="4"/>
      <c r="L397" s="4"/>
    </row>
    <row r="398" s="2" customFormat="1" spans="2:12">
      <c r="B398" s="4"/>
      <c r="L398" s="4"/>
    </row>
    <row r="399" s="2" customFormat="1" spans="2:12">
      <c r="B399" s="4"/>
      <c r="L399" s="4"/>
    </row>
    <row r="400" s="2" customFormat="1" spans="2:12">
      <c r="B400" s="4"/>
      <c r="L400" s="4"/>
    </row>
    <row r="401" s="2" customFormat="1" spans="2:12">
      <c r="B401" s="4"/>
      <c r="L401" s="4"/>
    </row>
    <row r="402" s="2" customFormat="1" spans="2:12">
      <c r="B402" s="4"/>
      <c r="L402" s="4"/>
    </row>
    <row r="403" s="2" customFormat="1" spans="2:12">
      <c r="B403" s="4"/>
      <c r="L403" s="4"/>
    </row>
    <row r="404" s="2" customFormat="1" spans="2:12">
      <c r="B404" s="4"/>
      <c r="L404" s="4"/>
    </row>
    <row r="405" s="2" customFormat="1" spans="2:12">
      <c r="B405" s="4"/>
      <c r="L405" s="4"/>
    </row>
    <row r="406" s="2" customFormat="1" spans="2:12">
      <c r="B406" s="4"/>
      <c r="L406" s="4"/>
    </row>
    <row r="407" s="2" customFormat="1" spans="2:12">
      <c r="B407" s="4"/>
      <c r="L407" s="4"/>
    </row>
    <row r="408" s="2" customFormat="1" spans="2:12">
      <c r="B408" s="4"/>
      <c r="L408" s="4"/>
    </row>
    <row r="409" s="2" customFormat="1" spans="2:12">
      <c r="B409" s="4"/>
      <c r="L409" s="4"/>
    </row>
    <row r="410" s="2" customFormat="1" spans="2:12">
      <c r="B410" s="4"/>
      <c r="L410" s="4"/>
    </row>
    <row r="411" s="2" customFormat="1" spans="2:12">
      <c r="B411" s="4"/>
      <c r="L411" s="4"/>
    </row>
    <row r="412" s="2" customFormat="1" spans="2:12">
      <c r="B412" s="4"/>
      <c r="L412" s="4"/>
    </row>
    <row r="413" s="2" customFormat="1" spans="2:12">
      <c r="B413" s="4"/>
      <c r="L413" s="4"/>
    </row>
    <row r="414" s="2" customFormat="1" spans="2:12">
      <c r="B414" s="4"/>
      <c r="L414" s="4"/>
    </row>
    <row r="415" s="2" customFormat="1" spans="2:12">
      <c r="B415" s="4"/>
      <c r="L415" s="4"/>
    </row>
    <row r="416" s="2" customFormat="1" spans="2:12">
      <c r="B416" s="4"/>
      <c r="L416" s="4"/>
    </row>
    <row r="417" s="2" customFormat="1" spans="2:12">
      <c r="B417" s="4"/>
      <c r="L417" s="4"/>
    </row>
    <row r="418" s="2" customFormat="1" spans="2:12">
      <c r="B418" s="4"/>
      <c r="L418" s="4"/>
    </row>
    <row r="419" s="2" customFormat="1" spans="2:12">
      <c r="B419" s="4"/>
      <c r="L419" s="4"/>
    </row>
    <row r="420" s="2" customFormat="1" spans="2:12">
      <c r="B420" s="4"/>
      <c r="L420" s="4"/>
    </row>
    <row r="421" s="2" customFormat="1" spans="2:12">
      <c r="B421" s="4"/>
      <c r="L421" s="4"/>
    </row>
    <row r="422" s="2" customFormat="1" spans="2:12">
      <c r="B422" s="4"/>
      <c r="L422" s="4"/>
    </row>
    <row r="423" s="2" customFormat="1" spans="2:12">
      <c r="B423" s="4"/>
      <c r="L423" s="4"/>
    </row>
    <row r="424" s="2" customFormat="1" spans="2:12">
      <c r="B424" s="4"/>
      <c r="L424" s="4"/>
    </row>
    <row r="425" s="2" customFormat="1" spans="2:12">
      <c r="B425" s="4"/>
      <c r="L425" s="4"/>
    </row>
    <row r="426" s="2" customFormat="1" spans="2:12">
      <c r="B426" s="4"/>
      <c r="L426" s="4"/>
    </row>
    <row r="427" s="2" customFormat="1" spans="2:12">
      <c r="B427" s="4"/>
      <c r="L427" s="4"/>
    </row>
    <row r="428" s="2" customFormat="1" spans="2:12">
      <c r="B428" s="4"/>
      <c r="L428" s="4"/>
    </row>
    <row r="429" s="2" customFormat="1" spans="2:12">
      <c r="B429" s="4"/>
      <c r="L429" s="4"/>
    </row>
    <row r="430" s="2" customFormat="1" spans="2:12">
      <c r="B430" s="4"/>
      <c r="L430" s="4"/>
    </row>
    <row r="431" s="2" customFormat="1" spans="2:12">
      <c r="B431" s="4"/>
      <c r="L431" s="4"/>
    </row>
    <row r="432" s="2" customFormat="1" spans="2:12">
      <c r="B432" s="4"/>
      <c r="L432" s="4"/>
    </row>
    <row r="433" s="2" customFormat="1" spans="2:12">
      <c r="B433" s="4"/>
      <c r="L433" s="4"/>
    </row>
    <row r="434" s="2" customFormat="1" spans="2:12">
      <c r="B434" s="4"/>
      <c r="L434" s="4"/>
    </row>
    <row r="435" s="2" customFormat="1" spans="2:12">
      <c r="B435" s="4"/>
      <c r="L435" s="4"/>
    </row>
    <row r="436" s="2" customFormat="1" spans="2:12">
      <c r="B436" s="4"/>
      <c r="L436" s="4"/>
    </row>
    <row r="437" s="2" customFormat="1" spans="2:12">
      <c r="B437" s="4"/>
      <c r="L437" s="4"/>
    </row>
    <row r="438" s="2" customFormat="1" spans="2:12">
      <c r="B438" s="4"/>
      <c r="L438" s="4"/>
    </row>
    <row r="439" s="2" customFormat="1" spans="2:12">
      <c r="B439" s="4"/>
      <c r="L439" s="4"/>
    </row>
    <row r="440" s="2" customFormat="1" spans="2:12">
      <c r="B440" s="4"/>
      <c r="L440" s="4"/>
    </row>
    <row r="441" s="2" customFormat="1" spans="2:12">
      <c r="B441" s="4"/>
      <c r="L441" s="4"/>
    </row>
    <row r="442" s="2" customFormat="1" spans="2:12">
      <c r="B442" s="4"/>
      <c r="L442" s="4"/>
    </row>
    <row r="443" s="2" customFormat="1" spans="2:12">
      <c r="B443" s="4"/>
      <c r="L443" s="4"/>
    </row>
    <row r="444" s="2" customFormat="1" spans="2:12">
      <c r="B444" s="4"/>
      <c r="L444" s="4"/>
    </row>
    <row r="445" s="2" customFormat="1" spans="2:12">
      <c r="B445" s="4"/>
      <c r="L445" s="4"/>
    </row>
    <row r="446" s="2" customFormat="1" spans="2:12">
      <c r="B446" s="4"/>
      <c r="L446" s="4"/>
    </row>
    <row r="447" s="2" customFormat="1" spans="2:12">
      <c r="B447" s="4"/>
      <c r="L447" s="4"/>
    </row>
    <row r="448" s="2" customFormat="1" spans="2:12">
      <c r="B448" s="4"/>
      <c r="L448" s="4"/>
    </row>
    <row r="449" s="2" customFormat="1" spans="2:12">
      <c r="B449" s="4"/>
      <c r="L449" s="4"/>
    </row>
    <row r="450" s="2" customFormat="1" spans="2:12">
      <c r="B450" s="4"/>
      <c r="L450" s="4"/>
    </row>
    <row r="451" s="2" customFormat="1" spans="2:12">
      <c r="B451" s="4"/>
      <c r="L451" s="4"/>
    </row>
    <row r="452" s="2" customFormat="1" spans="2:12">
      <c r="B452" s="4"/>
      <c r="L452" s="4"/>
    </row>
    <row r="453" s="2" customFormat="1" spans="2:12">
      <c r="B453" s="4"/>
      <c r="L453" s="4"/>
    </row>
    <row r="454" s="2" customFormat="1" spans="2:12">
      <c r="B454" s="4"/>
      <c r="L454" s="4"/>
    </row>
    <row r="455" s="2" customFormat="1" spans="2:12">
      <c r="B455" s="4"/>
      <c r="L455" s="4"/>
    </row>
    <row r="456" s="2" customFormat="1" spans="2:12">
      <c r="B456" s="4"/>
      <c r="L456" s="4"/>
    </row>
    <row r="457" s="2" customFormat="1" spans="2:12">
      <c r="B457" s="4"/>
      <c r="L457" s="4"/>
    </row>
    <row r="458" s="2" customFormat="1" spans="2:12">
      <c r="B458" s="4"/>
      <c r="L458" s="4"/>
    </row>
    <row r="459" s="2" customFormat="1" spans="2:12">
      <c r="B459" s="4"/>
      <c r="L459" s="4"/>
    </row>
    <row r="460" s="2" customFormat="1" spans="2:12">
      <c r="B460" s="4"/>
      <c r="L460" s="4"/>
    </row>
    <row r="461" s="2" customFormat="1" spans="2:12">
      <c r="B461" s="4"/>
      <c r="L461" s="4"/>
    </row>
    <row r="462" s="2" customFormat="1" spans="2:12">
      <c r="B462" s="4"/>
      <c r="L462" s="4"/>
    </row>
    <row r="463" s="2" customFormat="1" spans="2:12">
      <c r="B463" s="4"/>
      <c r="L463" s="4"/>
    </row>
    <row r="464" s="2" customFormat="1" spans="2:12">
      <c r="B464" s="4"/>
      <c r="L464" s="4"/>
    </row>
    <row r="465" s="2" customFormat="1" spans="2:12">
      <c r="B465" s="4"/>
      <c r="L465" s="4"/>
    </row>
    <row r="466" s="2" customFormat="1" spans="2:12">
      <c r="B466" s="4"/>
      <c r="L466" s="4"/>
    </row>
    <row r="467" s="2" customFormat="1" spans="2:12">
      <c r="B467" s="4"/>
      <c r="L467" s="4"/>
    </row>
    <row r="468" s="2" customFormat="1" spans="2:12">
      <c r="B468" s="4"/>
      <c r="L468" s="4"/>
    </row>
    <row r="469" s="2" customFormat="1" spans="2:12">
      <c r="B469" s="4"/>
      <c r="L469" s="4"/>
    </row>
    <row r="470" s="2" customFormat="1" spans="2:12">
      <c r="B470" s="4"/>
      <c r="L470" s="4"/>
    </row>
    <row r="471" s="2" customFormat="1" spans="2:12">
      <c r="B471" s="4"/>
      <c r="L471" s="4"/>
    </row>
    <row r="472" s="2" customFormat="1" spans="2:12">
      <c r="B472" s="4"/>
      <c r="L472" s="4"/>
    </row>
    <row r="473" s="2" customFormat="1" spans="2:12">
      <c r="B473" s="4"/>
      <c r="L473" s="4"/>
    </row>
    <row r="474" s="2" customFormat="1" spans="2:12">
      <c r="B474" s="4"/>
      <c r="L474" s="4"/>
    </row>
    <row r="475" s="2" customFormat="1" spans="2:12">
      <c r="B475" s="4"/>
      <c r="L475" s="4"/>
    </row>
    <row r="476" s="2" customFormat="1" spans="2:12">
      <c r="B476" s="4"/>
      <c r="L476" s="4"/>
    </row>
    <row r="477" s="2" customFormat="1" spans="2:12">
      <c r="B477" s="4"/>
      <c r="L477" s="4"/>
    </row>
    <row r="478" s="2" customFormat="1" spans="2:12">
      <c r="B478" s="4"/>
      <c r="L478" s="4"/>
    </row>
    <row r="479" s="2" customFormat="1" spans="2:12">
      <c r="B479" s="4"/>
      <c r="L479" s="4"/>
    </row>
    <row r="480" s="2" customFormat="1" spans="2:12">
      <c r="B480" s="4"/>
      <c r="L480" s="4"/>
    </row>
    <row r="481" s="2" customFormat="1" spans="2:12">
      <c r="B481" s="4"/>
      <c r="L481" s="4"/>
    </row>
    <row r="482" s="2" customFormat="1" spans="2:12">
      <c r="B482" s="4"/>
      <c r="L482" s="4"/>
    </row>
    <row r="483" s="2" customFormat="1" spans="2:12">
      <c r="B483" s="4"/>
      <c r="L483" s="4"/>
    </row>
    <row r="484" s="2" customFormat="1" spans="2:12">
      <c r="B484" s="4"/>
      <c r="L484" s="4"/>
    </row>
    <row r="485" s="2" customFormat="1" spans="2:12">
      <c r="B485" s="4"/>
      <c r="L485" s="4"/>
    </row>
    <row r="486" s="2" customFormat="1" spans="2:12">
      <c r="B486" s="4"/>
      <c r="L486" s="4"/>
    </row>
    <row r="487" s="2" customFormat="1" spans="2:12">
      <c r="B487" s="4"/>
      <c r="L487" s="4"/>
    </row>
    <row r="488" s="2" customFormat="1" spans="2:12">
      <c r="B488" s="4"/>
      <c r="L488" s="4"/>
    </row>
    <row r="489" s="2" customFormat="1" spans="2:12">
      <c r="B489" s="4"/>
      <c r="L489" s="4"/>
    </row>
    <row r="490" s="2" customFormat="1" spans="2:12">
      <c r="B490" s="4"/>
      <c r="L490" s="4"/>
    </row>
    <row r="491" s="2" customFormat="1" spans="2:12">
      <c r="B491" s="4"/>
      <c r="L491" s="4"/>
    </row>
    <row r="492" s="2" customFormat="1" spans="2:12">
      <c r="B492" s="4"/>
      <c r="L492" s="4"/>
    </row>
    <row r="493" s="2" customFormat="1" spans="2:12">
      <c r="B493" s="4"/>
      <c r="L493" s="4"/>
    </row>
    <row r="494" s="2" customFormat="1" spans="2:12">
      <c r="B494" s="4"/>
      <c r="L494" s="4"/>
    </row>
    <row r="495" s="2" customFormat="1" spans="2:12">
      <c r="B495" s="4"/>
      <c r="L495" s="4"/>
    </row>
    <row r="496" s="2" customFormat="1" spans="2:12">
      <c r="B496" s="4"/>
      <c r="L496" s="4"/>
    </row>
    <row r="497" s="2" customFormat="1" spans="2:12">
      <c r="B497" s="4"/>
      <c r="L497" s="4"/>
    </row>
    <row r="498" s="2" customFormat="1" spans="2:12">
      <c r="B498" s="4"/>
      <c r="L498" s="4"/>
    </row>
    <row r="499" s="2" customFormat="1" spans="2:12">
      <c r="B499" s="4"/>
      <c r="L499" s="4"/>
    </row>
    <row r="500" s="2" customFormat="1" spans="2:12">
      <c r="B500" s="4"/>
      <c r="L500" s="4"/>
    </row>
    <row r="501" s="2" customFormat="1" spans="2:12">
      <c r="B501" s="4"/>
      <c r="L501" s="4"/>
    </row>
    <row r="502" s="2" customFormat="1" spans="2:12">
      <c r="B502" s="4"/>
      <c r="L502" s="4"/>
    </row>
    <row r="503" s="2" customFormat="1" spans="2:12">
      <c r="B503" s="4"/>
      <c r="L503" s="4"/>
    </row>
    <row r="504" s="2" customFormat="1" spans="2:12">
      <c r="B504" s="4"/>
      <c r="L504" s="4"/>
    </row>
    <row r="505" s="2" customFormat="1" spans="2:12">
      <c r="B505" s="4"/>
      <c r="L505" s="4"/>
    </row>
    <row r="506" s="2" customFormat="1" spans="2:12">
      <c r="B506" s="4"/>
      <c r="L506" s="4"/>
    </row>
    <row r="507" s="2" customFormat="1" spans="2:12">
      <c r="B507" s="4"/>
      <c r="L507" s="4"/>
    </row>
    <row r="508" s="2" customFormat="1" spans="2:12">
      <c r="B508" s="4"/>
      <c r="L508" s="4"/>
    </row>
    <row r="509" s="2" customFormat="1" spans="2:12">
      <c r="B509" s="4"/>
      <c r="L509" s="4"/>
    </row>
    <row r="510" s="2" customFormat="1" spans="2:12">
      <c r="B510" s="4"/>
      <c r="L510" s="4"/>
    </row>
    <row r="511" s="2" customFormat="1" spans="2:12">
      <c r="B511" s="4"/>
      <c r="L511" s="4"/>
    </row>
    <row r="512" s="2" customFormat="1" spans="2:12">
      <c r="B512" s="4"/>
      <c r="L512" s="4"/>
    </row>
    <row r="513" s="2" customFormat="1" spans="2:12">
      <c r="B513" s="4"/>
      <c r="L513" s="4"/>
    </row>
    <row r="514" s="2" customFormat="1" spans="2:12">
      <c r="B514" s="4"/>
      <c r="L514" s="4"/>
    </row>
    <row r="515" s="2" customFormat="1" spans="2:12">
      <c r="B515" s="4"/>
      <c r="L515" s="4"/>
    </row>
    <row r="516" s="2" customFormat="1" spans="2:12">
      <c r="B516" s="4"/>
      <c r="L516" s="4"/>
    </row>
    <row r="517" s="2" customFormat="1" spans="2:12">
      <c r="B517" s="4"/>
      <c r="L517" s="4"/>
    </row>
    <row r="518" s="2" customFormat="1" spans="2:12">
      <c r="B518" s="4"/>
      <c r="L518" s="4"/>
    </row>
    <row r="519" s="2" customFormat="1" spans="2:12">
      <c r="B519" s="4"/>
      <c r="L519" s="4"/>
    </row>
    <row r="520" s="2" customFormat="1" spans="2:12">
      <c r="B520" s="4"/>
      <c r="L520" s="4"/>
    </row>
    <row r="521" s="2" customFormat="1" spans="2:12">
      <c r="B521" s="4"/>
      <c r="L521" s="4"/>
    </row>
    <row r="522" s="2" customFormat="1" spans="2:12">
      <c r="B522" s="4"/>
      <c r="L522" s="4"/>
    </row>
    <row r="523" s="2" customFormat="1" spans="2:12">
      <c r="B523" s="4"/>
      <c r="L523" s="4"/>
    </row>
    <row r="524" s="2" customFormat="1" spans="2:12">
      <c r="B524" s="4"/>
      <c r="L524" s="4"/>
    </row>
    <row r="525" s="2" customFormat="1" spans="2:12">
      <c r="B525" s="4"/>
      <c r="L525" s="4"/>
    </row>
    <row r="526" s="2" customFormat="1" spans="2:12">
      <c r="B526" s="4"/>
      <c r="L526" s="4"/>
    </row>
    <row r="527" s="2" customFormat="1" spans="2:12">
      <c r="B527" s="4"/>
      <c r="L527" s="4"/>
    </row>
    <row r="528" s="2" customFormat="1" spans="2:12">
      <c r="B528" s="4"/>
      <c r="L528" s="4"/>
    </row>
    <row r="529" s="2" customFormat="1" spans="2:12">
      <c r="B529" s="4"/>
      <c r="L529" s="4"/>
    </row>
    <row r="530" s="2" customFormat="1" spans="2:12">
      <c r="B530" s="4"/>
      <c r="L530" s="4"/>
    </row>
    <row r="531" s="2" customFormat="1" spans="2:12">
      <c r="B531" s="4"/>
      <c r="L531" s="4"/>
    </row>
    <row r="532" s="2" customFormat="1" spans="2:12">
      <c r="B532" s="4"/>
      <c r="L532" s="4"/>
    </row>
    <row r="533" s="2" customFormat="1" spans="2:12">
      <c r="B533" s="4"/>
      <c r="L533" s="4"/>
    </row>
    <row r="534" s="2" customFormat="1" spans="2:12">
      <c r="B534" s="4"/>
      <c r="L534" s="4"/>
    </row>
    <row r="535" s="2" customFormat="1" spans="2:12">
      <c r="B535" s="4"/>
      <c r="L535" s="4"/>
    </row>
    <row r="536" s="2" customFormat="1" spans="2:12">
      <c r="B536" s="4"/>
      <c r="L536" s="4"/>
    </row>
    <row r="537" s="2" customFormat="1" spans="2:12">
      <c r="B537" s="4"/>
      <c r="L537" s="4"/>
    </row>
    <row r="538" s="2" customFormat="1" spans="2:12">
      <c r="B538" s="4"/>
      <c r="L538" s="4"/>
    </row>
    <row r="539" s="2" customFormat="1" spans="2:12">
      <c r="B539" s="4"/>
      <c r="L539" s="4"/>
    </row>
    <row r="540" s="2" customFormat="1" spans="2:12">
      <c r="B540" s="4"/>
      <c r="L540" s="4"/>
    </row>
    <row r="541" s="2" customFormat="1" spans="2:12">
      <c r="B541" s="4"/>
      <c r="L541" s="4"/>
    </row>
    <row r="542" s="2" customFormat="1" spans="2:12">
      <c r="B542" s="4"/>
      <c r="L542" s="4"/>
    </row>
    <row r="543" s="2" customFormat="1" spans="2:12">
      <c r="B543" s="4"/>
      <c r="L543" s="4"/>
    </row>
    <row r="544" s="2" customFormat="1" spans="2:12">
      <c r="B544" s="4"/>
      <c r="L544" s="4"/>
    </row>
    <row r="545" s="2" customFormat="1" spans="2:12">
      <c r="B545" s="4"/>
      <c r="L545" s="4"/>
    </row>
    <row r="546" s="2" customFormat="1" spans="2:12">
      <c r="B546" s="4"/>
      <c r="L546" s="4"/>
    </row>
    <row r="547" s="2" customFormat="1" spans="2:12">
      <c r="B547" s="4"/>
      <c r="L547" s="4"/>
    </row>
    <row r="548" s="2" customFormat="1" spans="2:12">
      <c r="B548" s="4"/>
      <c r="L548" s="4"/>
    </row>
    <row r="549" s="2" customFormat="1" spans="2:12">
      <c r="B549" s="4"/>
      <c r="L549" s="4"/>
    </row>
    <row r="550" s="2" customFormat="1" spans="2:12">
      <c r="B550" s="4"/>
      <c r="L550" s="4"/>
    </row>
    <row r="551" s="2" customFormat="1" spans="2:12">
      <c r="B551" s="4"/>
      <c r="L551" s="4"/>
    </row>
    <row r="552" s="2" customFormat="1" spans="2:12">
      <c r="B552" s="4"/>
      <c r="L552" s="4"/>
    </row>
    <row r="553" s="2" customFormat="1" spans="2:12">
      <c r="B553" s="4"/>
      <c r="L553" s="4"/>
    </row>
    <row r="554" s="2" customFormat="1" spans="2:12">
      <c r="B554" s="4"/>
      <c r="L554" s="4"/>
    </row>
    <row r="555" s="2" customFormat="1" spans="2:12">
      <c r="B555" s="4"/>
      <c r="L555" s="4"/>
    </row>
    <row r="556" s="2" customFormat="1" spans="2:12">
      <c r="B556" s="4"/>
      <c r="L556" s="4"/>
    </row>
    <row r="557" s="2" customFormat="1" spans="2:12">
      <c r="B557" s="4"/>
      <c r="L557" s="4"/>
    </row>
    <row r="558" s="2" customFormat="1" spans="2:12">
      <c r="B558" s="4"/>
      <c r="L558" s="4"/>
    </row>
    <row r="559" s="2" customFormat="1" spans="2:12">
      <c r="B559" s="4"/>
      <c r="L559" s="4"/>
    </row>
    <row r="560" s="2" customFormat="1" spans="2:12">
      <c r="B560" s="4"/>
      <c r="L560" s="4"/>
    </row>
    <row r="561" s="2" customFormat="1" spans="2:12">
      <c r="B561" s="4"/>
      <c r="L561" s="4"/>
    </row>
    <row r="562" s="2" customFormat="1" spans="2:12">
      <c r="B562" s="4"/>
      <c r="L562" s="4"/>
    </row>
    <row r="563" s="2" customFormat="1" spans="2:12">
      <c r="B563" s="4"/>
      <c r="L563" s="4"/>
    </row>
    <row r="564" s="2" customFormat="1" spans="2:12">
      <c r="B564" s="4"/>
      <c r="L564" s="4"/>
    </row>
    <row r="565" s="2" customFormat="1" spans="2:12">
      <c r="B565" s="4"/>
      <c r="L565" s="4"/>
    </row>
    <row r="566" s="2" customFormat="1" spans="2:12">
      <c r="B566" s="4"/>
      <c r="L566" s="4"/>
    </row>
    <row r="567" s="2" customFormat="1" spans="2:12">
      <c r="B567" s="4"/>
      <c r="L567" s="4"/>
    </row>
    <row r="568" s="2" customFormat="1" spans="2:12">
      <c r="B568" s="4"/>
      <c r="L568" s="4"/>
    </row>
    <row r="569" s="2" customFormat="1" spans="2:12">
      <c r="B569" s="4"/>
      <c r="L569" s="4"/>
    </row>
    <row r="570" s="2" customFormat="1" spans="2:12">
      <c r="B570" s="4"/>
      <c r="L570" s="4"/>
    </row>
    <row r="571" s="2" customFormat="1" spans="2:12">
      <c r="B571" s="4"/>
      <c r="L571" s="4"/>
    </row>
    <row r="572" s="2" customFormat="1" spans="2:12">
      <c r="B572" s="4"/>
      <c r="L572" s="4"/>
    </row>
    <row r="573" s="2" customFormat="1" spans="2:12">
      <c r="B573" s="4"/>
      <c r="L573" s="4"/>
    </row>
    <row r="574" s="2" customFormat="1" spans="2:12">
      <c r="B574" s="4"/>
      <c r="L574" s="4"/>
    </row>
    <row r="575" s="2" customFormat="1" spans="2:12">
      <c r="B575" s="4"/>
      <c r="L575" s="4"/>
    </row>
    <row r="576" s="2" customFormat="1" spans="2:12">
      <c r="B576" s="4"/>
      <c r="L576" s="4"/>
    </row>
    <row r="577" s="2" customFormat="1" spans="2:12">
      <c r="B577" s="4"/>
      <c r="L577" s="4"/>
    </row>
    <row r="578" s="2" customFormat="1" spans="2:12">
      <c r="B578" s="4"/>
      <c r="L578" s="4"/>
    </row>
    <row r="579" s="2" customFormat="1" spans="2:12">
      <c r="B579" s="4"/>
      <c r="L579" s="4"/>
    </row>
    <row r="580" s="2" customFormat="1" spans="2:12">
      <c r="B580" s="4"/>
      <c r="L580" s="4"/>
    </row>
    <row r="581" s="2" customFormat="1" spans="2:12">
      <c r="B581" s="4"/>
      <c r="L581" s="4"/>
    </row>
    <row r="582" s="2" customFormat="1" spans="2:12">
      <c r="B582" s="4"/>
      <c r="L582" s="4"/>
    </row>
    <row r="583" s="2" customFormat="1" spans="2:12">
      <c r="B583" s="4"/>
      <c r="L583" s="4"/>
    </row>
    <row r="584" s="2" customFormat="1" spans="2:12">
      <c r="B584" s="4"/>
      <c r="L584" s="4"/>
    </row>
    <row r="585" s="2" customFormat="1" spans="2:12">
      <c r="B585" s="4"/>
      <c r="L585" s="4"/>
    </row>
    <row r="586" s="2" customFormat="1" spans="2:12">
      <c r="B586" s="4"/>
      <c r="L586" s="4"/>
    </row>
    <row r="587" s="2" customFormat="1" spans="2:12">
      <c r="B587" s="4"/>
      <c r="L587" s="4"/>
    </row>
    <row r="588" s="2" customFormat="1" spans="2:12">
      <c r="B588" s="4"/>
      <c r="L588" s="4"/>
    </row>
    <row r="589" s="2" customFormat="1" spans="2:12">
      <c r="B589" s="4"/>
      <c r="L589" s="4"/>
    </row>
    <row r="590" s="2" customFormat="1" spans="2:12">
      <c r="B590" s="4"/>
      <c r="L590" s="4"/>
    </row>
    <row r="591" s="2" customFormat="1" spans="2:12">
      <c r="B591" s="4"/>
      <c r="L591" s="4"/>
    </row>
    <row r="592" s="2" customFormat="1" spans="2:12">
      <c r="B592" s="4"/>
      <c r="L592" s="4"/>
    </row>
    <row r="593" s="2" customFormat="1" spans="2:12">
      <c r="B593" s="4"/>
      <c r="L593" s="4"/>
    </row>
    <row r="594" s="2" customFormat="1" spans="2:12">
      <c r="B594" s="4"/>
      <c r="L594" s="4"/>
    </row>
    <row r="595" s="2" customFormat="1" spans="2:12">
      <c r="B595" s="4"/>
      <c r="L595" s="4"/>
    </row>
    <row r="596" s="2" customFormat="1" spans="2:12">
      <c r="B596" s="4"/>
      <c r="L596" s="4"/>
    </row>
    <row r="597" s="2" customFormat="1" spans="2:12">
      <c r="B597" s="4"/>
      <c r="L597" s="4"/>
    </row>
    <row r="598" s="2" customFormat="1" spans="2:12">
      <c r="B598" s="4"/>
      <c r="L598" s="4"/>
    </row>
    <row r="599" s="2" customFormat="1" spans="2:12">
      <c r="B599" s="4"/>
      <c r="L599" s="4"/>
    </row>
    <row r="600" s="2" customFormat="1" spans="2:12">
      <c r="B600" s="4"/>
      <c r="L600" s="4"/>
    </row>
    <row r="601" s="2" customFormat="1" spans="2:12">
      <c r="B601" s="4"/>
      <c r="L601" s="4"/>
    </row>
    <row r="602" s="2" customFormat="1" spans="2:12">
      <c r="B602" s="4"/>
      <c r="L602" s="4"/>
    </row>
    <row r="603" s="2" customFormat="1" spans="2:12">
      <c r="B603" s="4"/>
      <c r="L603" s="4"/>
    </row>
    <row r="604" s="2" customFormat="1" spans="2:12">
      <c r="B604" s="4"/>
      <c r="L604" s="4"/>
    </row>
    <row r="605" s="2" customFormat="1" spans="2:12">
      <c r="B605" s="4"/>
      <c r="L605" s="4"/>
    </row>
    <row r="606" s="2" customFormat="1" spans="2:12">
      <c r="B606" s="4"/>
      <c r="L606" s="4"/>
    </row>
    <row r="607" s="2" customFormat="1" spans="2:12">
      <c r="B607" s="4"/>
      <c r="L607" s="4"/>
    </row>
    <row r="608" s="2" customFormat="1" spans="2:12">
      <c r="B608" s="4"/>
      <c r="L608" s="4"/>
    </row>
    <row r="609" s="2" customFormat="1" spans="2:12">
      <c r="B609" s="4"/>
      <c r="L609" s="4"/>
    </row>
    <row r="610" s="2" customFormat="1" spans="2:12">
      <c r="B610" s="4"/>
      <c r="L610" s="4"/>
    </row>
    <row r="611" s="2" customFormat="1" spans="2:12">
      <c r="B611" s="4"/>
      <c r="L611" s="4"/>
    </row>
    <row r="612" s="2" customFormat="1" spans="2:12">
      <c r="B612" s="4"/>
      <c r="L612" s="4"/>
    </row>
    <row r="613" s="2" customFormat="1" spans="2:12">
      <c r="B613" s="4"/>
      <c r="L613" s="4"/>
    </row>
    <row r="614" s="2" customFormat="1" spans="2:12">
      <c r="B614" s="4"/>
      <c r="L614" s="4"/>
    </row>
    <row r="615" s="2" customFormat="1" spans="2:12">
      <c r="B615" s="4"/>
      <c r="L615" s="4"/>
    </row>
    <row r="616" s="2" customFormat="1" spans="2:12">
      <c r="B616" s="4"/>
      <c r="L616" s="4"/>
    </row>
    <row r="617" s="2" customFormat="1" spans="2:12">
      <c r="B617" s="4"/>
      <c r="L617" s="4"/>
    </row>
    <row r="618" s="2" customFormat="1" spans="2:12">
      <c r="B618" s="4"/>
      <c r="L618" s="4"/>
    </row>
    <row r="619" s="2" customFormat="1" spans="2:12">
      <c r="B619" s="4"/>
      <c r="L619" s="4"/>
    </row>
    <row r="620" s="2" customFormat="1" spans="2:12">
      <c r="B620" s="4"/>
      <c r="L620" s="4"/>
    </row>
    <row r="621" s="2" customFormat="1" spans="2:12">
      <c r="B621" s="4"/>
      <c r="L621" s="4"/>
    </row>
    <row r="622" s="2" customFormat="1" spans="2:12">
      <c r="B622" s="4"/>
      <c r="L622" s="4"/>
    </row>
    <row r="623" s="2" customFormat="1" spans="2:12">
      <c r="B623" s="4"/>
      <c r="L623" s="4"/>
    </row>
    <row r="624" s="2" customFormat="1" spans="2:12">
      <c r="B624" s="4"/>
      <c r="L624" s="4"/>
    </row>
    <row r="625" s="2" customFormat="1" spans="2:12">
      <c r="B625" s="4"/>
      <c r="L625" s="4"/>
    </row>
    <row r="626" s="2" customFormat="1" spans="2:12">
      <c r="B626" s="4"/>
      <c r="L626" s="4"/>
    </row>
    <row r="627" s="2" customFormat="1" spans="2:12">
      <c r="B627" s="4"/>
      <c r="L627" s="4"/>
    </row>
    <row r="628" s="2" customFormat="1" spans="2:12">
      <c r="B628" s="4"/>
      <c r="L628" s="4"/>
    </row>
    <row r="629" s="2" customFormat="1" spans="2:12">
      <c r="B629" s="4"/>
      <c r="L629" s="4"/>
    </row>
    <row r="630" s="2" customFormat="1" spans="2:12">
      <c r="B630" s="4"/>
      <c r="L630" s="4"/>
    </row>
    <row r="631" s="2" customFormat="1" spans="2:12">
      <c r="B631" s="4"/>
      <c r="L631" s="4"/>
    </row>
    <row r="632" s="2" customFormat="1" spans="2:12">
      <c r="B632" s="4"/>
      <c r="L632" s="4"/>
    </row>
    <row r="633" s="2" customFormat="1" spans="2:12">
      <c r="B633" s="4"/>
      <c r="L633" s="4"/>
    </row>
    <row r="634" s="2" customFormat="1" spans="2:12">
      <c r="B634" s="4"/>
      <c r="L634" s="4"/>
    </row>
    <row r="635" s="2" customFormat="1" spans="2:12">
      <c r="B635" s="4"/>
      <c r="L635" s="4"/>
    </row>
    <row r="636" s="2" customFormat="1" spans="2:12">
      <c r="B636" s="4"/>
      <c r="L636" s="4"/>
    </row>
    <row r="637" s="2" customFormat="1" spans="2:12">
      <c r="B637" s="4"/>
      <c r="L637" s="4"/>
    </row>
    <row r="638" s="2" customFormat="1" spans="2:12">
      <c r="B638" s="4"/>
      <c r="L638" s="4"/>
    </row>
    <row r="639" s="2" customFormat="1" spans="2:12">
      <c r="B639" s="4"/>
      <c r="L639" s="4"/>
    </row>
    <row r="640" s="2" customFormat="1" spans="2:12">
      <c r="B640" s="4"/>
      <c r="L640" s="4"/>
    </row>
    <row r="641" s="2" customFormat="1" spans="2:12">
      <c r="B641" s="4"/>
      <c r="L641" s="4"/>
    </row>
    <row r="642" s="2" customFormat="1" spans="2:12">
      <c r="B642" s="4"/>
      <c r="L642" s="4"/>
    </row>
    <row r="643" s="2" customFormat="1" spans="2:12">
      <c r="B643" s="4"/>
      <c r="L643" s="4"/>
    </row>
    <row r="644" s="2" customFormat="1" spans="2:12">
      <c r="B644" s="4"/>
      <c r="L644" s="4"/>
    </row>
    <row r="645" s="2" customFormat="1" spans="2:12">
      <c r="B645" s="4"/>
      <c r="L645" s="4"/>
    </row>
    <row r="646" s="2" customFormat="1" spans="2:12">
      <c r="B646" s="4"/>
      <c r="L646" s="4"/>
    </row>
    <row r="647" s="2" customFormat="1" spans="2:12">
      <c r="B647" s="4"/>
      <c r="L647" s="4"/>
    </row>
    <row r="648" s="2" customFormat="1" spans="2:12">
      <c r="B648" s="4"/>
      <c r="L648" s="4"/>
    </row>
    <row r="649" s="2" customFormat="1" spans="2:12">
      <c r="B649" s="4"/>
      <c r="L649" s="4"/>
    </row>
    <row r="650" s="2" customFormat="1" spans="2:12">
      <c r="B650" s="4"/>
      <c r="L650" s="4"/>
    </row>
    <row r="651" s="2" customFormat="1" spans="2:12">
      <c r="B651" s="4"/>
      <c r="L651" s="4"/>
    </row>
    <row r="652" s="2" customFormat="1" spans="2:12">
      <c r="B652" s="4"/>
      <c r="L652" s="4"/>
    </row>
    <row r="653" s="2" customFormat="1" spans="2:12">
      <c r="B653" s="4"/>
      <c r="L653" s="4"/>
    </row>
    <row r="654" s="2" customFormat="1" spans="2:12">
      <c r="B654" s="4"/>
      <c r="L654" s="4"/>
    </row>
    <row r="655" s="2" customFormat="1" spans="2:12">
      <c r="B655" s="4"/>
      <c r="L655" s="4"/>
    </row>
    <row r="656" s="2" customFormat="1" spans="2:12">
      <c r="B656" s="4"/>
      <c r="L656" s="4"/>
    </row>
    <row r="657" s="2" customFormat="1" spans="2:12">
      <c r="B657" s="4"/>
      <c r="L657" s="4"/>
    </row>
    <row r="658" s="2" customFormat="1" spans="2:12">
      <c r="B658" s="4"/>
      <c r="L658" s="4"/>
    </row>
    <row r="659" s="2" customFormat="1" spans="2:12">
      <c r="B659" s="4"/>
      <c r="L659" s="4"/>
    </row>
    <row r="660" s="2" customFormat="1" spans="2:12">
      <c r="B660" s="4"/>
      <c r="L660" s="4"/>
    </row>
    <row r="661" s="2" customFormat="1" spans="2:12">
      <c r="B661" s="4"/>
      <c r="L661" s="4"/>
    </row>
    <row r="662" s="2" customFormat="1" spans="2:12">
      <c r="B662" s="4"/>
      <c r="L662" s="4"/>
    </row>
    <row r="663" s="2" customFormat="1" spans="2:12">
      <c r="B663" s="4"/>
      <c r="L663" s="4"/>
    </row>
    <row r="664" s="2" customFormat="1" spans="2:12">
      <c r="B664" s="4"/>
      <c r="L664" s="4"/>
    </row>
    <row r="665" s="2" customFormat="1" spans="2:12">
      <c r="B665" s="4"/>
      <c r="L665" s="4"/>
    </row>
    <row r="666" s="2" customFormat="1" spans="2:12">
      <c r="B666" s="4"/>
      <c r="L666" s="4"/>
    </row>
    <row r="667" s="2" customFormat="1" spans="2:12">
      <c r="B667" s="4"/>
      <c r="L667" s="4"/>
    </row>
    <row r="668" s="2" customFormat="1" spans="2:12">
      <c r="B668" s="4"/>
      <c r="L668" s="4"/>
    </row>
    <row r="669" s="2" customFormat="1" spans="2:12">
      <c r="B669" s="4"/>
      <c r="L669" s="4"/>
    </row>
    <row r="670" s="2" customFormat="1" spans="2:12">
      <c r="B670" s="4"/>
      <c r="L670" s="4"/>
    </row>
    <row r="671" s="2" customFormat="1" spans="2:12">
      <c r="B671" s="4"/>
      <c r="L671" s="4"/>
    </row>
    <row r="672" s="2" customFormat="1" spans="2:12">
      <c r="B672" s="4"/>
      <c r="L672" s="4"/>
    </row>
    <row r="673" s="2" customFormat="1" spans="2:12">
      <c r="B673" s="4"/>
      <c r="L673" s="4"/>
    </row>
    <row r="674" s="2" customFormat="1" spans="2:12">
      <c r="B674" s="4"/>
      <c r="L674" s="4"/>
    </row>
    <row r="675" s="2" customFormat="1" spans="2:12">
      <c r="B675" s="4"/>
      <c r="L675" s="4"/>
    </row>
    <row r="676" s="2" customFormat="1" spans="2:12">
      <c r="B676" s="4"/>
      <c r="L676" s="4"/>
    </row>
    <row r="677" s="2" customFormat="1" spans="2:12">
      <c r="B677" s="4"/>
      <c r="L677" s="4"/>
    </row>
    <row r="678" s="2" customFormat="1" spans="2:12">
      <c r="B678" s="4"/>
      <c r="L678" s="4"/>
    </row>
    <row r="679" s="2" customFormat="1" spans="2:12">
      <c r="B679" s="4"/>
      <c r="L679" s="4"/>
    </row>
    <row r="680" s="2" customFormat="1" spans="2:12">
      <c r="B680" s="4"/>
      <c r="L680" s="4"/>
    </row>
    <row r="681" s="2" customFormat="1" spans="2:12">
      <c r="B681" s="4"/>
      <c r="L681" s="4"/>
    </row>
    <row r="682" s="2" customFormat="1" spans="2:12">
      <c r="B682" s="4"/>
      <c r="L682" s="4"/>
    </row>
    <row r="683" s="2" customFormat="1" spans="2:12">
      <c r="B683" s="4"/>
      <c r="L683" s="4"/>
    </row>
    <row r="684" s="2" customFormat="1" spans="2:12">
      <c r="B684" s="4"/>
      <c r="L684" s="4"/>
    </row>
    <row r="685" s="2" customFormat="1" spans="2:12">
      <c r="B685" s="4"/>
      <c r="L685" s="4"/>
    </row>
    <row r="686" s="2" customFormat="1" spans="2:12">
      <c r="B686" s="4"/>
      <c r="L686" s="4"/>
    </row>
    <row r="687" s="2" customFormat="1" spans="2:12">
      <c r="B687" s="4"/>
      <c r="L687" s="4"/>
    </row>
    <row r="688" s="2" customFormat="1" spans="2:12">
      <c r="B688" s="4"/>
      <c r="L688" s="4"/>
    </row>
    <row r="689" s="2" customFormat="1" spans="2:12">
      <c r="B689" s="4"/>
      <c r="L689" s="4"/>
    </row>
    <row r="690" s="2" customFormat="1" spans="2:12">
      <c r="B690" s="4"/>
      <c r="L690" s="4"/>
    </row>
    <row r="691" s="2" customFormat="1" spans="2:12">
      <c r="B691" s="4"/>
      <c r="L691" s="4"/>
    </row>
    <row r="692" s="2" customFormat="1" spans="2:12">
      <c r="B692" s="4"/>
      <c r="L692" s="4"/>
    </row>
    <row r="693" s="2" customFormat="1" spans="2:12">
      <c r="B693" s="4"/>
      <c r="L693" s="4"/>
    </row>
    <row r="694" s="2" customFormat="1" spans="2:12">
      <c r="B694" s="4"/>
      <c r="L694" s="4"/>
    </row>
    <row r="695" s="2" customFormat="1" spans="2:12">
      <c r="B695" s="4"/>
      <c r="L695" s="4"/>
    </row>
    <row r="696" s="2" customFormat="1" spans="2:12">
      <c r="B696" s="4"/>
      <c r="L696" s="4"/>
    </row>
    <row r="697" s="2" customFormat="1" spans="2:12">
      <c r="B697" s="4"/>
      <c r="L697" s="4"/>
    </row>
    <row r="698" s="2" customFormat="1" spans="2:12">
      <c r="B698" s="4"/>
      <c r="L698" s="4"/>
    </row>
    <row r="699" s="2" customFormat="1" spans="2:12">
      <c r="B699" s="4"/>
      <c r="L699" s="4"/>
    </row>
    <row r="700" s="2" customFormat="1" spans="2:12">
      <c r="B700" s="4"/>
      <c r="L700" s="4"/>
    </row>
    <row r="701" s="2" customFormat="1" spans="2:12">
      <c r="B701" s="4"/>
      <c r="L701" s="4"/>
    </row>
    <row r="702" s="2" customFormat="1" spans="2:12">
      <c r="B702" s="4"/>
      <c r="L702" s="4"/>
    </row>
    <row r="703" s="2" customFormat="1" spans="2:12">
      <c r="B703" s="4"/>
      <c r="L703" s="4"/>
    </row>
    <row r="704" s="2" customFormat="1" spans="2:12">
      <c r="B704" s="4"/>
      <c r="L704" s="4"/>
    </row>
    <row r="705" s="2" customFormat="1" spans="2:12">
      <c r="B705" s="4"/>
      <c r="L705" s="4"/>
    </row>
    <row r="706" s="2" customFormat="1" spans="2:12">
      <c r="B706" s="4"/>
      <c r="L706" s="4"/>
    </row>
    <row r="707" s="2" customFormat="1" spans="2:12">
      <c r="B707" s="4"/>
      <c r="L707" s="4"/>
    </row>
    <row r="708" s="2" customFormat="1" spans="2:12">
      <c r="B708" s="4"/>
      <c r="L708" s="4"/>
    </row>
    <row r="709" s="2" customFormat="1" spans="2:12">
      <c r="B709" s="4"/>
      <c r="L709" s="4"/>
    </row>
    <row r="710" s="2" customFormat="1" spans="2:12">
      <c r="B710" s="4"/>
      <c r="L710" s="4"/>
    </row>
    <row r="711" s="2" customFormat="1" spans="2:12">
      <c r="B711" s="4"/>
      <c r="L711" s="4"/>
    </row>
    <row r="712" s="2" customFormat="1" spans="2:12">
      <c r="B712" s="4"/>
      <c r="L712" s="4"/>
    </row>
    <row r="713" s="2" customFormat="1" spans="2:12">
      <c r="B713" s="4"/>
      <c r="L713" s="4"/>
    </row>
    <row r="714" s="2" customFormat="1" spans="2:12">
      <c r="B714" s="4"/>
      <c r="L714" s="4"/>
    </row>
    <row r="715" s="2" customFormat="1" spans="2:12">
      <c r="B715" s="4"/>
      <c r="L715" s="4"/>
    </row>
    <row r="716" s="2" customFormat="1" spans="2:12">
      <c r="B716" s="4"/>
      <c r="L716" s="4"/>
    </row>
    <row r="717" s="2" customFormat="1" spans="2:12">
      <c r="B717" s="4"/>
      <c r="L717" s="4"/>
    </row>
    <row r="718" s="2" customFormat="1" spans="2:12">
      <c r="B718" s="4"/>
      <c r="L718" s="4"/>
    </row>
    <row r="719" s="2" customFormat="1" spans="2:12">
      <c r="B719" s="4"/>
      <c r="L719" s="4"/>
    </row>
    <row r="720" s="2" customFormat="1" spans="2:12">
      <c r="B720" s="4"/>
      <c r="L720" s="4"/>
    </row>
    <row r="721" s="2" customFormat="1" spans="2:12">
      <c r="B721" s="4"/>
      <c r="L721" s="4"/>
    </row>
    <row r="722" s="2" customFormat="1" spans="2:12">
      <c r="B722" s="4"/>
      <c r="L722" s="4"/>
    </row>
    <row r="723" s="2" customFormat="1" spans="2:12">
      <c r="B723" s="4"/>
      <c r="L723" s="4"/>
    </row>
    <row r="724" s="2" customFormat="1" spans="2:12">
      <c r="B724" s="4"/>
      <c r="L724" s="4"/>
    </row>
    <row r="725" s="2" customFormat="1" spans="2:12">
      <c r="B725" s="4"/>
      <c r="L725" s="4"/>
    </row>
    <row r="726" s="2" customFormat="1" spans="2:12">
      <c r="B726" s="4"/>
      <c r="L726" s="4"/>
    </row>
    <row r="727" s="2" customFormat="1" spans="2:12">
      <c r="B727" s="4"/>
      <c r="L727" s="4"/>
    </row>
    <row r="728" s="2" customFormat="1" spans="2:12">
      <c r="B728" s="4"/>
      <c r="L728" s="4"/>
    </row>
    <row r="729" s="2" customFormat="1" spans="2:12">
      <c r="B729" s="4"/>
      <c r="L729" s="4"/>
    </row>
    <row r="730" s="2" customFormat="1" spans="2:12">
      <c r="B730" s="4"/>
      <c r="L730" s="4"/>
    </row>
    <row r="731" s="2" customFormat="1" spans="2:12">
      <c r="B731" s="4"/>
      <c r="L731" s="4"/>
    </row>
    <row r="732" s="2" customFormat="1" spans="2:12">
      <c r="B732" s="4"/>
      <c r="L732" s="4"/>
    </row>
    <row r="733" s="2" customFormat="1" spans="2:12">
      <c r="B733" s="4"/>
      <c r="L733" s="4"/>
    </row>
    <row r="734" s="2" customFormat="1" spans="2:12">
      <c r="B734" s="4"/>
      <c r="L734" s="4"/>
    </row>
    <row r="735" s="2" customFormat="1" spans="2:12">
      <c r="B735" s="4"/>
      <c r="L735" s="4"/>
    </row>
    <row r="736" s="2" customFormat="1" spans="2:12">
      <c r="B736" s="4"/>
      <c r="L736" s="4"/>
    </row>
    <row r="737" s="2" customFormat="1" spans="2:12">
      <c r="B737" s="4"/>
      <c r="L737" s="4"/>
    </row>
    <row r="738" s="2" customFormat="1" spans="2:12">
      <c r="B738" s="4"/>
      <c r="L738" s="4"/>
    </row>
    <row r="739" s="2" customFormat="1" spans="2:12">
      <c r="B739" s="4"/>
      <c r="L739" s="4"/>
    </row>
    <row r="740" s="2" customFormat="1" spans="2:12">
      <c r="B740" s="4"/>
      <c r="L740" s="4"/>
    </row>
    <row r="741" s="2" customFormat="1" spans="2:12">
      <c r="B741" s="4"/>
      <c r="L741" s="4"/>
    </row>
    <row r="742" s="2" customFormat="1" spans="2:12">
      <c r="B742" s="4"/>
      <c r="L742" s="4"/>
    </row>
    <row r="743" s="2" customFormat="1" spans="2:12">
      <c r="B743" s="4"/>
      <c r="L743" s="4"/>
    </row>
    <row r="744" s="2" customFormat="1" spans="2:12">
      <c r="B744" s="4"/>
      <c r="L744" s="4"/>
    </row>
    <row r="745" s="2" customFormat="1" spans="2:12">
      <c r="B745" s="4"/>
      <c r="L745" s="4"/>
    </row>
    <row r="746" s="2" customFormat="1" spans="2:12">
      <c r="B746" s="4"/>
      <c r="L746" s="4"/>
    </row>
    <row r="747" s="2" customFormat="1" spans="2:12">
      <c r="B747" s="4"/>
      <c r="L747" s="4"/>
    </row>
    <row r="748" s="2" customFormat="1" spans="2:12">
      <c r="B748" s="4"/>
      <c r="L748" s="4"/>
    </row>
    <row r="749" s="2" customFormat="1" spans="2:12">
      <c r="B749" s="4"/>
      <c r="L749" s="4"/>
    </row>
    <row r="750" s="2" customFormat="1" spans="2:12">
      <c r="B750" s="4"/>
      <c r="L750" s="4"/>
    </row>
    <row r="751" s="2" customFormat="1" spans="2:12">
      <c r="B751" s="4"/>
      <c r="L751" s="4"/>
    </row>
    <row r="752" s="2" customFormat="1" spans="2:12">
      <c r="B752" s="4"/>
      <c r="L752" s="4"/>
    </row>
    <row r="753" s="2" customFormat="1" spans="2:12">
      <c r="B753" s="4"/>
      <c r="L753" s="4"/>
    </row>
    <row r="754" s="2" customFormat="1" spans="2:12">
      <c r="B754" s="4"/>
      <c r="L754" s="4"/>
    </row>
    <row r="755" s="2" customFormat="1" spans="2:12">
      <c r="B755" s="4"/>
      <c r="L755" s="4"/>
    </row>
    <row r="756" s="2" customFormat="1" spans="2:12">
      <c r="B756" s="4"/>
      <c r="L756" s="4"/>
    </row>
    <row r="757" s="2" customFormat="1" spans="2:12">
      <c r="B757" s="4"/>
      <c r="L757" s="4"/>
    </row>
    <row r="758" s="2" customFormat="1" spans="2:12">
      <c r="B758" s="4"/>
      <c r="L758" s="4"/>
    </row>
    <row r="759" s="2" customFormat="1" spans="2:12">
      <c r="B759" s="4"/>
      <c r="L759" s="4"/>
    </row>
    <row r="760" s="2" customFormat="1" spans="2:12">
      <c r="B760" s="4"/>
      <c r="L760" s="4"/>
    </row>
    <row r="761" s="2" customFormat="1" spans="2:12">
      <c r="B761" s="4"/>
      <c r="L761" s="4"/>
    </row>
    <row r="762" s="2" customFormat="1" spans="2:12">
      <c r="B762" s="4"/>
      <c r="L762" s="4"/>
    </row>
    <row r="763" s="2" customFormat="1" spans="2:12">
      <c r="B763" s="4"/>
      <c r="L763" s="4"/>
    </row>
    <row r="764" s="2" customFormat="1" spans="2:12">
      <c r="B764" s="4"/>
      <c r="L764" s="4"/>
    </row>
    <row r="765" s="2" customFormat="1" spans="2:12">
      <c r="B765" s="4"/>
      <c r="L765" s="4"/>
    </row>
    <row r="766" s="2" customFormat="1" spans="2:12">
      <c r="B766" s="4"/>
      <c r="L766" s="4"/>
    </row>
    <row r="767" s="2" customFormat="1" spans="2:12">
      <c r="B767" s="4"/>
      <c r="L767" s="4"/>
    </row>
    <row r="768" s="2" customFormat="1" spans="2:12">
      <c r="B768" s="4"/>
      <c r="L768" s="4"/>
    </row>
    <row r="769" s="2" customFormat="1" spans="2:12">
      <c r="B769" s="4"/>
      <c r="L769" s="4"/>
    </row>
    <row r="770" s="2" customFormat="1" spans="2:12">
      <c r="B770" s="4"/>
      <c r="L770" s="4"/>
    </row>
    <row r="771" s="2" customFormat="1" spans="2:12">
      <c r="B771" s="4"/>
      <c r="L771" s="4"/>
    </row>
    <row r="772" s="2" customFormat="1" spans="2:12">
      <c r="B772" s="4"/>
      <c r="L772" s="4"/>
    </row>
    <row r="773" s="2" customFormat="1" spans="2:12">
      <c r="B773" s="4"/>
      <c r="L773" s="4"/>
    </row>
    <row r="774" s="2" customFormat="1" spans="2:12">
      <c r="B774" s="4"/>
      <c r="L774" s="4"/>
    </row>
    <row r="775" s="2" customFormat="1" spans="2:12">
      <c r="B775" s="4"/>
      <c r="L775" s="4"/>
    </row>
    <row r="776" s="2" customFormat="1" spans="2:12">
      <c r="B776" s="4"/>
      <c r="L776" s="4"/>
    </row>
    <row r="777" s="2" customFormat="1" spans="2:12">
      <c r="B777" s="4"/>
      <c r="L777" s="4"/>
    </row>
    <row r="778" s="2" customFormat="1" spans="2:12">
      <c r="B778" s="4"/>
      <c r="L778" s="4"/>
    </row>
    <row r="779" s="2" customFormat="1" spans="2:12">
      <c r="B779" s="4"/>
      <c r="L779" s="4"/>
    </row>
    <row r="780" s="2" customFormat="1" spans="2:12">
      <c r="B780" s="4"/>
      <c r="L780" s="4"/>
    </row>
    <row r="781" s="2" customFormat="1" spans="2:12">
      <c r="B781" s="4"/>
      <c r="L781" s="4"/>
    </row>
    <row r="782" s="2" customFormat="1" spans="2:12">
      <c r="B782" s="4"/>
      <c r="L782" s="4"/>
    </row>
    <row r="783" s="2" customFormat="1" spans="2:12">
      <c r="B783" s="4"/>
      <c r="L783" s="4"/>
    </row>
    <row r="784" s="2" customFormat="1" spans="2:12">
      <c r="B784" s="4"/>
      <c r="L784" s="4"/>
    </row>
    <row r="785" s="2" customFormat="1" spans="2:12">
      <c r="B785" s="4"/>
      <c r="L785" s="4"/>
    </row>
    <row r="786" s="2" customFormat="1" spans="2:12">
      <c r="B786" s="4"/>
      <c r="L786" s="4"/>
    </row>
    <row r="787" s="2" customFormat="1" spans="2:12">
      <c r="B787" s="4"/>
      <c r="L787" s="4"/>
    </row>
    <row r="788" s="2" customFormat="1" spans="2:12">
      <c r="B788" s="4"/>
      <c r="L788" s="4"/>
    </row>
    <row r="789" s="2" customFormat="1" spans="2:12">
      <c r="B789" s="4"/>
      <c r="L789" s="4"/>
    </row>
    <row r="790" s="2" customFormat="1" spans="2:12">
      <c r="B790" s="4"/>
      <c r="L790" s="4"/>
    </row>
    <row r="791" s="2" customFormat="1" spans="2:12">
      <c r="B791" s="4"/>
      <c r="L791" s="4"/>
    </row>
    <row r="792" s="2" customFormat="1" spans="2:12">
      <c r="B792" s="4"/>
      <c r="L792" s="4"/>
    </row>
    <row r="793" s="2" customFormat="1" spans="2:12">
      <c r="B793" s="4"/>
      <c r="L793" s="4"/>
    </row>
    <row r="794" s="2" customFormat="1" spans="2:12">
      <c r="B794" s="4"/>
      <c r="L794" s="4"/>
    </row>
    <row r="795" s="2" customFormat="1" spans="2:12">
      <c r="B795" s="4"/>
      <c r="L795" s="4"/>
    </row>
    <row r="796" s="2" customFormat="1" spans="2:12">
      <c r="B796" s="4"/>
      <c r="L796" s="4"/>
    </row>
    <row r="797" s="2" customFormat="1" spans="2:12">
      <c r="B797" s="4"/>
      <c r="L797" s="4"/>
    </row>
    <row r="798" s="2" customFormat="1" spans="2:12">
      <c r="B798" s="4"/>
      <c r="L798" s="4"/>
    </row>
    <row r="799" s="2" customFormat="1" spans="2:12">
      <c r="B799" s="4"/>
      <c r="L799" s="4"/>
    </row>
    <row r="800" s="2" customFormat="1" spans="2:12">
      <c r="B800" s="4"/>
      <c r="L800" s="4"/>
    </row>
    <row r="801" s="2" customFormat="1" spans="2:12">
      <c r="B801" s="4"/>
      <c r="L801" s="4"/>
    </row>
    <row r="802" s="2" customFormat="1" spans="2:12">
      <c r="B802" s="4"/>
      <c r="L802" s="4"/>
    </row>
    <row r="803" s="2" customFormat="1" spans="2:12">
      <c r="B803" s="4"/>
      <c r="L803" s="4"/>
    </row>
    <row r="804" s="2" customFormat="1" spans="2:12">
      <c r="B804" s="4"/>
      <c r="L804" s="4"/>
    </row>
    <row r="805" s="2" customFormat="1" spans="2:12">
      <c r="B805" s="4"/>
      <c r="L805" s="4"/>
    </row>
    <row r="806" s="2" customFormat="1" spans="2:12">
      <c r="B806" s="4"/>
      <c r="L806" s="4"/>
    </row>
    <row r="807" s="2" customFormat="1" spans="2:12">
      <c r="B807" s="4"/>
      <c r="L807" s="4"/>
    </row>
    <row r="808" s="2" customFormat="1" spans="2:12">
      <c r="B808" s="4"/>
      <c r="L808" s="4"/>
    </row>
    <row r="809" s="2" customFormat="1" spans="2:12">
      <c r="B809" s="4"/>
      <c r="L809" s="4"/>
    </row>
    <row r="810" s="2" customFormat="1" spans="2:12">
      <c r="B810" s="4"/>
      <c r="L810" s="4"/>
    </row>
    <row r="811" s="2" customFormat="1" spans="2:12">
      <c r="B811" s="4"/>
      <c r="L811" s="4"/>
    </row>
    <row r="812" s="2" customFormat="1" spans="2:12">
      <c r="B812" s="4"/>
      <c r="L812" s="4"/>
    </row>
    <row r="813" s="2" customFormat="1" spans="2:12">
      <c r="B813" s="4"/>
      <c r="L813" s="4"/>
    </row>
    <row r="814" s="2" customFormat="1" spans="2:12">
      <c r="B814" s="4"/>
      <c r="L814" s="4"/>
    </row>
    <row r="815" s="2" customFormat="1" spans="2:12">
      <c r="B815" s="4"/>
      <c r="L815" s="4"/>
    </row>
    <row r="816" s="2" customFormat="1" spans="2:12">
      <c r="B816" s="4"/>
      <c r="L816" s="4"/>
    </row>
    <row r="817" s="2" customFormat="1" spans="2:12">
      <c r="B817" s="4"/>
      <c r="L817" s="4"/>
    </row>
    <row r="818" s="2" customFormat="1" spans="2:12">
      <c r="B818" s="4"/>
      <c r="L818" s="4"/>
    </row>
    <row r="819" s="2" customFormat="1" spans="2:12">
      <c r="B819" s="4"/>
      <c r="L819" s="4"/>
    </row>
    <row r="820" s="2" customFormat="1" spans="2:12">
      <c r="B820" s="4"/>
      <c r="L820" s="4"/>
    </row>
    <row r="821" s="2" customFormat="1" spans="2:12">
      <c r="B821" s="4"/>
      <c r="L821" s="4"/>
    </row>
    <row r="822" s="2" customFormat="1" spans="2:12">
      <c r="B822" s="4"/>
      <c r="L822" s="4"/>
    </row>
    <row r="823" s="2" customFormat="1" spans="2:12">
      <c r="B823" s="4"/>
      <c r="L823" s="4"/>
    </row>
    <row r="824" s="2" customFormat="1" spans="2:12">
      <c r="B824" s="4"/>
      <c r="L824" s="4"/>
    </row>
    <row r="825" s="2" customFormat="1" spans="2:12">
      <c r="B825" s="4"/>
      <c r="L825" s="4"/>
    </row>
    <row r="826" s="2" customFormat="1" spans="2:12">
      <c r="B826" s="4"/>
      <c r="L826" s="4"/>
    </row>
    <row r="827" s="2" customFormat="1" spans="2:12">
      <c r="B827" s="4"/>
      <c r="L827" s="4"/>
    </row>
    <row r="828" s="2" customFormat="1" spans="2:12">
      <c r="B828" s="4"/>
      <c r="L828" s="4"/>
    </row>
    <row r="829" s="2" customFormat="1" spans="2:12">
      <c r="B829" s="4"/>
      <c r="L829" s="4"/>
    </row>
    <row r="830" s="2" customFormat="1" spans="2:12">
      <c r="B830" s="4"/>
      <c r="L830" s="4"/>
    </row>
    <row r="831" s="2" customFormat="1" spans="2:12">
      <c r="B831" s="4"/>
      <c r="L831" s="4"/>
    </row>
    <row r="832" s="2" customFormat="1" spans="2:12">
      <c r="B832" s="4"/>
      <c r="L832" s="4"/>
    </row>
    <row r="833" s="2" customFormat="1" spans="2:12">
      <c r="B833" s="4"/>
      <c r="L833" s="4"/>
    </row>
    <row r="834" s="2" customFormat="1" spans="2:12">
      <c r="B834" s="4"/>
      <c r="L834" s="4"/>
    </row>
    <row r="835" s="2" customFormat="1" spans="2:12">
      <c r="B835" s="4"/>
      <c r="L835" s="4"/>
    </row>
    <row r="836" s="2" customFormat="1" spans="2:12">
      <c r="B836" s="4"/>
      <c r="L836" s="4"/>
    </row>
    <row r="837" s="2" customFormat="1" spans="2:12">
      <c r="B837" s="4"/>
      <c r="L837" s="4"/>
    </row>
    <row r="838" s="2" customFormat="1" spans="2:12">
      <c r="B838" s="4"/>
      <c r="L838" s="4"/>
    </row>
    <row r="839" s="2" customFormat="1" spans="2:12">
      <c r="B839" s="4"/>
      <c r="L839" s="4"/>
    </row>
    <row r="840" s="2" customFormat="1" spans="2:12">
      <c r="B840" s="4"/>
      <c r="L840" s="4"/>
    </row>
    <row r="841" s="2" customFormat="1" spans="2:12">
      <c r="B841" s="4"/>
      <c r="L841" s="4"/>
    </row>
    <row r="842" s="2" customFormat="1" spans="2:12">
      <c r="B842" s="4"/>
      <c r="L842" s="4"/>
    </row>
    <row r="843" s="2" customFormat="1" spans="2:12">
      <c r="B843" s="4"/>
      <c r="L843" s="4"/>
    </row>
    <row r="844" s="2" customFormat="1" spans="2:12">
      <c r="B844" s="4"/>
      <c r="L844" s="4"/>
    </row>
    <row r="845" s="2" customFormat="1" spans="2:12">
      <c r="B845" s="4"/>
      <c r="L845" s="4"/>
    </row>
    <row r="846" s="2" customFormat="1" spans="2:12">
      <c r="B846" s="4"/>
      <c r="L846" s="4"/>
    </row>
    <row r="847" s="2" customFormat="1" spans="2:12">
      <c r="B847" s="4"/>
      <c r="L847" s="4"/>
    </row>
    <row r="848" s="2" customFormat="1" spans="2:12">
      <c r="B848" s="4"/>
      <c r="L848" s="4"/>
    </row>
    <row r="849" s="2" customFormat="1" spans="2:12">
      <c r="B849" s="4"/>
      <c r="L849" s="4"/>
    </row>
    <row r="850" s="2" customFormat="1" spans="2:12">
      <c r="B850" s="4"/>
      <c r="L850" s="4"/>
    </row>
    <row r="851" s="2" customFormat="1" spans="2:12">
      <c r="B851" s="4"/>
      <c r="L851" s="4"/>
    </row>
    <row r="852" s="2" customFormat="1" spans="2:12">
      <c r="B852" s="4"/>
      <c r="L852" s="4"/>
    </row>
    <row r="853" s="2" customFormat="1" spans="2:12">
      <c r="B853" s="4"/>
      <c r="L853" s="4"/>
    </row>
    <row r="854" s="2" customFormat="1" spans="2:12">
      <c r="B854" s="4"/>
      <c r="L854" s="4"/>
    </row>
    <row r="855" s="2" customFormat="1" spans="2:12">
      <c r="B855" s="4"/>
      <c r="L855" s="4"/>
    </row>
    <row r="856" s="2" customFormat="1" spans="2:12">
      <c r="B856" s="4"/>
      <c r="L856" s="4"/>
    </row>
    <row r="857" s="2" customFormat="1" spans="2:12">
      <c r="B857" s="4"/>
      <c r="L857" s="4"/>
    </row>
    <row r="858" s="2" customFormat="1" spans="2:12">
      <c r="B858" s="4"/>
      <c r="L858" s="4"/>
    </row>
    <row r="859" s="2" customFormat="1" spans="2:12">
      <c r="B859" s="4"/>
      <c r="L859" s="4"/>
    </row>
    <row r="860" s="2" customFormat="1" spans="2:12">
      <c r="B860" s="4"/>
      <c r="L860" s="4"/>
    </row>
    <row r="861" s="2" customFormat="1" spans="2:12">
      <c r="B861" s="4"/>
      <c r="L861" s="4"/>
    </row>
    <row r="862" s="2" customFormat="1" spans="2:12">
      <c r="B862" s="4"/>
      <c r="L862" s="4"/>
    </row>
    <row r="863" s="2" customFormat="1" spans="2:12">
      <c r="B863" s="4"/>
      <c r="L863" s="4"/>
    </row>
    <row r="864" s="2" customFormat="1" spans="2:12">
      <c r="B864" s="4"/>
      <c r="L864" s="4"/>
    </row>
    <row r="865" s="2" customFormat="1" spans="2:12">
      <c r="B865" s="4"/>
      <c r="L865" s="4"/>
    </row>
    <row r="866" s="2" customFormat="1" spans="2:12">
      <c r="B866" s="4"/>
      <c r="L866" s="4"/>
    </row>
    <row r="867" s="2" customFormat="1" spans="2:12">
      <c r="B867" s="4"/>
      <c r="L867" s="4"/>
    </row>
    <row r="868" s="2" customFormat="1" spans="2:12">
      <c r="B868" s="4"/>
      <c r="L868" s="4"/>
    </row>
    <row r="869" s="2" customFormat="1" spans="2:12">
      <c r="B869" s="4"/>
      <c r="L869" s="4"/>
    </row>
    <row r="870" s="2" customFormat="1" spans="2:12">
      <c r="B870" s="4"/>
      <c r="L870" s="4"/>
    </row>
    <row r="871" s="2" customFormat="1" spans="2:12">
      <c r="B871" s="4"/>
      <c r="L871" s="4"/>
    </row>
    <row r="872" s="2" customFormat="1" spans="2:12">
      <c r="B872" s="4"/>
      <c r="L872" s="4"/>
    </row>
    <row r="873" s="2" customFormat="1" spans="2:12">
      <c r="B873" s="4"/>
      <c r="L873" s="4"/>
    </row>
    <row r="874" s="2" customFormat="1" spans="2:12">
      <c r="B874" s="4"/>
      <c r="L874" s="4"/>
    </row>
    <row r="875" s="2" customFormat="1" spans="2:12">
      <c r="B875" s="4"/>
      <c r="L875" s="4"/>
    </row>
    <row r="876" s="2" customFormat="1" spans="2:12">
      <c r="B876" s="4"/>
      <c r="L876" s="4"/>
    </row>
    <row r="877" s="2" customFormat="1" spans="2:12">
      <c r="B877" s="4"/>
      <c r="L877" s="4"/>
    </row>
    <row r="878" s="2" customFormat="1" spans="2:12">
      <c r="B878" s="4"/>
      <c r="L878" s="4"/>
    </row>
    <row r="879" s="2" customFormat="1" spans="2:12">
      <c r="B879" s="4"/>
      <c r="L879" s="4"/>
    </row>
    <row r="880" s="2" customFormat="1" spans="2:12">
      <c r="B880" s="4"/>
      <c r="L880" s="4"/>
    </row>
    <row r="881" s="2" customFormat="1" spans="2:12">
      <c r="B881" s="4"/>
      <c r="L881" s="4"/>
    </row>
    <row r="882" s="2" customFormat="1" spans="2:12">
      <c r="B882" s="4"/>
      <c r="L882" s="4"/>
    </row>
    <row r="883" s="2" customFormat="1" spans="2:12">
      <c r="B883" s="4"/>
      <c r="L883" s="4"/>
    </row>
    <row r="884" s="2" customFormat="1" spans="2:12">
      <c r="B884" s="4"/>
      <c r="L884" s="4"/>
    </row>
    <row r="885" s="2" customFormat="1" spans="2:12">
      <c r="B885" s="4"/>
      <c r="L885" s="4"/>
    </row>
    <row r="886" s="2" customFormat="1" spans="2:12">
      <c r="B886" s="4"/>
      <c r="L886" s="4"/>
    </row>
    <row r="887" s="2" customFormat="1" spans="2:12">
      <c r="B887" s="4"/>
      <c r="L887" s="4"/>
    </row>
    <row r="888" s="2" customFormat="1" spans="2:12">
      <c r="B888" s="4"/>
      <c r="L888" s="4"/>
    </row>
    <row r="889" s="2" customFormat="1" spans="2:12">
      <c r="B889" s="4"/>
      <c r="L889" s="4"/>
    </row>
    <row r="890" s="2" customFormat="1" spans="2:12">
      <c r="B890" s="4"/>
      <c r="L890" s="4"/>
    </row>
    <row r="891" s="2" customFormat="1" spans="2:12">
      <c r="B891" s="4"/>
      <c r="L891" s="4"/>
    </row>
    <row r="892" s="2" customFormat="1" spans="2:12">
      <c r="B892" s="4"/>
      <c r="L892" s="4"/>
    </row>
    <row r="893" s="2" customFormat="1" spans="2:12">
      <c r="B893" s="4"/>
      <c r="L893" s="4"/>
    </row>
    <row r="894" s="2" customFormat="1" spans="2:12">
      <c r="B894" s="4"/>
      <c r="L894" s="4"/>
    </row>
    <row r="895" s="2" customFormat="1" spans="2:12">
      <c r="B895" s="4"/>
      <c r="L895" s="4"/>
    </row>
    <row r="896" s="2" customFormat="1" spans="2:12">
      <c r="B896" s="4"/>
      <c r="L896" s="4"/>
    </row>
    <row r="897" s="2" customFormat="1" spans="2:12">
      <c r="B897" s="4"/>
      <c r="L897" s="4"/>
    </row>
    <row r="898" s="2" customFormat="1" spans="2:12">
      <c r="B898" s="4"/>
      <c r="L898" s="4"/>
    </row>
    <row r="899" s="2" customFormat="1" spans="2:12">
      <c r="B899" s="4"/>
      <c r="L899" s="4"/>
    </row>
    <row r="900" s="2" customFormat="1" spans="2:12">
      <c r="B900" s="4"/>
      <c r="L900" s="4"/>
    </row>
    <row r="901" s="2" customFormat="1" spans="2:12">
      <c r="B901" s="4"/>
      <c r="L901" s="4"/>
    </row>
    <row r="902" s="2" customFormat="1" spans="2:12">
      <c r="B902" s="4"/>
      <c r="L902" s="4"/>
    </row>
    <row r="903" s="2" customFormat="1" spans="2:12">
      <c r="B903" s="4"/>
      <c r="L903" s="4"/>
    </row>
    <row r="904" s="2" customFormat="1" spans="2:12">
      <c r="B904" s="4"/>
      <c r="L904" s="4"/>
    </row>
    <row r="905" s="2" customFormat="1" spans="2:12">
      <c r="B905" s="4"/>
      <c r="L905" s="4"/>
    </row>
    <row r="906" s="2" customFormat="1" spans="2:12">
      <c r="B906" s="4"/>
      <c r="L906" s="4"/>
    </row>
    <row r="907" s="2" customFormat="1" spans="2:12">
      <c r="B907" s="4"/>
      <c r="L907" s="4"/>
    </row>
    <row r="908" s="2" customFormat="1" spans="2:12">
      <c r="B908" s="4"/>
      <c r="L908" s="4"/>
    </row>
    <row r="909" s="2" customFormat="1" spans="2:12">
      <c r="B909" s="4"/>
      <c r="L909" s="4"/>
    </row>
    <row r="910" s="2" customFormat="1" spans="2:12">
      <c r="B910" s="4"/>
      <c r="L910" s="4"/>
    </row>
    <row r="911" s="2" customFormat="1" spans="2:12">
      <c r="B911" s="4"/>
      <c r="L911" s="4"/>
    </row>
    <row r="912" s="2" customFormat="1" spans="2:12">
      <c r="B912" s="4"/>
      <c r="L912" s="4"/>
    </row>
    <row r="913" s="2" customFormat="1" spans="2:12">
      <c r="B913" s="4"/>
      <c r="L913" s="4"/>
    </row>
    <row r="914" s="2" customFormat="1" spans="2:12">
      <c r="B914" s="4"/>
      <c r="L914" s="4"/>
    </row>
    <row r="915" s="2" customFormat="1" spans="2:12">
      <c r="B915" s="4"/>
      <c r="L915" s="4"/>
    </row>
    <row r="916" s="2" customFormat="1" spans="2:12">
      <c r="B916" s="4"/>
      <c r="L916" s="4"/>
    </row>
    <row r="917" s="2" customFormat="1" spans="2:12">
      <c r="B917" s="4"/>
      <c r="L917" s="4"/>
    </row>
    <row r="918" s="2" customFormat="1" spans="2:12">
      <c r="B918" s="4"/>
      <c r="L918" s="4"/>
    </row>
    <row r="919" s="2" customFormat="1" spans="2:12">
      <c r="B919" s="4"/>
      <c r="L919" s="4"/>
    </row>
    <row r="920" s="2" customFormat="1" spans="2:12">
      <c r="B920" s="4"/>
      <c r="L920" s="4"/>
    </row>
    <row r="921" s="2" customFormat="1" spans="2:12">
      <c r="B921" s="4"/>
      <c r="L921" s="4"/>
    </row>
    <row r="922" s="2" customFormat="1" spans="2:12">
      <c r="B922" s="4"/>
      <c r="L922" s="4"/>
    </row>
    <row r="923" s="2" customFormat="1" spans="2:12">
      <c r="B923" s="4"/>
      <c r="L923" s="4"/>
    </row>
    <row r="924" s="2" customFormat="1" spans="2:12">
      <c r="B924" s="4"/>
      <c r="L924" s="4"/>
    </row>
    <row r="925" s="2" customFormat="1" spans="2:12">
      <c r="B925" s="4"/>
      <c r="L925" s="4"/>
    </row>
    <row r="926" s="2" customFormat="1" spans="2:12">
      <c r="B926" s="4"/>
      <c r="L926" s="4"/>
    </row>
    <row r="927" s="2" customFormat="1" spans="2:12">
      <c r="B927" s="4"/>
      <c r="L927" s="4"/>
    </row>
    <row r="928" s="2" customFormat="1" spans="2:12">
      <c r="B928" s="4"/>
      <c r="L928" s="4"/>
    </row>
    <row r="929" s="2" customFormat="1" spans="2:12">
      <c r="B929" s="4"/>
      <c r="L929" s="4"/>
    </row>
    <row r="930" s="2" customFormat="1" spans="2:12">
      <c r="B930" s="4"/>
      <c r="L930" s="4"/>
    </row>
    <row r="931" s="2" customFormat="1" spans="2:12">
      <c r="B931" s="4"/>
      <c r="L931" s="4"/>
    </row>
    <row r="932" s="2" customFormat="1" spans="2:12">
      <c r="B932" s="4"/>
      <c r="L932" s="4"/>
    </row>
    <row r="933" s="2" customFormat="1" spans="2:12">
      <c r="B933" s="4"/>
      <c r="L933" s="4"/>
    </row>
    <row r="934" s="2" customFormat="1" spans="2:12">
      <c r="B934" s="4"/>
      <c r="L934" s="4"/>
    </row>
    <row r="935" s="2" customFormat="1" spans="2:12">
      <c r="B935" s="4"/>
      <c r="L935" s="4"/>
    </row>
    <row r="936" s="2" customFormat="1" spans="2:12">
      <c r="B936" s="4"/>
      <c r="L936" s="4"/>
    </row>
    <row r="937" s="2" customFormat="1" spans="2:12">
      <c r="B937" s="4"/>
      <c r="L937" s="4"/>
    </row>
    <row r="938" s="2" customFormat="1" spans="2:12">
      <c r="B938" s="4"/>
      <c r="L938" s="4"/>
    </row>
    <row r="939" s="2" customFormat="1" spans="2:12">
      <c r="B939" s="4"/>
      <c r="L939" s="4"/>
    </row>
    <row r="940" s="2" customFormat="1" spans="2:12">
      <c r="B940" s="4"/>
      <c r="L940" s="4"/>
    </row>
    <row r="941" s="2" customFormat="1" spans="2:12">
      <c r="B941" s="4"/>
      <c r="L941" s="4"/>
    </row>
    <row r="942" s="2" customFormat="1" spans="2:12">
      <c r="B942" s="4"/>
      <c r="L942" s="4"/>
    </row>
    <row r="943" s="2" customFormat="1" spans="2:12">
      <c r="B943" s="4"/>
      <c r="L943" s="4"/>
    </row>
    <row r="944" s="2" customFormat="1" spans="2:12">
      <c r="B944" s="4"/>
      <c r="L944" s="4"/>
    </row>
    <row r="945" s="2" customFormat="1" spans="2:12">
      <c r="B945" s="4"/>
      <c r="L945" s="4"/>
    </row>
    <row r="946" s="2" customFormat="1" spans="2:12">
      <c r="B946" s="4"/>
      <c r="L946" s="4"/>
    </row>
    <row r="947" s="2" customFormat="1" spans="2:12">
      <c r="B947" s="4"/>
      <c r="L947" s="4"/>
    </row>
    <row r="948" s="2" customFormat="1" spans="2:12">
      <c r="B948" s="4"/>
      <c r="L948" s="4"/>
    </row>
    <row r="949" s="2" customFormat="1" spans="2:12">
      <c r="B949" s="4"/>
      <c r="L949" s="4"/>
    </row>
    <row r="950" s="2" customFormat="1" spans="2:12">
      <c r="B950" s="4"/>
      <c r="L950" s="4"/>
    </row>
    <row r="951" s="2" customFormat="1" spans="2:12">
      <c r="B951" s="4"/>
      <c r="L951" s="4"/>
    </row>
    <row r="952" s="2" customFormat="1" spans="2:12">
      <c r="B952" s="4"/>
      <c r="L952" s="4"/>
    </row>
    <row r="953" s="2" customFormat="1" spans="2:12">
      <c r="B953" s="4"/>
      <c r="L953" s="4"/>
    </row>
    <row r="954" s="2" customFormat="1" spans="2:12">
      <c r="B954" s="4"/>
      <c r="L954" s="4"/>
    </row>
    <row r="955" s="2" customFormat="1" spans="2:12">
      <c r="B955" s="4"/>
      <c r="L955" s="4"/>
    </row>
    <row r="956" s="2" customFormat="1" spans="2:12">
      <c r="B956" s="4"/>
      <c r="L956" s="4"/>
    </row>
    <row r="957" s="2" customFormat="1" spans="2:12">
      <c r="B957" s="4"/>
      <c r="L957" s="4"/>
    </row>
    <row r="958" s="2" customFormat="1" spans="2:12">
      <c r="B958" s="4"/>
      <c r="L958" s="4"/>
    </row>
    <row r="959" s="2" customFormat="1" spans="2:12">
      <c r="B959" s="4"/>
      <c r="L959" s="4"/>
    </row>
    <row r="960" s="2" customFormat="1" spans="2:12">
      <c r="B960" s="4"/>
      <c r="L960" s="4"/>
    </row>
    <row r="961" s="2" customFormat="1" spans="2:12">
      <c r="B961" s="4"/>
      <c r="L961" s="4"/>
    </row>
    <row r="962" s="2" customFormat="1" spans="2:12">
      <c r="B962" s="4"/>
      <c r="L962" s="4"/>
    </row>
    <row r="963" s="2" customFormat="1" spans="2:12">
      <c r="B963" s="4"/>
      <c r="L963" s="4"/>
    </row>
    <row r="964" s="2" customFormat="1" spans="2:12">
      <c r="B964" s="4"/>
      <c r="L964" s="4"/>
    </row>
    <row r="965" s="2" customFormat="1" spans="2:12">
      <c r="B965" s="4"/>
      <c r="L965" s="4"/>
    </row>
    <row r="966" s="2" customFormat="1" spans="2:12">
      <c r="B966" s="4"/>
      <c r="L966" s="4"/>
    </row>
    <row r="967" s="2" customFormat="1" spans="2:12">
      <c r="B967" s="4"/>
      <c r="L967" s="4"/>
    </row>
    <row r="968" s="2" customFormat="1" spans="2:12">
      <c r="B968" s="4"/>
      <c r="L968" s="4"/>
    </row>
    <row r="969" s="2" customFormat="1" spans="2:12">
      <c r="B969" s="4"/>
      <c r="L969" s="4"/>
    </row>
    <row r="970" s="2" customFormat="1" spans="2:12">
      <c r="B970" s="4"/>
      <c r="L970" s="4"/>
    </row>
    <row r="971" s="2" customFormat="1" spans="2:12">
      <c r="B971" s="4"/>
      <c r="L971" s="4"/>
    </row>
    <row r="972" s="2" customFormat="1" spans="2:12">
      <c r="B972" s="4"/>
      <c r="L972" s="4"/>
    </row>
    <row r="973" s="2" customFormat="1" spans="2:12">
      <c r="B973" s="4"/>
      <c r="L973" s="4"/>
    </row>
    <row r="974" s="2" customFormat="1" spans="2:12">
      <c r="B974" s="4"/>
      <c r="L974" s="4"/>
    </row>
    <row r="975" s="2" customFormat="1" spans="2:12">
      <c r="B975" s="4"/>
      <c r="L975" s="4"/>
    </row>
    <row r="976" s="2" customFormat="1" spans="2:12">
      <c r="B976" s="4"/>
      <c r="L976" s="4"/>
    </row>
    <row r="977" s="2" customFormat="1" spans="2:12">
      <c r="B977" s="4"/>
      <c r="L977" s="4"/>
    </row>
    <row r="978" s="2" customFormat="1" spans="2:12">
      <c r="B978" s="4"/>
      <c r="L978" s="4"/>
    </row>
    <row r="979" s="2" customFormat="1" spans="2:12">
      <c r="B979" s="4"/>
      <c r="L979" s="4"/>
    </row>
    <row r="980" s="2" customFormat="1" spans="2:12">
      <c r="B980" s="4"/>
      <c r="L980" s="4"/>
    </row>
    <row r="981" s="2" customFormat="1" spans="2:12">
      <c r="B981" s="4"/>
      <c r="L981" s="4"/>
    </row>
    <row r="982" s="2" customFormat="1" spans="2:12">
      <c r="B982" s="4"/>
      <c r="L982" s="4"/>
    </row>
    <row r="983" s="2" customFormat="1" spans="2:12">
      <c r="B983" s="4"/>
      <c r="L983" s="4"/>
    </row>
    <row r="984" s="2" customFormat="1" spans="2:12">
      <c r="B984" s="4"/>
      <c r="L984" s="4"/>
    </row>
    <row r="985" s="2" customFormat="1" spans="2:12">
      <c r="B985" s="4"/>
      <c r="L985" s="4"/>
    </row>
    <row r="986" s="2" customFormat="1" spans="2:12">
      <c r="B986" s="4"/>
      <c r="L986" s="4"/>
    </row>
    <row r="987" s="2" customFormat="1" spans="2:12">
      <c r="B987" s="4"/>
      <c r="L987" s="4"/>
    </row>
    <row r="988" s="2" customFormat="1" spans="2:12">
      <c r="B988" s="4"/>
      <c r="L988" s="4"/>
    </row>
    <row r="989" s="2" customFormat="1" spans="2:12">
      <c r="B989" s="4"/>
      <c r="L989" s="4"/>
    </row>
    <row r="990" s="2" customFormat="1" spans="2:12">
      <c r="B990" s="4"/>
      <c r="L990" s="4"/>
    </row>
    <row r="991" s="2" customFormat="1" spans="2:12">
      <c r="B991" s="4"/>
      <c r="L991" s="4"/>
    </row>
    <row r="992" s="2" customFormat="1" spans="2:12">
      <c r="B992" s="4"/>
      <c r="L992" s="4"/>
    </row>
    <row r="993" s="2" customFormat="1" spans="2:12">
      <c r="B993" s="4"/>
      <c r="L993" s="4"/>
    </row>
    <row r="994" s="2" customFormat="1" spans="2:12">
      <c r="B994" s="4"/>
      <c r="L994" s="4"/>
    </row>
    <row r="995" s="2" customFormat="1" spans="2:12">
      <c r="B995" s="4"/>
      <c r="L995" s="4"/>
    </row>
    <row r="996" s="2" customFormat="1" spans="2:12">
      <c r="B996" s="4"/>
      <c r="L996" s="4"/>
    </row>
    <row r="997" s="2" customFormat="1" spans="2:12">
      <c r="B997" s="4"/>
      <c r="L997" s="4"/>
    </row>
    <row r="998" s="2" customFormat="1" spans="2:12">
      <c r="B998" s="4"/>
      <c r="L998" s="4"/>
    </row>
    <row r="999" s="2" customFormat="1" spans="2:12">
      <c r="B999" s="4"/>
      <c r="L999" s="4"/>
    </row>
    <row r="1000" s="2" customFormat="1" spans="2:12">
      <c r="B1000" s="4"/>
      <c r="L1000" s="4"/>
    </row>
    <row r="1001" s="2" customFormat="1" spans="2:12">
      <c r="B1001" s="4"/>
      <c r="L1001" s="4"/>
    </row>
    <row r="1002" s="2" customFormat="1" spans="2:12">
      <c r="B1002" s="4"/>
      <c r="L1002" s="4"/>
    </row>
    <row r="1003" s="2" customFormat="1" spans="2:12">
      <c r="B1003" s="4"/>
      <c r="L1003" s="4"/>
    </row>
    <row r="1004" s="2" customFormat="1" spans="2:12">
      <c r="B1004" s="4"/>
      <c r="L1004" s="4"/>
    </row>
    <row r="1005" s="2" customFormat="1" spans="2:12">
      <c r="B1005" s="4"/>
      <c r="L1005" s="4"/>
    </row>
    <row r="1006" s="2" customFormat="1" spans="2:12">
      <c r="B1006" s="4"/>
      <c r="L1006" s="4"/>
    </row>
    <row r="1007" s="2" customFormat="1" spans="2:12">
      <c r="B1007" s="4"/>
      <c r="L1007" s="4"/>
    </row>
    <row r="1008" s="2" customFormat="1" spans="2:12">
      <c r="B1008" s="4"/>
      <c r="L1008" s="4"/>
    </row>
    <row r="1009" s="2" customFormat="1" spans="2:12">
      <c r="B1009" s="4"/>
      <c r="L1009" s="4"/>
    </row>
    <row r="1010" s="2" customFormat="1" spans="2:12">
      <c r="B1010" s="4"/>
      <c r="L1010" s="4"/>
    </row>
    <row r="1011" s="2" customFormat="1" spans="2:12">
      <c r="B1011" s="4"/>
      <c r="L1011" s="4"/>
    </row>
    <row r="1012" s="2" customFormat="1" spans="2:12">
      <c r="B1012" s="4"/>
      <c r="L1012" s="4"/>
    </row>
    <row r="1013" s="2" customFormat="1" spans="2:12">
      <c r="B1013" s="4"/>
      <c r="L1013" s="4"/>
    </row>
    <row r="1014" s="2" customFormat="1" spans="2:12">
      <c r="B1014" s="4"/>
      <c r="L1014" s="4"/>
    </row>
    <row r="1015" s="2" customFormat="1" spans="2:12">
      <c r="B1015" s="4"/>
      <c r="L1015" s="4"/>
    </row>
    <row r="1016" s="2" customFormat="1" spans="2:12">
      <c r="B1016" s="4"/>
      <c r="L1016" s="4"/>
    </row>
    <row r="1017" s="2" customFormat="1" spans="2:12">
      <c r="B1017" s="4"/>
      <c r="L1017" s="4"/>
    </row>
    <row r="1018" s="2" customFormat="1" spans="2:12">
      <c r="B1018" s="4"/>
      <c r="L1018" s="4"/>
    </row>
    <row r="1019" s="2" customFormat="1" spans="2:12">
      <c r="B1019" s="4"/>
      <c r="L1019" s="4"/>
    </row>
    <row r="1020" s="2" customFormat="1" spans="2:12">
      <c r="B1020" s="4"/>
      <c r="L1020" s="4"/>
    </row>
    <row r="1021" s="2" customFormat="1" spans="2:12">
      <c r="B1021" s="4"/>
      <c r="L1021" s="4"/>
    </row>
    <row r="1022" s="2" customFormat="1" spans="2:12">
      <c r="B1022" s="4"/>
      <c r="L1022" s="4"/>
    </row>
    <row r="1023" s="2" customFormat="1" spans="2:12">
      <c r="B1023" s="4"/>
      <c r="L1023" s="4"/>
    </row>
    <row r="1024" s="2" customFormat="1" spans="2:12">
      <c r="B1024" s="4"/>
      <c r="L1024" s="4"/>
    </row>
    <row r="1025" s="2" customFormat="1" spans="2:12">
      <c r="B1025" s="4"/>
      <c r="L1025" s="4"/>
    </row>
    <row r="1026" s="2" customFormat="1" spans="2:12">
      <c r="B1026" s="4"/>
      <c r="L1026" s="4"/>
    </row>
    <row r="1027" s="2" customFormat="1" spans="2:12">
      <c r="B1027" s="4"/>
      <c r="L1027" s="4"/>
    </row>
    <row r="1028" s="2" customFormat="1" spans="2:12">
      <c r="B1028" s="4"/>
      <c r="L1028" s="4"/>
    </row>
    <row r="1029" s="2" customFormat="1" spans="2:12">
      <c r="B1029" s="4"/>
      <c r="L1029" s="4"/>
    </row>
    <row r="1030" s="2" customFormat="1" spans="2:12">
      <c r="B1030" s="4"/>
      <c r="L1030" s="4"/>
    </row>
    <row r="1031" s="2" customFormat="1" spans="2:12">
      <c r="B1031" s="4"/>
      <c r="L1031" s="4"/>
    </row>
    <row r="1032" s="2" customFormat="1" spans="2:12">
      <c r="B1032" s="4"/>
      <c r="L1032" s="4"/>
    </row>
    <row r="1033" s="2" customFormat="1" spans="2:12">
      <c r="B1033" s="4"/>
      <c r="L1033" s="4"/>
    </row>
    <row r="1034" s="2" customFormat="1" spans="2:12">
      <c r="B1034" s="4"/>
      <c r="L1034" s="4"/>
    </row>
    <row r="1035" s="2" customFormat="1" spans="2:12">
      <c r="B1035" s="4"/>
      <c r="L1035" s="4"/>
    </row>
    <row r="1036" s="2" customFormat="1" spans="2:12">
      <c r="B1036" s="4"/>
      <c r="L1036" s="4"/>
    </row>
    <row r="1037" s="2" customFormat="1" spans="2:12">
      <c r="B1037" s="4"/>
      <c r="L1037" s="4"/>
    </row>
    <row r="1038" s="2" customFormat="1" spans="2:12">
      <c r="B1038" s="4"/>
      <c r="L1038" s="4"/>
    </row>
    <row r="1039" s="2" customFormat="1" spans="2:12">
      <c r="B1039" s="4"/>
      <c r="L1039" s="4"/>
    </row>
    <row r="1040" s="2" customFormat="1" spans="2:12">
      <c r="B1040" s="4"/>
      <c r="L1040" s="4"/>
    </row>
    <row r="1041" s="2" customFormat="1" spans="2:12">
      <c r="B1041" s="4"/>
      <c r="L1041" s="4"/>
    </row>
    <row r="1042" s="2" customFormat="1" spans="2:12">
      <c r="B1042" s="4"/>
      <c r="L1042" s="4"/>
    </row>
    <row r="1043" s="2" customFormat="1" spans="2:12">
      <c r="B1043" s="4"/>
      <c r="L1043" s="4"/>
    </row>
    <row r="1044" s="2" customFormat="1" spans="2:12">
      <c r="B1044" s="4"/>
      <c r="L1044" s="4"/>
    </row>
    <row r="1045" s="2" customFormat="1" spans="2:12">
      <c r="B1045" s="4"/>
      <c r="L1045" s="4"/>
    </row>
    <row r="1046" s="2" customFormat="1" spans="2:12">
      <c r="B1046" s="4"/>
      <c r="L1046" s="4"/>
    </row>
    <row r="1047" s="2" customFormat="1" spans="2:12">
      <c r="B1047" s="4"/>
      <c r="L1047" s="4"/>
    </row>
    <row r="1048" s="2" customFormat="1" spans="2:12">
      <c r="B1048" s="4"/>
      <c r="L1048" s="4"/>
    </row>
    <row r="1049" s="2" customFormat="1" spans="2:12">
      <c r="B1049" s="4"/>
      <c r="L1049" s="4"/>
    </row>
    <row r="1050" s="2" customFormat="1" spans="2:12">
      <c r="B1050" s="4"/>
      <c r="L1050" s="4"/>
    </row>
    <row r="1051" s="2" customFormat="1" spans="2:12">
      <c r="B1051" s="4"/>
      <c r="L1051" s="4"/>
    </row>
    <row r="1052" s="2" customFormat="1" spans="2:12">
      <c r="B1052" s="4"/>
      <c r="L1052" s="4"/>
    </row>
    <row r="1053" s="2" customFormat="1" spans="2:12">
      <c r="B1053" s="4"/>
      <c r="L1053" s="4"/>
    </row>
    <row r="1054" s="2" customFormat="1" spans="2:12">
      <c r="B1054" s="4"/>
      <c r="L1054" s="4"/>
    </row>
    <row r="1055" s="2" customFormat="1" spans="2:12">
      <c r="B1055" s="4"/>
      <c r="L1055" s="4"/>
    </row>
    <row r="1056" s="2" customFormat="1" spans="2:12">
      <c r="B1056" s="4"/>
      <c r="L1056" s="4"/>
    </row>
    <row r="1057" s="2" customFormat="1" spans="2:12">
      <c r="B1057" s="4"/>
      <c r="L1057" s="4"/>
    </row>
    <row r="1058" s="2" customFormat="1" spans="2:12">
      <c r="B1058" s="4"/>
      <c r="L1058" s="4"/>
    </row>
    <row r="1059" s="2" customFormat="1" spans="2:12">
      <c r="B1059" s="4"/>
      <c r="L1059" s="4"/>
    </row>
    <row r="1060" s="2" customFormat="1" spans="2:12">
      <c r="B1060" s="4"/>
      <c r="L1060" s="4"/>
    </row>
    <row r="1061" s="2" customFormat="1" spans="2:12">
      <c r="B1061" s="4"/>
      <c r="L1061" s="4"/>
    </row>
    <row r="1062" s="2" customFormat="1" spans="2:12">
      <c r="B1062" s="4"/>
      <c r="L1062" s="4"/>
    </row>
    <row r="1063" s="2" customFormat="1" spans="2:12">
      <c r="B1063" s="4"/>
      <c r="L1063" s="4"/>
    </row>
    <row r="1064" s="2" customFormat="1" spans="2:12">
      <c r="B1064" s="4"/>
      <c r="L1064" s="4"/>
    </row>
    <row r="1065" s="2" customFormat="1" spans="2:12">
      <c r="B1065" s="4"/>
      <c r="L1065" s="4"/>
    </row>
    <row r="1066" s="2" customFormat="1" spans="2:12">
      <c r="B1066" s="4"/>
      <c r="L1066" s="4"/>
    </row>
    <row r="1067" s="2" customFormat="1" spans="2:12">
      <c r="B1067" s="4"/>
      <c r="L1067" s="4"/>
    </row>
    <row r="1068" s="2" customFormat="1" spans="2:12">
      <c r="B1068" s="4"/>
      <c r="L1068" s="4"/>
    </row>
    <row r="1069" s="2" customFormat="1" spans="2:12">
      <c r="B1069" s="4"/>
      <c r="L1069" s="4"/>
    </row>
    <row r="1070" s="2" customFormat="1" spans="2:12">
      <c r="B1070" s="4"/>
      <c r="L1070" s="4"/>
    </row>
    <row r="1071" s="2" customFormat="1" spans="2:12">
      <c r="B1071" s="4"/>
      <c r="L1071" s="4"/>
    </row>
    <row r="1072" s="2" customFormat="1" spans="2:12">
      <c r="B1072" s="4"/>
      <c r="L1072" s="4"/>
    </row>
    <row r="1073" s="2" customFormat="1" spans="2:12">
      <c r="B1073" s="4"/>
      <c r="L1073" s="4"/>
    </row>
    <row r="1074" s="2" customFormat="1" spans="2:12">
      <c r="B1074" s="4"/>
      <c r="L1074" s="4"/>
    </row>
    <row r="1075" s="2" customFormat="1" spans="2:12">
      <c r="B1075" s="4"/>
      <c r="L1075" s="4"/>
    </row>
    <row r="1076" s="2" customFormat="1" spans="2:12">
      <c r="B1076" s="4"/>
      <c r="L1076" s="4"/>
    </row>
    <row r="1077" s="2" customFormat="1" spans="2:12">
      <c r="B1077" s="4"/>
      <c r="L1077" s="4"/>
    </row>
    <row r="1078" s="2" customFormat="1" spans="2:12">
      <c r="B1078" s="4"/>
      <c r="L1078" s="4"/>
    </row>
    <row r="1079" s="2" customFormat="1" spans="2:12">
      <c r="B1079" s="4"/>
      <c r="L1079" s="4"/>
    </row>
    <row r="1080" s="2" customFormat="1" spans="2:12">
      <c r="B1080" s="4"/>
      <c r="L1080" s="4"/>
    </row>
    <row r="1081" s="2" customFormat="1" spans="2:12">
      <c r="B1081" s="4"/>
      <c r="L1081" s="4"/>
    </row>
    <row r="1082" s="2" customFormat="1" spans="2:12">
      <c r="B1082" s="4"/>
      <c r="L1082" s="4"/>
    </row>
    <row r="1083" s="2" customFormat="1" spans="2:12">
      <c r="B1083" s="4"/>
      <c r="L1083" s="4"/>
    </row>
    <row r="1084" s="2" customFormat="1" spans="2:12">
      <c r="B1084" s="4"/>
      <c r="L1084" s="4"/>
    </row>
    <row r="1085" s="2" customFormat="1" spans="2:12">
      <c r="B1085" s="4"/>
      <c r="L1085" s="4"/>
    </row>
    <row r="1086" s="2" customFormat="1" spans="2:12">
      <c r="B1086" s="4"/>
      <c r="L1086" s="4"/>
    </row>
    <row r="1087" s="2" customFormat="1" spans="2:12">
      <c r="B1087" s="4"/>
      <c r="L1087" s="4"/>
    </row>
    <row r="1088" s="2" customFormat="1" spans="2:12">
      <c r="B1088" s="4"/>
      <c r="L1088" s="4"/>
    </row>
    <row r="1089" s="2" customFormat="1" spans="2:12">
      <c r="B1089" s="4"/>
      <c r="L1089" s="4"/>
    </row>
    <row r="1090" s="2" customFormat="1" spans="2:12">
      <c r="B1090" s="4"/>
      <c r="L1090" s="4"/>
    </row>
    <row r="1091" s="2" customFormat="1" spans="2:12">
      <c r="B1091" s="4"/>
      <c r="L1091" s="4"/>
    </row>
    <row r="1092" s="2" customFormat="1" spans="2:12">
      <c r="B1092" s="4"/>
      <c r="L1092" s="4"/>
    </row>
    <row r="1093" s="2" customFormat="1" spans="2:12">
      <c r="B1093" s="4"/>
      <c r="L1093" s="4"/>
    </row>
    <row r="1094" s="2" customFormat="1" spans="2:12">
      <c r="B1094" s="4"/>
      <c r="L1094" s="4"/>
    </row>
    <row r="1095" s="2" customFormat="1" spans="2:12">
      <c r="B1095" s="4"/>
      <c r="L1095" s="4"/>
    </row>
    <row r="1096" s="2" customFormat="1" spans="2:12">
      <c r="B1096" s="4"/>
      <c r="L1096" s="4"/>
    </row>
    <row r="1097" s="2" customFormat="1" spans="2:12">
      <c r="B1097" s="4"/>
      <c r="L1097" s="4"/>
    </row>
    <row r="1098" s="2" customFormat="1" spans="2:12">
      <c r="B1098" s="4"/>
      <c r="L1098" s="4"/>
    </row>
    <row r="1099" s="2" customFormat="1" spans="2:12">
      <c r="B1099" s="4"/>
      <c r="L1099" s="4"/>
    </row>
    <row r="1100" s="2" customFormat="1" spans="2:12">
      <c r="B1100" s="4"/>
      <c r="L1100" s="4"/>
    </row>
    <row r="1101" s="2" customFormat="1" spans="2:12">
      <c r="B1101" s="4"/>
      <c r="L1101" s="4"/>
    </row>
    <row r="1102" s="2" customFormat="1" spans="2:12">
      <c r="B1102" s="4"/>
      <c r="L1102" s="4"/>
    </row>
    <row r="1103" s="2" customFormat="1" spans="2:12">
      <c r="B1103" s="4"/>
      <c r="L1103" s="4"/>
    </row>
    <row r="1104" s="2" customFormat="1" spans="2:12">
      <c r="B1104" s="4"/>
      <c r="L1104" s="4"/>
    </row>
    <row r="1105" s="2" customFormat="1" spans="2:12">
      <c r="B1105" s="4"/>
      <c r="L1105" s="4"/>
    </row>
    <row r="1106" s="2" customFormat="1" spans="2:12">
      <c r="B1106" s="4"/>
      <c r="L1106" s="4"/>
    </row>
    <row r="1107" s="2" customFormat="1" spans="2:12">
      <c r="B1107" s="4"/>
      <c r="L1107" s="4"/>
    </row>
    <row r="1108" s="2" customFormat="1" spans="2:12">
      <c r="B1108" s="4"/>
      <c r="L1108" s="4"/>
    </row>
    <row r="1109" s="2" customFormat="1" spans="2:12">
      <c r="B1109" s="4"/>
      <c r="L1109" s="4"/>
    </row>
    <row r="1110" s="2" customFormat="1" spans="2:12">
      <c r="B1110" s="4"/>
      <c r="L1110" s="4"/>
    </row>
    <row r="1111" s="2" customFormat="1" spans="2:12">
      <c r="B1111" s="4"/>
      <c r="L1111" s="4"/>
    </row>
    <row r="1112" s="2" customFormat="1" spans="2:12">
      <c r="B1112" s="4"/>
      <c r="L1112" s="4"/>
    </row>
    <row r="1113" s="2" customFormat="1" spans="2:12">
      <c r="B1113" s="4"/>
      <c r="L1113" s="4"/>
    </row>
    <row r="1114" s="2" customFormat="1" spans="2:12">
      <c r="B1114" s="4"/>
      <c r="L1114" s="4"/>
    </row>
    <row r="1115" s="2" customFormat="1" spans="2:12">
      <c r="B1115" s="4"/>
      <c r="L1115" s="4"/>
    </row>
    <row r="1116" s="2" customFormat="1" spans="2:12">
      <c r="B1116" s="4"/>
      <c r="L1116" s="4"/>
    </row>
    <row r="1117" s="2" customFormat="1" spans="2:12">
      <c r="B1117" s="4"/>
      <c r="L1117" s="4"/>
    </row>
    <row r="1118" s="2" customFormat="1" spans="2:12">
      <c r="B1118" s="4"/>
      <c r="L1118" s="4"/>
    </row>
    <row r="1119" s="2" customFormat="1" spans="2:12">
      <c r="B1119" s="4"/>
      <c r="L1119" s="4"/>
    </row>
    <row r="1120" s="2" customFormat="1" spans="2:12">
      <c r="B1120" s="4"/>
      <c r="L1120" s="4"/>
    </row>
    <row r="1121" s="2" customFormat="1" spans="2:12">
      <c r="B1121" s="4"/>
      <c r="L1121" s="4"/>
    </row>
    <row r="1122" s="2" customFormat="1" spans="2:12">
      <c r="B1122" s="4"/>
      <c r="L1122" s="4"/>
    </row>
    <row r="1123" s="2" customFormat="1" spans="2:12">
      <c r="B1123" s="4"/>
      <c r="L1123" s="4"/>
    </row>
    <row r="1124" s="2" customFormat="1" spans="2:12">
      <c r="B1124" s="4"/>
      <c r="L1124" s="4"/>
    </row>
    <row r="1125" s="2" customFormat="1" spans="2:12">
      <c r="B1125" s="4"/>
      <c r="L1125" s="4"/>
    </row>
    <row r="1126" s="2" customFormat="1" spans="2:12">
      <c r="B1126" s="4"/>
      <c r="L1126" s="4"/>
    </row>
    <row r="1127" s="2" customFormat="1" spans="2:12">
      <c r="B1127" s="4"/>
      <c r="L1127" s="4"/>
    </row>
    <row r="1128" s="2" customFormat="1" spans="2:12">
      <c r="B1128" s="4"/>
      <c r="L1128" s="4"/>
    </row>
    <row r="1129" s="2" customFormat="1" spans="2:12">
      <c r="B1129" s="4"/>
      <c r="L1129" s="4"/>
    </row>
    <row r="1130" s="2" customFormat="1" spans="2:12">
      <c r="B1130" s="4"/>
      <c r="L1130" s="4"/>
    </row>
    <row r="1131" s="2" customFormat="1" spans="2:12">
      <c r="B1131" s="4"/>
      <c r="L1131" s="4"/>
    </row>
    <row r="1132" s="2" customFormat="1" spans="2:12">
      <c r="B1132" s="4"/>
      <c r="L1132" s="4"/>
    </row>
    <row r="1133" s="2" customFormat="1" spans="2:12">
      <c r="B1133" s="4"/>
      <c r="L1133" s="4"/>
    </row>
    <row r="1134" s="2" customFormat="1" spans="2:12">
      <c r="B1134" s="4"/>
      <c r="L1134" s="4"/>
    </row>
    <row r="1135" s="2" customFormat="1" spans="2:12">
      <c r="B1135" s="4"/>
      <c r="L1135" s="4"/>
    </row>
    <row r="1136" s="2" customFormat="1" spans="2:12">
      <c r="B1136" s="4"/>
      <c r="L1136" s="4"/>
    </row>
    <row r="1137" s="2" customFormat="1" spans="2:12">
      <c r="B1137" s="4"/>
      <c r="L1137" s="4"/>
    </row>
    <row r="1138" s="2" customFormat="1" spans="2:12">
      <c r="B1138" s="4"/>
      <c r="L1138" s="4"/>
    </row>
    <row r="1139" s="2" customFormat="1" spans="2:12">
      <c r="B1139" s="4"/>
      <c r="L1139" s="4"/>
    </row>
    <row r="1140" s="2" customFormat="1" spans="2:12">
      <c r="B1140" s="4"/>
      <c r="L1140" s="4"/>
    </row>
    <row r="1141" s="2" customFormat="1" spans="2:12">
      <c r="B1141" s="4"/>
      <c r="L1141" s="4"/>
    </row>
    <row r="1142" s="2" customFormat="1" spans="2:12">
      <c r="B1142" s="4"/>
      <c r="L1142" s="4"/>
    </row>
    <row r="1143" s="2" customFormat="1" spans="2:12">
      <c r="B1143" s="4"/>
      <c r="L1143" s="4"/>
    </row>
    <row r="1144" s="2" customFormat="1" spans="2:12">
      <c r="B1144" s="4"/>
      <c r="L1144" s="4"/>
    </row>
    <row r="1145" s="2" customFormat="1" spans="2:12">
      <c r="B1145" s="4"/>
      <c r="L1145" s="4"/>
    </row>
    <row r="1146" s="2" customFormat="1" spans="2:12">
      <c r="B1146" s="4"/>
      <c r="L1146" s="4"/>
    </row>
    <row r="1147" s="2" customFormat="1" spans="2:12">
      <c r="B1147" s="4"/>
      <c r="L1147" s="4"/>
    </row>
    <row r="1148" s="2" customFormat="1" spans="2:12">
      <c r="B1148" s="4"/>
      <c r="L1148" s="4"/>
    </row>
    <row r="1149" s="2" customFormat="1" spans="2:12">
      <c r="B1149" s="4"/>
      <c r="L1149" s="4"/>
    </row>
    <row r="1150" s="2" customFormat="1" spans="2:12">
      <c r="B1150" s="4"/>
      <c r="L1150" s="4"/>
    </row>
    <row r="1151" s="2" customFormat="1" spans="2:12">
      <c r="B1151" s="4"/>
      <c r="L1151" s="4"/>
    </row>
    <row r="1152" s="2" customFormat="1" spans="2:12">
      <c r="B1152" s="4"/>
      <c r="L1152" s="4"/>
    </row>
    <row r="1153" s="2" customFormat="1" spans="2:12">
      <c r="B1153" s="4"/>
      <c r="L1153" s="4"/>
    </row>
    <row r="1154" s="2" customFormat="1" spans="2:12">
      <c r="B1154" s="4"/>
      <c r="L1154" s="4"/>
    </row>
    <row r="1155" s="2" customFormat="1" spans="2:12">
      <c r="B1155" s="4"/>
      <c r="L1155" s="4"/>
    </row>
    <row r="1156" s="2" customFormat="1" spans="2:12">
      <c r="B1156" s="4"/>
      <c r="L1156" s="4"/>
    </row>
    <row r="1157" s="2" customFormat="1" spans="2:12">
      <c r="B1157" s="4"/>
      <c r="L1157" s="4"/>
    </row>
    <row r="1158" s="2" customFormat="1" spans="2:12">
      <c r="B1158" s="4"/>
      <c r="L1158" s="4"/>
    </row>
    <row r="1159" s="2" customFormat="1" spans="2:12">
      <c r="B1159" s="4"/>
      <c r="L1159" s="4"/>
    </row>
    <row r="1160" s="2" customFormat="1" spans="2:12">
      <c r="B1160" s="4"/>
      <c r="L1160" s="4"/>
    </row>
    <row r="1161" s="2" customFormat="1" spans="2:12">
      <c r="B1161" s="4"/>
      <c r="L1161" s="4"/>
    </row>
    <row r="1162" s="2" customFormat="1" spans="2:12">
      <c r="B1162" s="4"/>
      <c r="L1162" s="4"/>
    </row>
    <row r="1163" s="2" customFormat="1" spans="2:12">
      <c r="B1163" s="4"/>
      <c r="L1163" s="4"/>
    </row>
    <row r="1164" s="2" customFormat="1" spans="2:12">
      <c r="B1164" s="4"/>
      <c r="L1164" s="4"/>
    </row>
    <row r="1165" s="2" customFormat="1" spans="2:12">
      <c r="B1165" s="4"/>
      <c r="L1165" s="4"/>
    </row>
    <row r="1166" s="2" customFormat="1" spans="2:12">
      <c r="B1166" s="4"/>
      <c r="L1166" s="4"/>
    </row>
    <row r="1167" s="2" customFormat="1" spans="2:12">
      <c r="B1167" s="4"/>
      <c r="L1167" s="4"/>
    </row>
    <row r="1168" s="2" customFormat="1" spans="2:12">
      <c r="B1168" s="4"/>
      <c r="L1168" s="4"/>
    </row>
    <row r="1169" s="2" customFormat="1" spans="2:12">
      <c r="B1169" s="4"/>
      <c r="L1169" s="4"/>
    </row>
    <row r="1170" s="2" customFormat="1" spans="2:12">
      <c r="B1170" s="4"/>
      <c r="L1170" s="4"/>
    </row>
    <row r="1171" s="2" customFormat="1" spans="2:12">
      <c r="B1171" s="4"/>
      <c r="L1171" s="4"/>
    </row>
    <row r="1172" s="2" customFormat="1" spans="2:12">
      <c r="B1172" s="4"/>
      <c r="L1172" s="4"/>
    </row>
    <row r="1173" s="2" customFormat="1" spans="2:12">
      <c r="B1173" s="4"/>
      <c r="L1173" s="4"/>
    </row>
    <row r="1174" s="2" customFormat="1" spans="2:12">
      <c r="B1174" s="4"/>
      <c r="L1174" s="4"/>
    </row>
    <row r="1175" s="2" customFormat="1" spans="2:12">
      <c r="B1175" s="4"/>
      <c r="L1175" s="4"/>
    </row>
    <row r="1176" s="2" customFormat="1" spans="2:12">
      <c r="B1176" s="4"/>
      <c r="L1176" s="4"/>
    </row>
    <row r="1177" s="2" customFormat="1" spans="2:12">
      <c r="B1177" s="4"/>
      <c r="L1177" s="4"/>
    </row>
    <row r="1178" s="2" customFormat="1" spans="2:12">
      <c r="B1178" s="4"/>
      <c r="L1178" s="4"/>
    </row>
    <row r="1179" s="2" customFormat="1" spans="2:12">
      <c r="B1179" s="4"/>
      <c r="L1179" s="4"/>
    </row>
    <row r="1180" s="2" customFormat="1" spans="2:12">
      <c r="B1180" s="4"/>
      <c r="L1180" s="4"/>
    </row>
    <row r="1181" s="2" customFormat="1" spans="2:12">
      <c r="B1181" s="4"/>
      <c r="L1181" s="4"/>
    </row>
    <row r="1182" s="2" customFormat="1" spans="2:12">
      <c r="B1182" s="4"/>
      <c r="L1182" s="4"/>
    </row>
    <row r="1183" s="2" customFormat="1" spans="2:12">
      <c r="B1183" s="4"/>
      <c r="L1183" s="4"/>
    </row>
    <row r="1184" s="2" customFormat="1" spans="2:12">
      <c r="B1184" s="4"/>
      <c r="L1184" s="4"/>
    </row>
    <row r="1185" s="2" customFormat="1" spans="2:12">
      <c r="B1185" s="4"/>
      <c r="L1185" s="4"/>
    </row>
    <row r="1186" s="2" customFormat="1" spans="2:12">
      <c r="B1186" s="4"/>
      <c r="L1186" s="4"/>
    </row>
    <row r="1187" s="2" customFormat="1" spans="2:12">
      <c r="B1187" s="4"/>
      <c r="L1187" s="4"/>
    </row>
    <row r="1188" s="2" customFormat="1" spans="2:12">
      <c r="B1188" s="4"/>
      <c r="L1188" s="4"/>
    </row>
    <row r="1189" s="2" customFormat="1" spans="2:12">
      <c r="B1189" s="4"/>
      <c r="L1189" s="4"/>
    </row>
    <row r="1190" s="2" customFormat="1" spans="2:12">
      <c r="B1190" s="4"/>
      <c r="L1190" s="4"/>
    </row>
    <row r="1191" s="2" customFormat="1" spans="2:12">
      <c r="B1191" s="4"/>
      <c r="L1191" s="4"/>
    </row>
    <row r="1192" s="2" customFormat="1" spans="2:12">
      <c r="B1192" s="4"/>
      <c r="L1192" s="4"/>
    </row>
    <row r="1193" s="2" customFormat="1" spans="2:12">
      <c r="B1193" s="4"/>
      <c r="L1193" s="4"/>
    </row>
    <row r="1194" s="2" customFormat="1" spans="2:12">
      <c r="B1194" s="4"/>
      <c r="L1194" s="4"/>
    </row>
    <row r="1195" s="2" customFormat="1" spans="2:12">
      <c r="B1195" s="4"/>
      <c r="L1195" s="4"/>
    </row>
    <row r="1196" s="2" customFormat="1" spans="2:12">
      <c r="B1196" s="4"/>
      <c r="L1196" s="4"/>
    </row>
    <row r="1197" s="2" customFormat="1" spans="2:12">
      <c r="B1197" s="4"/>
      <c r="L1197" s="4"/>
    </row>
    <row r="1198" s="2" customFormat="1" spans="2:12">
      <c r="B1198" s="4"/>
      <c r="L1198" s="4"/>
    </row>
    <row r="1199" s="2" customFormat="1" spans="2:12">
      <c r="B1199" s="4"/>
      <c r="L1199" s="4"/>
    </row>
    <row r="1200" s="2" customFormat="1" spans="2:12">
      <c r="B1200" s="4"/>
      <c r="L1200" s="4"/>
    </row>
    <row r="1201" s="2" customFormat="1" spans="2:12">
      <c r="B1201" s="4"/>
      <c r="L1201" s="4"/>
    </row>
    <row r="1202" s="2" customFormat="1" spans="2:12">
      <c r="B1202" s="4"/>
      <c r="L1202" s="4"/>
    </row>
    <row r="1203" s="2" customFormat="1" spans="2:12">
      <c r="B1203" s="4"/>
      <c r="L1203" s="4"/>
    </row>
    <row r="1204" s="2" customFormat="1" spans="2:12">
      <c r="B1204" s="4"/>
      <c r="L1204" s="4"/>
    </row>
    <row r="1205" s="2" customFormat="1" spans="2:12">
      <c r="B1205" s="4"/>
      <c r="L1205" s="4"/>
    </row>
    <row r="1206" s="2" customFormat="1" spans="2:12">
      <c r="B1206" s="4"/>
      <c r="L1206" s="4"/>
    </row>
    <row r="1207" s="2" customFormat="1" spans="2:12">
      <c r="B1207" s="4"/>
      <c r="L1207" s="4"/>
    </row>
    <row r="1208" s="2" customFormat="1" spans="2:12">
      <c r="B1208" s="4"/>
      <c r="L1208" s="4"/>
    </row>
    <row r="1209" s="2" customFormat="1" spans="2:12">
      <c r="B1209" s="4"/>
      <c r="L1209" s="4"/>
    </row>
    <row r="1210" s="2" customFormat="1" spans="2:12">
      <c r="B1210" s="4"/>
      <c r="L1210" s="4"/>
    </row>
    <row r="1211" s="2" customFormat="1" spans="2:12">
      <c r="B1211" s="4"/>
      <c r="L1211" s="4"/>
    </row>
    <row r="1212" s="2" customFormat="1" spans="2:12">
      <c r="B1212" s="4"/>
      <c r="L1212" s="4"/>
    </row>
    <row r="1213" s="2" customFormat="1" spans="2:12">
      <c r="B1213" s="4"/>
      <c r="L1213" s="4"/>
    </row>
    <row r="1214" s="2" customFormat="1" spans="2:12">
      <c r="B1214" s="4"/>
      <c r="L1214" s="4"/>
    </row>
    <row r="1215" s="2" customFormat="1" spans="2:12">
      <c r="B1215" s="4"/>
      <c r="L1215" s="4"/>
    </row>
    <row r="1216" s="2" customFormat="1" spans="2:12">
      <c r="B1216" s="4"/>
      <c r="L1216" s="4"/>
    </row>
    <row r="1217" s="2" customFormat="1" spans="2:12">
      <c r="B1217" s="4"/>
      <c r="L1217" s="4"/>
    </row>
    <row r="1218" s="2" customFormat="1" spans="2:12">
      <c r="B1218" s="4"/>
      <c r="L1218" s="4"/>
    </row>
    <row r="1219" s="2" customFormat="1" spans="2:12">
      <c r="B1219" s="4"/>
      <c r="L1219" s="4"/>
    </row>
    <row r="1220" s="2" customFormat="1" spans="2:12">
      <c r="B1220" s="4"/>
      <c r="L1220" s="4"/>
    </row>
    <row r="1221" s="2" customFormat="1" spans="2:12">
      <c r="B1221" s="4"/>
      <c r="L1221" s="4"/>
    </row>
    <row r="1222" s="2" customFormat="1" spans="2:12">
      <c r="B1222" s="4"/>
      <c r="L1222" s="4"/>
    </row>
    <row r="1223" s="2" customFormat="1" spans="2:12">
      <c r="B1223" s="4"/>
      <c r="L1223" s="4"/>
    </row>
    <row r="1224" s="2" customFormat="1" spans="2:12">
      <c r="B1224" s="4"/>
      <c r="L1224" s="4"/>
    </row>
    <row r="1225" s="2" customFormat="1" spans="2:12">
      <c r="B1225" s="4"/>
      <c r="L1225" s="4"/>
    </row>
    <row r="1226" s="2" customFormat="1" spans="2:12">
      <c r="B1226" s="4"/>
      <c r="L1226" s="4"/>
    </row>
    <row r="1227" s="2" customFormat="1" spans="2:12">
      <c r="B1227" s="4"/>
      <c r="L1227" s="4"/>
    </row>
    <row r="1228" s="2" customFormat="1" spans="2:12">
      <c r="B1228" s="4"/>
      <c r="L1228" s="4"/>
    </row>
    <row r="1229" s="2" customFormat="1" spans="2:12">
      <c r="B1229" s="4"/>
      <c r="L1229" s="4"/>
    </row>
    <row r="1230" s="2" customFormat="1" spans="2:12">
      <c r="B1230" s="4"/>
      <c r="L1230" s="4"/>
    </row>
    <row r="1231" s="2" customFormat="1" spans="2:12">
      <c r="B1231" s="4"/>
      <c r="L1231" s="4"/>
    </row>
    <row r="1232" s="2" customFormat="1" spans="2:12">
      <c r="B1232" s="4"/>
      <c r="L1232" s="4"/>
    </row>
    <row r="1233" s="2" customFormat="1" spans="2:12">
      <c r="B1233" s="4"/>
      <c r="L1233" s="4"/>
    </row>
    <row r="1234" s="2" customFormat="1" spans="2:12">
      <c r="B1234" s="4"/>
      <c r="L1234" s="4"/>
    </row>
    <row r="1235" s="2" customFormat="1" spans="2:12">
      <c r="B1235" s="4"/>
      <c r="L1235" s="4"/>
    </row>
    <row r="1236" s="2" customFormat="1" spans="2:12">
      <c r="B1236" s="4"/>
      <c r="L1236" s="4"/>
    </row>
    <row r="1237" s="2" customFormat="1" spans="2:12">
      <c r="B1237" s="4"/>
      <c r="L1237" s="4"/>
    </row>
    <row r="1238" s="2" customFormat="1" spans="2:12">
      <c r="B1238" s="4"/>
      <c r="L1238" s="4"/>
    </row>
    <row r="1239" s="2" customFormat="1" spans="2:12">
      <c r="B1239" s="4"/>
      <c r="L1239" s="4"/>
    </row>
    <row r="1240" s="2" customFormat="1" spans="2:12">
      <c r="B1240" s="4"/>
      <c r="L1240" s="4"/>
    </row>
    <row r="1241" s="2" customFormat="1" spans="2:12">
      <c r="B1241" s="4"/>
      <c r="L1241" s="4"/>
    </row>
    <row r="1242" s="2" customFormat="1" spans="2:12">
      <c r="B1242" s="4"/>
      <c r="L1242" s="4"/>
    </row>
    <row r="1243" s="2" customFormat="1" spans="2:12">
      <c r="B1243" s="4"/>
      <c r="L1243" s="4"/>
    </row>
    <row r="1244" s="2" customFormat="1" spans="2:12">
      <c r="B1244" s="4"/>
      <c r="L1244" s="4"/>
    </row>
    <row r="1245" s="2" customFormat="1" spans="2:12">
      <c r="B1245" s="4"/>
      <c r="L1245" s="4"/>
    </row>
    <row r="1246" s="2" customFormat="1" spans="2:12">
      <c r="B1246" s="4"/>
      <c r="L1246" s="4"/>
    </row>
    <row r="1247" s="2" customFormat="1" spans="2:12">
      <c r="B1247" s="4"/>
      <c r="L1247" s="4"/>
    </row>
    <row r="1248" s="2" customFormat="1" spans="2:12">
      <c r="B1248" s="4"/>
      <c r="L1248" s="4"/>
    </row>
    <row r="1249" s="2" customFormat="1" spans="2:12">
      <c r="B1249" s="4"/>
      <c r="L1249" s="4"/>
    </row>
    <row r="1250" s="2" customFormat="1" spans="2:12">
      <c r="B1250" s="4"/>
      <c r="L1250" s="4"/>
    </row>
    <row r="1251" s="2" customFormat="1" spans="2:12">
      <c r="B1251" s="4"/>
      <c r="L1251" s="4"/>
    </row>
    <row r="1252" s="2" customFormat="1" spans="2:12">
      <c r="B1252" s="4"/>
      <c r="L1252" s="4"/>
    </row>
    <row r="1253" s="2" customFormat="1" spans="2:12">
      <c r="B1253" s="4"/>
      <c r="L1253" s="4"/>
    </row>
    <row r="1254" s="2" customFormat="1" spans="2:12">
      <c r="B1254" s="4"/>
      <c r="L1254" s="4"/>
    </row>
    <row r="1255" s="2" customFormat="1" spans="2:12">
      <c r="B1255" s="4"/>
      <c r="L1255" s="4"/>
    </row>
    <row r="1256" s="2" customFormat="1" spans="2:12">
      <c r="B1256" s="4"/>
      <c r="L1256" s="4"/>
    </row>
    <row r="1257" s="2" customFormat="1" spans="2:12">
      <c r="B1257" s="4"/>
      <c r="L1257" s="4"/>
    </row>
    <row r="1258" s="2" customFormat="1" spans="2:12">
      <c r="B1258" s="4"/>
      <c r="L1258" s="4"/>
    </row>
    <row r="1259" s="2" customFormat="1" spans="2:12">
      <c r="B1259" s="4"/>
      <c r="L1259" s="4"/>
    </row>
    <row r="1260" s="2" customFormat="1" spans="2:12">
      <c r="B1260" s="4"/>
      <c r="L1260" s="4"/>
    </row>
    <row r="1261" s="2" customFormat="1" spans="2:12">
      <c r="B1261" s="4"/>
      <c r="L1261" s="4"/>
    </row>
    <row r="1262" s="2" customFormat="1" spans="2:12">
      <c r="B1262" s="4"/>
      <c r="L1262" s="4"/>
    </row>
    <row r="1263" s="2" customFormat="1" spans="2:12">
      <c r="B1263" s="4"/>
      <c r="L1263" s="4"/>
    </row>
    <row r="1264" s="2" customFormat="1" spans="2:12">
      <c r="B1264" s="4"/>
      <c r="L1264" s="4"/>
    </row>
    <row r="1265" s="2" customFormat="1" spans="2:12">
      <c r="B1265" s="4"/>
      <c r="L1265" s="4"/>
    </row>
    <row r="1266" s="2" customFormat="1" spans="2:12">
      <c r="B1266" s="4"/>
      <c r="L1266" s="4"/>
    </row>
    <row r="1267" s="2" customFormat="1" spans="2:12">
      <c r="B1267" s="4"/>
      <c r="L1267" s="4"/>
    </row>
    <row r="1268" s="2" customFormat="1" spans="2:12">
      <c r="B1268" s="4"/>
      <c r="L1268" s="4"/>
    </row>
    <row r="1269" s="2" customFormat="1" spans="2:12">
      <c r="B1269" s="4"/>
      <c r="L1269" s="4"/>
    </row>
    <row r="1270" s="2" customFormat="1" spans="2:12">
      <c r="B1270" s="4"/>
      <c r="L1270" s="4"/>
    </row>
    <row r="1271" s="2" customFormat="1" spans="2:12">
      <c r="B1271" s="4"/>
      <c r="L1271" s="4"/>
    </row>
    <row r="1272" s="2" customFormat="1" spans="2:12">
      <c r="B1272" s="4"/>
      <c r="L1272" s="4"/>
    </row>
    <row r="1273" s="2" customFormat="1" spans="2:12">
      <c r="B1273" s="4"/>
      <c r="L1273" s="4"/>
    </row>
    <row r="1274" s="2" customFormat="1" spans="2:12">
      <c r="B1274" s="4"/>
      <c r="L1274" s="4"/>
    </row>
    <row r="1275" s="2" customFormat="1" spans="2:12">
      <c r="B1275" s="4"/>
      <c r="L1275" s="4"/>
    </row>
    <row r="1276" s="2" customFormat="1" spans="2:12">
      <c r="B1276" s="4"/>
      <c r="L1276" s="4"/>
    </row>
    <row r="1277" s="2" customFormat="1" spans="2:12">
      <c r="B1277" s="4"/>
      <c r="L1277" s="4"/>
    </row>
    <row r="1278" s="2" customFormat="1" spans="2:12">
      <c r="B1278" s="4"/>
      <c r="L1278" s="4"/>
    </row>
    <row r="1279" s="2" customFormat="1" spans="2:12">
      <c r="B1279" s="4"/>
      <c r="L1279" s="4"/>
    </row>
    <row r="1280" s="2" customFormat="1" spans="2:12">
      <c r="B1280" s="4"/>
      <c r="L1280" s="4"/>
    </row>
    <row r="1281" s="2" customFormat="1" spans="2:12">
      <c r="B1281" s="4"/>
      <c r="L1281" s="4"/>
    </row>
    <row r="1282" s="2" customFormat="1" spans="2:12">
      <c r="B1282" s="4"/>
      <c r="L1282" s="4"/>
    </row>
    <row r="1283" s="2" customFormat="1" spans="2:12">
      <c r="B1283" s="4"/>
      <c r="L1283" s="4"/>
    </row>
    <row r="1284" s="2" customFormat="1" spans="2:12">
      <c r="B1284" s="4"/>
      <c r="L1284" s="4"/>
    </row>
    <row r="1285" s="2" customFormat="1" spans="2:12">
      <c r="B1285" s="4"/>
      <c r="L1285" s="4"/>
    </row>
    <row r="1286" s="2" customFormat="1" spans="2:12">
      <c r="B1286" s="4"/>
      <c r="L1286" s="4"/>
    </row>
    <row r="1287" s="2" customFormat="1" spans="2:12">
      <c r="B1287" s="4"/>
      <c r="L1287" s="4"/>
    </row>
    <row r="1288" s="2" customFormat="1" spans="2:12">
      <c r="B1288" s="4"/>
      <c r="L1288" s="4"/>
    </row>
    <row r="1289" s="2" customFormat="1" spans="2:12">
      <c r="B1289" s="4"/>
      <c r="L1289" s="4"/>
    </row>
    <row r="1290" s="2" customFormat="1" spans="2:12">
      <c r="B1290" s="4"/>
      <c r="L1290" s="4"/>
    </row>
    <row r="1291" s="2" customFormat="1" spans="2:12">
      <c r="B1291" s="4"/>
      <c r="L1291" s="4"/>
    </row>
    <row r="1292" s="2" customFormat="1" spans="2:12">
      <c r="B1292" s="4"/>
      <c r="L1292" s="4"/>
    </row>
    <row r="1293" s="2" customFormat="1" spans="2:12">
      <c r="B1293" s="4"/>
      <c r="L1293" s="4"/>
    </row>
    <row r="1294" s="2" customFormat="1" spans="2:12">
      <c r="B1294" s="4"/>
      <c r="L1294" s="4"/>
    </row>
    <row r="1295" s="2" customFormat="1" spans="2:12">
      <c r="B1295" s="4"/>
      <c r="L1295" s="4"/>
    </row>
    <row r="1296" s="2" customFormat="1" spans="2:12">
      <c r="B1296" s="4"/>
      <c r="L1296" s="4"/>
    </row>
    <row r="1297" s="2" customFormat="1" spans="2:12">
      <c r="B1297" s="4"/>
      <c r="L1297" s="4"/>
    </row>
    <row r="1298" s="2" customFormat="1" spans="2:12">
      <c r="B1298" s="4"/>
      <c r="L1298" s="4"/>
    </row>
    <row r="1299" s="2" customFormat="1" spans="2:12">
      <c r="B1299" s="4"/>
      <c r="L1299" s="4"/>
    </row>
    <row r="1300" s="2" customFormat="1" spans="2:12">
      <c r="B1300" s="4"/>
      <c r="L1300" s="4"/>
    </row>
    <row r="1301" s="2" customFormat="1" spans="2:12">
      <c r="B1301" s="4"/>
      <c r="L1301" s="4"/>
    </row>
    <row r="1302" s="2" customFormat="1" spans="2:12">
      <c r="B1302" s="4"/>
      <c r="L1302" s="4"/>
    </row>
    <row r="1303" s="2" customFormat="1" spans="2:12">
      <c r="B1303" s="4"/>
      <c r="L1303" s="4"/>
    </row>
    <row r="1304" s="2" customFormat="1" spans="2:12">
      <c r="B1304" s="4"/>
      <c r="L1304" s="4"/>
    </row>
    <row r="1305" s="2" customFormat="1" spans="2:12">
      <c r="B1305" s="4"/>
      <c r="L1305" s="4"/>
    </row>
    <row r="1306" s="2" customFormat="1" spans="2:12">
      <c r="B1306" s="4"/>
      <c r="L1306" s="4"/>
    </row>
    <row r="1307" s="2" customFormat="1" spans="2:12">
      <c r="B1307" s="4"/>
      <c r="L1307" s="4"/>
    </row>
    <row r="1308" s="2" customFormat="1" spans="2:12">
      <c r="B1308" s="4"/>
      <c r="L1308" s="4"/>
    </row>
    <row r="1309" s="2" customFormat="1" spans="2:12">
      <c r="B1309" s="4"/>
      <c r="L1309" s="4"/>
    </row>
    <row r="1310" s="2" customFormat="1" spans="2:12">
      <c r="B1310" s="4"/>
      <c r="L1310" s="4"/>
    </row>
    <row r="1311" s="2" customFormat="1" spans="2:12">
      <c r="B1311" s="4"/>
      <c r="L1311" s="4"/>
    </row>
    <row r="1312" s="2" customFormat="1" spans="2:12">
      <c r="B1312" s="4"/>
      <c r="L1312" s="4"/>
    </row>
    <row r="1313" s="2" customFormat="1" spans="2:12">
      <c r="B1313" s="4"/>
      <c r="L1313" s="4"/>
    </row>
    <row r="1314" s="2" customFormat="1" spans="2:12">
      <c r="B1314" s="4"/>
      <c r="L1314" s="4"/>
    </row>
    <row r="1315" s="2" customFormat="1" spans="2:12">
      <c r="B1315" s="4"/>
      <c r="L1315" s="4"/>
    </row>
    <row r="1316" s="2" customFormat="1" spans="2:12">
      <c r="B1316" s="4"/>
      <c r="L1316" s="4"/>
    </row>
    <row r="1317" s="2" customFormat="1" spans="2:12">
      <c r="B1317" s="4"/>
      <c r="L1317" s="4"/>
    </row>
    <row r="1318" s="2" customFormat="1" spans="2:12">
      <c r="B1318" s="4"/>
      <c r="L1318" s="4"/>
    </row>
    <row r="1319" s="2" customFormat="1" spans="2:12">
      <c r="B1319" s="4"/>
      <c r="L1319" s="4"/>
    </row>
    <row r="1320" s="2" customFormat="1" spans="2:12">
      <c r="B1320" s="4"/>
      <c r="L1320" s="4"/>
    </row>
    <row r="1321" s="2" customFormat="1" spans="2:12">
      <c r="B1321" s="4"/>
      <c r="L1321" s="4"/>
    </row>
    <row r="1322" s="2" customFormat="1" spans="2:12">
      <c r="B1322" s="4"/>
      <c r="L1322" s="4"/>
    </row>
    <row r="1323" s="2" customFormat="1" spans="2:12">
      <c r="B1323" s="4"/>
      <c r="L1323" s="4"/>
    </row>
    <row r="1324" s="2" customFormat="1" spans="2:12">
      <c r="B1324" s="4"/>
      <c r="L1324" s="4"/>
    </row>
    <row r="1325" s="2" customFormat="1" spans="2:12">
      <c r="B1325" s="4"/>
      <c r="L1325" s="4"/>
    </row>
    <row r="1326" s="2" customFormat="1" spans="2:12">
      <c r="B1326" s="4"/>
      <c r="L1326" s="4"/>
    </row>
    <row r="1327" s="2" customFormat="1" spans="2:12">
      <c r="B1327" s="4"/>
      <c r="L1327" s="4"/>
    </row>
    <row r="1328" s="2" customFormat="1" spans="2:12">
      <c r="B1328" s="4"/>
      <c r="L1328" s="4"/>
    </row>
    <row r="1329" s="2" customFormat="1" spans="2:12">
      <c r="B1329" s="4"/>
      <c r="L1329" s="4"/>
    </row>
    <row r="1330" s="2" customFormat="1" spans="2:12">
      <c r="B1330" s="4"/>
      <c r="L1330" s="4"/>
    </row>
    <row r="1331" s="2" customFormat="1" spans="2:12">
      <c r="B1331" s="4"/>
      <c r="L1331" s="4"/>
    </row>
    <row r="1332" s="2" customFormat="1" spans="2:12">
      <c r="B1332" s="4"/>
      <c r="L1332" s="4"/>
    </row>
    <row r="1333" s="2" customFormat="1" spans="2:12">
      <c r="B1333" s="4"/>
      <c r="L1333" s="4"/>
    </row>
    <row r="1334" s="2" customFormat="1" spans="2:12">
      <c r="B1334" s="4"/>
      <c r="L1334" s="4"/>
    </row>
    <row r="1335" s="2" customFormat="1" spans="2:12">
      <c r="B1335" s="4"/>
      <c r="L1335" s="4"/>
    </row>
    <row r="1336" s="2" customFormat="1" spans="2:12">
      <c r="B1336" s="4"/>
      <c r="L1336" s="4"/>
    </row>
    <row r="1337" s="2" customFormat="1" spans="2:12">
      <c r="B1337" s="4"/>
      <c r="L1337" s="4"/>
    </row>
    <row r="1338" s="2" customFormat="1" spans="2:12">
      <c r="B1338" s="4"/>
      <c r="L1338" s="4"/>
    </row>
    <row r="1339" s="2" customFormat="1" spans="2:12">
      <c r="B1339" s="4"/>
      <c r="L1339" s="4"/>
    </row>
    <row r="1340" s="2" customFormat="1" spans="2:12">
      <c r="B1340" s="4"/>
      <c r="L1340" s="4"/>
    </row>
    <row r="1341" s="2" customFormat="1" spans="2:12">
      <c r="B1341" s="4"/>
      <c r="L1341" s="4"/>
    </row>
    <row r="1342" s="2" customFormat="1" spans="2:12">
      <c r="B1342" s="4"/>
      <c r="L1342" s="4"/>
    </row>
    <row r="1343" s="2" customFormat="1" spans="2:12">
      <c r="B1343" s="4"/>
      <c r="L1343" s="4"/>
    </row>
    <row r="1344" s="2" customFormat="1" spans="2:12">
      <c r="B1344" s="4"/>
      <c r="L1344" s="4"/>
    </row>
    <row r="1345" s="2" customFormat="1" spans="2:12">
      <c r="B1345" s="4"/>
      <c r="L1345" s="4"/>
    </row>
    <row r="1346" s="2" customFormat="1" spans="2:12">
      <c r="B1346" s="4"/>
      <c r="L1346" s="4"/>
    </row>
    <row r="1347" s="2" customFormat="1" spans="2:12">
      <c r="B1347" s="4"/>
      <c r="L1347" s="4"/>
    </row>
    <row r="1348" s="2" customFormat="1" spans="2:12">
      <c r="B1348" s="4"/>
      <c r="L1348" s="4"/>
    </row>
    <row r="1349" s="2" customFormat="1" spans="2:12">
      <c r="B1349" s="4"/>
      <c r="L1349" s="4"/>
    </row>
    <row r="1350" s="2" customFormat="1" spans="2:12">
      <c r="B1350" s="4"/>
      <c r="L1350" s="4"/>
    </row>
    <row r="1351" s="2" customFormat="1" spans="2:12">
      <c r="B1351" s="4"/>
      <c r="L1351" s="4"/>
    </row>
    <row r="1352" s="2" customFormat="1" spans="2:12">
      <c r="B1352" s="4"/>
      <c r="L1352" s="4"/>
    </row>
    <row r="1353" s="2" customFormat="1" spans="2:12">
      <c r="B1353" s="4"/>
      <c r="L1353" s="4"/>
    </row>
    <row r="1354" s="2" customFormat="1" spans="2:12">
      <c r="B1354" s="4"/>
      <c r="L1354" s="4"/>
    </row>
    <row r="1355" s="2" customFormat="1" spans="2:12">
      <c r="B1355" s="4"/>
      <c r="L1355" s="4"/>
    </row>
    <row r="1356" s="2" customFormat="1" spans="2:12">
      <c r="B1356" s="4"/>
      <c r="L1356" s="4"/>
    </row>
    <row r="1357" s="2" customFormat="1" spans="2:12">
      <c r="B1357" s="4"/>
      <c r="L1357" s="4"/>
    </row>
    <row r="1358" s="2" customFormat="1" spans="2:12">
      <c r="B1358" s="4"/>
      <c r="L1358" s="4"/>
    </row>
    <row r="1359" s="2" customFormat="1" spans="2:12">
      <c r="B1359" s="4"/>
      <c r="L1359" s="4"/>
    </row>
    <row r="1360" s="2" customFormat="1" spans="2:12">
      <c r="B1360" s="4"/>
      <c r="L1360" s="4"/>
    </row>
    <row r="1361" s="2" customFormat="1" spans="2:12">
      <c r="B1361" s="4"/>
      <c r="L1361" s="4"/>
    </row>
    <row r="1362" s="2" customFormat="1" spans="2:12">
      <c r="B1362" s="4"/>
      <c r="L1362" s="4"/>
    </row>
    <row r="1363" s="2" customFormat="1" spans="2:12">
      <c r="B1363" s="4"/>
      <c r="L1363" s="4"/>
    </row>
    <row r="1364" s="2" customFormat="1" spans="2:12">
      <c r="B1364" s="4"/>
      <c r="L1364" s="4"/>
    </row>
    <row r="1365" s="2" customFormat="1" spans="2:12">
      <c r="B1365" s="4"/>
      <c r="L1365" s="4"/>
    </row>
    <row r="1366" s="2" customFormat="1" spans="2:12">
      <c r="B1366" s="4"/>
      <c r="L1366" s="4"/>
    </row>
    <row r="1367" s="2" customFormat="1" spans="2:12">
      <c r="B1367" s="4"/>
      <c r="L1367" s="4"/>
    </row>
    <row r="1368" s="2" customFormat="1" spans="2:12">
      <c r="B1368" s="4"/>
      <c r="L1368" s="4"/>
    </row>
    <row r="1369" s="2" customFormat="1" spans="2:12">
      <c r="B1369" s="4"/>
      <c r="L1369" s="4"/>
    </row>
    <row r="1370" s="2" customFormat="1" spans="2:12">
      <c r="B1370" s="4"/>
      <c r="L1370" s="4"/>
    </row>
    <row r="1371" s="2" customFormat="1" spans="2:12">
      <c r="B1371" s="4"/>
      <c r="L1371" s="4"/>
    </row>
    <row r="1372" s="2" customFormat="1" spans="2:12">
      <c r="B1372" s="4"/>
      <c r="L1372" s="4"/>
    </row>
    <row r="1373" s="2" customFormat="1" spans="2:12">
      <c r="B1373" s="4"/>
      <c r="L1373" s="4"/>
    </row>
    <row r="1374" s="2" customFormat="1" spans="2:12">
      <c r="B1374" s="4"/>
      <c r="L1374" s="4"/>
    </row>
    <row r="1375" s="2" customFormat="1" spans="2:12">
      <c r="B1375" s="4"/>
      <c r="L1375" s="4"/>
    </row>
    <row r="1376" s="2" customFormat="1" spans="2:12">
      <c r="B1376" s="4"/>
      <c r="L1376" s="4"/>
    </row>
    <row r="1377" s="2" customFormat="1" spans="2:12">
      <c r="B1377" s="4"/>
      <c r="L1377" s="4"/>
    </row>
    <row r="1378" s="2" customFormat="1" spans="2:12">
      <c r="B1378" s="4"/>
      <c r="L1378" s="4"/>
    </row>
    <row r="1379" s="2" customFormat="1" spans="2:12">
      <c r="B1379" s="4"/>
      <c r="L1379" s="4"/>
    </row>
    <row r="1380" s="2" customFormat="1" spans="2:12">
      <c r="B1380" s="4"/>
      <c r="L1380" s="4"/>
    </row>
    <row r="1381" s="2" customFormat="1" spans="2:12">
      <c r="B1381" s="4"/>
      <c r="L1381" s="4"/>
    </row>
    <row r="1382" s="2" customFormat="1" spans="2:12">
      <c r="B1382" s="4"/>
      <c r="L1382" s="4"/>
    </row>
    <row r="1383" s="2" customFormat="1" spans="2:12">
      <c r="B1383" s="4"/>
      <c r="L1383" s="4"/>
    </row>
    <row r="1384" s="2" customFormat="1" spans="2:12">
      <c r="B1384" s="4"/>
      <c r="L1384" s="4"/>
    </row>
    <row r="1385" s="2" customFormat="1" spans="2:12">
      <c r="B1385" s="4"/>
      <c r="L1385" s="4"/>
    </row>
    <row r="1386" s="2" customFormat="1" spans="2:12">
      <c r="B1386" s="4"/>
      <c r="L1386" s="4"/>
    </row>
    <row r="1387" s="2" customFormat="1" spans="2:12">
      <c r="B1387" s="4"/>
      <c r="L1387" s="4"/>
    </row>
    <row r="1388" s="2" customFormat="1" spans="2:12">
      <c r="B1388" s="4"/>
      <c r="L1388" s="4"/>
    </row>
    <row r="1389" s="2" customFormat="1" spans="2:12">
      <c r="B1389" s="4"/>
      <c r="L1389" s="4"/>
    </row>
    <row r="1390" s="2" customFormat="1" spans="2:12">
      <c r="B1390" s="4"/>
      <c r="L1390" s="4"/>
    </row>
    <row r="1391" s="2" customFormat="1" spans="2:12">
      <c r="B1391" s="4"/>
      <c r="L1391" s="4"/>
    </row>
    <row r="1392" s="2" customFormat="1" spans="2:12">
      <c r="B1392" s="4"/>
      <c r="L1392" s="4"/>
    </row>
    <row r="1393" s="2" customFormat="1" spans="2:12">
      <c r="B1393" s="4"/>
      <c r="L1393" s="4"/>
    </row>
    <row r="1394" s="2" customFormat="1" spans="2:12">
      <c r="B1394" s="4"/>
      <c r="L1394" s="4"/>
    </row>
    <row r="1395" s="2" customFormat="1" spans="2:12">
      <c r="B1395" s="4"/>
      <c r="L1395" s="4"/>
    </row>
    <row r="1396" s="2" customFormat="1" spans="2:12">
      <c r="B1396" s="4"/>
      <c r="L1396" s="4"/>
    </row>
    <row r="1397" s="2" customFormat="1" spans="2:12">
      <c r="B1397" s="4"/>
      <c r="L1397" s="4"/>
    </row>
    <row r="1398" s="2" customFormat="1" spans="2:12">
      <c r="B1398" s="4"/>
      <c r="L1398" s="4"/>
    </row>
    <row r="1399" s="2" customFormat="1" spans="2:12">
      <c r="B1399" s="4"/>
      <c r="L1399" s="4"/>
    </row>
    <row r="1400" s="2" customFormat="1" spans="2:12">
      <c r="B1400" s="4"/>
      <c r="L1400" s="4"/>
    </row>
    <row r="1401" s="2" customFormat="1" spans="2:12">
      <c r="B1401" s="4"/>
      <c r="L1401" s="4"/>
    </row>
    <row r="1402" s="2" customFormat="1" spans="2:12">
      <c r="B1402" s="4"/>
      <c r="L1402" s="4"/>
    </row>
    <row r="1403" s="2" customFormat="1" spans="2:12">
      <c r="B1403" s="4"/>
      <c r="L1403" s="4"/>
    </row>
    <row r="1404" s="2" customFormat="1" spans="2:12">
      <c r="B1404" s="4"/>
      <c r="L1404" s="4"/>
    </row>
    <row r="1405" s="2" customFormat="1" spans="2:12">
      <c r="B1405" s="4"/>
      <c r="L1405" s="4"/>
    </row>
    <row r="1406" s="2" customFormat="1" spans="2:12">
      <c r="B1406" s="4"/>
      <c r="L1406" s="4"/>
    </row>
    <row r="1407" s="2" customFormat="1" spans="2:12">
      <c r="B1407" s="4"/>
      <c r="L1407" s="4"/>
    </row>
    <row r="1408" s="2" customFormat="1" spans="2:12">
      <c r="B1408" s="4"/>
      <c r="L1408" s="4"/>
    </row>
    <row r="1409" s="2" customFormat="1" spans="2:12">
      <c r="B1409" s="4"/>
      <c r="L1409" s="4"/>
    </row>
    <row r="1410" s="2" customFormat="1" spans="2:12">
      <c r="B1410" s="4"/>
      <c r="L1410" s="4"/>
    </row>
    <row r="1411" s="2" customFormat="1" spans="2:12">
      <c r="B1411" s="4"/>
      <c r="L1411" s="4"/>
    </row>
    <row r="1412" s="2" customFormat="1" spans="2:12">
      <c r="B1412" s="4"/>
      <c r="L1412" s="4"/>
    </row>
    <row r="1413" s="2" customFormat="1" spans="2:12">
      <c r="B1413" s="4"/>
      <c r="L1413" s="4"/>
    </row>
    <row r="1414" s="2" customFormat="1" spans="2:12">
      <c r="B1414" s="4"/>
      <c r="L1414" s="4"/>
    </row>
    <row r="1415" s="2" customFormat="1" spans="2:12">
      <c r="B1415" s="4"/>
      <c r="L1415" s="4"/>
    </row>
    <row r="1416" s="2" customFormat="1" spans="2:12">
      <c r="B1416" s="4"/>
      <c r="L1416" s="4"/>
    </row>
    <row r="1417" s="2" customFormat="1" spans="2:12">
      <c r="B1417" s="4"/>
      <c r="L1417" s="4"/>
    </row>
    <row r="1418" s="2" customFormat="1" spans="2:12">
      <c r="B1418" s="4"/>
      <c r="L1418" s="4"/>
    </row>
    <row r="1419" s="2" customFormat="1" spans="2:12">
      <c r="B1419" s="4"/>
      <c r="L1419" s="4"/>
    </row>
    <row r="1420" s="2" customFormat="1" spans="2:12">
      <c r="B1420" s="4"/>
      <c r="L1420" s="4"/>
    </row>
    <row r="1421" s="2" customFormat="1" spans="2:12">
      <c r="B1421" s="4"/>
      <c r="L1421" s="4"/>
    </row>
    <row r="1422" s="2" customFormat="1" spans="2:12">
      <c r="B1422" s="4"/>
      <c r="L1422" s="4"/>
    </row>
    <row r="1423" s="2" customFormat="1" spans="2:12">
      <c r="B1423" s="4"/>
      <c r="L1423" s="4"/>
    </row>
    <row r="1424" s="2" customFormat="1" spans="2:12">
      <c r="B1424" s="4"/>
      <c r="L1424" s="4"/>
    </row>
    <row r="1425" s="2" customFormat="1" spans="2:12">
      <c r="B1425" s="4"/>
      <c r="L1425" s="4"/>
    </row>
    <row r="1426" s="2" customFormat="1" spans="2:12">
      <c r="B1426" s="4"/>
      <c r="L1426" s="4"/>
    </row>
    <row r="1427" s="2" customFormat="1" spans="2:12">
      <c r="B1427" s="4"/>
      <c r="L1427" s="4"/>
    </row>
    <row r="1428" s="2" customFormat="1" spans="2:12">
      <c r="B1428" s="4"/>
      <c r="L1428" s="4"/>
    </row>
    <row r="1429" s="2" customFormat="1" spans="2:12">
      <c r="B1429" s="4"/>
      <c r="L1429" s="4"/>
    </row>
    <row r="1430" s="2" customFormat="1" spans="2:12">
      <c r="B1430" s="4"/>
      <c r="L1430" s="4"/>
    </row>
    <row r="1431" s="2" customFormat="1" spans="2:12">
      <c r="B1431" s="4"/>
      <c r="L1431" s="4"/>
    </row>
    <row r="1432" s="2" customFormat="1" spans="2:12">
      <c r="B1432" s="4"/>
      <c r="L1432" s="4"/>
    </row>
    <row r="1433" s="2" customFormat="1" spans="2:12">
      <c r="B1433" s="4"/>
      <c r="L1433" s="4"/>
    </row>
    <row r="1434" s="2" customFormat="1" spans="2:12">
      <c r="B1434" s="4"/>
      <c r="L1434" s="4"/>
    </row>
    <row r="1435" s="2" customFormat="1" spans="2:12">
      <c r="B1435" s="4"/>
      <c r="L1435" s="4"/>
    </row>
    <row r="1436" s="2" customFormat="1" spans="2:12">
      <c r="B1436" s="4"/>
      <c r="L1436" s="4"/>
    </row>
    <row r="1437" s="2" customFormat="1" spans="2:12">
      <c r="B1437" s="4"/>
      <c r="L1437" s="4"/>
    </row>
    <row r="1438" s="2" customFormat="1" spans="2:12">
      <c r="B1438" s="4"/>
      <c r="L1438" s="4"/>
    </row>
    <row r="1439" s="2" customFormat="1" spans="2:12">
      <c r="B1439" s="4"/>
      <c r="L1439" s="4"/>
    </row>
    <row r="1440" s="2" customFormat="1" spans="2:12">
      <c r="B1440" s="4"/>
      <c r="L1440" s="4"/>
    </row>
    <row r="1441" s="2" customFormat="1" spans="2:12">
      <c r="B1441" s="4"/>
      <c r="L1441" s="4"/>
    </row>
    <row r="1442" s="2" customFormat="1" spans="2:12">
      <c r="B1442" s="4"/>
      <c r="L1442" s="4"/>
    </row>
    <row r="1443" s="2" customFormat="1" spans="2:12">
      <c r="B1443" s="4"/>
      <c r="L1443" s="4"/>
    </row>
    <row r="1444" s="2" customFormat="1" spans="2:12">
      <c r="B1444" s="4"/>
      <c r="L1444" s="4"/>
    </row>
    <row r="1445" s="2" customFormat="1" spans="2:12">
      <c r="B1445" s="4"/>
      <c r="L1445" s="4"/>
    </row>
    <row r="1446" s="2" customFormat="1" spans="2:12">
      <c r="B1446" s="4"/>
      <c r="L1446" s="4"/>
    </row>
    <row r="1447" s="2" customFormat="1" spans="2:12">
      <c r="B1447" s="4"/>
      <c r="L1447" s="4"/>
    </row>
    <row r="1448" s="2" customFormat="1" spans="2:12">
      <c r="B1448" s="4"/>
      <c r="L1448" s="4"/>
    </row>
    <row r="1449" s="2" customFormat="1" spans="2:12">
      <c r="B1449" s="4"/>
      <c r="L1449" s="4"/>
    </row>
    <row r="1450" s="2" customFormat="1" spans="2:12">
      <c r="B1450" s="4"/>
      <c r="L1450" s="4"/>
    </row>
    <row r="1451" s="2" customFormat="1" spans="2:12">
      <c r="B1451" s="4"/>
      <c r="L1451" s="4"/>
    </row>
    <row r="1452" s="2" customFormat="1" spans="2:12">
      <c r="B1452" s="4"/>
      <c r="L1452" s="4"/>
    </row>
    <row r="1453" s="2" customFormat="1" spans="2:12">
      <c r="B1453" s="4"/>
      <c r="L1453" s="4"/>
    </row>
    <row r="1454" s="2" customFormat="1" spans="2:12">
      <c r="B1454" s="4"/>
      <c r="L1454" s="4"/>
    </row>
    <row r="1455" s="2" customFormat="1" spans="2:12">
      <c r="B1455" s="4"/>
      <c r="L1455" s="4"/>
    </row>
    <row r="1456" s="2" customFormat="1" spans="2:12">
      <c r="B1456" s="4"/>
      <c r="L1456" s="4"/>
    </row>
    <row r="1457" s="2" customFormat="1" spans="2:12">
      <c r="B1457" s="4"/>
      <c r="L1457" s="4"/>
    </row>
    <row r="1458" s="2" customFormat="1" spans="2:12">
      <c r="B1458" s="4"/>
      <c r="L1458" s="4"/>
    </row>
    <row r="1459" s="2" customFormat="1" spans="2:12">
      <c r="B1459" s="4"/>
      <c r="L1459" s="4"/>
    </row>
    <row r="1460" s="2" customFormat="1" spans="2:12">
      <c r="B1460" s="4"/>
      <c r="L1460" s="4"/>
    </row>
    <row r="1461" s="2" customFormat="1" spans="2:12">
      <c r="B1461" s="4"/>
      <c r="L1461" s="4"/>
    </row>
    <row r="1462" s="2" customFormat="1" spans="2:12">
      <c r="B1462" s="4"/>
      <c r="L1462" s="4"/>
    </row>
    <row r="1463" s="2" customFormat="1" spans="2:12">
      <c r="B1463" s="4"/>
      <c r="L1463" s="4"/>
    </row>
    <row r="1464" s="2" customFormat="1" spans="2:12">
      <c r="B1464" s="4"/>
      <c r="L1464" s="4"/>
    </row>
    <row r="1465" s="2" customFormat="1" spans="2:12">
      <c r="B1465" s="4"/>
      <c r="L1465" s="4"/>
    </row>
    <row r="1466" s="2" customFormat="1" spans="2:12">
      <c r="B1466" s="4"/>
      <c r="L1466" s="4"/>
    </row>
    <row r="1467" s="2" customFormat="1" spans="2:12">
      <c r="B1467" s="4"/>
      <c r="L1467" s="4"/>
    </row>
    <row r="1468" s="2" customFormat="1" spans="2:12">
      <c r="B1468" s="4"/>
      <c r="L1468" s="4"/>
    </row>
    <row r="1469" s="2" customFormat="1" spans="2:12">
      <c r="B1469" s="4"/>
      <c r="L1469" s="4"/>
    </row>
    <row r="1470" s="2" customFormat="1" spans="2:12">
      <c r="B1470" s="4"/>
      <c r="L1470" s="4"/>
    </row>
    <row r="1471" s="2" customFormat="1" spans="2:12">
      <c r="B1471" s="4"/>
      <c r="L1471" s="4"/>
    </row>
    <row r="1472" s="2" customFormat="1" spans="2:12">
      <c r="B1472" s="4"/>
      <c r="L1472" s="4"/>
    </row>
    <row r="1473" s="2" customFormat="1" spans="2:12">
      <c r="B1473" s="4"/>
      <c r="L1473" s="4"/>
    </row>
    <row r="1474" s="2" customFormat="1" spans="2:12">
      <c r="B1474" s="4"/>
      <c r="L1474" s="4"/>
    </row>
    <row r="1475" s="2" customFormat="1" spans="2:12">
      <c r="B1475" s="4"/>
      <c r="L1475" s="4"/>
    </row>
    <row r="1476" s="2" customFormat="1" spans="2:12">
      <c r="B1476" s="4"/>
      <c r="L1476" s="4"/>
    </row>
    <row r="1477" s="2" customFormat="1" spans="2:12">
      <c r="B1477" s="4"/>
      <c r="L1477" s="4"/>
    </row>
    <row r="1478" s="2" customFormat="1" spans="2:12">
      <c r="B1478" s="4"/>
      <c r="L1478" s="4"/>
    </row>
    <row r="1479" s="2" customFormat="1" spans="2:12">
      <c r="B1479" s="4"/>
      <c r="L1479" s="4"/>
    </row>
    <row r="1480" s="2" customFormat="1" spans="2:12">
      <c r="B1480" s="4"/>
      <c r="L1480" s="4"/>
    </row>
    <row r="1481" s="2" customFormat="1" spans="2:12">
      <c r="B1481" s="4"/>
      <c r="L1481" s="4"/>
    </row>
    <row r="1482" s="2" customFormat="1" spans="2:12">
      <c r="B1482" s="4"/>
      <c r="L1482" s="4"/>
    </row>
    <row r="1483" s="2" customFormat="1" spans="2:12">
      <c r="B1483" s="4"/>
      <c r="L1483" s="4"/>
    </row>
    <row r="1484" s="2" customFormat="1" spans="2:12">
      <c r="B1484" s="4"/>
      <c r="L1484" s="4"/>
    </row>
    <row r="1485" s="2" customFormat="1" spans="2:12">
      <c r="B1485" s="4"/>
      <c r="L1485" s="4"/>
    </row>
    <row r="1486" s="2" customFormat="1" spans="2:12">
      <c r="B1486" s="4"/>
      <c r="L1486" s="4"/>
    </row>
    <row r="1487" s="2" customFormat="1" spans="2:12">
      <c r="B1487" s="4"/>
      <c r="L1487" s="4"/>
    </row>
    <row r="1488" s="2" customFormat="1" spans="2:12">
      <c r="B1488" s="4"/>
      <c r="L1488" s="4"/>
    </row>
    <row r="1489" s="2" customFormat="1" spans="2:12">
      <c r="B1489" s="4"/>
      <c r="L1489" s="4"/>
    </row>
    <row r="1490" s="2" customFormat="1" spans="2:12">
      <c r="B1490" s="4"/>
      <c r="L1490" s="4"/>
    </row>
    <row r="1491" s="2" customFormat="1" spans="2:12">
      <c r="B1491" s="4"/>
      <c r="L1491" s="4"/>
    </row>
    <row r="1492" s="2" customFormat="1" spans="2:12">
      <c r="B1492" s="4"/>
      <c r="L1492" s="4"/>
    </row>
    <row r="1493" s="2" customFormat="1" spans="2:12">
      <c r="B1493" s="4"/>
      <c r="L1493" s="4"/>
    </row>
    <row r="1494" s="2" customFormat="1" spans="2:12">
      <c r="B1494" s="4"/>
      <c r="L1494" s="4"/>
    </row>
    <row r="1495" s="2" customFormat="1" spans="2:12">
      <c r="B1495" s="4"/>
      <c r="L1495" s="4"/>
    </row>
    <row r="1496" s="2" customFormat="1" spans="2:12">
      <c r="B1496" s="4"/>
      <c r="L1496" s="4"/>
    </row>
    <row r="1497" s="2" customFormat="1" spans="2:12">
      <c r="B1497" s="4"/>
      <c r="L1497" s="4"/>
    </row>
    <row r="1498" s="2" customFormat="1" spans="2:12">
      <c r="B1498" s="4"/>
      <c r="L1498" s="4"/>
    </row>
    <row r="1499" s="2" customFormat="1" spans="2:12">
      <c r="B1499" s="4"/>
      <c r="L1499" s="4"/>
    </row>
    <row r="1500" s="2" customFormat="1" spans="2:12">
      <c r="B1500" s="4"/>
      <c r="L1500" s="4"/>
    </row>
    <row r="1501" s="2" customFormat="1" spans="2:12">
      <c r="B1501" s="4"/>
      <c r="L1501" s="4"/>
    </row>
    <row r="1502" s="2" customFormat="1" spans="2:12">
      <c r="B1502" s="4"/>
      <c r="L1502" s="4"/>
    </row>
    <row r="1503" s="2" customFormat="1" spans="2:12">
      <c r="B1503" s="4"/>
      <c r="L1503" s="4"/>
    </row>
    <row r="1504" s="2" customFormat="1" spans="2:12">
      <c r="B1504" s="4"/>
      <c r="L1504" s="4"/>
    </row>
    <row r="1505" s="2" customFormat="1" spans="2:12">
      <c r="B1505" s="4"/>
      <c r="L1505" s="4"/>
    </row>
    <row r="1506" s="2" customFormat="1" spans="2:12">
      <c r="B1506" s="4"/>
      <c r="L1506" s="4"/>
    </row>
    <row r="1507" s="2" customFormat="1" spans="2:12">
      <c r="B1507" s="4"/>
      <c r="L1507" s="4"/>
    </row>
    <row r="1508" s="2" customFormat="1" spans="2:12">
      <c r="B1508" s="4"/>
      <c r="L1508" s="4"/>
    </row>
    <row r="1509" s="2" customFormat="1" spans="2:12">
      <c r="B1509" s="4"/>
      <c r="L1509" s="4"/>
    </row>
    <row r="1510" s="2" customFormat="1" spans="2:12">
      <c r="B1510" s="4"/>
      <c r="L1510" s="4"/>
    </row>
    <row r="1511" s="2" customFormat="1" spans="2:12">
      <c r="B1511" s="4"/>
      <c r="L1511" s="4"/>
    </row>
    <row r="1512" s="2" customFormat="1" spans="2:12">
      <c r="B1512" s="4"/>
      <c r="L1512" s="4"/>
    </row>
    <row r="1513" s="2" customFormat="1" spans="2:12">
      <c r="B1513" s="4"/>
      <c r="L1513" s="4"/>
    </row>
    <row r="1514" s="2" customFormat="1" spans="2:12">
      <c r="B1514" s="4"/>
      <c r="L1514" s="4"/>
    </row>
    <row r="1515" s="2" customFormat="1" spans="2:12">
      <c r="B1515" s="4"/>
      <c r="L1515" s="4"/>
    </row>
    <row r="1516" s="2" customFormat="1" spans="2:12">
      <c r="B1516" s="4"/>
      <c r="L1516" s="4"/>
    </row>
    <row r="1517" s="2" customFormat="1" spans="2:12">
      <c r="B1517" s="4"/>
      <c r="L1517" s="4"/>
    </row>
    <row r="1518" s="2" customFormat="1" spans="2:12">
      <c r="B1518" s="4"/>
      <c r="L1518" s="4"/>
    </row>
    <row r="1519" s="2" customFormat="1" spans="2:12">
      <c r="B1519" s="4"/>
      <c r="L1519" s="4"/>
    </row>
    <row r="1520" s="2" customFormat="1" spans="2:12">
      <c r="B1520" s="4"/>
      <c r="L1520" s="4"/>
    </row>
    <row r="1521" s="2" customFormat="1" spans="2:12">
      <c r="B1521" s="4"/>
      <c r="L1521" s="4"/>
    </row>
    <row r="1522" s="2" customFormat="1" spans="2:12">
      <c r="B1522" s="4"/>
      <c r="L1522" s="4"/>
    </row>
    <row r="1523" s="2" customFormat="1" spans="2:12">
      <c r="B1523" s="4"/>
      <c r="L1523" s="4"/>
    </row>
    <row r="1524" s="2" customFormat="1" spans="2:12">
      <c r="B1524" s="4"/>
      <c r="L1524" s="4"/>
    </row>
    <row r="1525" s="2" customFormat="1" spans="2:12">
      <c r="B1525" s="4"/>
      <c r="L1525" s="4"/>
    </row>
    <row r="1526" s="2" customFormat="1" spans="2:12">
      <c r="B1526" s="4"/>
      <c r="L1526" s="4"/>
    </row>
    <row r="1527" s="2" customFormat="1" spans="2:12">
      <c r="B1527" s="4"/>
      <c r="L1527" s="4"/>
    </row>
    <row r="1528" s="2" customFormat="1" spans="2:12">
      <c r="B1528" s="4"/>
      <c r="L1528" s="4"/>
    </row>
    <row r="1529" s="2" customFormat="1" spans="2:12">
      <c r="B1529" s="4"/>
      <c r="L1529" s="4"/>
    </row>
    <row r="1530" s="2" customFormat="1" spans="2:12">
      <c r="B1530" s="4"/>
      <c r="L1530" s="4"/>
    </row>
    <row r="1531" s="2" customFormat="1" spans="2:12">
      <c r="B1531" s="4"/>
      <c r="L1531" s="4"/>
    </row>
    <row r="1532" s="2" customFormat="1" spans="2:12">
      <c r="B1532" s="4"/>
      <c r="L1532" s="4"/>
    </row>
    <row r="1533" s="2" customFormat="1" spans="2:12">
      <c r="B1533" s="4"/>
      <c r="L1533" s="4"/>
    </row>
    <row r="1534" s="2" customFormat="1" spans="2:12">
      <c r="B1534" s="4"/>
      <c r="L1534" s="4"/>
    </row>
    <row r="1535" s="2" customFormat="1" spans="2:12">
      <c r="B1535" s="4"/>
      <c r="L1535" s="4"/>
    </row>
    <row r="1536" s="2" customFormat="1" spans="2:12">
      <c r="B1536" s="4"/>
      <c r="L1536" s="4"/>
    </row>
    <row r="1537" s="2" customFormat="1" spans="2:12">
      <c r="B1537" s="4"/>
      <c r="L1537" s="4"/>
    </row>
    <row r="1538" s="2" customFormat="1" spans="2:12">
      <c r="B1538" s="4"/>
      <c r="L1538" s="4"/>
    </row>
    <row r="1539" s="2" customFormat="1" spans="2:12">
      <c r="B1539" s="4"/>
      <c r="L1539" s="4"/>
    </row>
    <row r="1540" s="2" customFormat="1" spans="2:12">
      <c r="B1540" s="4"/>
      <c r="L1540" s="4"/>
    </row>
    <row r="1541" s="2" customFormat="1" spans="2:12">
      <c r="B1541" s="4"/>
      <c r="L1541" s="4"/>
    </row>
    <row r="1542" s="2" customFormat="1" spans="2:12">
      <c r="B1542" s="4"/>
      <c r="L1542" s="4"/>
    </row>
    <row r="1543" s="2" customFormat="1" spans="2:12">
      <c r="B1543" s="4"/>
      <c r="L1543" s="4"/>
    </row>
    <row r="1544" s="2" customFormat="1" spans="2:12">
      <c r="B1544" s="4"/>
      <c r="L1544" s="4"/>
    </row>
    <row r="1545" s="2" customFormat="1" spans="2:12">
      <c r="B1545" s="4"/>
      <c r="L1545" s="4"/>
    </row>
    <row r="1546" s="2" customFormat="1" spans="2:12">
      <c r="B1546" s="4"/>
      <c r="L1546" s="4"/>
    </row>
    <row r="1547" s="2" customFormat="1" spans="2:12">
      <c r="B1547" s="4"/>
      <c r="L1547" s="4"/>
    </row>
    <row r="1548" s="2" customFormat="1" spans="2:12">
      <c r="B1548" s="4"/>
      <c r="L1548" s="4"/>
    </row>
    <row r="1549" s="2" customFormat="1" spans="2:12">
      <c r="B1549" s="4"/>
      <c r="L1549" s="4"/>
    </row>
    <row r="1550" s="2" customFormat="1" spans="2:12">
      <c r="B1550" s="4"/>
      <c r="L1550" s="4"/>
    </row>
    <row r="1551" s="2" customFormat="1" spans="2:12">
      <c r="B1551" s="4"/>
      <c r="L1551" s="4"/>
    </row>
    <row r="1552" s="2" customFormat="1" spans="2:12">
      <c r="B1552" s="4"/>
      <c r="L1552" s="4"/>
    </row>
    <row r="1553" s="2" customFormat="1" spans="2:12">
      <c r="B1553" s="4"/>
      <c r="L1553" s="4"/>
    </row>
    <row r="1554" s="2" customFormat="1" spans="2:12">
      <c r="B1554" s="4"/>
      <c r="L1554" s="4"/>
    </row>
    <row r="1555" s="2" customFormat="1" spans="2:12">
      <c r="B1555" s="4"/>
      <c r="L1555" s="4"/>
    </row>
    <row r="1556" s="2" customFormat="1" spans="2:12">
      <c r="B1556" s="4"/>
      <c r="L1556" s="4"/>
    </row>
    <row r="1557" s="2" customFormat="1" spans="2:12">
      <c r="B1557" s="4"/>
      <c r="L1557" s="4"/>
    </row>
    <row r="1558" s="2" customFormat="1" spans="2:12">
      <c r="B1558" s="4"/>
      <c r="L1558" s="4"/>
    </row>
    <row r="1559" s="2" customFormat="1" spans="2:12">
      <c r="B1559" s="4"/>
      <c r="L1559" s="4"/>
    </row>
    <row r="1560" s="2" customFormat="1" spans="2:12">
      <c r="B1560" s="4"/>
      <c r="L1560" s="4"/>
    </row>
    <row r="1561" s="2" customFormat="1" spans="2:12">
      <c r="B1561" s="4"/>
      <c r="L1561" s="4"/>
    </row>
    <row r="1562" s="2" customFormat="1" spans="2:12">
      <c r="B1562" s="4"/>
      <c r="L1562" s="4"/>
    </row>
    <row r="1563" s="2" customFormat="1" spans="2:12">
      <c r="B1563" s="4"/>
      <c r="L1563" s="4"/>
    </row>
    <row r="1564" s="2" customFormat="1" spans="2:12">
      <c r="B1564" s="4"/>
      <c r="L1564" s="4"/>
    </row>
    <row r="1565" s="2" customFormat="1" spans="2:12">
      <c r="B1565" s="4"/>
      <c r="L1565" s="4"/>
    </row>
    <row r="1566" s="2" customFormat="1" spans="2:12">
      <c r="B1566" s="4"/>
      <c r="L1566" s="4"/>
    </row>
    <row r="1567" s="2" customFormat="1" spans="2:12">
      <c r="B1567" s="4"/>
      <c r="L1567" s="4"/>
    </row>
    <row r="1568" s="2" customFormat="1" spans="2:12">
      <c r="B1568" s="4"/>
      <c r="L1568" s="4"/>
    </row>
    <row r="1569" s="2" customFormat="1" spans="2:12">
      <c r="B1569" s="4"/>
      <c r="L1569" s="4"/>
    </row>
    <row r="1570" s="2" customFormat="1" spans="2:12">
      <c r="B1570" s="4"/>
      <c r="L1570" s="4"/>
    </row>
    <row r="1571" s="2" customFormat="1" spans="2:12">
      <c r="B1571" s="4"/>
      <c r="L1571" s="4"/>
    </row>
    <row r="1572" s="2" customFormat="1" spans="2:12">
      <c r="B1572" s="4"/>
      <c r="L1572" s="4"/>
    </row>
    <row r="1573" s="2" customFormat="1" spans="2:12">
      <c r="B1573" s="4"/>
      <c r="L1573" s="4"/>
    </row>
    <row r="1574" s="2" customFormat="1" spans="2:12">
      <c r="B1574" s="4"/>
      <c r="L1574" s="4"/>
    </row>
    <row r="1575" s="2" customFormat="1" spans="2:12">
      <c r="B1575" s="4"/>
      <c r="L1575" s="4"/>
    </row>
    <row r="1576" s="2" customFormat="1" spans="2:12">
      <c r="B1576" s="4"/>
      <c r="L1576" s="4"/>
    </row>
    <row r="1577" s="2" customFormat="1" spans="2:12">
      <c r="B1577" s="4"/>
      <c r="L1577" s="4"/>
    </row>
    <row r="1578" s="2" customFormat="1" spans="2:12">
      <c r="B1578" s="4"/>
      <c r="L1578" s="4"/>
    </row>
    <row r="1579" s="2" customFormat="1" spans="2:12">
      <c r="B1579" s="4"/>
      <c r="L1579" s="4"/>
    </row>
    <row r="1580" s="2" customFormat="1" spans="2:12">
      <c r="B1580" s="4"/>
      <c r="L1580" s="4"/>
    </row>
    <row r="1581" s="2" customFormat="1" spans="2:12">
      <c r="B1581" s="4"/>
      <c r="L1581" s="4"/>
    </row>
    <row r="1582" s="2" customFormat="1" spans="2:12">
      <c r="B1582" s="4"/>
      <c r="L1582" s="4"/>
    </row>
    <row r="1583" s="2" customFormat="1" spans="2:12">
      <c r="B1583" s="4"/>
      <c r="L1583" s="4"/>
    </row>
    <row r="1584" s="2" customFormat="1" spans="2:12">
      <c r="B1584" s="4"/>
      <c r="L1584" s="4"/>
    </row>
    <row r="1585" s="2" customFormat="1" spans="2:12">
      <c r="B1585" s="4"/>
      <c r="L1585" s="4"/>
    </row>
    <row r="1586" s="2" customFormat="1" spans="2:12">
      <c r="B1586" s="4"/>
      <c r="L1586" s="4"/>
    </row>
    <row r="1587" s="2" customFormat="1" spans="2:12">
      <c r="B1587" s="4"/>
      <c r="L1587" s="4"/>
    </row>
    <row r="1588" s="2" customFormat="1" spans="2:12">
      <c r="B1588" s="4"/>
      <c r="L1588" s="4"/>
    </row>
    <row r="1589" s="2" customFormat="1" spans="2:12">
      <c r="B1589" s="4"/>
      <c r="L1589" s="4"/>
    </row>
    <row r="1590" s="2" customFormat="1" spans="2:12">
      <c r="B1590" s="4"/>
      <c r="L1590" s="4"/>
    </row>
    <row r="1591" s="2" customFormat="1" spans="2:12">
      <c r="B1591" s="4"/>
      <c r="L1591" s="4"/>
    </row>
    <row r="1592" s="2" customFormat="1" spans="2:12">
      <c r="B1592" s="4"/>
      <c r="L1592" s="4"/>
    </row>
    <row r="1593" s="2" customFormat="1" spans="2:12">
      <c r="B1593" s="4"/>
      <c r="L1593" s="4"/>
    </row>
    <row r="1594" s="2" customFormat="1" spans="2:12">
      <c r="B1594" s="4"/>
      <c r="L1594" s="4"/>
    </row>
    <row r="1595" s="2" customFormat="1" spans="2:12">
      <c r="B1595" s="4"/>
      <c r="L1595" s="4"/>
    </row>
    <row r="1596" s="2" customFormat="1" spans="2:12">
      <c r="B1596" s="4"/>
      <c r="L1596" s="4"/>
    </row>
    <row r="1597" s="2" customFormat="1" spans="2:12">
      <c r="B1597" s="4"/>
      <c r="L1597" s="4"/>
    </row>
    <row r="1598" s="2" customFormat="1" spans="2:12">
      <c r="B1598" s="4"/>
      <c r="L1598" s="4"/>
    </row>
    <row r="1599" s="2" customFormat="1" spans="2:12">
      <c r="B1599" s="4"/>
      <c r="L1599" s="4"/>
    </row>
    <row r="1600" s="2" customFormat="1" spans="2:12">
      <c r="B1600" s="4"/>
      <c r="L1600" s="4"/>
    </row>
    <row r="1601" s="2" customFormat="1" spans="2:12">
      <c r="B1601" s="4"/>
      <c r="L1601" s="4"/>
    </row>
    <row r="1602" s="2" customFormat="1" spans="2:12">
      <c r="B1602" s="4"/>
      <c r="L1602" s="4"/>
    </row>
    <row r="1603" s="2" customFormat="1" spans="2:12">
      <c r="B1603" s="4"/>
      <c r="L1603" s="4"/>
    </row>
    <row r="1604" s="2" customFormat="1" spans="2:12">
      <c r="B1604" s="4"/>
      <c r="L1604" s="4"/>
    </row>
    <row r="1605" s="2" customFormat="1" spans="2:12">
      <c r="B1605" s="4"/>
      <c r="L1605" s="4"/>
    </row>
    <row r="1606" s="2" customFormat="1" spans="2:12">
      <c r="B1606" s="4"/>
      <c r="L1606" s="4"/>
    </row>
    <row r="1607" s="2" customFormat="1" spans="2:12">
      <c r="B1607" s="4"/>
      <c r="L1607" s="4"/>
    </row>
    <row r="1608" s="2" customFormat="1" spans="2:12">
      <c r="B1608" s="4"/>
      <c r="L1608" s="4"/>
    </row>
    <row r="1609" s="2" customFormat="1" spans="2:12">
      <c r="B1609" s="4"/>
      <c r="L1609" s="4"/>
    </row>
    <row r="1610" s="2" customFormat="1" spans="2:12">
      <c r="B1610" s="4"/>
      <c r="L1610" s="4"/>
    </row>
    <row r="1611" s="2" customFormat="1" spans="2:12">
      <c r="B1611" s="4"/>
      <c r="L1611" s="4"/>
    </row>
    <row r="1612" s="2" customFormat="1" spans="2:12">
      <c r="B1612" s="4"/>
      <c r="L1612" s="4"/>
    </row>
    <row r="1613" s="2" customFormat="1" spans="2:12">
      <c r="B1613" s="4"/>
      <c r="L1613" s="4"/>
    </row>
    <row r="1614" s="2" customFormat="1" spans="2:12">
      <c r="B1614" s="4"/>
      <c r="L1614" s="4"/>
    </row>
    <row r="1615" s="2" customFormat="1" spans="2:12">
      <c r="B1615" s="4"/>
      <c r="L1615" s="4"/>
    </row>
    <row r="1616" s="2" customFormat="1" spans="2:12">
      <c r="B1616" s="4"/>
      <c r="L1616" s="4"/>
    </row>
    <row r="1617" s="2" customFormat="1" spans="2:12">
      <c r="B1617" s="4"/>
      <c r="L1617" s="4"/>
    </row>
    <row r="1618" s="2" customFormat="1" spans="2:12">
      <c r="B1618" s="4"/>
      <c r="L1618" s="4"/>
    </row>
    <row r="1619" s="2" customFormat="1" spans="2:12">
      <c r="B1619" s="4"/>
      <c r="L1619" s="4"/>
    </row>
    <row r="1620" s="2" customFormat="1" spans="2:12">
      <c r="B1620" s="4"/>
      <c r="L1620" s="4"/>
    </row>
    <row r="1621" s="2" customFormat="1" spans="2:12">
      <c r="B1621" s="4"/>
      <c r="L1621" s="4"/>
    </row>
    <row r="1622" s="2" customFormat="1" spans="2:12">
      <c r="B1622" s="4"/>
      <c r="L1622" s="4"/>
    </row>
    <row r="1623" s="2" customFormat="1" spans="2:12">
      <c r="B1623" s="4"/>
      <c r="L1623" s="4"/>
    </row>
    <row r="1624" s="2" customFormat="1" spans="2:12">
      <c r="B1624" s="4"/>
      <c r="L1624" s="4"/>
    </row>
    <row r="1625" s="2" customFormat="1" spans="2:12">
      <c r="B1625" s="4"/>
      <c r="L1625" s="4"/>
    </row>
    <row r="1626" s="2" customFormat="1" spans="2:12">
      <c r="B1626" s="4"/>
      <c r="L1626" s="4"/>
    </row>
    <row r="1627" s="2" customFormat="1" spans="2:12">
      <c r="B1627" s="4"/>
      <c r="L1627" s="4"/>
    </row>
    <row r="1628" s="2" customFormat="1" spans="2:12">
      <c r="B1628" s="4"/>
      <c r="L1628" s="4"/>
    </row>
    <row r="1629" s="2" customFormat="1" spans="2:12">
      <c r="B1629" s="4"/>
      <c r="L1629" s="4"/>
    </row>
    <row r="1630" s="2" customFormat="1" spans="2:12">
      <c r="B1630" s="4"/>
      <c r="L1630" s="4"/>
    </row>
    <row r="1631" s="2" customFormat="1" spans="2:12">
      <c r="B1631" s="4"/>
      <c r="L1631" s="4"/>
    </row>
    <row r="1632" s="2" customFormat="1" spans="2:12">
      <c r="B1632" s="4"/>
      <c r="L1632" s="4"/>
    </row>
    <row r="1633" s="2" customFormat="1" spans="2:12">
      <c r="B1633" s="4"/>
      <c r="L1633" s="4"/>
    </row>
    <row r="1634" s="2" customFormat="1" spans="2:12">
      <c r="B1634" s="4"/>
      <c r="L1634" s="4"/>
    </row>
    <row r="1635" s="2" customFormat="1" spans="2:12">
      <c r="B1635" s="4"/>
      <c r="L1635" s="4"/>
    </row>
    <row r="1636" s="2" customFormat="1" spans="2:12">
      <c r="B1636" s="4"/>
      <c r="L1636" s="4"/>
    </row>
    <row r="1637" s="2" customFormat="1" spans="2:12">
      <c r="B1637" s="4"/>
      <c r="L1637" s="4"/>
    </row>
    <row r="1638" s="2" customFormat="1" spans="2:12">
      <c r="B1638" s="4"/>
      <c r="L1638" s="4"/>
    </row>
    <row r="1639" s="2" customFormat="1" spans="2:12">
      <c r="B1639" s="4"/>
      <c r="L1639" s="4"/>
    </row>
    <row r="1640" s="2" customFormat="1" spans="2:12">
      <c r="B1640" s="4"/>
      <c r="L1640" s="4"/>
    </row>
    <row r="1641" s="2" customFormat="1" spans="2:12">
      <c r="B1641" s="4"/>
      <c r="L1641" s="4"/>
    </row>
    <row r="1642" s="2" customFormat="1" spans="2:12">
      <c r="B1642" s="4"/>
      <c r="L1642" s="4"/>
    </row>
    <row r="1643" s="2" customFormat="1" spans="2:12">
      <c r="B1643" s="4"/>
      <c r="L1643" s="4"/>
    </row>
    <row r="1644" s="2" customFormat="1" spans="2:12">
      <c r="B1644" s="4"/>
      <c r="L1644" s="4"/>
    </row>
    <row r="1645" s="2" customFormat="1" spans="2:12">
      <c r="B1645" s="4"/>
      <c r="L1645" s="4"/>
    </row>
    <row r="1646" s="2" customFormat="1" spans="2:12">
      <c r="B1646" s="4"/>
      <c r="L1646" s="4"/>
    </row>
    <row r="1647" s="2" customFormat="1" spans="2:12">
      <c r="B1647" s="4"/>
      <c r="L1647" s="4"/>
    </row>
    <row r="1648" s="2" customFormat="1" spans="2:12">
      <c r="B1648" s="4"/>
      <c r="L1648" s="4"/>
    </row>
    <row r="1649" s="2" customFormat="1" spans="2:12">
      <c r="B1649" s="4"/>
      <c r="L1649" s="4"/>
    </row>
    <row r="1650" s="2" customFormat="1" spans="2:12">
      <c r="B1650" s="4"/>
      <c r="L1650" s="4"/>
    </row>
    <row r="1651" s="2" customFormat="1" spans="2:12">
      <c r="B1651" s="4"/>
      <c r="L1651" s="4"/>
    </row>
    <row r="1652" s="2" customFormat="1" spans="2:12">
      <c r="B1652" s="4"/>
      <c r="L1652" s="4"/>
    </row>
    <row r="1653" s="2" customFormat="1" spans="2:12">
      <c r="B1653" s="4"/>
      <c r="L1653" s="4"/>
    </row>
    <row r="1654" s="2" customFormat="1" spans="2:12">
      <c r="B1654" s="4"/>
      <c r="L1654" s="4"/>
    </row>
    <row r="1655" s="2" customFormat="1" spans="2:12">
      <c r="B1655" s="4"/>
      <c r="L1655" s="4"/>
    </row>
    <row r="1656" s="2" customFormat="1" spans="2:12">
      <c r="B1656" s="4"/>
      <c r="L1656" s="4"/>
    </row>
    <row r="1657" s="2" customFormat="1" spans="2:12">
      <c r="B1657" s="4"/>
      <c r="L1657" s="4"/>
    </row>
    <row r="1658" s="2" customFormat="1" spans="2:12">
      <c r="B1658" s="4"/>
      <c r="L1658" s="4"/>
    </row>
    <row r="1659" s="2" customFormat="1" spans="2:12">
      <c r="B1659" s="4"/>
      <c r="L1659" s="4"/>
    </row>
    <row r="1660" s="2" customFormat="1" spans="2:12">
      <c r="B1660" s="4"/>
      <c r="L1660" s="4"/>
    </row>
    <row r="1661" s="2" customFormat="1" spans="2:12">
      <c r="B1661" s="4"/>
      <c r="L1661" s="4"/>
    </row>
    <row r="1662" s="2" customFormat="1" spans="2:12">
      <c r="B1662" s="4"/>
      <c r="L1662" s="4"/>
    </row>
    <row r="1663" s="2" customFormat="1" spans="2:12">
      <c r="B1663" s="4"/>
      <c r="L1663" s="4"/>
    </row>
    <row r="1664" s="2" customFormat="1" spans="2:12">
      <c r="B1664" s="4"/>
      <c r="L1664" s="4"/>
    </row>
    <row r="1665" s="2" customFormat="1" spans="2:12">
      <c r="B1665" s="4"/>
      <c r="L1665" s="4"/>
    </row>
    <row r="1666" s="2" customFormat="1" spans="2:12">
      <c r="B1666" s="4"/>
      <c r="L1666" s="4"/>
    </row>
    <row r="1667" s="2" customFormat="1" spans="2:12">
      <c r="B1667" s="4"/>
      <c r="L1667" s="4"/>
    </row>
    <row r="1668" s="2" customFormat="1" spans="2:12">
      <c r="B1668" s="4"/>
      <c r="L1668" s="4"/>
    </row>
    <row r="1669" s="2" customFormat="1" spans="2:12">
      <c r="B1669" s="4"/>
      <c r="L1669" s="4"/>
    </row>
    <row r="1670" s="2" customFormat="1" spans="2:12">
      <c r="B1670" s="4"/>
      <c r="L1670" s="4"/>
    </row>
    <row r="1671" s="2" customFormat="1" spans="2:12">
      <c r="B1671" s="4"/>
      <c r="L1671" s="4"/>
    </row>
    <row r="1672" s="2" customFormat="1" spans="2:12">
      <c r="B1672" s="4"/>
      <c r="L1672" s="4"/>
    </row>
    <row r="1673" s="2" customFormat="1" spans="2:12">
      <c r="B1673" s="4"/>
      <c r="L1673" s="4"/>
    </row>
    <row r="1674" s="2" customFormat="1" spans="2:12">
      <c r="B1674" s="4"/>
      <c r="L1674" s="4"/>
    </row>
    <row r="1675" s="2" customFormat="1" spans="2:12">
      <c r="B1675" s="4"/>
      <c r="L1675" s="4"/>
    </row>
    <row r="1676" s="2" customFormat="1" spans="2:12">
      <c r="B1676" s="4"/>
      <c r="L1676" s="4"/>
    </row>
    <row r="1677" s="2" customFormat="1" spans="2:12">
      <c r="B1677" s="4"/>
      <c r="L1677" s="4"/>
    </row>
    <row r="1678" s="2" customFormat="1" spans="2:12">
      <c r="B1678" s="4"/>
      <c r="L1678" s="4"/>
    </row>
    <row r="1679" s="2" customFormat="1" spans="2:12">
      <c r="B1679" s="4"/>
      <c r="L1679" s="4"/>
    </row>
    <row r="1680" s="2" customFormat="1" spans="2:12">
      <c r="B1680" s="4"/>
      <c r="L1680" s="4"/>
    </row>
    <row r="1681" s="2" customFormat="1" spans="2:12">
      <c r="B1681" s="4"/>
      <c r="L1681" s="4"/>
    </row>
    <row r="1682" s="2" customFormat="1" spans="2:12">
      <c r="B1682" s="4"/>
      <c r="L1682" s="4"/>
    </row>
    <row r="1683" s="2" customFormat="1" spans="2:12">
      <c r="B1683" s="4"/>
      <c r="L1683" s="4"/>
    </row>
    <row r="1684" s="2" customFormat="1" spans="2:12">
      <c r="B1684" s="4"/>
      <c r="L1684" s="4"/>
    </row>
    <row r="1685" s="2" customFormat="1" spans="2:12">
      <c r="B1685" s="4"/>
      <c r="L1685" s="4"/>
    </row>
    <row r="1686" s="2" customFormat="1" spans="2:12">
      <c r="B1686" s="4"/>
      <c r="L1686" s="4"/>
    </row>
    <row r="1687" s="2" customFormat="1" spans="2:12">
      <c r="B1687" s="4"/>
      <c r="L1687" s="4"/>
    </row>
    <row r="1688" s="2" customFormat="1" spans="2:12">
      <c r="B1688" s="4"/>
      <c r="L1688" s="4"/>
    </row>
    <row r="1689" s="2" customFormat="1" spans="2:12">
      <c r="B1689" s="4"/>
      <c r="L1689" s="4"/>
    </row>
    <row r="1690" s="2" customFormat="1" spans="2:12">
      <c r="B1690" s="4"/>
      <c r="L1690" s="4"/>
    </row>
    <row r="1691" s="2" customFormat="1" spans="2:12">
      <c r="B1691" s="4"/>
      <c r="L1691" s="4"/>
    </row>
    <row r="1692" s="2" customFormat="1" spans="2:12">
      <c r="B1692" s="4"/>
      <c r="L1692" s="4"/>
    </row>
    <row r="1693" s="2" customFormat="1" spans="2:12">
      <c r="B1693" s="4"/>
      <c r="L1693" s="4"/>
    </row>
    <row r="1694" s="2" customFormat="1" spans="2:12">
      <c r="B1694" s="4"/>
      <c r="L1694" s="4"/>
    </row>
    <row r="1695" s="2" customFormat="1" spans="2:12">
      <c r="B1695" s="4"/>
      <c r="L1695" s="4"/>
    </row>
    <row r="1696" s="2" customFormat="1" spans="2:12">
      <c r="B1696" s="4"/>
      <c r="L1696" s="4"/>
    </row>
    <row r="1697" s="2" customFormat="1" spans="2:12">
      <c r="B1697" s="4"/>
      <c r="L1697" s="4"/>
    </row>
    <row r="1698" s="2" customFormat="1" spans="2:12">
      <c r="B1698" s="4"/>
      <c r="L1698" s="4"/>
    </row>
    <row r="1699" s="2" customFormat="1" spans="2:12">
      <c r="B1699" s="4"/>
      <c r="L1699" s="4"/>
    </row>
    <row r="1700" s="2" customFormat="1" spans="2:12">
      <c r="B1700" s="4"/>
      <c r="L1700" s="4"/>
    </row>
    <row r="1701" s="2" customFormat="1" spans="2:12">
      <c r="B1701" s="4"/>
      <c r="L1701" s="4"/>
    </row>
    <row r="1702" s="2" customFormat="1" spans="2:12">
      <c r="B1702" s="4"/>
      <c r="L1702" s="4"/>
    </row>
    <row r="1703" s="2" customFormat="1" spans="2:12">
      <c r="B1703" s="4"/>
      <c r="L1703" s="4"/>
    </row>
    <row r="1704" s="2" customFormat="1" spans="2:12">
      <c r="B1704" s="4"/>
      <c r="L1704" s="4"/>
    </row>
    <row r="1705" s="2" customFormat="1" spans="2:12">
      <c r="B1705" s="4"/>
      <c r="L1705" s="4"/>
    </row>
    <row r="1706" s="2" customFormat="1" spans="2:12">
      <c r="B1706" s="4"/>
      <c r="L1706" s="4"/>
    </row>
    <row r="1707" s="2" customFormat="1" spans="2:12">
      <c r="B1707" s="4"/>
      <c r="L1707" s="4"/>
    </row>
    <row r="1708" s="2" customFormat="1" spans="2:12">
      <c r="B1708" s="4"/>
      <c r="L1708" s="4"/>
    </row>
    <row r="1709" s="2" customFormat="1" spans="2:12">
      <c r="B1709" s="4"/>
      <c r="L1709" s="4"/>
    </row>
    <row r="1710" s="2" customFormat="1" spans="2:12">
      <c r="B1710" s="4"/>
      <c r="L1710" s="4"/>
    </row>
    <row r="1711" s="2" customFormat="1" spans="2:12">
      <c r="B1711" s="4"/>
      <c r="L1711" s="4"/>
    </row>
    <row r="1712" s="2" customFormat="1" spans="2:12">
      <c r="B1712" s="4"/>
      <c r="L1712" s="4"/>
    </row>
    <row r="1713" s="2" customFormat="1" spans="2:12">
      <c r="B1713" s="4"/>
      <c r="L1713" s="4"/>
    </row>
    <row r="1714" s="2" customFormat="1" spans="2:12">
      <c r="B1714" s="4"/>
      <c r="L1714" s="4"/>
    </row>
    <row r="1715" s="2" customFormat="1" spans="2:12">
      <c r="B1715" s="4"/>
      <c r="L1715" s="4"/>
    </row>
    <row r="1716" s="2" customFormat="1" spans="2:12">
      <c r="B1716" s="4"/>
      <c r="L1716" s="4"/>
    </row>
    <row r="1717" s="2" customFormat="1" spans="2:12">
      <c r="B1717" s="4"/>
      <c r="L1717" s="4"/>
    </row>
    <row r="1718" s="2" customFormat="1" spans="2:12">
      <c r="B1718" s="4"/>
      <c r="L1718" s="4"/>
    </row>
    <row r="1719" s="2" customFormat="1" spans="2:12">
      <c r="B1719" s="4"/>
      <c r="L1719" s="4"/>
    </row>
    <row r="1720" s="2" customFormat="1" spans="2:12">
      <c r="B1720" s="4"/>
      <c r="L1720" s="4"/>
    </row>
    <row r="1721" s="2" customFormat="1" spans="2:12">
      <c r="B1721" s="4"/>
      <c r="L1721" s="4"/>
    </row>
    <row r="1722" s="2" customFormat="1" spans="2:12">
      <c r="B1722" s="4"/>
      <c r="L1722" s="4"/>
    </row>
    <row r="1723" s="2" customFormat="1" spans="2:12">
      <c r="B1723" s="4"/>
      <c r="L1723" s="4"/>
    </row>
    <row r="1724" s="2" customFormat="1" spans="2:12">
      <c r="B1724" s="4"/>
      <c r="L1724" s="4"/>
    </row>
    <row r="1725" s="2" customFormat="1" spans="2:12">
      <c r="B1725" s="4"/>
      <c r="L1725" s="4"/>
    </row>
    <row r="1726" s="2" customFormat="1" spans="2:12">
      <c r="B1726" s="4"/>
      <c r="L1726" s="4"/>
    </row>
    <row r="1727" s="2" customFormat="1" spans="2:12">
      <c r="B1727" s="4"/>
      <c r="L1727" s="4"/>
    </row>
    <row r="1728" s="2" customFormat="1" spans="2:12">
      <c r="B1728" s="4"/>
      <c r="L1728" s="4"/>
    </row>
    <row r="1729" s="2" customFormat="1" spans="2:12">
      <c r="B1729" s="4"/>
      <c r="L1729" s="4"/>
    </row>
    <row r="1730" s="2" customFormat="1" spans="2:12">
      <c r="B1730" s="4"/>
      <c r="L1730" s="4"/>
    </row>
    <row r="1731" s="2" customFormat="1" spans="2:12">
      <c r="B1731" s="4"/>
      <c r="L1731" s="4"/>
    </row>
    <row r="1732" s="2" customFormat="1" spans="2:12">
      <c r="B1732" s="4"/>
      <c r="L1732" s="4"/>
    </row>
    <row r="1733" s="2" customFormat="1" spans="2:12">
      <c r="B1733" s="4"/>
      <c r="L1733" s="4"/>
    </row>
    <row r="1734" s="2" customFormat="1" spans="2:12">
      <c r="B1734" s="4"/>
      <c r="L1734" s="4"/>
    </row>
    <row r="1735" s="2" customFormat="1" spans="2:12">
      <c r="B1735" s="4"/>
      <c r="L1735" s="4"/>
    </row>
    <row r="1736" s="2" customFormat="1" spans="2:12">
      <c r="B1736" s="4"/>
      <c r="L1736" s="4"/>
    </row>
    <row r="1737" s="2" customFormat="1" spans="2:12">
      <c r="B1737" s="4"/>
      <c r="L1737" s="4"/>
    </row>
    <row r="1738" s="2" customFormat="1" spans="2:12">
      <c r="B1738" s="4"/>
      <c r="L1738" s="4"/>
    </row>
    <row r="1739" s="2" customFormat="1" spans="2:12">
      <c r="B1739" s="4"/>
      <c r="L1739" s="4"/>
    </row>
    <row r="1740" s="2" customFormat="1" spans="2:12">
      <c r="B1740" s="4"/>
      <c r="L1740" s="4"/>
    </row>
    <row r="1741" s="2" customFormat="1" spans="2:12">
      <c r="B1741" s="4"/>
      <c r="L1741" s="4"/>
    </row>
    <row r="1742" s="2" customFormat="1" spans="2:12">
      <c r="B1742" s="4"/>
      <c r="L1742" s="4"/>
    </row>
    <row r="1743" s="2" customFormat="1" spans="2:12">
      <c r="B1743" s="4"/>
      <c r="L1743" s="4"/>
    </row>
    <row r="1744" s="2" customFormat="1" spans="2:12">
      <c r="B1744" s="4"/>
      <c r="L1744" s="4"/>
    </row>
    <row r="1745" s="2" customFormat="1" spans="2:12">
      <c r="B1745" s="4"/>
      <c r="L1745" s="4"/>
    </row>
    <row r="1746" s="2" customFormat="1" spans="2:12">
      <c r="B1746" s="4"/>
      <c r="L1746" s="4"/>
    </row>
    <row r="1747" s="2" customFormat="1" spans="2:12">
      <c r="B1747" s="4"/>
      <c r="L1747" s="4"/>
    </row>
    <row r="1748" s="2" customFormat="1" spans="2:12">
      <c r="B1748" s="4"/>
      <c r="L1748" s="4"/>
    </row>
    <row r="1749" s="2" customFormat="1" spans="2:12">
      <c r="B1749" s="4"/>
      <c r="L1749" s="4"/>
    </row>
    <row r="1750" s="2" customFormat="1" spans="2:12">
      <c r="B1750" s="4"/>
      <c r="L1750" s="4"/>
    </row>
    <row r="1751" s="2" customFormat="1" spans="2:12">
      <c r="B1751" s="4"/>
      <c r="L1751" s="4"/>
    </row>
    <row r="1752" s="2" customFormat="1" spans="2:12">
      <c r="B1752" s="4"/>
      <c r="L1752" s="4"/>
    </row>
    <row r="1753" s="2" customFormat="1" spans="2:12">
      <c r="B1753" s="4"/>
      <c r="L1753" s="4"/>
    </row>
    <row r="1754" s="2" customFormat="1" spans="2:12">
      <c r="B1754" s="4"/>
      <c r="L1754" s="4"/>
    </row>
    <row r="1755" s="2" customFormat="1" spans="2:12">
      <c r="B1755" s="4"/>
      <c r="L1755" s="4"/>
    </row>
    <row r="1756" s="2" customFormat="1" spans="2:12">
      <c r="B1756" s="4"/>
      <c r="L1756" s="4"/>
    </row>
    <row r="1757" s="2" customFormat="1" spans="2:12">
      <c r="B1757" s="4"/>
      <c r="L1757" s="4"/>
    </row>
    <row r="1758" s="2" customFormat="1" spans="2:12">
      <c r="B1758" s="4"/>
      <c r="L1758" s="4"/>
    </row>
    <row r="1759" s="2" customFormat="1" spans="2:12">
      <c r="B1759" s="4"/>
      <c r="L1759" s="4"/>
    </row>
    <row r="1760" s="2" customFormat="1" spans="2:12">
      <c r="B1760" s="4"/>
      <c r="L1760" s="4"/>
    </row>
    <row r="1761" s="2" customFormat="1" spans="2:12">
      <c r="B1761" s="4"/>
      <c r="L1761" s="4"/>
    </row>
    <row r="1762" s="2" customFormat="1" spans="2:12">
      <c r="B1762" s="4"/>
      <c r="L1762" s="4"/>
    </row>
    <row r="1763" s="2" customFormat="1" spans="2:12">
      <c r="B1763" s="4"/>
      <c r="L1763" s="4"/>
    </row>
    <row r="1764" s="2" customFormat="1" spans="2:12">
      <c r="B1764" s="4"/>
      <c r="L1764" s="4"/>
    </row>
    <row r="1765" s="2" customFormat="1" spans="2:12">
      <c r="B1765" s="4"/>
      <c r="L1765" s="4"/>
    </row>
    <row r="1766" s="2" customFormat="1" spans="2:12">
      <c r="B1766" s="4"/>
      <c r="L1766" s="4"/>
    </row>
    <row r="1767" s="2" customFormat="1" spans="2:12">
      <c r="B1767" s="4"/>
      <c r="L1767" s="4"/>
    </row>
    <row r="1768" s="2" customFormat="1" spans="2:12">
      <c r="B1768" s="4"/>
      <c r="L1768" s="4"/>
    </row>
    <row r="1769" s="2" customFormat="1" spans="2:12">
      <c r="B1769" s="4"/>
      <c r="L1769" s="4"/>
    </row>
    <row r="1770" s="2" customFormat="1" spans="2:12">
      <c r="B1770" s="4"/>
      <c r="L1770" s="4"/>
    </row>
    <row r="1771" s="2" customFormat="1" spans="2:12">
      <c r="B1771" s="4"/>
      <c r="L1771" s="4"/>
    </row>
    <row r="1772" s="2" customFormat="1" spans="2:12">
      <c r="B1772" s="4"/>
      <c r="L1772" s="4"/>
    </row>
    <row r="1773" s="2" customFormat="1" spans="2:12">
      <c r="B1773" s="4"/>
      <c r="L1773" s="4"/>
    </row>
    <row r="1774" s="2" customFormat="1" spans="2:12">
      <c r="B1774" s="4"/>
      <c r="L1774" s="4"/>
    </row>
    <row r="1775" s="2" customFormat="1" spans="2:12">
      <c r="B1775" s="4"/>
      <c r="L1775" s="4"/>
    </row>
    <row r="1776" s="2" customFormat="1" spans="2:12">
      <c r="B1776" s="4"/>
      <c r="L1776" s="4"/>
    </row>
    <row r="1777" s="2" customFormat="1" spans="2:12">
      <c r="B1777" s="4"/>
      <c r="L1777" s="4"/>
    </row>
    <row r="1778" s="2" customFormat="1" spans="2:12">
      <c r="B1778" s="4"/>
      <c r="L1778" s="4"/>
    </row>
    <row r="1779" s="2" customFormat="1" spans="2:12">
      <c r="B1779" s="4"/>
      <c r="L1779" s="4"/>
    </row>
    <row r="1780" s="2" customFormat="1" spans="2:12">
      <c r="B1780" s="4"/>
      <c r="L1780" s="4"/>
    </row>
    <row r="1781" s="2" customFormat="1" spans="2:12">
      <c r="B1781" s="4"/>
      <c r="L1781" s="4"/>
    </row>
    <row r="1782" s="2" customFormat="1" spans="2:12">
      <c r="B1782" s="4"/>
      <c r="L1782" s="4"/>
    </row>
    <row r="1783" s="2" customFormat="1" spans="2:12">
      <c r="B1783" s="4"/>
      <c r="L1783" s="4"/>
    </row>
    <row r="1784" s="2" customFormat="1" spans="2:12">
      <c r="B1784" s="4"/>
      <c r="L1784" s="4"/>
    </row>
    <row r="1785" s="2" customFormat="1" spans="2:12">
      <c r="B1785" s="4"/>
      <c r="L1785" s="4"/>
    </row>
    <row r="1786" s="2" customFormat="1" spans="2:12">
      <c r="B1786" s="4"/>
      <c r="L1786" s="4"/>
    </row>
    <row r="1787" s="2" customFormat="1" spans="2:12">
      <c r="B1787" s="4"/>
      <c r="L1787" s="4"/>
    </row>
    <row r="1788" s="2" customFormat="1" spans="2:12">
      <c r="B1788" s="4"/>
      <c r="L1788" s="4"/>
    </row>
    <row r="1789" s="2" customFormat="1" spans="2:12">
      <c r="B1789" s="4"/>
      <c r="L1789" s="4"/>
    </row>
    <row r="1790" s="2" customFormat="1" spans="2:12">
      <c r="B1790" s="4"/>
      <c r="L1790" s="4"/>
    </row>
    <row r="1791" s="2" customFormat="1" spans="2:12">
      <c r="B1791" s="4"/>
      <c r="L1791" s="4"/>
    </row>
    <row r="1792" s="2" customFormat="1" spans="2:12">
      <c r="B1792" s="4"/>
      <c r="L1792" s="4"/>
    </row>
    <row r="1793" s="2" customFormat="1" spans="2:12">
      <c r="B1793" s="4"/>
      <c r="L1793" s="4"/>
    </row>
    <row r="1794" s="2" customFormat="1" spans="2:12">
      <c r="B1794" s="4"/>
      <c r="L1794" s="4"/>
    </row>
    <row r="1795" s="2" customFormat="1" spans="2:12">
      <c r="B1795" s="4"/>
      <c r="L1795" s="4"/>
    </row>
    <row r="1796" s="2" customFormat="1" spans="2:12">
      <c r="B1796" s="4"/>
      <c r="L1796" s="4"/>
    </row>
    <row r="1797" s="2" customFormat="1" spans="2:12">
      <c r="B1797" s="4"/>
      <c r="L1797" s="4"/>
    </row>
    <row r="1798" s="2" customFormat="1" spans="2:12">
      <c r="B1798" s="4"/>
      <c r="L1798" s="4"/>
    </row>
    <row r="1799" s="2" customFormat="1" spans="2:12">
      <c r="B1799" s="4"/>
      <c r="L1799" s="4"/>
    </row>
    <row r="1800" s="2" customFormat="1" spans="2:12">
      <c r="B1800" s="4"/>
      <c r="L1800" s="4"/>
    </row>
    <row r="1801" s="2" customFormat="1" spans="2:12">
      <c r="B1801" s="4"/>
      <c r="L1801" s="4"/>
    </row>
    <row r="1802" s="2" customFormat="1" spans="2:12">
      <c r="B1802" s="4"/>
      <c r="L1802" s="4"/>
    </row>
    <row r="1803" s="2" customFormat="1" spans="2:12">
      <c r="B1803" s="4"/>
      <c r="L1803" s="4"/>
    </row>
    <row r="1804" s="2" customFormat="1" spans="2:12">
      <c r="B1804" s="4"/>
      <c r="L1804" s="4"/>
    </row>
    <row r="1805" s="2" customFormat="1" spans="2:12">
      <c r="B1805" s="4"/>
      <c r="L1805" s="4"/>
    </row>
    <row r="1806" s="2" customFormat="1" spans="2:12">
      <c r="B1806" s="4"/>
      <c r="L1806" s="4"/>
    </row>
    <row r="1807" s="2" customFormat="1" spans="2:12">
      <c r="B1807" s="4"/>
      <c r="L1807" s="4"/>
    </row>
    <row r="1808" s="2" customFormat="1" spans="2:12">
      <c r="B1808" s="4"/>
      <c r="L1808" s="4"/>
    </row>
    <row r="1809" s="2" customFormat="1" spans="2:12">
      <c r="B1809" s="4"/>
      <c r="L1809" s="4"/>
    </row>
    <row r="1810" s="2" customFormat="1" spans="2:12">
      <c r="B1810" s="4"/>
      <c r="L1810" s="4"/>
    </row>
    <row r="1811" s="2" customFormat="1" spans="2:12">
      <c r="B1811" s="4"/>
      <c r="L1811" s="4"/>
    </row>
    <row r="1812" s="2" customFormat="1" spans="2:12">
      <c r="B1812" s="4"/>
      <c r="L1812" s="4"/>
    </row>
    <row r="1813" s="2" customFormat="1" spans="2:12">
      <c r="B1813" s="4"/>
      <c r="L1813" s="4"/>
    </row>
    <row r="1814" s="2" customFormat="1" spans="2:12">
      <c r="B1814" s="4"/>
      <c r="L1814" s="4"/>
    </row>
    <row r="1815" s="2" customFormat="1" spans="2:12">
      <c r="B1815" s="4"/>
      <c r="L1815" s="4"/>
    </row>
    <row r="1816" s="2" customFormat="1" spans="2:12">
      <c r="B1816" s="4"/>
      <c r="L1816" s="4"/>
    </row>
    <row r="1817" s="2" customFormat="1" spans="2:12">
      <c r="B1817" s="4"/>
      <c r="L1817" s="4"/>
    </row>
    <row r="1818" s="2" customFormat="1" spans="2:12">
      <c r="B1818" s="4"/>
      <c r="L1818" s="4"/>
    </row>
    <row r="1819" s="2" customFormat="1" spans="2:12">
      <c r="B1819" s="4"/>
      <c r="L1819" s="4"/>
    </row>
    <row r="1820" s="2" customFormat="1" spans="2:12">
      <c r="B1820" s="4"/>
      <c r="L1820" s="4"/>
    </row>
    <row r="1821" s="2" customFormat="1" spans="2:12">
      <c r="B1821" s="4"/>
      <c r="L1821" s="4"/>
    </row>
    <row r="1822" s="2" customFormat="1" spans="2:12">
      <c r="B1822" s="4"/>
      <c r="L1822" s="4"/>
    </row>
    <row r="1823" s="2" customFormat="1" spans="2:12">
      <c r="B1823" s="4"/>
      <c r="L1823" s="4"/>
    </row>
    <row r="1824" s="2" customFormat="1" spans="2:12">
      <c r="B1824" s="4"/>
      <c r="L1824" s="4"/>
    </row>
    <row r="1825" s="2" customFormat="1" spans="2:12">
      <c r="B1825" s="4"/>
      <c r="L1825" s="4"/>
    </row>
    <row r="1826" s="2" customFormat="1" spans="2:12">
      <c r="B1826" s="4"/>
      <c r="L1826" s="4"/>
    </row>
    <row r="1827" s="2" customFormat="1" spans="2:12">
      <c r="B1827" s="4"/>
      <c r="L1827" s="4"/>
    </row>
    <row r="1828" s="2" customFormat="1" spans="2:12">
      <c r="B1828" s="4"/>
      <c r="L1828" s="4"/>
    </row>
    <row r="1829" s="2" customFormat="1" spans="2:12">
      <c r="B1829" s="4"/>
      <c r="L1829" s="4"/>
    </row>
    <row r="1830" s="2" customFormat="1" spans="2:12">
      <c r="B1830" s="4"/>
      <c r="L1830" s="4"/>
    </row>
    <row r="1831" s="2" customFormat="1" spans="2:12">
      <c r="B1831" s="4"/>
      <c r="L1831" s="4"/>
    </row>
    <row r="1832" s="2" customFormat="1" spans="2:12">
      <c r="B1832" s="4"/>
      <c r="L1832" s="4"/>
    </row>
    <row r="1833" s="2" customFormat="1" spans="2:12">
      <c r="B1833" s="4"/>
      <c r="L1833" s="4"/>
    </row>
    <row r="1834" s="2" customFormat="1" spans="2:12">
      <c r="B1834" s="4"/>
      <c r="L1834" s="4"/>
    </row>
    <row r="1835" s="2" customFormat="1" spans="2:12">
      <c r="B1835" s="4"/>
      <c r="L1835" s="4"/>
    </row>
    <row r="1836" s="2" customFormat="1" spans="2:12">
      <c r="B1836" s="4"/>
      <c r="L1836" s="4"/>
    </row>
    <row r="1837" s="2" customFormat="1" spans="2:12">
      <c r="B1837" s="4"/>
      <c r="L1837" s="4"/>
    </row>
    <row r="1838" s="2" customFormat="1" spans="2:12">
      <c r="B1838" s="4"/>
      <c r="L1838" s="4"/>
    </row>
    <row r="1839" s="2" customFormat="1" spans="2:12">
      <c r="B1839" s="4"/>
      <c r="L1839" s="4"/>
    </row>
    <row r="1840" s="2" customFormat="1" spans="2:12">
      <c r="B1840" s="4"/>
      <c r="L1840" s="4"/>
    </row>
    <row r="1841" s="2" customFormat="1" spans="2:12">
      <c r="B1841" s="4"/>
      <c r="L1841" s="4"/>
    </row>
    <row r="1842" s="2" customFormat="1" spans="2:12">
      <c r="B1842" s="4"/>
      <c r="L1842" s="4"/>
    </row>
    <row r="1843" s="2" customFormat="1" spans="2:12">
      <c r="B1843" s="4"/>
      <c r="L1843" s="4"/>
    </row>
    <row r="1844" s="2" customFormat="1" spans="2:12">
      <c r="B1844" s="4"/>
      <c r="L1844" s="4"/>
    </row>
    <row r="1845" s="2" customFormat="1" spans="2:12">
      <c r="B1845" s="4"/>
      <c r="L1845" s="4"/>
    </row>
    <row r="1846" s="2" customFormat="1" spans="2:12">
      <c r="B1846" s="4"/>
      <c r="L1846" s="4"/>
    </row>
    <row r="1847" s="2" customFormat="1" spans="2:12">
      <c r="B1847" s="4"/>
      <c r="L1847" s="4"/>
    </row>
    <row r="1848" s="2" customFormat="1" spans="2:12">
      <c r="B1848" s="4"/>
      <c r="L1848" s="4"/>
    </row>
    <row r="1849" s="2" customFormat="1" spans="2:12">
      <c r="B1849" s="4"/>
      <c r="L1849" s="4"/>
    </row>
    <row r="1850" s="2" customFormat="1" spans="2:12">
      <c r="B1850" s="4"/>
      <c r="L1850" s="4"/>
    </row>
    <row r="1851" s="2" customFormat="1" spans="2:12">
      <c r="B1851" s="4"/>
      <c r="L1851" s="4"/>
    </row>
    <row r="1852" s="2" customFormat="1" spans="2:12">
      <c r="B1852" s="4"/>
      <c r="L1852" s="4"/>
    </row>
    <row r="1853" s="2" customFormat="1" spans="2:12">
      <c r="B1853" s="4"/>
      <c r="L1853" s="4"/>
    </row>
    <row r="1854" s="2" customFormat="1" spans="2:12">
      <c r="B1854" s="4"/>
      <c r="L1854" s="4"/>
    </row>
    <row r="1855" s="2" customFormat="1" spans="2:12">
      <c r="B1855" s="4"/>
      <c r="L1855" s="4"/>
    </row>
    <row r="1856" s="2" customFormat="1" spans="2:12">
      <c r="B1856" s="4"/>
      <c r="L1856" s="4"/>
    </row>
    <row r="1857" s="2" customFormat="1" spans="2:12">
      <c r="B1857" s="4"/>
      <c r="L1857" s="4"/>
    </row>
    <row r="1858" s="2" customFormat="1" spans="2:12">
      <c r="B1858" s="4"/>
      <c r="L1858" s="4"/>
    </row>
    <row r="1859" s="2" customFormat="1" spans="2:12">
      <c r="B1859" s="4"/>
      <c r="L1859" s="4"/>
    </row>
    <row r="1860" s="2" customFormat="1" spans="2:12">
      <c r="B1860" s="4"/>
      <c r="L1860" s="4"/>
    </row>
    <row r="1861" s="2" customFormat="1" spans="2:12">
      <c r="B1861" s="4"/>
      <c r="L1861" s="4"/>
    </row>
    <row r="1862" s="2" customFormat="1" spans="2:12">
      <c r="B1862" s="4"/>
      <c r="L1862" s="4"/>
    </row>
    <row r="1863" s="2" customFormat="1" spans="2:12">
      <c r="B1863" s="4"/>
      <c r="L1863" s="4"/>
    </row>
    <row r="1864" s="2" customFormat="1" spans="2:12">
      <c r="B1864" s="4"/>
      <c r="L1864" s="4"/>
    </row>
    <row r="1865" s="2" customFormat="1" spans="2:12">
      <c r="B1865" s="4"/>
      <c r="L1865" s="4"/>
    </row>
    <row r="1866" s="2" customFormat="1" spans="2:12">
      <c r="B1866" s="4"/>
      <c r="L1866" s="4"/>
    </row>
    <row r="1867" s="2" customFormat="1" spans="2:12">
      <c r="B1867" s="4"/>
      <c r="L1867" s="4"/>
    </row>
    <row r="1868" s="2" customFormat="1" spans="2:12">
      <c r="B1868" s="4"/>
      <c r="L1868" s="4"/>
    </row>
    <row r="1869" s="2" customFormat="1" spans="2:12">
      <c r="B1869" s="4"/>
      <c r="L1869" s="4"/>
    </row>
    <row r="1870" s="2" customFormat="1" spans="2:12">
      <c r="B1870" s="4"/>
      <c r="L1870" s="4"/>
    </row>
    <row r="1871" s="2" customFormat="1" spans="2:12">
      <c r="B1871" s="4"/>
      <c r="L1871" s="4"/>
    </row>
    <row r="1872" s="2" customFormat="1" spans="2:12">
      <c r="B1872" s="4"/>
      <c r="L1872" s="4"/>
    </row>
    <row r="1873" s="2" customFormat="1" spans="2:12">
      <c r="B1873" s="4"/>
      <c r="L1873" s="4"/>
    </row>
    <row r="1874" s="2" customFormat="1" spans="2:12">
      <c r="B1874" s="4"/>
      <c r="L1874" s="4"/>
    </row>
    <row r="1875" s="2" customFormat="1" spans="2:12">
      <c r="B1875" s="4"/>
      <c r="L1875" s="4"/>
    </row>
    <row r="1876" s="2" customFormat="1" spans="2:12">
      <c r="B1876" s="4"/>
      <c r="L1876" s="4"/>
    </row>
    <row r="1877" s="2" customFormat="1" spans="2:12">
      <c r="B1877" s="4"/>
      <c r="L1877" s="4"/>
    </row>
    <row r="1878" s="2" customFormat="1" spans="2:12">
      <c r="B1878" s="4"/>
      <c r="L1878" s="4"/>
    </row>
    <row r="1879" s="2" customFormat="1" spans="2:12">
      <c r="B1879" s="4"/>
      <c r="L1879" s="4"/>
    </row>
    <row r="1880" s="2" customFormat="1" spans="2:12">
      <c r="B1880" s="4"/>
      <c r="L1880" s="4"/>
    </row>
    <row r="1881" s="2" customFormat="1" spans="2:12">
      <c r="B1881" s="4"/>
      <c r="L1881" s="4"/>
    </row>
    <row r="1882" s="2" customFormat="1" spans="2:12">
      <c r="B1882" s="4"/>
      <c r="L1882" s="4"/>
    </row>
    <row r="1883" s="2" customFormat="1" spans="2:12">
      <c r="B1883" s="4"/>
      <c r="L1883" s="4"/>
    </row>
    <row r="1884" s="2" customFormat="1" spans="2:12">
      <c r="B1884" s="4"/>
      <c r="L1884" s="4"/>
    </row>
    <row r="1885" s="2" customFormat="1" spans="2:12">
      <c r="B1885" s="4"/>
      <c r="L1885" s="4"/>
    </row>
    <row r="1886" s="2" customFormat="1" spans="2:12">
      <c r="B1886" s="4"/>
      <c r="L1886" s="4"/>
    </row>
    <row r="1887" s="2" customFormat="1" spans="2:12">
      <c r="B1887" s="4"/>
      <c r="L1887" s="4"/>
    </row>
    <row r="1888" s="2" customFormat="1" spans="2:12">
      <c r="B1888" s="4"/>
      <c r="L1888" s="4"/>
    </row>
    <row r="1889" s="2" customFormat="1" spans="2:12">
      <c r="B1889" s="4"/>
      <c r="L1889" s="4"/>
    </row>
    <row r="1890" s="2" customFormat="1" spans="2:12">
      <c r="B1890" s="4"/>
      <c r="L1890" s="4"/>
    </row>
    <row r="1891" s="2" customFormat="1" spans="2:12">
      <c r="B1891" s="4"/>
      <c r="L1891" s="4"/>
    </row>
    <row r="1892" s="2" customFormat="1" spans="2:12">
      <c r="B1892" s="4"/>
      <c r="L1892" s="4"/>
    </row>
    <row r="1893" s="2" customFormat="1" spans="2:12">
      <c r="B1893" s="4"/>
      <c r="L1893" s="4"/>
    </row>
    <row r="1894" s="2" customFormat="1" spans="2:12">
      <c r="B1894" s="4"/>
      <c r="L1894" s="4"/>
    </row>
    <row r="1895" s="2" customFormat="1" spans="2:12">
      <c r="B1895" s="4"/>
      <c r="L1895" s="4"/>
    </row>
    <row r="1896" s="2" customFormat="1" spans="2:12">
      <c r="B1896" s="4"/>
      <c r="L1896" s="4"/>
    </row>
    <row r="1897" s="2" customFormat="1" spans="2:12">
      <c r="B1897" s="4"/>
      <c r="L1897" s="4"/>
    </row>
    <row r="1898" s="2" customFormat="1" spans="2:12">
      <c r="B1898" s="4"/>
      <c r="L1898" s="4"/>
    </row>
    <row r="1899" s="2" customFormat="1" spans="2:12">
      <c r="B1899" s="4"/>
      <c r="L1899" s="4"/>
    </row>
    <row r="1900" s="2" customFormat="1" spans="2:12">
      <c r="B1900" s="4"/>
      <c r="L1900" s="4"/>
    </row>
    <row r="1901" s="2" customFormat="1" spans="2:12">
      <c r="B1901" s="4"/>
      <c r="L1901" s="4"/>
    </row>
    <row r="1902" s="2" customFormat="1" spans="2:12">
      <c r="B1902" s="4"/>
      <c r="L1902" s="4"/>
    </row>
    <row r="1903" s="2" customFormat="1" spans="2:12">
      <c r="B1903" s="4"/>
      <c r="L1903" s="4"/>
    </row>
    <row r="1904" s="2" customFormat="1" spans="2:12">
      <c r="B1904" s="4"/>
      <c r="L1904" s="4"/>
    </row>
    <row r="1905" s="2" customFormat="1" spans="2:12">
      <c r="B1905" s="4"/>
      <c r="L1905" s="4"/>
    </row>
    <row r="1906" s="2" customFormat="1" spans="2:12">
      <c r="B1906" s="4"/>
      <c r="L1906" s="4"/>
    </row>
    <row r="1907" s="2" customFormat="1" spans="2:12">
      <c r="B1907" s="4"/>
      <c r="L1907" s="4"/>
    </row>
    <row r="1908" s="2" customFormat="1" spans="2:12">
      <c r="B1908" s="4"/>
      <c r="L1908" s="4"/>
    </row>
    <row r="1909" s="2" customFormat="1" spans="2:12">
      <c r="B1909" s="4"/>
      <c r="L1909" s="4"/>
    </row>
    <row r="1910" s="2" customFormat="1" spans="2:12">
      <c r="B1910" s="4"/>
      <c r="L1910" s="4"/>
    </row>
    <row r="1911" s="2" customFormat="1" spans="2:12">
      <c r="B1911" s="4"/>
      <c r="L1911" s="4"/>
    </row>
    <row r="1912" s="2" customFormat="1" spans="2:12">
      <c r="B1912" s="4"/>
      <c r="L1912" s="4"/>
    </row>
    <row r="1913" s="2" customFormat="1" spans="2:12">
      <c r="B1913" s="4"/>
      <c r="L1913" s="4"/>
    </row>
    <row r="1914" s="2" customFormat="1" spans="2:12">
      <c r="B1914" s="4"/>
      <c r="L1914" s="4"/>
    </row>
    <row r="1915" s="2" customFormat="1" spans="2:12">
      <c r="B1915" s="4"/>
      <c r="L1915" s="4"/>
    </row>
    <row r="1916" s="2" customFormat="1" spans="2:12">
      <c r="B1916" s="4"/>
      <c r="L1916" s="4"/>
    </row>
    <row r="1917" s="2" customFormat="1" spans="2:12">
      <c r="B1917" s="4"/>
      <c r="L1917" s="4"/>
    </row>
    <row r="1918" s="2" customFormat="1" spans="2:12">
      <c r="B1918" s="4"/>
      <c r="L1918" s="4"/>
    </row>
    <row r="1919" s="2" customFormat="1" spans="2:12">
      <c r="B1919" s="4"/>
      <c r="L1919" s="4"/>
    </row>
    <row r="1920" s="2" customFormat="1" spans="2:12">
      <c r="B1920" s="4"/>
      <c r="L1920" s="4"/>
    </row>
    <row r="1921" s="2" customFormat="1" spans="2:12">
      <c r="B1921" s="4"/>
      <c r="L1921" s="4"/>
    </row>
    <row r="1922" s="2" customFormat="1" spans="2:12">
      <c r="B1922" s="4"/>
      <c r="L1922" s="4"/>
    </row>
    <row r="1923" s="2" customFormat="1" spans="2:12">
      <c r="B1923" s="4"/>
      <c r="L1923" s="4"/>
    </row>
    <row r="1924" s="2" customFormat="1" spans="2:12">
      <c r="B1924" s="4"/>
      <c r="L1924" s="4"/>
    </row>
    <row r="1925" s="2" customFormat="1" spans="2:12">
      <c r="B1925" s="4"/>
      <c r="L1925" s="4"/>
    </row>
    <row r="1926" s="2" customFormat="1" spans="2:12">
      <c r="B1926" s="4"/>
      <c r="L1926" s="4"/>
    </row>
    <row r="1927" s="2" customFormat="1" spans="2:12">
      <c r="B1927" s="4"/>
      <c r="L1927" s="4"/>
    </row>
    <row r="1928" s="2" customFormat="1" spans="2:12">
      <c r="B1928" s="4"/>
      <c r="L1928" s="4"/>
    </row>
    <row r="1929" s="2" customFormat="1" spans="2:12">
      <c r="B1929" s="4"/>
      <c r="L1929" s="4"/>
    </row>
    <row r="1930" s="2" customFormat="1" spans="2:12">
      <c r="B1930" s="4"/>
      <c r="L1930" s="4"/>
    </row>
    <row r="1931" s="2" customFormat="1" spans="2:12">
      <c r="B1931" s="4"/>
      <c r="L1931" s="4"/>
    </row>
    <row r="1932" s="2" customFormat="1" spans="2:12">
      <c r="B1932" s="4"/>
      <c r="L1932" s="4"/>
    </row>
    <row r="1933" s="2" customFormat="1" spans="2:12">
      <c r="B1933" s="4"/>
      <c r="L1933" s="4"/>
    </row>
    <row r="1934" s="2" customFormat="1" spans="2:12">
      <c r="B1934" s="4"/>
      <c r="L1934" s="4"/>
    </row>
    <row r="1935" s="2" customFormat="1" spans="2:12">
      <c r="B1935" s="4"/>
      <c r="L1935" s="4"/>
    </row>
    <row r="1936" s="2" customFormat="1" spans="2:12">
      <c r="B1936" s="4"/>
      <c r="L1936" s="4"/>
    </row>
    <row r="1937" s="2" customFormat="1" spans="2:12">
      <c r="B1937" s="4"/>
      <c r="L1937" s="4"/>
    </row>
    <row r="1938" s="2" customFormat="1" spans="2:12">
      <c r="B1938" s="4"/>
      <c r="L1938" s="4"/>
    </row>
    <row r="1939" s="2" customFormat="1" spans="2:12">
      <c r="B1939" s="4"/>
      <c r="L1939" s="4"/>
    </row>
    <row r="1940" s="2" customFormat="1" spans="2:12">
      <c r="B1940" s="4"/>
      <c r="L1940" s="4"/>
    </row>
    <row r="1941" s="2" customFormat="1" spans="2:12">
      <c r="B1941" s="4"/>
      <c r="L1941" s="4"/>
    </row>
    <row r="1942" s="2" customFormat="1" spans="2:12">
      <c r="B1942" s="4"/>
      <c r="L1942" s="4"/>
    </row>
    <row r="1943" s="2" customFormat="1" spans="2:12">
      <c r="B1943" s="4"/>
      <c r="L1943" s="4"/>
    </row>
    <row r="1944" s="2" customFormat="1" spans="2:12">
      <c r="B1944" s="4"/>
      <c r="L1944" s="4"/>
    </row>
    <row r="1945" s="2" customFormat="1" spans="2:12">
      <c r="B1945" s="4"/>
      <c r="L1945" s="4"/>
    </row>
    <row r="1946" s="2" customFormat="1" spans="2:12">
      <c r="B1946" s="4"/>
      <c r="L1946" s="4"/>
    </row>
    <row r="1947" s="2" customFormat="1" spans="2:12">
      <c r="B1947" s="4"/>
      <c r="L1947" s="4"/>
    </row>
    <row r="1948" s="2" customFormat="1" spans="2:12">
      <c r="B1948" s="4"/>
      <c r="L1948" s="4"/>
    </row>
    <row r="1949" s="2" customFormat="1" spans="2:12">
      <c r="B1949" s="4"/>
      <c r="L1949" s="4"/>
    </row>
    <row r="1950" s="2" customFormat="1" spans="2:12">
      <c r="B1950" s="4"/>
      <c r="L1950" s="4"/>
    </row>
    <row r="1951" s="2" customFormat="1" spans="2:12">
      <c r="B1951" s="4"/>
      <c r="L1951" s="4"/>
    </row>
    <row r="1952" s="2" customFormat="1" spans="2:12">
      <c r="B1952" s="4"/>
      <c r="L1952" s="4"/>
    </row>
    <row r="1953" s="2" customFormat="1" spans="2:12">
      <c r="B1953" s="4"/>
      <c r="L1953" s="4"/>
    </row>
    <row r="1954" s="2" customFormat="1" spans="2:12">
      <c r="B1954" s="4"/>
      <c r="L1954" s="4"/>
    </row>
    <row r="1955" s="2" customFormat="1" spans="2:12">
      <c r="B1955" s="4"/>
      <c r="L1955" s="4"/>
    </row>
    <row r="1956" s="2" customFormat="1" spans="2:12">
      <c r="B1956" s="4"/>
      <c r="L1956" s="4"/>
    </row>
    <row r="1957" s="2" customFormat="1" spans="2:12">
      <c r="B1957" s="4"/>
      <c r="L1957" s="4"/>
    </row>
    <row r="1958" s="2" customFormat="1" spans="2:12">
      <c r="B1958" s="4"/>
      <c r="L1958" s="4"/>
    </row>
    <row r="1959" s="2" customFormat="1" spans="2:12">
      <c r="B1959" s="4"/>
      <c r="L1959" s="4"/>
    </row>
    <row r="1960" s="2" customFormat="1" spans="2:12">
      <c r="B1960" s="4"/>
      <c r="L1960" s="4"/>
    </row>
    <row r="1961" s="2" customFormat="1" spans="2:12">
      <c r="B1961" s="4"/>
      <c r="L1961" s="4"/>
    </row>
    <row r="1962" s="2" customFormat="1" spans="2:12">
      <c r="B1962" s="4"/>
      <c r="L1962" s="4"/>
    </row>
    <row r="1963" s="2" customFormat="1" spans="2:12">
      <c r="B1963" s="4"/>
      <c r="L1963" s="4"/>
    </row>
    <row r="1964" s="2" customFormat="1" spans="2:12">
      <c r="B1964" s="4"/>
      <c r="L1964" s="4"/>
    </row>
    <row r="1965" s="2" customFormat="1" spans="2:12">
      <c r="B1965" s="4"/>
      <c r="L1965" s="4"/>
    </row>
    <row r="1966" s="2" customFormat="1" spans="2:12">
      <c r="B1966" s="4"/>
      <c r="L1966" s="4"/>
    </row>
    <row r="1967" s="2" customFormat="1" spans="2:12">
      <c r="B1967" s="4"/>
      <c r="L1967" s="4"/>
    </row>
    <row r="1968" s="2" customFormat="1" spans="2:12">
      <c r="B1968" s="4"/>
      <c r="L1968" s="4"/>
    </row>
    <row r="1969" s="2" customFormat="1" spans="2:12">
      <c r="B1969" s="4"/>
      <c r="L1969" s="4"/>
    </row>
    <row r="1970" s="2" customFormat="1" spans="2:12">
      <c r="B1970" s="4"/>
      <c r="L1970" s="4"/>
    </row>
    <row r="1971" s="2" customFormat="1" spans="2:12">
      <c r="B1971" s="4"/>
      <c r="L1971" s="4"/>
    </row>
    <row r="1972" s="2" customFormat="1" spans="2:12">
      <c r="B1972" s="4"/>
      <c r="L1972" s="4"/>
    </row>
    <row r="1973" s="2" customFormat="1" spans="2:12">
      <c r="B1973" s="4"/>
      <c r="L1973" s="4"/>
    </row>
    <row r="1974" s="2" customFormat="1" spans="2:12">
      <c r="B1974" s="4"/>
      <c r="L1974" s="4"/>
    </row>
    <row r="1975" s="2" customFormat="1" spans="2:12">
      <c r="B1975" s="4"/>
      <c r="L1975" s="4"/>
    </row>
    <row r="1976" s="2" customFormat="1" spans="2:12">
      <c r="B1976" s="4"/>
      <c r="L1976" s="4"/>
    </row>
    <row r="1977" s="2" customFormat="1" spans="2:12">
      <c r="B1977" s="4"/>
      <c r="L1977" s="4"/>
    </row>
    <row r="1978" s="2" customFormat="1" spans="2:12">
      <c r="B1978" s="4"/>
      <c r="L1978" s="4"/>
    </row>
    <row r="1979" s="2" customFormat="1" spans="2:12">
      <c r="B1979" s="4"/>
      <c r="L1979" s="4"/>
    </row>
    <row r="1980" s="2" customFormat="1" spans="2:12">
      <c r="B1980" s="4"/>
      <c r="L1980" s="4"/>
    </row>
    <row r="1981" s="2" customFormat="1" spans="2:12">
      <c r="B1981" s="4"/>
      <c r="L1981" s="4"/>
    </row>
    <row r="1982" s="2" customFormat="1" spans="2:12">
      <c r="B1982" s="4"/>
      <c r="L1982" s="4"/>
    </row>
    <row r="1983" s="2" customFormat="1" spans="2:12">
      <c r="B1983" s="4"/>
      <c r="L1983" s="4"/>
    </row>
    <row r="1984" s="2" customFormat="1" spans="2:12">
      <c r="B1984" s="4"/>
      <c r="L1984" s="4"/>
    </row>
    <row r="1985" s="2" customFormat="1" spans="2:12">
      <c r="B1985" s="4"/>
      <c r="L1985" s="4"/>
    </row>
    <row r="1986" s="2" customFormat="1" spans="2:12">
      <c r="B1986" s="4"/>
      <c r="L1986" s="4"/>
    </row>
    <row r="1987" s="2" customFormat="1" spans="2:12">
      <c r="B1987" s="4"/>
      <c r="L1987" s="4"/>
    </row>
    <row r="1988" s="2" customFormat="1" spans="2:12">
      <c r="B1988" s="4"/>
      <c r="L1988" s="4"/>
    </row>
    <row r="1989" s="2" customFormat="1" spans="2:12">
      <c r="B1989" s="4"/>
      <c r="L1989" s="4"/>
    </row>
    <row r="1990" s="2" customFormat="1" spans="2:12">
      <c r="B1990" s="4"/>
      <c r="L1990" s="4"/>
    </row>
    <row r="1991" s="2" customFormat="1" spans="2:12">
      <c r="B1991" s="4"/>
      <c r="L1991" s="4"/>
    </row>
    <row r="1992" s="2" customFormat="1" spans="2:12">
      <c r="B1992" s="4"/>
      <c r="L1992" s="4"/>
    </row>
    <row r="1993" s="2" customFormat="1" spans="2:12">
      <c r="B1993" s="4"/>
      <c r="L1993" s="4"/>
    </row>
    <row r="1994" s="2" customFormat="1" spans="2:12">
      <c r="B1994" s="4"/>
      <c r="L1994" s="4"/>
    </row>
    <row r="1995" s="2" customFormat="1" spans="2:12">
      <c r="B1995" s="4"/>
      <c r="L1995" s="4"/>
    </row>
    <row r="1996" s="2" customFormat="1" spans="2:12">
      <c r="B1996" s="4"/>
      <c r="L1996" s="4"/>
    </row>
    <row r="1997" s="2" customFormat="1" spans="2:12">
      <c r="B1997" s="4"/>
      <c r="L1997" s="4"/>
    </row>
    <row r="1998" s="2" customFormat="1" spans="2:12">
      <c r="B1998" s="4"/>
      <c r="L1998" s="4"/>
    </row>
    <row r="1999" s="2" customFormat="1" spans="2:12">
      <c r="B1999" s="4"/>
      <c r="L1999" s="4"/>
    </row>
    <row r="2000" s="2" customFormat="1" spans="2:12">
      <c r="B2000" s="4"/>
      <c r="L2000" s="4"/>
    </row>
    <row r="2001" s="2" customFormat="1" spans="2:12">
      <c r="B2001" s="4"/>
      <c r="L2001" s="4"/>
    </row>
    <row r="2002" s="2" customFormat="1" spans="2:12">
      <c r="B2002" s="4"/>
      <c r="L2002" s="4"/>
    </row>
    <row r="2003" s="2" customFormat="1" spans="2:12">
      <c r="B2003" s="4"/>
      <c r="L2003" s="4"/>
    </row>
    <row r="2004" s="2" customFormat="1" spans="2:12">
      <c r="B2004" s="4"/>
      <c r="L2004" s="4"/>
    </row>
    <row r="2005" s="2" customFormat="1" spans="2:12">
      <c r="B2005" s="4"/>
      <c r="L2005" s="4"/>
    </row>
    <row r="2006" s="2" customFormat="1" spans="2:12">
      <c r="B2006" s="4"/>
      <c r="L2006" s="4"/>
    </row>
    <row r="2007" s="2" customFormat="1" spans="2:12">
      <c r="B2007" s="4"/>
      <c r="L2007" s="4"/>
    </row>
    <row r="2008" s="2" customFormat="1" spans="2:12">
      <c r="B2008" s="4"/>
      <c r="L2008" s="4"/>
    </row>
    <row r="2009" s="2" customFormat="1" spans="2:12">
      <c r="B2009" s="4"/>
      <c r="L2009" s="4"/>
    </row>
    <row r="2010" s="2" customFormat="1" spans="2:12">
      <c r="B2010" s="4"/>
      <c r="L2010" s="4"/>
    </row>
    <row r="2011" s="2" customFormat="1" spans="2:12">
      <c r="B2011" s="4"/>
      <c r="L2011" s="4"/>
    </row>
    <row r="2012" s="2" customFormat="1" spans="2:12">
      <c r="B2012" s="4"/>
      <c r="L2012" s="4"/>
    </row>
    <row r="2013" s="2" customFormat="1" spans="2:12">
      <c r="B2013" s="4"/>
      <c r="L2013" s="4"/>
    </row>
    <row r="2014" s="2" customFormat="1" spans="2:12">
      <c r="B2014" s="4"/>
      <c r="L2014" s="4"/>
    </row>
    <row r="2015" s="2" customFormat="1" spans="2:12">
      <c r="B2015" s="4"/>
      <c r="L2015" s="4"/>
    </row>
    <row r="2016" s="2" customFormat="1" spans="2:12">
      <c r="B2016" s="4"/>
      <c r="L2016" s="4"/>
    </row>
    <row r="2017" s="2" customFormat="1" spans="2:12">
      <c r="B2017" s="4"/>
      <c r="L2017" s="4"/>
    </row>
    <row r="2018" s="2" customFormat="1" spans="2:12">
      <c r="B2018" s="4"/>
      <c r="L2018" s="4"/>
    </row>
    <row r="2019" s="2" customFormat="1" spans="2:12">
      <c r="B2019" s="4"/>
      <c r="L2019" s="4"/>
    </row>
    <row r="2020" s="2" customFormat="1" spans="2:12">
      <c r="B2020" s="4"/>
      <c r="L2020" s="4"/>
    </row>
    <row r="2021" s="2" customFormat="1" spans="2:12">
      <c r="B2021" s="4"/>
      <c r="L2021" s="4"/>
    </row>
    <row r="2022" s="2" customFormat="1" spans="2:12">
      <c r="B2022" s="4"/>
      <c r="L2022" s="4"/>
    </row>
    <row r="2023" s="2" customFormat="1" spans="2:12">
      <c r="B2023" s="4"/>
      <c r="L2023" s="4"/>
    </row>
    <row r="2024" s="2" customFormat="1" spans="2:12">
      <c r="B2024" s="4"/>
      <c r="L2024" s="4"/>
    </row>
    <row r="2025" s="2" customFormat="1" spans="2:12">
      <c r="B2025" s="4"/>
      <c r="L2025" s="4"/>
    </row>
    <row r="2026" s="2" customFormat="1" spans="2:12">
      <c r="B2026" s="4"/>
      <c r="L2026" s="4"/>
    </row>
    <row r="2027" s="2" customFormat="1" spans="2:12">
      <c r="B2027" s="4"/>
      <c r="L2027" s="4"/>
    </row>
    <row r="2028" s="2" customFormat="1" spans="2:12">
      <c r="B2028" s="4"/>
      <c r="L2028" s="4"/>
    </row>
    <row r="2029" s="2" customFormat="1" spans="2:12">
      <c r="B2029" s="4"/>
      <c r="L2029" s="4"/>
    </row>
    <row r="2030" s="2" customFormat="1" spans="2:12">
      <c r="B2030" s="4"/>
      <c r="L2030" s="4"/>
    </row>
    <row r="2031" s="2" customFormat="1" spans="2:12">
      <c r="B2031" s="4"/>
      <c r="L2031" s="4"/>
    </row>
    <row r="2032" s="2" customFormat="1" spans="2:12">
      <c r="B2032" s="4"/>
      <c r="L2032" s="4"/>
    </row>
    <row r="2033" s="2" customFormat="1" spans="2:12">
      <c r="B2033" s="4"/>
      <c r="L2033" s="4"/>
    </row>
    <row r="2034" s="2" customFormat="1" spans="2:12">
      <c r="B2034" s="4"/>
      <c r="L2034" s="4"/>
    </row>
    <row r="2035" s="2" customFormat="1" spans="2:12">
      <c r="B2035" s="4"/>
      <c r="L2035" s="4"/>
    </row>
    <row r="2036" s="2" customFormat="1" spans="2:12">
      <c r="B2036" s="4"/>
      <c r="L2036" s="4"/>
    </row>
    <row r="2037" s="2" customFormat="1" spans="2:12">
      <c r="B2037" s="4"/>
      <c r="L2037" s="4"/>
    </row>
    <row r="2038" s="2" customFormat="1" spans="2:12">
      <c r="B2038" s="4"/>
      <c r="L2038" s="4"/>
    </row>
    <row r="2039" s="2" customFormat="1" spans="2:12">
      <c r="B2039" s="4"/>
      <c r="L2039" s="4"/>
    </row>
    <row r="2040" s="2" customFormat="1" spans="2:12">
      <c r="B2040" s="4"/>
      <c r="L2040" s="4"/>
    </row>
    <row r="2041" s="2" customFormat="1" spans="2:12">
      <c r="B2041" s="4"/>
      <c r="L2041" s="4"/>
    </row>
    <row r="2042" s="2" customFormat="1" spans="2:12">
      <c r="B2042" s="4"/>
      <c r="L2042" s="4"/>
    </row>
    <row r="2043" s="2" customFormat="1" spans="2:12">
      <c r="B2043" s="4"/>
      <c r="L2043" s="4"/>
    </row>
    <row r="2044" s="2" customFormat="1" spans="2:12">
      <c r="B2044" s="4"/>
      <c r="L2044" s="4"/>
    </row>
    <row r="2045" s="2" customFormat="1" spans="2:12">
      <c r="B2045" s="4"/>
      <c r="L2045" s="4"/>
    </row>
    <row r="2046" s="2" customFormat="1" spans="2:12">
      <c r="B2046" s="4"/>
      <c r="L2046" s="4"/>
    </row>
    <row r="2047" s="2" customFormat="1" spans="2:12">
      <c r="B2047" s="4"/>
      <c r="L2047" s="4"/>
    </row>
    <row r="2048" s="2" customFormat="1" spans="2:12">
      <c r="B2048" s="4"/>
      <c r="L2048" s="4"/>
    </row>
    <row r="2049" s="2" customFormat="1" spans="2:12">
      <c r="B2049" s="4"/>
      <c r="L2049" s="4"/>
    </row>
    <row r="2050" s="2" customFormat="1" spans="2:12">
      <c r="B2050" s="4"/>
      <c r="L2050" s="4"/>
    </row>
    <row r="2051" s="2" customFormat="1" spans="2:12">
      <c r="B2051" s="4"/>
      <c r="L2051" s="4"/>
    </row>
    <row r="2052" s="2" customFormat="1" spans="2:12">
      <c r="B2052" s="4"/>
      <c r="L2052" s="4"/>
    </row>
    <row r="2053" s="2" customFormat="1" spans="2:12">
      <c r="B2053" s="4"/>
      <c r="L2053" s="4"/>
    </row>
    <row r="2054" s="2" customFormat="1" spans="2:12">
      <c r="B2054" s="4"/>
      <c r="L2054" s="4"/>
    </row>
    <row r="2055" s="2" customFormat="1" spans="2:12">
      <c r="B2055" s="4"/>
      <c r="L2055" s="4"/>
    </row>
    <row r="2056" s="2" customFormat="1" spans="2:12">
      <c r="B2056" s="4"/>
      <c r="L2056" s="4"/>
    </row>
    <row r="2057" s="2" customFormat="1" spans="2:12">
      <c r="B2057" s="4"/>
      <c r="L2057" s="4"/>
    </row>
    <row r="2058" s="2" customFormat="1" spans="2:12">
      <c r="B2058" s="4"/>
      <c r="L2058" s="4"/>
    </row>
    <row r="2059" s="2" customFormat="1" spans="2:12">
      <c r="B2059" s="4"/>
      <c r="L2059" s="4"/>
    </row>
    <row r="2060" s="2" customFormat="1" spans="2:12">
      <c r="B2060" s="4"/>
      <c r="L2060" s="4"/>
    </row>
    <row r="2061" s="2" customFormat="1" spans="2:12">
      <c r="B2061" s="4"/>
      <c r="L2061" s="4"/>
    </row>
    <row r="2062" s="2" customFormat="1" spans="2:12">
      <c r="B2062" s="4"/>
      <c r="L2062" s="4"/>
    </row>
    <row r="2063" s="2" customFormat="1" spans="2:12">
      <c r="B2063" s="4"/>
      <c r="L2063" s="4"/>
    </row>
    <row r="2064" s="2" customFormat="1" spans="2:12">
      <c r="B2064" s="4"/>
      <c r="L2064" s="4"/>
    </row>
    <row r="2065" s="2" customFormat="1" spans="2:12">
      <c r="B2065" s="4"/>
      <c r="L2065" s="4"/>
    </row>
    <row r="2066" s="2" customFormat="1" spans="2:12">
      <c r="B2066" s="4"/>
      <c r="L2066" s="4"/>
    </row>
    <row r="2067" s="2" customFormat="1" spans="2:12">
      <c r="B2067" s="4"/>
      <c r="L2067" s="4"/>
    </row>
    <row r="2068" s="2" customFormat="1" spans="2:12">
      <c r="B2068" s="4"/>
      <c r="L2068" s="4"/>
    </row>
    <row r="2069" s="2" customFormat="1" spans="2:12">
      <c r="B2069" s="4"/>
      <c r="L2069" s="4"/>
    </row>
    <row r="2070" s="2" customFormat="1" spans="2:12">
      <c r="B2070" s="4"/>
      <c r="L2070" s="4"/>
    </row>
    <row r="2071" s="2" customFormat="1" spans="2:12">
      <c r="B2071" s="4"/>
      <c r="L2071" s="4"/>
    </row>
    <row r="2072" s="2" customFormat="1" spans="2:12">
      <c r="B2072" s="4"/>
      <c r="L2072" s="4"/>
    </row>
    <row r="2073" s="2" customFormat="1" spans="2:12">
      <c r="B2073" s="4"/>
      <c r="L2073" s="4"/>
    </row>
    <row r="2074" s="2" customFormat="1" spans="2:12">
      <c r="B2074" s="4"/>
      <c r="L2074" s="4"/>
    </row>
    <row r="2075" s="2" customFormat="1" spans="2:12">
      <c r="B2075" s="4"/>
      <c r="L2075" s="4"/>
    </row>
    <row r="2076" s="2" customFormat="1" spans="2:12">
      <c r="B2076" s="4"/>
      <c r="L2076" s="4"/>
    </row>
    <row r="2077" s="2" customFormat="1" spans="2:12">
      <c r="B2077" s="4"/>
      <c r="L2077" s="4"/>
    </row>
    <row r="2078" s="2" customFormat="1" spans="2:12">
      <c r="B2078" s="4"/>
      <c r="L2078" s="4"/>
    </row>
    <row r="2079" s="2" customFormat="1" spans="2:12">
      <c r="B2079" s="4"/>
      <c r="L2079" s="4"/>
    </row>
    <row r="2080" s="2" customFormat="1" spans="2:12">
      <c r="B2080" s="4"/>
      <c r="L2080" s="4"/>
    </row>
    <row r="2081" s="2" customFormat="1" spans="2:12">
      <c r="B2081" s="4"/>
      <c r="L2081" s="4"/>
    </row>
    <row r="2082" s="2" customFormat="1" spans="2:12">
      <c r="B2082" s="4"/>
      <c r="L2082" s="4"/>
    </row>
    <row r="2083" s="2" customFormat="1" spans="2:12">
      <c r="B2083" s="4"/>
      <c r="L2083" s="4"/>
    </row>
    <row r="2084" s="2" customFormat="1" spans="2:12">
      <c r="B2084" s="4"/>
      <c r="L2084" s="4"/>
    </row>
    <row r="2085" s="2" customFormat="1" spans="2:12">
      <c r="B2085" s="4"/>
      <c r="L2085" s="4"/>
    </row>
    <row r="2086" s="2" customFormat="1" spans="2:12">
      <c r="B2086" s="4"/>
      <c r="L2086" s="4"/>
    </row>
    <row r="2087" s="2" customFormat="1" spans="2:12">
      <c r="B2087" s="4"/>
      <c r="L2087" s="4"/>
    </row>
    <row r="2088" s="2" customFormat="1" spans="2:12">
      <c r="B2088" s="4"/>
      <c r="L2088" s="4"/>
    </row>
    <row r="2089" s="2" customFormat="1" spans="2:12">
      <c r="B2089" s="4"/>
      <c r="L2089" s="4"/>
    </row>
    <row r="2090" s="2" customFormat="1" spans="2:12">
      <c r="B2090" s="4"/>
      <c r="L2090" s="4"/>
    </row>
    <row r="2091" s="2" customFormat="1" spans="2:12">
      <c r="B2091" s="4"/>
      <c r="L2091" s="4"/>
    </row>
    <row r="2092" s="2" customFormat="1" spans="2:12">
      <c r="B2092" s="4"/>
      <c r="L2092" s="4"/>
    </row>
    <row r="2093" s="2" customFormat="1" spans="2:12">
      <c r="B2093" s="4"/>
      <c r="L2093" s="4"/>
    </row>
    <row r="2094" s="2" customFormat="1" spans="2:12">
      <c r="B2094" s="4"/>
      <c r="L2094" s="4"/>
    </row>
    <row r="2095" s="2" customFormat="1" spans="2:12">
      <c r="B2095" s="4"/>
      <c r="L2095" s="4"/>
    </row>
    <row r="2096" s="2" customFormat="1" spans="2:12">
      <c r="B2096" s="4"/>
      <c r="L2096" s="4"/>
    </row>
    <row r="2097" s="2" customFormat="1" spans="2:12">
      <c r="B2097" s="4"/>
      <c r="L2097" s="4"/>
    </row>
    <row r="2098" s="2" customFormat="1" spans="2:12">
      <c r="B2098" s="4"/>
      <c r="L2098" s="4"/>
    </row>
    <row r="2099" s="2" customFormat="1" spans="2:12">
      <c r="B2099" s="4"/>
      <c r="L2099" s="4"/>
    </row>
    <row r="2100" s="2" customFormat="1" spans="2:12">
      <c r="B2100" s="4"/>
      <c r="L2100" s="4"/>
    </row>
    <row r="2101" s="2" customFormat="1" spans="2:12">
      <c r="B2101" s="4"/>
      <c r="L2101" s="4"/>
    </row>
    <row r="2102" s="2" customFormat="1" spans="2:12">
      <c r="B2102" s="4"/>
      <c r="L2102" s="4"/>
    </row>
    <row r="2103" s="2" customFormat="1" spans="2:12">
      <c r="B2103" s="4"/>
      <c r="L2103" s="4"/>
    </row>
    <row r="2104" s="2" customFormat="1" spans="2:12">
      <c r="B2104" s="4"/>
      <c r="L2104" s="4"/>
    </row>
    <row r="2105" s="2" customFormat="1" spans="2:12">
      <c r="B2105" s="4"/>
      <c r="L2105" s="4"/>
    </row>
    <row r="2106" s="2" customFormat="1" spans="2:12">
      <c r="B2106" s="4"/>
      <c r="L2106" s="4"/>
    </row>
    <row r="2107" s="2" customFormat="1" spans="2:12">
      <c r="B2107" s="4"/>
      <c r="L2107" s="4"/>
    </row>
    <row r="2108" s="2" customFormat="1" spans="2:12">
      <c r="B2108" s="4"/>
      <c r="L2108" s="4"/>
    </row>
    <row r="2109" s="2" customFormat="1" spans="2:12">
      <c r="B2109" s="4"/>
      <c r="L2109" s="4"/>
    </row>
    <row r="2110" s="2" customFormat="1" spans="2:12">
      <c r="B2110" s="4"/>
      <c r="L2110" s="4"/>
    </row>
    <row r="2111" s="2" customFormat="1" spans="2:12">
      <c r="B2111" s="4"/>
      <c r="L2111" s="4"/>
    </row>
    <row r="2112" s="2" customFormat="1" spans="2:12">
      <c r="B2112" s="4"/>
      <c r="L2112" s="4"/>
    </row>
    <row r="2113" s="2" customFormat="1" spans="2:12">
      <c r="B2113" s="4"/>
      <c r="L2113" s="4"/>
    </row>
    <row r="2114" s="2" customFormat="1" spans="2:12">
      <c r="B2114" s="4"/>
      <c r="L2114" s="4"/>
    </row>
    <row r="2115" s="2" customFormat="1" spans="2:12">
      <c r="B2115" s="4"/>
      <c r="L2115" s="4"/>
    </row>
    <row r="2116" s="2" customFormat="1" spans="2:12">
      <c r="B2116" s="4"/>
      <c r="L2116" s="4"/>
    </row>
    <row r="2117" s="2" customFormat="1" spans="2:12">
      <c r="B2117" s="4"/>
      <c r="L2117" s="4"/>
    </row>
    <row r="2118" s="2" customFormat="1" spans="2:12">
      <c r="B2118" s="4"/>
      <c r="L2118" s="4"/>
    </row>
    <row r="2119" s="2" customFormat="1" spans="2:12">
      <c r="B2119" s="4"/>
      <c r="L2119" s="4"/>
    </row>
    <row r="2120" s="2" customFormat="1" spans="2:12">
      <c r="B2120" s="4"/>
      <c r="L2120" s="4"/>
    </row>
    <row r="2121" s="2" customFormat="1" spans="2:12">
      <c r="B2121" s="4"/>
      <c r="L2121" s="4"/>
    </row>
    <row r="2122" s="2" customFormat="1" spans="2:12">
      <c r="B2122" s="4"/>
      <c r="L2122" s="4"/>
    </row>
    <row r="2123" s="2" customFormat="1" spans="2:12">
      <c r="B2123" s="4"/>
      <c r="L2123" s="4"/>
    </row>
    <row r="2124" s="2" customFormat="1" spans="2:12">
      <c r="B2124" s="4"/>
      <c r="L2124" s="4"/>
    </row>
    <row r="2125" s="2" customFormat="1" spans="2:12">
      <c r="B2125" s="4"/>
      <c r="L2125" s="4"/>
    </row>
    <row r="2126" s="2" customFormat="1" spans="2:12">
      <c r="B2126" s="4"/>
      <c r="L2126" s="4"/>
    </row>
    <row r="2127" s="2" customFormat="1" spans="2:12">
      <c r="B2127" s="4"/>
      <c r="L2127" s="4"/>
    </row>
    <row r="2128" s="2" customFormat="1" spans="2:12">
      <c r="B2128" s="4"/>
      <c r="L2128" s="4"/>
    </row>
    <row r="2129" s="2" customFormat="1" spans="2:12">
      <c r="B2129" s="4"/>
      <c r="L2129" s="4"/>
    </row>
    <row r="2130" s="2" customFormat="1" spans="2:12">
      <c r="B2130" s="4"/>
      <c r="L2130" s="4"/>
    </row>
    <row r="2131" s="2" customFormat="1" spans="2:12">
      <c r="B2131" s="4"/>
      <c r="L2131" s="4"/>
    </row>
    <row r="2132" s="2" customFormat="1" spans="2:12">
      <c r="B2132" s="4"/>
      <c r="L2132" s="4"/>
    </row>
    <row r="2133" s="2" customFormat="1" spans="2:12">
      <c r="B2133" s="4"/>
      <c r="L2133" s="4"/>
    </row>
    <row r="2134" s="2" customFormat="1" spans="2:12">
      <c r="B2134" s="4"/>
      <c r="L2134" s="4"/>
    </row>
    <row r="2135" s="2" customFormat="1" spans="2:12">
      <c r="B2135" s="4"/>
      <c r="L2135" s="4"/>
    </row>
    <row r="2136" s="2" customFormat="1" spans="2:12">
      <c r="B2136" s="4"/>
      <c r="L2136" s="4"/>
    </row>
    <row r="2137" s="2" customFormat="1" spans="2:12">
      <c r="B2137" s="4"/>
      <c r="L2137" s="4"/>
    </row>
    <row r="2138" s="2" customFormat="1" spans="2:12">
      <c r="B2138" s="4"/>
      <c r="L2138" s="4"/>
    </row>
    <row r="2139" s="2" customFormat="1" spans="2:12">
      <c r="B2139" s="4"/>
      <c r="L2139" s="4"/>
    </row>
    <row r="2140" s="2" customFormat="1" spans="2:12">
      <c r="B2140" s="4"/>
      <c r="L2140" s="4"/>
    </row>
    <row r="2141" s="2" customFormat="1" spans="2:12">
      <c r="B2141" s="4"/>
      <c r="L2141" s="4"/>
    </row>
    <row r="2142" s="2" customFormat="1" spans="2:12">
      <c r="B2142" s="4"/>
      <c r="L2142" s="4"/>
    </row>
    <row r="2143" s="2" customFormat="1" spans="2:12">
      <c r="B2143" s="4"/>
      <c r="L2143" s="4"/>
    </row>
    <row r="2144" s="2" customFormat="1" spans="2:12">
      <c r="B2144" s="4"/>
      <c r="L2144" s="4"/>
    </row>
    <row r="2145" s="2" customFormat="1" spans="2:12">
      <c r="B2145" s="4"/>
      <c r="L2145" s="4"/>
    </row>
    <row r="2146" s="2" customFormat="1" spans="2:12">
      <c r="B2146" s="4"/>
      <c r="L2146" s="4"/>
    </row>
    <row r="2147" s="2" customFormat="1" spans="2:12">
      <c r="B2147" s="4"/>
      <c r="L2147" s="4"/>
    </row>
    <row r="2148" s="2" customFormat="1" spans="2:12">
      <c r="B2148" s="4"/>
      <c r="L2148" s="4"/>
    </row>
    <row r="2149" s="2" customFormat="1" spans="2:12">
      <c r="B2149" s="4"/>
      <c r="L2149" s="4"/>
    </row>
    <row r="2150" s="2" customFormat="1" spans="2:12">
      <c r="B2150" s="4"/>
      <c r="L2150" s="4"/>
    </row>
    <row r="2151" s="2" customFormat="1" spans="2:12">
      <c r="B2151" s="4"/>
      <c r="L2151" s="4"/>
    </row>
    <row r="2152" s="2" customFormat="1" spans="2:12">
      <c r="B2152" s="4"/>
      <c r="L2152" s="4"/>
    </row>
    <row r="2153" s="2" customFormat="1" spans="2:12">
      <c r="B2153" s="4"/>
      <c r="L2153" s="4"/>
    </row>
    <row r="2154" s="2" customFormat="1" spans="2:12">
      <c r="B2154" s="4"/>
      <c r="L2154" s="4"/>
    </row>
    <row r="2155" s="2" customFormat="1" spans="2:12">
      <c r="B2155" s="4"/>
      <c r="L2155" s="4"/>
    </row>
    <row r="2156" s="2" customFormat="1" spans="2:12">
      <c r="B2156" s="4"/>
      <c r="L2156" s="4"/>
    </row>
    <row r="2157" s="2" customFormat="1" spans="2:12">
      <c r="B2157" s="4"/>
      <c r="L2157" s="4"/>
    </row>
    <row r="2158" s="2" customFormat="1" spans="2:12">
      <c r="B2158" s="4"/>
      <c r="L2158" s="4"/>
    </row>
    <row r="2159" s="2" customFormat="1" spans="2:12">
      <c r="B2159" s="4"/>
      <c r="L2159" s="4"/>
    </row>
    <row r="2160" s="2" customFormat="1" spans="2:12">
      <c r="B2160" s="4"/>
      <c r="L2160" s="4"/>
    </row>
    <row r="2161" s="2" customFormat="1" spans="2:12">
      <c r="B2161" s="4"/>
      <c r="L2161" s="4"/>
    </row>
    <row r="2162" s="2" customFormat="1" spans="2:12">
      <c r="B2162" s="4"/>
      <c r="L2162" s="4"/>
    </row>
    <row r="2163" s="2" customFormat="1" spans="2:12">
      <c r="B2163" s="4"/>
      <c r="L2163" s="4"/>
    </row>
    <row r="2164" s="2" customFormat="1" spans="2:12">
      <c r="B2164" s="4"/>
      <c r="L2164" s="4"/>
    </row>
    <row r="2165" s="2" customFormat="1" spans="2:12">
      <c r="B2165" s="4"/>
      <c r="L2165" s="4"/>
    </row>
    <row r="2166" s="2" customFormat="1" spans="2:12">
      <c r="B2166" s="4"/>
      <c r="L2166" s="4"/>
    </row>
    <row r="2167" s="2" customFormat="1" spans="2:12">
      <c r="B2167" s="4"/>
      <c r="L2167" s="4"/>
    </row>
    <row r="2168" s="2" customFormat="1" spans="2:12">
      <c r="B2168" s="4"/>
      <c r="L2168" s="4"/>
    </row>
    <row r="2169" s="2" customFormat="1" spans="2:12">
      <c r="B2169" s="4"/>
      <c r="L2169" s="4"/>
    </row>
    <row r="2170" s="2" customFormat="1" spans="2:12">
      <c r="B2170" s="4"/>
      <c r="L2170" s="4"/>
    </row>
    <row r="2171" s="2" customFormat="1" spans="2:12">
      <c r="B2171" s="4"/>
      <c r="L2171" s="4"/>
    </row>
    <row r="2172" s="2" customFormat="1" spans="2:12">
      <c r="B2172" s="4"/>
      <c r="L2172" s="4"/>
    </row>
    <row r="2173" s="2" customFormat="1" spans="2:12">
      <c r="B2173" s="4"/>
      <c r="L2173" s="4"/>
    </row>
    <row r="2174" s="2" customFormat="1" spans="2:12">
      <c r="B2174" s="4"/>
      <c r="L2174" s="4"/>
    </row>
    <row r="2175" s="2" customFormat="1" spans="2:12">
      <c r="B2175" s="4"/>
      <c r="L2175" s="4"/>
    </row>
    <row r="2176" s="2" customFormat="1" spans="2:12">
      <c r="B2176" s="4"/>
      <c r="L2176" s="4"/>
    </row>
    <row r="2177" s="2" customFormat="1" spans="2:12">
      <c r="B2177" s="4"/>
      <c r="L2177" s="4"/>
    </row>
    <row r="2178" s="2" customFormat="1" spans="2:12">
      <c r="B2178" s="4"/>
      <c r="L2178" s="4"/>
    </row>
    <row r="2179" s="2" customFormat="1" spans="2:12">
      <c r="B2179" s="4"/>
      <c r="L2179" s="4"/>
    </row>
    <row r="2180" s="2" customFormat="1" spans="2:12">
      <c r="B2180" s="4"/>
      <c r="L2180" s="4"/>
    </row>
    <row r="2181" s="2" customFormat="1" spans="2:12">
      <c r="B2181" s="4"/>
      <c r="L2181" s="4"/>
    </row>
    <row r="2182" s="2" customFormat="1" spans="2:12">
      <c r="B2182" s="4"/>
      <c r="L2182" s="4"/>
    </row>
    <row r="2183" s="2" customFormat="1" spans="2:12">
      <c r="B2183" s="4"/>
      <c r="L2183" s="4"/>
    </row>
    <row r="2184" s="2" customFormat="1" spans="2:12">
      <c r="B2184" s="4"/>
      <c r="L2184" s="4"/>
    </row>
    <row r="2185" s="2" customFormat="1" spans="2:12">
      <c r="B2185" s="4"/>
      <c r="L2185" s="4"/>
    </row>
    <row r="2186" s="2" customFormat="1" spans="2:12">
      <c r="B2186" s="4"/>
      <c r="L2186" s="4"/>
    </row>
    <row r="2187" s="2" customFormat="1" spans="2:12">
      <c r="B2187" s="4"/>
      <c r="L2187" s="4"/>
    </row>
    <row r="2188" s="2" customFormat="1" spans="2:12">
      <c r="B2188" s="4"/>
      <c r="L2188" s="4"/>
    </row>
    <row r="2189" s="2" customFormat="1" spans="2:12">
      <c r="B2189" s="4"/>
      <c r="L2189" s="4"/>
    </row>
    <row r="2190" s="2" customFormat="1" spans="2:12">
      <c r="B2190" s="4"/>
      <c r="L2190" s="4"/>
    </row>
    <row r="2191" s="2" customFormat="1" spans="2:12">
      <c r="B2191" s="4"/>
      <c r="L2191" s="4"/>
    </row>
    <row r="2192" s="2" customFormat="1" spans="2:12">
      <c r="B2192" s="4"/>
      <c r="L2192" s="4"/>
    </row>
    <row r="2193" s="2" customFormat="1" spans="2:12">
      <c r="B2193" s="4"/>
      <c r="L2193" s="4"/>
    </row>
    <row r="2194" s="2" customFormat="1" spans="2:12">
      <c r="B2194" s="4"/>
      <c r="L2194" s="4"/>
    </row>
    <row r="2195" s="2" customFormat="1" spans="2:12">
      <c r="B2195" s="4"/>
      <c r="L2195" s="4"/>
    </row>
    <row r="2196" s="2" customFormat="1" spans="2:12">
      <c r="B2196" s="4"/>
      <c r="L2196" s="4"/>
    </row>
    <row r="2197" s="2" customFormat="1" spans="2:12">
      <c r="B2197" s="4"/>
      <c r="L2197" s="4"/>
    </row>
    <row r="2198" s="2" customFormat="1" spans="2:12">
      <c r="B2198" s="4"/>
      <c r="L2198" s="4"/>
    </row>
    <row r="2199" s="2" customFormat="1" spans="2:12">
      <c r="B2199" s="4"/>
      <c r="L2199" s="4"/>
    </row>
    <row r="2200" s="2" customFormat="1" spans="2:12">
      <c r="B2200" s="4"/>
      <c r="L2200" s="4"/>
    </row>
    <row r="2201" s="2" customFormat="1" spans="2:12">
      <c r="B2201" s="4"/>
      <c r="L2201" s="4"/>
    </row>
    <row r="2202" s="2" customFormat="1" spans="2:12">
      <c r="B2202" s="4"/>
      <c r="L2202" s="4"/>
    </row>
    <row r="2203" s="2" customFormat="1" spans="2:12">
      <c r="B2203" s="4"/>
      <c r="L2203" s="4"/>
    </row>
    <row r="2204" s="2" customFormat="1" spans="2:12">
      <c r="B2204" s="4"/>
      <c r="L2204" s="4"/>
    </row>
    <row r="2205" s="2" customFormat="1" spans="2:12">
      <c r="B2205" s="4"/>
      <c r="L2205" s="4"/>
    </row>
    <row r="2206" s="2" customFormat="1" spans="2:12">
      <c r="B2206" s="4"/>
      <c r="L2206" s="4"/>
    </row>
    <row r="2207" s="2" customFormat="1" spans="2:12">
      <c r="B2207" s="4"/>
      <c r="L2207" s="4"/>
    </row>
    <row r="2208" s="2" customFormat="1" spans="2:12">
      <c r="B2208" s="4"/>
      <c r="L2208" s="4"/>
    </row>
    <row r="2209" s="2" customFormat="1" spans="2:12">
      <c r="B2209" s="4"/>
      <c r="L2209" s="4"/>
    </row>
    <row r="2210" s="2" customFormat="1" spans="2:12">
      <c r="B2210" s="4"/>
      <c r="L2210" s="4"/>
    </row>
    <row r="2211" s="2" customFormat="1" spans="2:12">
      <c r="B2211" s="4"/>
      <c r="L2211" s="4"/>
    </row>
    <row r="2212" s="2" customFormat="1" spans="2:12">
      <c r="B2212" s="4"/>
      <c r="L2212" s="4"/>
    </row>
    <row r="2213" s="2" customFormat="1" spans="2:12">
      <c r="B2213" s="4"/>
      <c r="L2213" s="4"/>
    </row>
    <row r="2214" s="2" customFormat="1" spans="2:12">
      <c r="B2214" s="4"/>
      <c r="L2214" s="4"/>
    </row>
    <row r="2215" s="2" customFormat="1" spans="2:12">
      <c r="B2215" s="4"/>
      <c r="L2215" s="4"/>
    </row>
    <row r="2216" s="2" customFormat="1" spans="2:12">
      <c r="B2216" s="4"/>
      <c r="L2216" s="4"/>
    </row>
    <row r="2217" s="2" customFormat="1" spans="2:12">
      <c r="B2217" s="4"/>
      <c r="L2217" s="4"/>
    </row>
    <row r="2218" s="2" customFormat="1" spans="2:12">
      <c r="B2218" s="4"/>
      <c r="L2218" s="4"/>
    </row>
    <row r="2219" s="2" customFormat="1" spans="2:12">
      <c r="B2219" s="4"/>
      <c r="L2219" s="4"/>
    </row>
    <row r="2220" s="2" customFormat="1" spans="2:12">
      <c r="B2220" s="4"/>
      <c r="L2220" s="4"/>
    </row>
    <row r="2221" s="2" customFormat="1" spans="2:12">
      <c r="B2221" s="4"/>
      <c r="L2221" s="4"/>
    </row>
    <row r="2222" s="2" customFormat="1" spans="2:12">
      <c r="B2222" s="4"/>
      <c r="L2222" s="4"/>
    </row>
    <row r="2223" s="2" customFormat="1" spans="2:12">
      <c r="B2223" s="4"/>
      <c r="L2223" s="4"/>
    </row>
    <row r="2224" s="2" customFormat="1" spans="2:12">
      <c r="B2224" s="4"/>
      <c r="L2224" s="4"/>
    </row>
    <row r="2225" s="2" customFormat="1" spans="2:12">
      <c r="B2225" s="4"/>
      <c r="L2225" s="4"/>
    </row>
    <row r="2226" s="2" customFormat="1" spans="2:12">
      <c r="B2226" s="4"/>
      <c r="L2226" s="4"/>
    </row>
    <row r="2227" s="2" customFormat="1" spans="2:12">
      <c r="B2227" s="4"/>
      <c r="L2227" s="4"/>
    </row>
    <row r="2228" s="2" customFormat="1" spans="2:12">
      <c r="B2228" s="4"/>
      <c r="L2228" s="4"/>
    </row>
    <row r="2229" s="2" customFormat="1" spans="2:12">
      <c r="B2229" s="4"/>
      <c r="L2229" s="4"/>
    </row>
    <row r="2230" s="2" customFormat="1" spans="2:12">
      <c r="B2230" s="4"/>
      <c r="L2230" s="4"/>
    </row>
    <row r="2231" s="2" customFormat="1" spans="2:12">
      <c r="B2231" s="4"/>
      <c r="L2231" s="4"/>
    </row>
    <row r="2232" s="2" customFormat="1" spans="2:12">
      <c r="B2232" s="4"/>
      <c r="L2232" s="4"/>
    </row>
    <row r="2233" s="2" customFormat="1" spans="2:12">
      <c r="B2233" s="4"/>
      <c r="L2233" s="4"/>
    </row>
    <row r="2234" s="2" customFormat="1" spans="2:12">
      <c r="B2234" s="4"/>
      <c r="L2234" s="4"/>
    </row>
    <row r="2235" s="2" customFormat="1" spans="2:12">
      <c r="B2235" s="4"/>
      <c r="L2235" s="4"/>
    </row>
    <row r="2236" s="2" customFormat="1" spans="2:12">
      <c r="B2236" s="4"/>
      <c r="L2236" s="4"/>
    </row>
    <row r="2237" s="2" customFormat="1" spans="2:12">
      <c r="B2237" s="4"/>
      <c r="L2237" s="4"/>
    </row>
    <row r="2238" s="2" customFormat="1" spans="2:12">
      <c r="B2238" s="4"/>
      <c r="L2238" s="4"/>
    </row>
    <row r="2239" s="2" customFormat="1" spans="2:12">
      <c r="B2239" s="4"/>
      <c r="L2239" s="4"/>
    </row>
    <row r="2240" s="2" customFormat="1" spans="2:12">
      <c r="B2240" s="4"/>
      <c r="L2240" s="4"/>
    </row>
    <row r="2241" s="2" customFormat="1" spans="2:12">
      <c r="B2241" s="4"/>
      <c r="L2241" s="4"/>
    </row>
    <row r="2242" s="2" customFormat="1" spans="2:12">
      <c r="B2242" s="4"/>
      <c r="L2242" s="4"/>
    </row>
    <row r="2243" s="2" customFormat="1" spans="2:12">
      <c r="B2243" s="4"/>
      <c r="L2243" s="4"/>
    </row>
    <row r="2244" s="2" customFormat="1" spans="2:12">
      <c r="B2244" s="4"/>
      <c r="L2244" s="4"/>
    </row>
    <row r="2245" s="2" customFormat="1" spans="2:12">
      <c r="B2245" s="4"/>
      <c r="L2245" s="4"/>
    </row>
    <row r="2246" s="2" customFormat="1" spans="2:12">
      <c r="B2246" s="4"/>
      <c r="L2246" s="4"/>
    </row>
    <row r="2247" s="2" customFormat="1" spans="2:12">
      <c r="B2247" s="4"/>
      <c r="L2247" s="4"/>
    </row>
    <row r="2248" s="2" customFormat="1" spans="2:12">
      <c r="B2248" s="4"/>
      <c r="L2248" s="4"/>
    </row>
    <row r="2249" s="2" customFormat="1" spans="2:12">
      <c r="B2249" s="4"/>
      <c r="L2249" s="4"/>
    </row>
    <row r="2250" s="2" customFormat="1" spans="2:12">
      <c r="B2250" s="4"/>
      <c r="L2250" s="4"/>
    </row>
    <row r="2251" s="2" customFormat="1" spans="2:12">
      <c r="B2251" s="4"/>
      <c r="L2251" s="4"/>
    </row>
    <row r="2252" s="2" customFormat="1" spans="2:12">
      <c r="B2252" s="4"/>
      <c r="L2252" s="4"/>
    </row>
    <row r="2253" s="2" customFormat="1" spans="2:12">
      <c r="B2253" s="4"/>
      <c r="L2253" s="4"/>
    </row>
    <row r="2254" s="2" customFormat="1" spans="2:12">
      <c r="B2254" s="4"/>
      <c r="L2254" s="4"/>
    </row>
    <row r="2255" s="2" customFormat="1" spans="2:12">
      <c r="B2255" s="4"/>
      <c r="L2255" s="4"/>
    </row>
    <row r="2256" s="2" customFormat="1" spans="2:12">
      <c r="B2256" s="4"/>
      <c r="L2256" s="4"/>
    </row>
    <row r="2257" s="2" customFormat="1" spans="2:12">
      <c r="B2257" s="4"/>
      <c r="L2257" s="4"/>
    </row>
    <row r="2258" s="2" customFormat="1" spans="2:12">
      <c r="B2258" s="4"/>
      <c r="L2258" s="4"/>
    </row>
    <row r="2259" s="2" customFormat="1" spans="2:12">
      <c r="B2259" s="4"/>
      <c r="L2259" s="4"/>
    </row>
    <row r="2260" s="2" customFormat="1" spans="2:12">
      <c r="B2260" s="4"/>
      <c r="L2260" s="4"/>
    </row>
    <row r="2261" s="2" customFormat="1" spans="2:12">
      <c r="B2261" s="4"/>
      <c r="L2261" s="4"/>
    </row>
    <row r="2262" s="2" customFormat="1" spans="2:12">
      <c r="B2262" s="4"/>
      <c r="L2262" s="4"/>
    </row>
    <row r="2263" s="2" customFormat="1" spans="2:12">
      <c r="B2263" s="4"/>
      <c r="L2263" s="4"/>
    </row>
    <row r="2264" s="2" customFormat="1" spans="2:12">
      <c r="B2264" s="4"/>
      <c r="L2264" s="4"/>
    </row>
    <row r="2265" s="2" customFormat="1" spans="2:12">
      <c r="B2265" s="4"/>
      <c r="L2265" s="4"/>
    </row>
    <row r="2266" s="2" customFormat="1" spans="2:12">
      <c r="B2266" s="4"/>
      <c r="L2266" s="4"/>
    </row>
    <row r="2267" s="2" customFormat="1" spans="2:12">
      <c r="B2267" s="4"/>
      <c r="L2267" s="4"/>
    </row>
    <row r="2268" s="2" customFormat="1" spans="2:12">
      <c r="B2268" s="4"/>
      <c r="L2268" s="4"/>
    </row>
    <row r="2269" s="2" customFormat="1" spans="2:12">
      <c r="B2269" s="4"/>
      <c r="L2269" s="4"/>
    </row>
    <row r="2270" s="2" customFormat="1" spans="2:12">
      <c r="B2270" s="4"/>
      <c r="L2270" s="4"/>
    </row>
    <row r="2271" s="2" customFormat="1" spans="2:12">
      <c r="B2271" s="4"/>
      <c r="L2271" s="4"/>
    </row>
    <row r="2272" s="2" customFormat="1" spans="2:12">
      <c r="B2272" s="4"/>
      <c r="L2272" s="4"/>
    </row>
    <row r="2273" s="2" customFormat="1" spans="2:12">
      <c r="B2273" s="4"/>
      <c r="L2273" s="4"/>
    </row>
    <row r="2274" s="2" customFormat="1" spans="2:12">
      <c r="B2274" s="4"/>
      <c r="L2274" s="4"/>
    </row>
    <row r="2275" s="2" customFormat="1" spans="2:12">
      <c r="B2275" s="4"/>
      <c r="L2275" s="4"/>
    </row>
    <row r="2276" s="2" customFormat="1" spans="2:12">
      <c r="B2276" s="4"/>
      <c r="L2276" s="4"/>
    </row>
    <row r="2277" s="2" customFormat="1" spans="2:12">
      <c r="B2277" s="4"/>
      <c r="L2277" s="4"/>
    </row>
    <row r="2278" s="2" customFormat="1" spans="2:12">
      <c r="B2278" s="4"/>
      <c r="L2278" s="4"/>
    </row>
    <row r="2279" s="2" customFormat="1" spans="2:12">
      <c r="B2279" s="4"/>
      <c r="L2279" s="4"/>
    </row>
    <row r="2280" s="2" customFormat="1" spans="2:12">
      <c r="B2280" s="4"/>
      <c r="L2280" s="4"/>
    </row>
    <row r="2281" s="2" customFormat="1" spans="2:12">
      <c r="B2281" s="4"/>
      <c r="L2281" s="4"/>
    </row>
    <row r="2282" s="2" customFormat="1" spans="2:12">
      <c r="B2282" s="4"/>
      <c r="L2282" s="4"/>
    </row>
    <row r="2283" s="2" customFormat="1" spans="2:12">
      <c r="B2283" s="4"/>
      <c r="L2283" s="4"/>
    </row>
    <row r="2284" s="2" customFormat="1" spans="2:12">
      <c r="B2284" s="4"/>
      <c r="L2284" s="4"/>
    </row>
    <row r="2285" s="2" customFormat="1" spans="2:12">
      <c r="B2285" s="4"/>
      <c r="L2285" s="4"/>
    </row>
    <row r="2286" s="2" customFormat="1" spans="2:12">
      <c r="B2286" s="4"/>
      <c r="L2286" s="4"/>
    </row>
    <row r="2287" s="2" customFormat="1" spans="2:12">
      <c r="B2287" s="4"/>
      <c r="L2287" s="4"/>
    </row>
    <row r="2288" s="2" customFormat="1" spans="2:12">
      <c r="B2288" s="4"/>
      <c r="L2288" s="4"/>
    </row>
    <row r="2289" s="2" customFormat="1" spans="2:12">
      <c r="B2289" s="4"/>
      <c r="L2289" s="4"/>
    </row>
    <row r="2290" s="2" customFormat="1" spans="2:12">
      <c r="B2290" s="4"/>
      <c r="L2290" s="4"/>
    </row>
    <row r="2291" s="2" customFormat="1" spans="2:12">
      <c r="B2291" s="4"/>
      <c r="L2291" s="4"/>
    </row>
    <row r="2292" s="2" customFormat="1" spans="2:12">
      <c r="B2292" s="4"/>
      <c r="L2292" s="4"/>
    </row>
    <row r="2293" s="2" customFormat="1" spans="2:12">
      <c r="B2293" s="4"/>
      <c r="L2293" s="4"/>
    </row>
    <row r="2294" s="2" customFormat="1" spans="2:12">
      <c r="B2294" s="4"/>
      <c r="L2294" s="4"/>
    </row>
    <row r="2295" s="2" customFormat="1" spans="2:12">
      <c r="B2295" s="4"/>
      <c r="L2295" s="4"/>
    </row>
    <row r="2296" s="2" customFormat="1" spans="2:12">
      <c r="B2296" s="4"/>
      <c r="L2296" s="4"/>
    </row>
    <row r="2297" s="2" customFormat="1" spans="2:12">
      <c r="B2297" s="4"/>
      <c r="L2297" s="4"/>
    </row>
    <row r="2298" s="2" customFormat="1" spans="2:12">
      <c r="B2298" s="4"/>
      <c r="L2298" s="4"/>
    </row>
    <row r="2299" s="2" customFormat="1" spans="2:12">
      <c r="B2299" s="4"/>
      <c r="L2299" s="4"/>
    </row>
    <row r="2300" s="2" customFormat="1" spans="2:12">
      <c r="B2300" s="4"/>
      <c r="L2300" s="4"/>
    </row>
    <row r="2301" s="2" customFormat="1" spans="2:12">
      <c r="B2301" s="4"/>
      <c r="L2301" s="4"/>
    </row>
    <row r="2302" s="2" customFormat="1" spans="2:12">
      <c r="B2302" s="4"/>
      <c r="L2302" s="4"/>
    </row>
    <row r="2303" s="2" customFormat="1" spans="2:12">
      <c r="B2303" s="4"/>
      <c r="L2303" s="4"/>
    </row>
    <row r="2304" s="2" customFormat="1" spans="2:12">
      <c r="B2304" s="4"/>
      <c r="L2304" s="4"/>
    </row>
    <row r="2305" s="2" customFormat="1" spans="2:12">
      <c r="B2305" s="4"/>
      <c r="L2305" s="4"/>
    </row>
    <row r="2306" s="2" customFormat="1" spans="2:12">
      <c r="B2306" s="4"/>
      <c r="L2306" s="4"/>
    </row>
    <row r="2307" s="2" customFormat="1" spans="2:12">
      <c r="B2307" s="4"/>
      <c r="L2307" s="4"/>
    </row>
    <row r="2308" s="2" customFormat="1" spans="2:12">
      <c r="B2308" s="4"/>
      <c r="L2308" s="4"/>
    </row>
    <row r="2309" s="2" customFormat="1" spans="2:12">
      <c r="B2309" s="4"/>
      <c r="L2309" s="4"/>
    </row>
    <row r="2310" s="2" customFormat="1" spans="2:12">
      <c r="B2310" s="4"/>
      <c r="L2310" s="4"/>
    </row>
    <row r="2311" s="2" customFormat="1" spans="2:12">
      <c r="B2311" s="4"/>
      <c r="L2311" s="4"/>
    </row>
    <row r="2312" s="2" customFormat="1" spans="2:12">
      <c r="B2312" s="4"/>
      <c r="L2312" s="4"/>
    </row>
    <row r="2313" s="2" customFormat="1" spans="2:12">
      <c r="B2313" s="4"/>
      <c r="L2313" s="4"/>
    </row>
    <row r="2314" s="2" customFormat="1" spans="2:12">
      <c r="B2314" s="4"/>
      <c r="L2314" s="4"/>
    </row>
    <row r="2315" s="2" customFormat="1" spans="2:12">
      <c r="B2315" s="4"/>
      <c r="L2315" s="4"/>
    </row>
    <row r="2316" s="2" customFormat="1" spans="2:12">
      <c r="B2316" s="4"/>
      <c r="L2316" s="4"/>
    </row>
    <row r="2317" s="2" customFormat="1" spans="2:12">
      <c r="B2317" s="4"/>
      <c r="L2317" s="4"/>
    </row>
    <row r="2318" s="2" customFormat="1" spans="2:12">
      <c r="B2318" s="4"/>
      <c r="L2318" s="4"/>
    </row>
    <row r="2319" s="2" customFormat="1" spans="2:12">
      <c r="B2319" s="4"/>
      <c r="L2319" s="4"/>
    </row>
    <row r="2320" s="2" customFormat="1" spans="2:12">
      <c r="B2320" s="4"/>
      <c r="L2320" s="4"/>
    </row>
    <row r="2321" s="2" customFormat="1" spans="2:12">
      <c r="B2321" s="4"/>
      <c r="L2321" s="4"/>
    </row>
    <row r="2322" s="2" customFormat="1" spans="2:12">
      <c r="B2322" s="4"/>
      <c r="L2322" s="4"/>
    </row>
    <row r="2323" s="2" customFormat="1" spans="2:12">
      <c r="B2323" s="4"/>
      <c r="L2323" s="4"/>
    </row>
    <row r="2324" s="2" customFormat="1" spans="2:12">
      <c r="B2324" s="4"/>
      <c r="L2324" s="4"/>
    </row>
    <row r="2325" s="2" customFormat="1" spans="2:12">
      <c r="B2325" s="4"/>
      <c r="L2325" s="4"/>
    </row>
    <row r="2326" s="2" customFormat="1" spans="2:12">
      <c r="B2326" s="4"/>
      <c r="L2326" s="4"/>
    </row>
    <row r="2327" s="2" customFormat="1" spans="2:12">
      <c r="B2327" s="4"/>
      <c r="L2327" s="4"/>
    </row>
    <row r="2328" s="2" customFormat="1" spans="2:12">
      <c r="B2328" s="4"/>
      <c r="L2328" s="4"/>
    </row>
    <row r="2329" s="2" customFormat="1" spans="2:12">
      <c r="B2329" s="4"/>
      <c r="L2329" s="4"/>
    </row>
    <row r="2330" s="2" customFormat="1" spans="2:12">
      <c r="B2330" s="4"/>
      <c r="L2330" s="4"/>
    </row>
    <row r="2331" s="2" customFormat="1" spans="2:12">
      <c r="B2331" s="4"/>
      <c r="L2331" s="4"/>
    </row>
    <row r="2332" s="2" customFormat="1" spans="2:12">
      <c r="B2332" s="4"/>
      <c r="L2332" s="4"/>
    </row>
    <row r="2333" s="2" customFormat="1" spans="2:12">
      <c r="B2333" s="4"/>
      <c r="L2333" s="4"/>
    </row>
    <row r="2334" s="2" customFormat="1" spans="2:12">
      <c r="B2334" s="4"/>
      <c r="L2334" s="4"/>
    </row>
    <row r="2335" s="2" customFormat="1" spans="2:12">
      <c r="B2335" s="4"/>
      <c r="L2335" s="4"/>
    </row>
    <row r="2336" s="2" customFormat="1" spans="2:12">
      <c r="B2336" s="4"/>
      <c r="L2336" s="4"/>
    </row>
    <row r="2337" s="2" customFormat="1" spans="2:12">
      <c r="B2337" s="4"/>
      <c r="L2337" s="4"/>
    </row>
    <row r="2338" s="2" customFormat="1" spans="2:12">
      <c r="B2338" s="4"/>
      <c r="L2338" s="4"/>
    </row>
    <row r="2339" s="2" customFormat="1" spans="2:12">
      <c r="B2339" s="4"/>
      <c r="L2339" s="4"/>
    </row>
    <row r="2340" s="2" customFormat="1" spans="2:12">
      <c r="B2340" s="4"/>
      <c r="L2340" s="4"/>
    </row>
    <row r="2341" s="2" customFormat="1" spans="2:12">
      <c r="B2341" s="4"/>
      <c r="L2341" s="4"/>
    </row>
    <row r="2342" s="2" customFormat="1" spans="2:12">
      <c r="B2342" s="4"/>
      <c r="L2342" s="4"/>
    </row>
    <row r="2343" s="2" customFormat="1" spans="2:12">
      <c r="B2343" s="4"/>
      <c r="L2343" s="4"/>
    </row>
    <row r="2344" s="2" customFormat="1" spans="2:12">
      <c r="B2344" s="4"/>
      <c r="L2344" s="4"/>
    </row>
    <row r="2345" s="2" customFormat="1" spans="2:12">
      <c r="B2345" s="4"/>
      <c r="L2345" s="4"/>
    </row>
    <row r="2346" s="2" customFormat="1" spans="2:12">
      <c r="B2346" s="4"/>
      <c r="L2346" s="4"/>
    </row>
    <row r="2347" s="2" customFormat="1" spans="2:12">
      <c r="B2347" s="4"/>
      <c r="L2347" s="4"/>
    </row>
    <row r="2348" s="2" customFormat="1" spans="2:12">
      <c r="B2348" s="4"/>
      <c r="L2348" s="4"/>
    </row>
    <row r="2349" s="2" customFormat="1" spans="2:12">
      <c r="B2349" s="4"/>
      <c r="L2349" s="4"/>
    </row>
    <row r="2350" s="2" customFormat="1" spans="2:12">
      <c r="B2350" s="4"/>
      <c r="L2350" s="4"/>
    </row>
    <row r="2351" s="2" customFormat="1" spans="2:12">
      <c r="B2351" s="4"/>
      <c r="L2351" s="4"/>
    </row>
    <row r="2352" s="2" customFormat="1" spans="2:12">
      <c r="B2352" s="4"/>
      <c r="L2352" s="4"/>
    </row>
    <row r="2353" s="2" customFormat="1" spans="2:12">
      <c r="B2353" s="4"/>
      <c r="L2353" s="4"/>
    </row>
    <row r="2354" s="2" customFormat="1" spans="2:12">
      <c r="B2354" s="4"/>
      <c r="L2354" s="4"/>
    </row>
    <row r="2355" s="2" customFormat="1" spans="2:12">
      <c r="B2355" s="4"/>
      <c r="L2355" s="4"/>
    </row>
    <row r="2356" s="2" customFormat="1" spans="2:12">
      <c r="B2356" s="4"/>
      <c r="L2356" s="4"/>
    </row>
    <row r="2357" s="2" customFormat="1" spans="2:12">
      <c r="B2357" s="4"/>
      <c r="L2357" s="4"/>
    </row>
    <row r="2358" s="2" customFormat="1" spans="2:12">
      <c r="B2358" s="4"/>
      <c r="L2358" s="4"/>
    </row>
    <row r="2359" s="2" customFormat="1" spans="2:12">
      <c r="B2359" s="4"/>
      <c r="L2359" s="4"/>
    </row>
    <row r="2360" s="2" customFormat="1" spans="2:12">
      <c r="B2360" s="4"/>
      <c r="L2360" s="4"/>
    </row>
    <row r="2361" s="2" customFormat="1" spans="2:12">
      <c r="B2361" s="4"/>
      <c r="L2361" s="4"/>
    </row>
    <row r="2362" s="2" customFormat="1" spans="2:12">
      <c r="B2362" s="4"/>
      <c r="L2362" s="4"/>
    </row>
    <row r="2363" s="2" customFormat="1" spans="2:12">
      <c r="B2363" s="4"/>
      <c r="L2363" s="4"/>
    </row>
    <row r="2364" s="2" customFormat="1" spans="2:12">
      <c r="B2364" s="4"/>
      <c r="L2364" s="4"/>
    </row>
    <row r="2365" s="2" customFormat="1" spans="2:12">
      <c r="B2365" s="4"/>
      <c r="L2365" s="4"/>
    </row>
    <row r="2366" s="2" customFormat="1" spans="2:12">
      <c r="B2366" s="4"/>
      <c r="L2366" s="4"/>
    </row>
    <row r="2367" s="2" customFormat="1" spans="2:12">
      <c r="B2367" s="4"/>
      <c r="L2367" s="4"/>
    </row>
    <row r="2368" s="2" customFormat="1" spans="2:12">
      <c r="B2368" s="4"/>
      <c r="L2368" s="4"/>
    </row>
    <row r="2369" s="2" customFormat="1" spans="2:12">
      <c r="B2369" s="4"/>
      <c r="L2369" s="4"/>
    </row>
    <row r="2370" s="2" customFormat="1" spans="2:12">
      <c r="B2370" s="4"/>
      <c r="L2370" s="4"/>
    </row>
    <row r="2371" s="2" customFormat="1" spans="2:12">
      <c r="B2371" s="4"/>
      <c r="L2371" s="4"/>
    </row>
    <row r="2372" s="2" customFormat="1" spans="2:12">
      <c r="B2372" s="4"/>
      <c r="L2372" s="4"/>
    </row>
    <row r="2373" s="2" customFormat="1" spans="2:12">
      <c r="B2373" s="4"/>
      <c r="L2373" s="4"/>
    </row>
    <row r="2374" s="2" customFormat="1" spans="2:12">
      <c r="B2374" s="4"/>
      <c r="L2374" s="4"/>
    </row>
    <row r="2375" s="2" customFormat="1" spans="2:12">
      <c r="B2375" s="4"/>
      <c r="L2375" s="4"/>
    </row>
    <row r="2376" s="2" customFormat="1" spans="2:12">
      <c r="B2376" s="4"/>
      <c r="L2376" s="4"/>
    </row>
    <row r="2377" s="2" customFormat="1" spans="2:12">
      <c r="B2377" s="4"/>
      <c r="L2377" s="4"/>
    </row>
    <row r="2378" s="2" customFormat="1" spans="2:12">
      <c r="B2378" s="4"/>
      <c r="L2378" s="4"/>
    </row>
    <row r="2379" s="2" customFormat="1" spans="2:12">
      <c r="B2379" s="4"/>
      <c r="L2379" s="4"/>
    </row>
    <row r="2380" s="2" customFormat="1" spans="2:12">
      <c r="B2380" s="4"/>
      <c r="L2380" s="4"/>
    </row>
    <row r="2381" s="2" customFormat="1" spans="2:12">
      <c r="B2381" s="4"/>
      <c r="L2381" s="4"/>
    </row>
    <row r="2382" s="2" customFormat="1" spans="2:12">
      <c r="B2382" s="4"/>
      <c r="L2382" s="4"/>
    </row>
    <row r="2383" s="2" customFormat="1" spans="2:12">
      <c r="B2383" s="4"/>
      <c r="L2383" s="4"/>
    </row>
    <row r="2384" s="2" customFormat="1" spans="2:12">
      <c r="B2384" s="4"/>
      <c r="L2384" s="4"/>
    </row>
    <row r="2385" s="2" customFormat="1" spans="2:12">
      <c r="B2385" s="4"/>
      <c r="L2385" s="4"/>
    </row>
    <row r="2386" s="2" customFormat="1" spans="2:12">
      <c r="B2386" s="4"/>
      <c r="L2386" s="4"/>
    </row>
    <row r="2387" s="2" customFormat="1" spans="2:12">
      <c r="B2387" s="4"/>
      <c r="L2387" s="4"/>
    </row>
    <row r="2388" s="2" customFormat="1" spans="2:12">
      <c r="B2388" s="4"/>
      <c r="L2388" s="4"/>
    </row>
    <row r="2389" s="2" customFormat="1" spans="2:12">
      <c r="B2389" s="4"/>
      <c r="L2389" s="4"/>
    </row>
    <row r="2390" s="2" customFormat="1" spans="2:12">
      <c r="B2390" s="4"/>
      <c r="L2390" s="4"/>
    </row>
    <row r="2391" s="2" customFormat="1" spans="2:12">
      <c r="B2391" s="4"/>
      <c r="L2391" s="4"/>
    </row>
    <row r="2392" s="2" customFormat="1" spans="2:12">
      <c r="B2392" s="4"/>
      <c r="L2392" s="4"/>
    </row>
    <row r="2393" s="2" customFormat="1" spans="2:12">
      <c r="B2393" s="4"/>
      <c r="L2393" s="4"/>
    </row>
    <row r="2394" s="2" customFormat="1" spans="2:12">
      <c r="B2394" s="4"/>
      <c r="L2394" s="4"/>
    </row>
    <row r="2395" s="2" customFormat="1" spans="2:12">
      <c r="B2395" s="4"/>
      <c r="L2395" s="4"/>
    </row>
    <row r="2396" s="2" customFormat="1" spans="2:12">
      <c r="B2396" s="4"/>
      <c r="L2396" s="4"/>
    </row>
    <row r="2397" s="2" customFormat="1" spans="2:12">
      <c r="B2397" s="4"/>
      <c r="L2397" s="4"/>
    </row>
    <row r="2398" s="2" customFormat="1" spans="2:12">
      <c r="B2398" s="4"/>
      <c r="L2398" s="4"/>
    </row>
    <row r="2399" s="2" customFormat="1" spans="2:12">
      <c r="B2399" s="4"/>
      <c r="L2399" s="4"/>
    </row>
    <row r="2400" s="2" customFormat="1" spans="2:12">
      <c r="B2400" s="4"/>
      <c r="L2400" s="4"/>
    </row>
    <row r="2401" s="2" customFormat="1" spans="2:12">
      <c r="B2401" s="4"/>
      <c r="L2401" s="4"/>
    </row>
    <row r="2402" s="2" customFormat="1" spans="2:12">
      <c r="B2402" s="4"/>
      <c r="L2402" s="4"/>
    </row>
    <row r="2403" s="2" customFormat="1" spans="2:12">
      <c r="B2403" s="4"/>
      <c r="L2403" s="4"/>
    </row>
    <row r="2404" s="2" customFormat="1" spans="2:12">
      <c r="B2404" s="4"/>
      <c r="L2404" s="4"/>
    </row>
    <row r="2405" s="2" customFormat="1" spans="2:12">
      <c r="B2405" s="4"/>
      <c r="L2405" s="4"/>
    </row>
    <row r="2406" s="2" customFormat="1" spans="2:12">
      <c r="B2406" s="4"/>
      <c r="L2406" s="4"/>
    </row>
    <row r="2407" s="2" customFormat="1" spans="2:12">
      <c r="B2407" s="4"/>
      <c r="L2407" s="4"/>
    </row>
    <row r="2408" s="2" customFormat="1" spans="2:12">
      <c r="B2408" s="4"/>
      <c r="L2408" s="4"/>
    </row>
    <row r="2409" s="2" customFormat="1" spans="2:12">
      <c r="B2409" s="4"/>
      <c r="L2409" s="4"/>
    </row>
    <row r="2410" s="2" customFormat="1" spans="2:12">
      <c r="B2410" s="4"/>
      <c r="L2410" s="4"/>
    </row>
    <row r="2411" s="2" customFormat="1" spans="2:12">
      <c r="B2411" s="4"/>
      <c r="L2411" s="4"/>
    </row>
    <row r="2412" s="2" customFormat="1" spans="2:12">
      <c r="B2412" s="4"/>
      <c r="L2412" s="4"/>
    </row>
    <row r="2413" s="2" customFormat="1" spans="2:12">
      <c r="B2413" s="4"/>
      <c r="L2413" s="4"/>
    </row>
    <row r="2414" s="2" customFormat="1" spans="2:12">
      <c r="B2414" s="4"/>
      <c r="L2414" s="4"/>
    </row>
    <row r="2415" s="2" customFormat="1" spans="2:12">
      <c r="B2415" s="4"/>
      <c r="L2415" s="4"/>
    </row>
    <row r="2416" s="2" customFormat="1" spans="2:12">
      <c r="B2416" s="4"/>
      <c r="L2416" s="4"/>
    </row>
    <row r="2417" s="2" customFormat="1" spans="2:12">
      <c r="B2417" s="4"/>
      <c r="L2417" s="4"/>
    </row>
    <row r="2418" s="2" customFormat="1" spans="2:12">
      <c r="B2418" s="4"/>
      <c r="L2418" s="4"/>
    </row>
    <row r="2419" s="2" customFormat="1" spans="2:12">
      <c r="B2419" s="4"/>
      <c r="L2419" s="4"/>
    </row>
    <row r="2420" s="2" customFormat="1" spans="2:12">
      <c r="B2420" s="4"/>
      <c r="L2420" s="4"/>
    </row>
    <row r="2421" s="2" customFormat="1" spans="2:12">
      <c r="B2421" s="4"/>
      <c r="L2421" s="4"/>
    </row>
    <row r="2422" s="2" customFormat="1" spans="2:12">
      <c r="B2422" s="4"/>
      <c r="L2422" s="4"/>
    </row>
    <row r="2423" s="2" customFormat="1" spans="2:12">
      <c r="B2423" s="4"/>
      <c r="L2423" s="4"/>
    </row>
    <row r="2424" s="2" customFormat="1" spans="2:12">
      <c r="B2424" s="4"/>
      <c r="L2424" s="4"/>
    </row>
    <row r="2425" s="2" customFormat="1" spans="2:12">
      <c r="B2425" s="4"/>
      <c r="L2425" s="4"/>
    </row>
    <row r="2426" s="2" customFormat="1" spans="2:12">
      <c r="B2426" s="4"/>
      <c r="L2426" s="4"/>
    </row>
    <row r="2427" s="2" customFormat="1" spans="2:12">
      <c r="B2427" s="4"/>
      <c r="L2427" s="4"/>
    </row>
    <row r="2428" s="2" customFormat="1" spans="2:12">
      <c r="B2428" s="4"/>
      <c r="L2428" s="4"/>
    </row>
    <row r="2429" s="2" customFormat="1" spans="2:12">
      <c r="B2429" s="4"/>
      <c r="L2429" s="4"/>
    </row>
    <row r="2430" s="2" customFormat="1" spans="2:12">
      <c r="B2430" s="4"/>
      <c r="L2430" s="4"/>
    </row>
    <row r="2431" s="2" customFormat="1" spans="2:12">
      <c r="B2431" s="4"/>
      <c r="L2431" s="4"/>
    </row>
    <row r="2432" s="2" customFormat="1" spans="2:12">
      <c r="B2432" s="4"/>
      <c r="L2432" s="4"/>
    </row>
    <row r="2433" s="2" customFormat="1" spans="2:12">
      <c r="B2433" s="4"/>
      <c r="L2433" s="4"/>
    </row>
    <row r="2434" s="2" customFormat="1" spans="2:12">
      <c r="B2434" s="4"/>
      <c r="L2434" s="4"/>
    </row>
    <row r="2435" s="2" customFormat="1" spans="2:12">
      <c r="B2435" s="4"/>
      <c r="L2435" s="4"/>
    </row>
    <row r="2436" s="2" customFormat="1" spans="2:12">
      <c r="B2436" s="4"/>
      <c r="L2436" s="4"/>
    </row>
    <row r="2437" s="2" customFormat="1" spans="2:12">
      <c r="B2437" s="4"/>
      <c r="L2437" s="4"/>
    </row>
    <row r="2438" s="2" customFormat="1" spans="2:12">
      <c r="B2438" s="4"/>
      <c r="L2438" s="4"/>
    </row>
    <row r="2439" s="2" customFormat="1" spans="2:12">
      <c r="B2439" s="4"/>
      <c r="L2439" s="4"/>
    </row>
    <row r="2440" s="2" customFormat="1" spans="2:12">
      <c r="B2440" s="4"/>
      <c r="L2440" s="4"/>
    </row>
    <row r="2441" s="2" customFormat="1" spans="2:12">
      <c r="B2441" s="4"/>
      <c r="L2441" s="4"/>
    </row>
    <row r="2442" s="2" customFormat="1" spans="2:12">
      <c r="B2442" s="4"/>
      <c r="L2442" s="4"/>
    </row>
    <row r="2443" s="2" customFormat="1" spans="2:12">
      <c r="B2443" s="4"/>
      <c r="L2443" s="4"/>
    </row>
    <row r="2444" s="2" customFormat="1" spans="2:12">
      <c r="B2444" s="4"/>
      <c r="L2444" s="4"/>
    </row>
    <row r="2445" s="2" customFormat="1" spans="2:12">
      <c r="B2445" s="4"/>
      <c r="L2445" s="4"/>
    </row>
    <row r="2446" s="2" customFormat="1" spans="2:12">
      <c r="B2446" s="4"/>
      <c r="L2446" s="4"/>
    </row>
    <row r="2447" s="2" customFormat="1" spans="2:12">
      <c r="B2447" s="4"/>
      <c r="L2447" s="4"/>
    </row>
    <row r="2448" s="2" customFormat="1" spans="2:12">
      <c r="B2448" s="4"/>
      <c r="L2448" s="4"/>
    </row>
    <row r="2449" s="2" customFormat="1" spans="2:12">
      <c r="B2449" s="4"/>
      <c r="L2449" s="4"/>
    </row>
    <row r="2450" s="2" customFormat="1" spans="2:12">
      <c r="B2450" s="4"/>
      <c r="L2450" s="4"/>
    </row>
    <row r="2451" s="2" customFormat="1" spans="2:12">
      <c r="B2451" s="4"/>
      <c r="L2451" s="4"/>
    </row>
    <row r="2452" s="2" customFormat="1" spans="2:12">
      <c r="B2452" s="4"/>
      <c r="L2452" s="4"/>
    </row>
    <row r="2453" s="2" customFormat="1" spans="2:12">
      <c r="B2453" s="4"/>
      <c r="L2453" s="4"/>
    </row>
    <row r="2454" s="2" customFormat="1" spans="2:12">
      <c r="B2454" s="4"/>
      <c r="L2454" s="4"/>
    </row>
    <row r="2455" s="2" customFormat="1" spans="2:12">
      <c r="B2455" s="4"/>
      <c r="L2455" s="4"/>
    </row>
    <row r="2456" s="2" customFormat="1" spans="2:12">
      <c r="B2456" s="4"/>
      <c r="L2456" s="4"/>
    </row>
    <row r="2457" s="2" customFormat="1" spans="2:12">
      <c r="B2457" s="4"/>
      <c r="L2457" s="4"/>
    </row>
    <row r="2458" s="2" customFormat="1" spans="2:12">
      <c r="B2458" s="4"/>
      <c r="L2458" s="4"/>
    </row>
    <row r="2459" s="2" customFormat="1" spans="2:12">
      <c r="B2459" s="4"/>
      <c r="L2459" s="4"/>
    </row>
    <row r="2460" s="2" customFormat="1" spans="2:12">
      <c r="B2460" s="4"/>
      <c r="L2460" s="4"/>
    </row>
    <row r="2461" s="2" customFormat="1" spans="2:12">
      <c r="B2461" s="4"/>
      <c r="L2461" s="4"/>
    </row>
    <row r="2462" s="2" customFormat="1" spans="2:12">
      <c r="B2462" s="4"/>
      <c r="L2462" s="4"/>
    </row>
    <row r="2463" s="2" customFormat="1" spans="2:12">
      <c r="B2463" s="4"/>
      <c r="L2463" s="4"/>
    </row>
    <row r="2464" s="2" customFormat="1" spans="2:12">
      <c r="B2464" s="4"/>
      <c r="L2464" s="4"/>
    </row>
    <row r="2465" s="2" customFormat="1" spans="2:12">
      <c r="B2465" s="4"/>
      <c r="L2465" s="4"/>
    </row>
    <row r="2466" s="2" customFormat="1" spans="2:12">
      <c r="B2466" s="4"/>
      <c r="L2466" s="4"/>
    </row>
    <row r="2467" s="2" customFormat="1" spans="2:12">
      <c r="B2467" s="4"/>
      <c r="L2467" s="4"/>
    </row>
    <row r="2468" s="2" customFormat="1" spans="2:12">
      <c r="B2468" s="4"/>
      <c r="L2468" s="4"/>
    </row>
    <row r="2469" s="2" customFormat="1" spans="2:12">
      <c r="B2469" s="4"/>
      <c r="L2469" s="4"/>
    </row>
    <row r="2470" s="2" customFormat="1" spans="2:12">
      <c r="B2470" s="4"/>
      <c r="L2470" s="4"/>
    </row>
    <row r="2471" s="2" customFormat="1" spans="2:12">
      <c r="B2471" s="4"/>
      <c r="L2471" s="4"/>
    </row>
    <row r="2472" s="2" customFormat="1" spans="2:12">
      <c r="B2472" s="4"/>
      <c r="L2472" s="4"/>
    </row>
    <row r="2473" s="2" customFormat="1" spans="2:12">
      <c r="B2473" s="4"/>
      <c r="L2473" s="4"/>
    </row>
    <row r="2474" s="2" customFormat="1" spans="2:12">
      <c r="B2474" s="4"/>
      <c r="L2474" s="4"/>
    </row>
    <row r="2475" s="2" customFormat="1" spans="2:12">
      <c r="B2475" s="4"/>
      <c r="L2475" s="4"/>
    </row>
    <row r="2476" s="2" customFormat="1" spans="2:12">
      <c r="B2476" s="4"/>
      <c r="L2476" s="4"/>
    </row>
    <row r="2477" s="2" customFormat="1" spans="2:12">
      <c r="B2477" s="4"/>
      <c r="L2477" s="4"/>
    </row>
    <row r="2478" s="2" customFormat="1" spans="2:12">
      <c r="B2478" s="4"/>
      <c r="L2478" s="4"/>
    </row>
    <row r="2479" s="2" customFormat="1" spans="2:12">
      <c r="B2479" s="4"/>
      <c r="L2479" s="4"/>
    </row>
    <row r="2480" s="2" customFormat="1" spans="2:12">
      <c r="B2480" s="4"/>
      <c r="L2480" s="4"/>
    </row>
    <row r="2481" s="2" customFormat="1" spans="2:12">
      <c r="B2481" s="4"/>
      <c r="L2481" s="4"/>
    </row>
    <row r="2482" s="2" customFormat="1" spans="2:12">
      <c r="B2482" s="4"/>
      <c r="L2482" s="4"/>
    </row>
    <row r="2483" s="2" customFormat="1" spans="2:12">
      <c r="B2483" s="4"/>
      <c r="L2483" s="4"/>
    </row>
    <row r="2484" s="2" customFormat="1" spans="2:12">
      <c r="B2484" s="4"/>
      <c r="L2484" s="4"/>
    </row>
    <row r="2485" s="2" customFormat="1" spans="2:12">
      <c r="B2485" s="4"/>
      <c r="L2485" s="4"/>
    </row>
    <row r="2486" s="2" customFormat="1" spans="2:12">
      <c r="B2486" s="4"/>
      <c r="L2486" s="4"/>
    </row>
    <row r="2487" s="2" customFormat="1" spans="2:12">
      <c r="B2487" s="4"/>
      <c r="L2487" s="4"/>
    </row>
    <row r="2488" s="2" customFormat="1" spans="2:12">
      <c r="B2488" s="4"/>
      <c r="L2488" s="4"/>
    </row>
    <row r="2489" s="2" customFormat="1" spans="2:12">
      <c r="B2489" s="4"/>
      <c r="L2489" s="4"/>
    </row>
    <row r="2490" s="2" customFormat="1" spans="2:12">
      <c r="B2490" s="4"/>
      <c r="L2490" s="4"/>
    </row>
    <row r="2491" s="2" customFormat="1" spans="2:12">
      <c r="B2491" s="4"/>
      <c r="L2491" s="4"/>
    </row>
    <row r="2492" s="2" customFormat="1" spans="2:12">
      <c r="B2492" s="4"/>
      <c r="L2492" s="4"/>
    </row>
    <row r="2493" s="2" customFormat="1" spans="2:12">
      <c r="B2493" s="4"/>
      <c r="L2493" s="4"/>
    </row>
    <row r="2494" s="2" customFormat="1" spans="2:12">
      <c r="B2494" s="4"/>
      <c r="L2494" s="4"/>
    </row>
    <row r="2495" s="2" customFormat="1" spans="2:12">
      <c r="B2495" s="4"/>
      <c r="L2495" s="4"/>
    </row>
    <row r="2496" s="2" customFormat="1" spans="2:12">
      <c r="B2496" s="4"/>
      <c r="L2496" s="4"/>
    </row>
    <row r="2497" s="2" customFormat="1" spans="2:12">
      <c r="B2497" s="4"/>
      <c r="L2497" s="4"/>
    </row>
    <row r="2498" s="2" customFormat="1" spans="2:12">
      <c r="B2498" s="4"/>
      <c r="L2498" s="4"/>
    </row>
    <row r="2499" s="2" customFormat="1" spans="2:12">
      <c r="B2499" s="4"/>
      <c r="L2499" s="4"/>
    </row>
    <row r="2500" s="2" customFormat="1" spans="2:12">
      <c r="B2500" s="4"/>
      <c r="L2500" s="4"/>
    </row>
    <row r="2501" s="2" customFormat="1" spans="2:12">
      <c r="B2501" s="4"/>
      <c r="L2501" s="4"/>
    </row>
    <row r="2502" s="2" customFormat="1" spans="2:12">
      <c r="B2502" s="4"/>
      <c r="L2502" s="4"/>
    </row>
    <row r="2503" s="2" customFormat="1" spans="2:12">
      <c r="B2503" s="4"/>
      <c r="L2503" s="4"/>
    </row>
    <row r="2504" s="2" customFormat="1" spans="2:12">
      <c r="B2504" s="4"/>
      <c r="L2504" s="4"/>
    </row>
    <row r="2505" s="2" customFormat="1" spans="2:12">
      <c r="B2505" s="4"/>
      <c r="L2505" s="4"/>
    </row>
    <row r="2506" s="2" customFormat="1" spans="2:12">
      <c r="B2506" s="4"/>
      <c r="L2506" s="4"/>
    </row>
    <row r="2507" s="2" customFormat="1" spans="2:12">
      <c r="B2507" s="4"/>
      <c r="L2507" s="4"/>
    </row>
    <row r="2508" s="2" customFormat="1" spans="2:12">
      <c r="B2508" s="4"/>
      <c r="L2508" s="4"/>
    </row>
    <row r="2509" s="2" customFormat="1" spans="2:12">
      <c r="B2509" s="4"/>
      <c r="L2509" s="4"/>
    </row>
    <row r="2510" s="2" customFormat="1" spans="2:12">
      <c r="B2510" s="4"/>
      <c r="L2510" s="4"/>
    </row>
    <row r="2511" s="2" customFormat="1" spans="2:12">
      <c r="B2511" s="4"/>
      <c r="L2511" s="4"/>
    </row>
    <row r="2512" s="2" customFormat="1" spans="2:12">
      <c r="B2512" s="4"/>
      <c r="L2512" s="4"/>
    </row>
    <row r="2513" s="2" customFormat="1" spans="2:12">
      <c r="B2513" s="4"/>
      <c r="L2513" s="4"/>
    </row>
    <row r="2514" s="2" customFormat="1" spans="2:12">
      <c r="B2514" s="4"/>
      <c r="L2514" s="4"/>
    </row>
    <row r="2515" s="2" customFormat="1" spans="2:12">
      <c r="B2515" s="4"/>
      <c r="L2515" s="4"/>
    </row>
    <row r="2516" s="2" customFormat="1" spans="2:12">
      <c r="B2516" s="4"/>
      <c r="L2516" s="4"/>
    </row>
    <row r="2517" s="2" customFormat="1" spans="2:12">
      <c r="B2517" s="4"/>
      <c r="L2517" s="4"/>
    </row>
    <row r="2518" s="2" customFormat="1" spans="2:12">
      <c r="B2518" s="4"/>
      <c r="L2518" s="4"/>
    </row>
    <row r="2519" s="2" customFormat="1" spans="2:12">
      <c r="B2519" s="4"/>
      <c r="L2519" s="4"/>
    </row>
    <row r="2520" s="2" customFormat="1" spans="2:12">
      <c r="B2520" s="4"/>
      <c r="L2520" s="4"/>
    </row>
    <row r="2521" s="2" customFormat="1" spans="2:12">
      <c r="B2521" s="4"/>
      <c r="L2521" s="4"/>
    </row>
    <row r="2522" s="2" customFormat="1" spans="2:12">
      <c r="B2522" s="4"/>
      <c r="L2522" s="4"/>
    </row>
    <row r="2523" s="2" customFormat="1" spans="2:12">
      <c r="B2523" s="4"/>
      <c r="L2523" s="4"/>
    </row>
    <row r="2524" s="2" customFormat="1" spans="2:12">
      <c r="B2524" s="4"/>
      <c r="L2524" s="4"/>
    </row>
    <row r="2525" s="2" customFormat="1" spans="2:12">
      <c r="B2525" s="4"/>
      <c r="L2525" s="4"/>
    </row>
    <row r="2526" s="2" customFormat="1" spans="2:12">
      <c r="B2526" s="4"/>
      <c r="L2526" s="4"/>
    </row>
    <row r="2527" s="2" customFormat="1" spans="2:12">
      <c r="B2527" s="4"/>
      <c r="L2527" s="4"/>
    </row>
    <row r="2528" s="2" customFormat="1" spans="2:12">
      <c r="B2528" s="4"/>
      <c r="L2528" s="4"/>
    </row>
    <row r="2529" s="2" customFormat="1" spans="2:12">
      <c r="B2529" s="4"/>
      <c r="L2529" s="4"/>
    </row>
    <row r="2530" s="2" customFormat="1" spans="2:12">
      <c r="B2530" s="4"/>
      <c r="L2530" s="4"/>
    </row>
    <row r="2531" s="2" customFormat="1" spans="2:12">
      <c r="B2531" s="4"/>
      <c r="L2531" s="4"/>
    </row>
    <row r="2532" s="2" customFormat="1" spans="2:12">
      <c r="B2532" s="4"/>
      <c r="L2532" s="4"/>
    </row>
    <row r="2533" s="2" customFormat="1" spans="2:12">
      <c r="B2533" s="4"/>
      <c r="L2533" s="4"/>
    </row>
    <row r="2534" s="2" customFormat="1" spans="2:12">
      <c r="B2534" s="4"/>
      <c r="L2534" s="4"/>
    </row>
    <row r="2535" s="2" customFormat="1" spans="2:12">
      <c r="B2535" s="4"/>
      <c r="L2535" s="4"/>
    </row>
    <row r="2536" s="2" customFormat="1" spans="2:12">
      <c r="B2536" s="4"/>
      <c r="L2536" s="4"/>
    </row>
    <row r="2537" s="2" customFormat="1" spans="2:12">
      <c r="B2537" s="4"/>
      <c r="L2537" s="4"/>
    </row>
    <row r="2538" s="2" customFormat="1" spans="2:12">
      <c r="B2538" s="4"/>
      <c r="L2538" s="4"/>
    </row>
    <row r="2539" s="2" customFormat="1" spans="2:12">
      <c r="B2539" s="4"/>
      <c r="L2539" s="4"/>
    </row>
    <row r="2540" s="2" customFormat="1" spans="2:12">
      <c r="B2540" s="4"/>
      <c r="L2540" s="4"/>
    </row>
    <row r="2541" s="2" customFormat="1" spans="2:12">
      <c r="B2541" s="4"/>
      <c r="L2541" s="4"/>
    </row>
    <row r="2542" s="2" customFormat="1" spans="2:12">
      <c r="B2542" s="4"/>
      <c r="L2542" s="4"/>
    </row>
    <row r="2543" s="2" customFormat="1" spans="2:12">
      <c r="B2543" s="4"/>
      <c r="L2543" s="4"/>
    </row>
    <row r="2544" s="2" customFormat="1" spans="2:12">
      <c r="B2544" s="4"/>
      <c r="L2544" s="4"/>
    </row>
    <row r="2545" s="2" customFormat="1" spans="2:12">
      <c r="B2545" s="4"/>
      <c r="L2545" s="4"/>
    </row>
    <row r="2546" s="2" customFormat="1" spans="2:12">
      <c r="B2546" s="4"/>
      <c r="L2546" s="4"/>
    </row>
    <row r="2547" s="2" customFormat="1" spans="2:12">
      <c r="B2547" s="4"/>
      <c r="L2547" s="4"/>
    </row>
    <row r="2548" s="2" customFormat="1" spans="2:12">
      <c r="B2548" s="4"/>
      <c r="L2548" s="4"/>
    </row>
    <row r="2549" s="2" customFormat="1" spans="2:12">
      <c r="B2549" s="4"/>
      <c r="L2549" s="4"/>
    </row>
    <row r="2550" s="2" customFormat="1" spans="2:12">
      <c r="B2550" s="4"/>
      <c r="L2550" s="4"/>
    </row>
    <row r="2551" s="2" customFormat="1" spans="2:12">
      <c r="B2551" s="4"/>
      <c r="L2551" s="4"/>
    </row>
    <row r="2552" s="2" customFormat="1" spans="2:12">
      <c r="B2552" s="4"/>
      <c r="L2552" s="4"/>
    </row>
    <row r="2553" s="2" customFormat="1" spans="2:12">
      <c r="B2553" s="4"/>
      <c r="L2553" s="4"/>
    </row>
    <row r="2554" s="2" customFormat="1" spans="2:12">
      <c r="B2554" s="4"/>
      <c r="L2554" s="4"/>
    </row>
    <row r="2555" s="2" customFormat="1" spans="2:12">
      <c r="B2555" s="4"/>
      <c r="L2555" s="4"/>
    </row>
    <row r="2556" s="2" customFormat="1" spans="2:12">
      <c r="B2556" s="4"/>
      <c r="L2556" s="4"/>
    </row>
    <row r="2557" s="2" customFormat="1" spans="2:12">
      <c r="B2557" s="4"/>
      <c r="L2557" s="4"/>
    </row>
    <row r="2558" s="2" customFormat="1" spans="2:12">
      <c r="B2558" s="4"/>
      <c r="L2558" s="4"/>
    </row>
    <row r="2559" s="2" customFormat="1" spans="2:12">
      <c r="B2559" s="4"/>
      <c r="L2559" s="4"/>
    </row>
    <row r="2560" s="2" customFormat="1" spans="2:12">
      <c r="B2560" s="4"/>
      <c r="L2560" s="4"/>
    </row>
    <row r="2561" s="2" customFormat="1" spans="2:12">
      <c r="B2561" s="4"/>
      <c r="L2561" s="4"/>
    </row>
    <row r="2562" s="2" customFormat="1" spans="2:12">
      <c r="B2562" s="4"/>
      <c r="L2562" s="4"/>
    </row>
    <row r="2563" s="2" customFormat="1" spans="2:12">
      <c r="B2563" s="4"/>
      <c r="L2563" s="4"/>
    </row>
    <row r="2564" s="2" customFormat="1" spans="2:12">
      <c r="B2564" s="4"/>
      <c r="L2564" s="4"/>
    </row>
    <row r="2565" s="2" customFormat="1" spans="2:12">
      <c r="B2565" s="4"/>
      <c r="L2565" s="4"/>
    </row>
    <row r="2566" s="2" customFormat="1" spans="2:12">
      <c r="B2566" s="4"/>
      <c r="L2566" s="4"/>
    </row>
    <row r="2567" s="2" customFormat="1" spans="2:12">
      <c r="B2567" s="4"/>
      <c r="L2567" s="4"/>
    </row>
    <row r="2568" s="2" customFormat="1" spans="2:12">
      <c r="B2568" s="4"/>
      <c r="L2568" s="4"/>
    </row>
    <row r="2569" s="2" customFormat="1" spans="2:12">
      <c r="B2569" s="4"/>
      <c r="L2569" s="4"/>
    </row>
    <row r="2570" s="2" customFormat="1" spans="2:12">
      <c r="B2570" s="4"/>
      <c r="L2570" s="4"/>
    </row>
    <row r="2571" s="2" customFormat="1" spans="2:12">
      <c r="B2571" s="4"/>
      <c r="L2571" s="4"/>
    </row>
    <row r="2572" s="2" customFormat="1" spans="2:12">
      <c r="B2572" s="4"/>
      <c r="L2572" s="4"/>
    </row>
    <row r="2573" s="2" customFormat="1" spans="2:12">
      <c r="B2573" s="4"/>
      <c r="L2573" s="4"/>
    </row>
    <row r="2574" s="2" customFormat="1" spans="2:12">
      <c r="B2574" s="4"/>
      <c r="L2574" s="4"/>
    </row>
    <row r="2575" s="2" customFormat="1" spans="2:12">
      <c r="B2575" s="4"/>
      <c r="L2575" s="4"/>
    </row>
    <row r="2576" s="2" customFormat="1" spans="2:12">
      <c r="B2576" s="4"/>
      <c r="L2576" s="4"/>
    </row>
    <row r="2577" s="2" customFormat="1" spans="2:12">
      <c r="B2577" s="4"/>
      <c r="L2577" s="4"/>
    </row>
    <row r="2578" s="2" customFormat="1" spans="2:12">
      <c r="B2578" s="4"/>
      <c r="L2578" s="4"/>
    </row>
    <row r="2579" s="2" customFormat="1" spans="2:12">
      <c r="B2579" s="4"/>
      <c r="L2579" s="4"/>
    </row>
    <row r="2580" s="2" customFormat="1" spans="2:12">
      <c r="B2580" s="4"/>
      <c r="L2580" s="4"/>
    </row>
    <row r="2581" s="2" customFormat="1" spans="2:12">
      <c r="B2581" s="4"/>
      <c r="L2581" s="4"/>
    </row>
    <row r="2582" s="2" customFormat="1" spans="2:12">
      <c r="B2582" s="4"/>
      <c r="L2582" s="4"/>
    </row>
    <row r="2583" s="2" customFormat="1" spans="2:12">
      <c r="B2583" s="4"/>
      <c r="L2583" s="4"/>
    </row>
    <row r="2584" s="2" customFormat="1" spans="2:12">
      <c r="B2584" s="4"/>
      <c r="L2584" s="4"/>
    </row>
    <row r="2585" s="2" customFormat="1" spans="2:12">
      <c r="B2585" s="4"/>
      <c r="L2585" s="4"/>
    </row>
    <row r="2586" s="2" customFormat="1" spans="2:12">
      <c r="B2586" s="4"/>
      <c r="L2586" s="4"/>
    </row>
    <row r="2587" s="2" customFormat="1" spans="2:12">
      <c r="B2587" s="4"/>
      <c r="L2587" s="4"/>
    </row>
    <row r="2588" s="2" customFormat="1" spans="2:12">
      <c r="B2588" s="4"/>
      <c r="L2588" s="4"/>
    </row>
    <row r="2589" s="2" customFormat="1" spans="2:12">
      <c r="B2589" s="4"/>
      <c r="L2589" s="4"/>
    </row>
    <row r="2590" s="2" customFormat="1" spans="2:12">
      <c r="B2590" s="4"/>
      <c r="L2590" s="4"/>
    </row>
    <row r="2591" s="2" customFormat="1" spans="2:12">
      <c r="B2591" s="4"/>
      <c r="L2591" s="4"/>
    </row>
    <row r="2592" s="2" customFormat="1" spans="2:12">
      <c r="B2592" s="4"/>
      <c r="L2592" s="4"/>
    </row>
    <row r="2593" s="2" customFormat="1" spans="2:12">
      <c r="B2593" s="4"/>
      <c r="L2593" s="4"/>
    </row>
    <row r="2594" s="2" customFormat="1" spans="2:12">
      <c r="B2594" s="4"/>
      <c r="L2594" s="4"/>
    </row>
    <row r="2595" s="2" customFormat="1" spans="2:12">
      <c r="B2595" s="4"/>
      <c r="L2595" s="4"/>
    </row>
    <row r="2596" s="2" customFormat="1" spans="2:12">
      <c r="B2596" s="4"/>
      <c r="L2596" s="4"/>
    </row>
    <row r="2597" s="2" customFormat="1" spans="2:12">
      <c r="B2597" s="4"/>
      <c r="L2597" s="4"/>
    </row>
    <row r="2598" s="2" customFormat="1" spans="2:12">
      <c r="B2598" s="4"/>
      <c r="L2598" s="4"/>
    </row>
    <row r="2599" s="2" customFormat="1" spans="2:12">
      <c r="B2599" s="4"/>
      <c r="L2599" s="4"/>
    </row>
    <row r="2600" s="2" customFormat="1" spans="2:12">
      <c r="B2600" s="4"/>
      <c r="L2600" s="4"/>
    </row>
    <row r="2601" s="2" customFormat="1" spans="2:12">
      <c r="B2601" s="4"/>
      <c r="L2601" s="4"/>
    </row>
    <row r="2602" s="2" customFormat="1" spans="2:12">
      <c r="B2602" s="4"/>
      <c r="L2602" s="4"/>
    </row>
    <row r="2603" s="2" customFormat="1" spans="2:12">
      <c r="B2603" s="4"/>
      <c r="L2603" s="4"/>
    </row>
    <row r="2604" s="2" customFormat="1" spans="2:12">
      <c r="B2604" s="4"/>
      <c r="L2604" s="4"/>
    </row>
    <row r="2605" s="2" customFormat="1" spans="2:12">
      <c r="B2605" s="4"/>
      <c r="L2605" s="4"/>
    </row>
    <row r="2606" s="2" customFormat="1" spans="2:12">
      <c r="B2606" s="4"/>
      <c r="L2606" s="4"/>
    </row>
    <row r="2607" s="2" customFormat="1" spans="2:12">
      <c r="B2607" s="4"/>
      <c r="L2607" s="4"/>
    </row>
    <row r="2608" s="2" customFormat="1" spans="2:12">
      <c r="B2608" s="4"/>
      <c r="L2608" s="4"/>
    </row>
    <row r="2609" s="2" customFormat="1" spans="2:12">
      <c r="B2609" s="4"/>
      <c r="L2609" s="4"/>
    </row>
    <row r="2610" s="2" customFormat="1" spans="2:12">
      <c r="B2610" s="4"/>
      <c r="L2610" s="4"/>
    </row>
    <row r="2611" s="2" customFormat="1" spans="2:12">
      <c r="B2611" s="4"/>
      <c r="L2611" s="4"/>
    </row>
    <row r="2612" s="2" customFormat="1" spans="2:12">
      <c r="B2612" s="4"/>
      <c r="L2612" s="4"/>
    </row>
    <row r="2613" s="2" customFormat="1" spans="2:12">
      <c r="B2613" s="4"/>
      <c r="L2613" s="4"/>
    </row>
    <row r="2614" s="2" customFormat="1" spans="2:12">
      <c r="B2614" s="4"/>
      <c r="L2614" s="4"/>
    </row>
    <row r="2615" s="2" customFormat="1" spans="2:12">
      <c r="B2615" s="4"/>
      <c r="L2615" s="4"/>
    </row>
    <row r="2616" s="2" customFormat="1" spans="2:12">
      <c r="B2616" s="4"/>
      <c r="L2616" s="4"/>
    </row>
    <row r="2617" s="2" customFormat="1" spans="2:12">
      <c r="B2617" s="4"/>
      <c r="L2617" s="4"/>
    </row>
    <row r="2618" s="2" customFormat="1" spans="2:12">
      <c r="B2618" s="4"/>
      <c r="L2618" s="4"/>
    </row>
    <row r="2619" s="2" customFormat="1" spans="2:12">
      <c r="B2619" s="4"/>
      <c r="L2619" s="4"/>
    </row>
    <row r="2620" s="2" customFormat="1" spans="2:12">
      <c r="B2620" s="4"/>
      <c r="L2620" s="4"/>
    </row>
    <row r="2621" s="2" customFormat="1" spans="2:12">
      <c r="B2621" s="4"/>
      <c r="L2621" s="4"/>
    </row>
    <row r="2622" s="2" customFormat="1" spans="2:12">
      <c r="B2622" s="4"/>
      <c r="L2622" s="4"/>
    </row>
    <row r="2623" s="2" customFormat="1" spans="2:12">
      <c r="B2623" s="4"/>
      <c r="L2623" s="4"/>
    </row>
    <row r="2624" s="2" customFormat="1" spans="2:12">
      <c r="B2624" s="4"/>
      <c r="L2624" s="4"/>
    </row>
    <row r="2625" s="2" customFormat="1" spans="2:12">
      <c r="B2625" s="4"/>
      <c r="L2625" s="4"/>
    </row>
    <row r="2626" s="2" customFormat="1" spans="2:12">
      <c r="B2626" s="4"/>
      <c r="L2626" s="4"/>
    </row>
    <row r="2627" s="2" customFormat="1" spans="2:12">
      <c r="B2627" s="4"/>
      <c r="L2627" s="4"/>
    </row>
    <row r="2628" s="2" customFormat="1" spans="2:12">
      <c r="B2628" s="4"/>
      <c r="L2628" s="4"/>
    </row>
    <row r="2629" s="2" customFormat="1" spans="2:12">
      <c r="B2629" s="4"/>
      <c r="L2629" s="4"/>
    </row>
    <row r="2630" s="2" customFormat="1" spans="2:12">
      <c r="B2630" s="4"/>
      <c r="L2630" s="4"/>
    </row>
    <row r="2631" s="2" customFormat="1" spans="2:12">
      <c r="B2631" s="4"/>
      <c r="L2631" s="4"/>
    </row>
    <row r="2632" s="2" customFormat="1" spans="2:12">
      <c r="B2632" s="4"/>
      <c r="L2632" s="4"/>
    </row>
    <row r="2633" s="2" customFormat="1" spans="2:12">
      <c r="B2633" s="4"/>
      <c r="L2633" s="4"/>
    </row>
    <row r="2634" s="2" customFormat="1" spans="2:12">
      <c r="B2634" s="4"/>
      <c r="L2634" s="4"/>
    </row>
    <row r="2635" s="2" customFormat="1" spans="2:12">
      <c r="B2635" s="4"/>
      <c r="L2635" s="4"/>
    </row>
    <row r="2636" s="2" customFormat="1" spans="2:12">
      <c r="B2636" s="4"/>
      <c r="L2636" s="4"/>
    </row>
    <row r="2637" s="2" customFormat="1" spans="2:12">
      <c r="B2637" s="4"/>
      <c r="L2637" s="4"/>
    </row>
    <row r="2638" s="2" customFormat="1" spans="2:12">
      <c r="B2638" s="4"/>
      <c r="L2638" s="4"/>
    </row>
    <row r="2639" s="2" customFormat="1" spans="2:12">
      <c r="B2639" s="4"/>
      <c r="L2639" s="4"/>
    </row>
    <row r="2640" s="2" customFormat="1" spans="2:12">
      <c r="B2640" s="4"/>
      <c r="L2640" s="4"/>
    </row>
    <row r="2641" s="2" customFormat="1" spans="2:12">
      <c r="B2641" s="4"/>
      <c r="L2641" s="4"/>
    </row>
    <row r="2642" s="2" customFormat="1" spans="2:12">
      <c r="B2642" s="4"/>
      <c r="L2642" s="4"/>
    </row>
    <row r="2643" s="2" customFormat="1" spans="2:12">
      <c r="B2643" s="4"/>
      <c r="L2643" s="4"/>
    </row>
    <row r="2644" s="2" customFormat="1" spans="2:12">
      <c r="B2644" s="4"/>
      <c r="L2644" s="4"/>
    </row>
    <row r="2645" s="2" customFormat="1" spans="2:12">
      <c r="B2645" s="4"/>
      <c r="L2645" s="4"/>
    </row>
    <row r="2646" s="2" customFormat="1" spans="2:12">
      <c r="B2646" s="4"/>
      <c r="L2646" s="4"/>
    </row>
    <row r="2647" s="2" customFormat="1" spans="2:12">
      <c r="B2647" s="4"/>
      <c r="L2647" s="4"/>
    </row>
    <row r="2648" s="2" customFormat="1" spans="2:12">
      <c r="B2648" s="4"/>
      <c r="L2648" s="4"/>
    </row>
    <row r="2649" s="2" customFormat="1" spans="2:12">
      <c r="B2649" s="4"/>
      <c r="L2649" s="4"/>
    </row>
    <row r="2650" s="2" customFormat="1" spans="2:12">
      <c r="B2650" s="4"/>
      <c r="L2650" s="4"/>
    </row>
    <row r="2651" s="2" customFormat="1" spans="2:12">
      <c r="B2651" s="4"/>
      <c r="L2651" s="4"/>
    </row>
    <row r="2652" s="2" customFormat="1" spans="2:12">
      <c r="B2652" s="4"/>
      <c r="L2652" s="4"/>
    </row>
    <row r="2653" s="2" customFormat="1" spans="2:12">
      <c r="B2653" s="4"/>
      <c r="L2653" s="4"/>
    </row>
    <row r="2654" s="2" customFormat="1" spans="2:12">
      <c r="B2654" s="4"/>
      <c r="L2654" s="4"/>
    </row>
    <row r="2655" s="2" customFormat="1" spans="2:12">
      <c r="B2655" s="4"/>
      <c r="L2655" s="4"/>
    </row>
    <row r="2656" s="2" customFormat="1" spans="2:12">
      <c r="B2656" s="4"/>
      <c r="L2656" s="4"/>
    </row>
    <row r="2657" s="2" customFormat="1" spans="2:12">
      <c r="B2657" s="4"/>
      <c r="L2657" s="4"/>
    </row>
    <row r="2658" s="2" customFormat="1" spans="2:12">
      <c r="B2658" s="4"/>
      <c r="L2658" s="4"/>
    </row>
    <row r="2659" s="2" customFormat="1" spans="2:12">
      <c r="B2659" s="4"/>
      <c r="L2659" s="4"/>
    </row>
    <row r="2660" s="2" customFormat="1" spans="2:12">
      <c r="B2660" s="4"/>
      <c r="L2660" s="4"/>
    </row>
    <row r="2661" s="2" customFormat="1" spans="2:12">
      <c r="B2661" s="4"/>
      <c r="L2661" s="4"/>
    </row>
    <row r="2662" s="2" customFormat="1" spans="2:12">
      <c r="B2662" s="4"/>
      <c r="L2662" s="4"/>
    </row>
    <row r="2663" s="2" customFormat="1" spans="2:12">
      <c r="B2663" s="4"/>
      <c r="L2663" s="4"/>
    </row>
    <row r="2664" s="2" customFormat="1" spans="2:12">
      <c r="B2664" s="4"/>
      <c r="L2664" s="4"/>
    </row>
    <row r="2665" s="2" customFormat="1" spans="2:12">
      <c r="B2665" s="4"/>
      <c r="L2665" s="4"/>
    </row>
    <row r="2666" s="2" customFormat="1" spans="2:12">
      <c r="B2666" s="4"/>
      <c r="L2666" s="4"/>
    </row>
    <row r="2667" s="2" customFormat="1" spans="2:12">
      <c r="B2667" s="4"/>
      <c r="L2667" s="4"/>
    </row>
    <row r="2668" s="2" customFormat="1" spans="2:12">
      <c r="B2668" s="4"/>
      <c r="L2668" s="4"/>
    </row>
    <row r="2669" s="2" customFormat="1" spans="2:12">
      <c r="B2669" s="4"/>
      <c r="L2669" s="4"/>
    </row>
    <row r="2670" s="2" customFormat="1" spans="2:12">
      <c r="B2670" s="4"/>
      <c r="L2670" s="4"/>
    </row>
    <row r="2671" s="2" customFormat="1" spans="2:12">
      <c r="B2671" s="4"/>
      <c r="L2671" s="4"/>
    </row>
    <row r="2672" s="2" customFormat="1" spans="2:12">
      <c r="B2672" s="4"/>
      <c r="L2672" s="4"/>
    </row>
    <row r="2673" s="2" customFormat="1" spans="2:12">
      <c r="B2673" s="4"/>
      <c r="L2673" s="4"/>
    </row>
    <row r="2674" s="2" customFormat="1" spans="2:12">
      <c r="B2674" s="4"/>
      <c r="L2674" s="4"/>
    </row>
    <row r="2675" s="2" customFormat="1" spans="2:12">
      <c r="B2675" s="4"/>
      <c r="L2675" s="4"/>
    </row>
    <row r="2676" s="2" customFormat="1" spans="2:12">
      <c r="B2676" s="4"/>
      <c r="L2676" s="4"/>
    </row>
    <row r="2677" s="2" customFormat="1" spans="2:12">
      <c r="B2677" s="4"/>
      <c r="L2677" s="4"/>
    </row>
    <row r="2678" s="2" customFormat="1" spans="2:12">
      <c r="B2678" s="4"/>
      <c r="L2678" s="4"/>
    </row>
    <row r="2679" s="2" customFormat="1" spans="2:12">
      <c r="B2679" s="4"/>
      <c r="L2679" s="4"/>
    </row>
    <row r="2680" s="2" customFormat="1" spans="2:12">
      <c r="B2680" s="4"/>
      <c r="L2680" s="4"/>
    </row>
    <row r="2681" s="2" customFormat="1" spans="2:12">
      <c r="B2681" s="4"/>
      <c r="L2681" s="4"/>
    </row>
    <row r="2682" s="2" customFormat="1" spans="2:12">
      <c r="B2682" s="4"/>
      <c r="L2682" s="4"/>
    </row>
    <row r="2683" s="2" customFormat="1" spans="2:12">
      <c r="B2683" s="4"/>
      <c r="L2683" s="4"/>
    </row>
    <row r="2684" s="2" customFormat="1" spans="2:12">
      <c r="B2684" s="4"/>
      <c r="L2684" s="4"/>
    </row>
    <row r="2685" s="2" customFormat="1" spans="2:12">
      <c r="B2685" s="4"/>
      <c r="L2685" s="4"/>
    </row>
    <row r="2686" s="2" customFormat="1" spans="2:12">
      <c r="B2686" s="4"/>
      <c r="L2686" s="4"/>
    </row>
    <row r="2687" s="2" customFormat="1" spans="2:12">
      <c r="B2687" s="4"/>
      <c r="L2687" s="4"/>
    </row>
    <row r="2688" s="2" customFormat="1" spans="2:12">
      <c r="B2688" s="4"/>
      <c r="L2688" s="4"/>
    </row>
    <row r="2689" s="2" customFormat="1" spans="2:12">
      <c r="B2689" s="4"/>
      <c r="L2689" s="4"/>
    </row>
    <row r="2690" s="2" customFormat="1" spans="2:12">
      <c r="B2690" s="4"/>
      <c r="L2690" s="4"/>
    </row>
    <row r="2691" s="2" customFormat="1" spans="2:12">
      <c r="B2691" s="4"/>
      <c r="L2691" s="4"/>
    </row>
    <row r="2692" s="2" customFormat="1" spans="2:12">
      <c r="B2692" s="4"/>
      <c r="L2692" s="4"/>
    </row>
    <row r="2693" s="2" customFormat="1" spans="2:12">
      <c r="B2693" s="4"/>
      <c r="L2693" s="4"/>
    </row>
    <row r="2694" s="2" customFormat="1" spans="2:12">
      <c r="B2694" s="4"/>
      <c r="L2694" s="4"/>
    </row>
    <row r="2695" s="2" customFormat="1" spans="2:12">
      <c r="B2695" s="4"/>
      <c r="L2695" s="4"/>
    </row>
    <row r="2696" s="2" customFormat="1" spans="2:12">
      <c r="B2696" s="4"/>
      <c r="L2696" s="4"/>
    </row>
    <row r="2697" s="2" customFormat="1" spans="2:12">
      <c r="B2697" s="4"/>
      <c r="L2697" s="4"/>
    </row>
    <row r="2698" s="2" customFormat="1" spans="2:12">
      <c r="B2698" s="4"/>
      <c r="L2698" s="4"/>
    </row>
    <row r="2699" s="2" customFormat="1" spans="2:12">
      <c r="B2699" s="4"/>
      <c r="L2699" s="4"/>
    </row>
    <row r="2700" s="2" customFormat="1" spans="2:12">
      <c r="B2700" s="4"/>
      <c r="L2700" s="4"/>
    </row>
    <row r="2701" s="2" customFormat="1" spans="2:12">
      <c r="B2701" s="4"/>
      <c r="L2701" s="4"/>
    </row>
    <row r="2702" s="2" customFormat="1" spans="2:12">
      <c r="B2702" s="4"/>
      <c r="L2702" s="4"/>
    </row>
    <row r="2703" s="2" customFormat="1" spans="2:12">
      <c r="B2703" s="4"/>
      <c r="L2703" s="4"/>
    </row>
    <row r="2704" s="2" customFormat="1" spans="2:12">
      <c r="B2704" s="4"/>
      <c r="L2704" s="4"/>
    </row>
    <row r="2705" s="2" customFormat="1" spans="2:12">
      <c r="B2705" s="4"/>
      <c r="L2705" s="4"/>
    </row>
    <row r="2706" s="2" customFormat="1" spans="2:12">
      <c r="B2706" s="4"/>
      <c r="L2706" s="4"/>
    </row>
    <row r="2707" s="2" customFormat="1" spans="2:12">
      <c r="B2707" s="4"/>
      <c r="L2707" s="4"/>
    </row>
    <row r="2708" s="2" customFormat="1" spans="2:12">
      <c r="B2708" s="4"/>
      <c r="L2708" s="4"/>
    </row>
    <row r="2709" s="2" customFormat="1" spans="2:12">
      <c r="B2709" s="4"/>
      <c r="L2709" s="4"/>
    </row>
    <row r="2710" s="2" customFormat="1" spans="2:12">
      <c r="B2710" s="4"/>
      <c r="L2710" s="4"/>
    </row>
    <row r="2711" s="2" customFormat="1" spans="2:12">
      <c r="B2711" s="4"/>
      <c r="L2711" s="4"/>
    </row>
    <row r="2712" s="2" customFormat="1" spans="2:12">
      <c r="B2712" s="4"/>
      <c r="L2712" s="4"/>
    </row>
    <row r="2713" s="2" customFormat="1" spans="2:12">
      <c r="B2713" s="4"/>
      <c r="L2713" s="4"/>
    </row>
    <row r="2714" s="2" customFormat="1" spans="2:12">
      <c r="B2714" s="4"/>
      <c r="L2714" s="4"/>
    </row>
    <row r="2715" s="2" customFormat="1" spans="2:12">
      <c r="B2715" s="4"/>
      <c r="L2715" s="4"/>
    </row>
    <row r="2716" s="2" customFormat="1" spans="2:12">
      <c r="B2716" s="4"/>
      <c r="L2716" s="4"/>
    </row>
    <row r="2717" s="2" customFormat="1" spans="2:12">
      <c r="B2717" s="4"/>
      <c r="L2717" s="4"/>
    </row>
    <row r="2718" s="2" customFormat="1" spans="2:12">
      <c r="B2718" s="4"/>
      <c r="L2718" s="4"/>
    </row>
    <row r="2719" s="2" customFormat="1" spans="2:12">
      <c r="B2719" s="4"/>
      <c r="L2719" s="4"/>
    </row>
    <row r="2720" s="2" customFormat="1" spans="2:12">
      <c r="B2720" s="4"/>
      <c r="L2720" s="4"/>
    </row>
    <row r="2721" s="2" customFormat="1" spans="2:12">
      <c r="B2721" s="4"/>
      <c r="L2721" s="4"/>
    </row>
    <row r="2722" s="2" customFormat="1" spans="2:12">
      <c r="B2722" s="4"/>
      <c r="L2722" s="4"/>
    </row>
    <row r="2723" s="2" customFormat="1" spans="2:12">
      <c r="B2723" s="4"/>
      <c r="L2723" s="4"/>
    </row>
    <row r="2724" s="2" customFormat="1" spans="2:12">
      <c r="B2724" s="4"/>
      <c r="L2724" s="4"/>
    </row>
    <row r="2725" s="2" customFormat="1" spans="2:12">
      <c r="B2725" s="4"/>
      <c r="L2725" s="4"/>
    </row>
    <row r="2726" s="2" customFormat="1" spans="2:12">
      <c r="B2726" s="4"/>
      <c r="L2726" s="4"/>
    </row>
    <row r="2727" s="2" customFormat="1" spans="2:12">
      <c r="B2727" s="4"/>
      <c r="L2727" s="4"/>
    </row>
    <row r="2728" s="2" customFormat="1" spans="2:12">
      <c r="B2728" s="4"/>
      <c r="L2728" s="4"/>
    </row>
    <row r="2729" s="2" customFormat="1" spans="2:12">
      <c r="B2729" s="4"/>
      <c r="L2729" s="4"/>
    </row>
    <row r="2730" s="2" customFormat="1" spans="2:12">
      <c r="B2730" s="4"/>
      <c r="L2730" s="4"/>
    </row>
    <row r="2731" s="2" customFormat="1" spans="2:12">
      <c r="B2731" s="4"/>
      <c r="L2731" s="4"/>
    </row>
    <row r="2732" s="2" customFormat="1" spans="2:12">
      <c r="B2732" s="4"/>
      <c r="L2732" s="4"/>
    </row>
    <row r="2733" s="2" customFormat="1" spans="2:12">
      <c r="B2733" s="4"/>
      <c r="L2733" s="4"/>
    </row>
    <row r="2734" s="2" customFormat="1" spans="2:12">
      <c r="B2734" s="4"/>
      <c r="L2734" s="4"/>
    </row>
    <row r="2735" s="2" customFormat="1" spans="2:12">
      <c r="B2735" s="4"/>
      <c r="L2735" s="4"/>
    </row>
    <row r="2736" s="2" customFormat="1" spans="2:12">
      <c r="B2736" s="4"/>
      <c r="L2736" s="4"/>
    </row>
    <row r="2737" s="2" customFormat="1" spans="2:12">
      <c r="B2737" s="4"/>
      <c r="L2737" s="4"/>
    </row>
    <row r="2738" s="2" customFormat="1" spans="2:12">
      <c r="B2738" s="4"/>
      <c r="L2738" s="4"/>
    </row>
    <row r="2739" s="2" customFormat="1" spans="2:12">
      <c r="B2739" s="4"/>
      <c r="L2739" s="4"/>
    </row>
    <row r="2740" s="2" customFormat="1" spans="2:12">
      <c r="B2740" s="4"/>
      <c r="L2740" s="4"/>
    </row>
    <row r="2741" s="2" customFormat="1" spans="2:12">
      <c r="B2741" s="4"/>
      <c r="L2741" s="4"/>
    </row>
    <row r="2742" s="2" customFormat="1" spans="2:12">
      <c r="B2742" s="4"/>
      <c r="L2742" s="4"/>
    </row>
    <row r="2743" s="2" customFormat="1" spans="2:12">
      <c r="B2743" s="4"/>
      <c r="L2743" s="4"/>
    </row>
    <row r="2744" s="2" customFormat="1" spans="2:12">
      <c r="B2744" s="4"/>
      <c r="L2744" s="4"/>
    </row>
    <row r="2745" s="2" customFormat="1" spans="2:12">
      <c r="B2745" s="4"/>
      <c r="L2745" s="4"/>
    </row>
    <row r="2746" s="2" customFormat="1" spans="2:12">
      <c r="B2746" s="4"/>
      <c r="L2746" s="4"/>
    </row>
    <row r="2747" s="2" customFormat="1" spans="2:12">
      <c r="B2747" s="4"/>
      <c r="L2747" s="4"/>
    </row>
    <row r="2748" s="2" customFormat="1" spans="2:12">
      <c r="B2748" s="4"/>
      <c r="L2748" s="4"/>
    </row>
    <row r="2749" s="2" customFormat="1" spans="2:12">
      <c r="B2749" s="4"/>
      <c r="L2749" s="4"/>
    </row>
    <row r="2750" s="2" customFormat="1" spans="2:12">
      <c r="B2750" s="4"/>
      <c r="L2750" s="4"/>
    </row>
    <row r="2751" s="2" customFormat="1" spans="2:12">
      <c r="B2751" s="4"/>
      <c r="L2751" s="4"/>
    </row>
    <row r="2752" s="2" customFormat="1" spans="2:12">
      <c r="B2752" s="4"/>
      <c r="L2752" s="4"/>
    </row>
    <row r="2753" s="2" customFormat="1" spans="2:12">
      <c r="B2753" s="4"/>
      <c r="L2753" s="4"/>
    </row>
    <row r="2754" s="2" customFormat="1" spans="2:12">
      <c r="B2754" s="4"/>
      <c r="L2754" s="4"/>
    </row>
    <row r="2755" s="2" customFormat="1" spans="2:12">
      <c r="B2755" s="4"/>
      <c r="L2755" s="4"/>
    </row>
    <row r="2756" s="2" customFormat="1" spans="2:12">
      <c r="B2756" s="4"/>
      <c r="L2756" s="4"/>
    </row>
    <row r="2757" s="2" customFormat="1" spans="2:12">
      <c r="B2757" s="4"/>
      <c r="L2757" s="4"/>
    </row>
    <row r="2758" s="2" customFormat="1" spans="2:12">
      <c r="B2758" s="4"/>
      <c r="L2758" s="4"/>
    </row>
    <row r="2759" s="2" customFormat="1" spans="2:12">
      <c r="B2759" s="4"/>
      <c r="L2759" s="4"/>
    </row>
    <row r="2760" s="2" customFormat="1" spans="2:12">
      <c r="B2760" s="4"/>
      <c r="L2760" s="4"/>
    </row>
    <row r="2761" s="2" customFormat="1" spans="2:12">
      <c r="B2761" s="4"/>
      <c r="L2761" s="4"/>
    </row>
    <row r="2762" s="2" customFormat="1" spans="2:12">
      <c r="B2762" s="4"/>
      <c r="L2762" s="4"/>
    </row>
    <row r="2763" s="2" customFormat="1" spans="2:12">
      <c r="B2763" s="4"/>
      <c r="L2763" s="4"/>
    </row>
    <row r="2764" s="2" customFormat="1" spans="2:12">
      <c r="B2764" s="4"/>
      <c r="L2764" s="4"/>
    </row>
    <row r="2765" s="2" customFormat="1" spans="2:12">
      <c r="B2765" s="4"/>
      <c r="L2765" s="4"/>
    </row>
    <row r="2766" s="2" customFormat="1" spans="2:12">
      <c r="B2766" s="4"/>
      <c r="L2766" s="4"/>
    </row>
    <row r="2767" s="2" customFormat="1" spans="2:12">
      <c r="B2767" s="4"/>
      <c r="L2767" s="4"/>
    </row>
    <row r="2768" s="2" customFormat="1" spans="2:12">
      <c r="B2768" s="4"/>
      <c r="L2768" s="4"/>
    </row>
    <row r="2769" s="2" customFormat="1" spans="2:12">
      <c r="B2769" s="4"/>
      <c r="L2769" s="4"/>
    </row>
    <row r="2770" s="2" customFormat="1" spans="2:12">
      <c r="B2770" s="4"/>
      <c r="L2770" s="4"/>
    </row>
    <row r="2771" s="2" customFormat="1" spans="2:12">
      <c r="B2771" s="4"/>
      <c r="L2771" s="4"/>
    </row>
    <row r="2772" s="2" customFormat="1" spans="2:12">
      <c r="B2772" s="4"/>
      <c r="L2772" s="4"/>
    </row>
    <row r="2773" s="2" customFormat="1" spans="2:12">
      <c r="B2773" s="4"/>
      <c r="L2773" s="4"/>
    </row>
    <row r="2774" s="2" customFormat="1" spans="2:12">
      <c r="B2774" s="4"/>
      <c r="L2774" s="4"/>
    </row>
    <row r="2775" s="2" customFormat="1" spans="2:12">
      <c r="B2775" s="4"/>
      <c r="L2775" s="4"/>
    </row>
    <row r="2776" s="2" customFormat="1" spans="2:12">
      <c r="B2776" s="4"/>
      <c r="L2776" s="4"/>
    </row>
    <row r="2777" s="2" customFormat="1" spans="2:12">
      <c r="B2777" s="4"/>
      <c r="L2777" s="4"/>
    </row>
    <row r="2778" s="2" customFormat="1" spans="2:12">
      <c r="B2778" s="4"/>
      <c r="L2778" s="4"/>
    </row>
    <row r="2779" s="2" customFormat="1" spans="2:12">
      <c r="B2779" s="4"/>
      <c r="L2779" s="4"/>
    </row>
    <row r="2780" s="2" customFormat="1" spans="2:12">
      <c r="B2780" s="4"/>
      <c r="L2780" s="4"/>
    </row>
    <row r="2781" s="2" customFormat="1" spans="2:12">
      <c r="B2781" s="4"/>
      <c r="L2781" s="4"/>
    </row>
    <row r="2782" s="2" customFormat="1" spans="2:12">
      <c r="B2782" s="4"/>
      <c r="L2782" s="4"/>
    </row>
    <row r="2783" s="2" customFormat="1" spans="2:12">
      <c r="B2783" s="4"/>
      <c r="L2783" s="4"/>
    </row>
    <row r="2784" s="2" customFormat="1" spans="2:12">
      <c r="B2784" s="4"/>
      <c r="L2784" s="4"/>
    </row>
    <row r="2785" s="2" customFormat="1" spans="2:12">
      <c r="B2785" s="4"/>
      <c r="L2785" s="4"/>
    </row>
    <row r="2786" s="2" customFormat="1" spans="2:12">
      <c r="B2786" s="4"/>
      <c r="L2786" s="4"/>
    </row>
    <row r="2787" s="2" customFormat="1" spans="2:12">
      <c r="B2787" s="4"/>
      <c r="L2787" s="4"/>
    </row>
    <row r="2788" s="2" customFormat="1" spans="2:12">
      <c r="B2788" s="4"/>
      <c r="L2788" s="4"/>
    </row>
    <row r="2789" s="2" customFormat="1" spans="2:12">
      <c r="B2789" s="4"/>
      <c r="L2789" s="4"/>
    </row>
    <row r="2790" s="2" customFormat="1" spans="2:12">
      <c r="B2790" s="4"/>
      <c r="L2790" s="4"/>
    </row>
    <row r="2791" s="2" customFormat="1" spans="2:12">
      <c r="B2791" s="4"/>
      <c r="L2791" s="4"/>
    </row>
    <row r="2792" s="2" customFormat="1" spans="2:12">
      <c r="B2792" s="4"/>
      <c r="L2792" s="4"/>
    </row>
    <row r="2793" s="2" customFormat="1" spans="2:12">
      <c r="B2793" s="4"/>
      <c r="L2793" s="4"/>
    </row>
    <row r="2794" s="2" customFormat="1" spans="2:12">
      <c r="B2794" s="4"/>
      <c r="L2794" s="4"/>
    </row>
    <row r="2795" s="2" customFormat="1" spans="2:12">
      <c r="B2795" s="4"/>
      <c r="L2795" s="4"/>
    </row>
    <row r="2796" s="2" customFormat="1" spans="2:12">
      <c r="B2796" s="4"/>
      <c r="L2796" s="4"/>
    </row>
    <row r="2797" s="2" customFormat="1" spans="2:12">
      <c r="B2797" s="4"/>
      <c r="L2797" s="4"/>
    </row>
    <row r="2798" s="2" customFormat="1" spans="2:12">
      <c r="B2798" s="4"/>
      <c r="L2798" s="4"/>
    </row>
    <row r="2799" s="2" customFormat="1" spans="2:12">
      <c r="B2799" s="4"/>
      <c r="L2799" s="4"/>
    </row>
    <row r="2800" s="2" customFormat="1" spans="2:12">
      <c r="B2800" s="4"/>
      <c r="L2800" s="4"/>
    </row>
    <row r="2801" s="2" customFormat="1" spans="2:12">
      <c r="B2801" s="4"/>
      <c r="L2801" s="4"/>
    </row>
    <row r="2802" s="2" customFormat="1" spans="2:12">
      <c r="B2802" s="4"/>
      <c r="L2802" s="4"/>
    </row>
    <row r="2803" s="2" customFormat="1" spans="2:12">
      <c r="B2803" s="4"/>
      <c r="L2803" s="4"/>
    </row>
    <row r="2804" s="2" customFormat="1" spans="2:12">
      <c r="B2804" s="4"/>
      <c r="L2804" s="4"/>
    </row>
    <row r="2805" s="2" customFormat="1" spans="2:12">
      <c r="B2805" s="4"/>
      <c r="L2805" s="4"/>
    </row>
    <row r="2806" s="2" customFormat="1" spans="2:12">
      <c r="B2806" s="4"/>
      <c r="L2806" s="4"/>
    </row>
    <row r="2807" s="2" customFormat="1" spans="2:12">
      <c r="B2807" s="4"/>
      <c r="L2807" s="4"/>
    </row>
    <row r="2808" s="2" customFormat="1" spans="2:12">
      <c r="B2808" s="4"/>
      <c r="L2808" s="4"/>
    </row>
    <row r="2809" s="2" customFormat="1" spans="2:12">
      <c r="B2809" s="4"/>
      <c r="L2809" s="4"/>
    </row>
    <row r="2810" s="2" customFormat="1" spans="2:12">
      <c r="B2810" s="4"/>
      <c r="L2810" s="4"/>
    </row>
    <row r="2811" s="2" customFormat="1" spans="2:12">
      <c r="B2811" s="4"/>
      <c r="L2811" s="4"/>
    </row>
    <row r="2812" s="2" customFormat="1" spans="2:12">
      <c r="B2812" s="4"/>
      <c r="L2812" s="4"/>
    </row>
    <row r="2813" s="2" customFormat="1" spans="2:12">
      <c r="B2813" s="4"/>
      <c r="L2813" s="4"/>
    </row>
    <row r="2814" s="2" customFormat="1" spans="2:12">
      <c r="B2814" s="4"/>
      <c r="L2814" s="4"/>
    </row>
    <row r="2815" s="2" customFormat="1" spans="2:12">
      <c r="B2815" s="4"/>
      <c r="L2815" s="4"/>
    </row>
    <row r="2816" s="2" customFormat="1" spans="2:12">
      <c r="B2816" s="4"/>
      <c r="L2816" s="4"/>
    </row>
    <row r="2817" s="2" customFormat="1" spans="2:12">
      <c r="B2817" s="4"/>
      <c r="L2817" s="4"/>
    </row>
    <row r="2818" s="2" customFormat="1" spans="2:12">
      <c r="B2818" s="4"/>
      <c r="L2818" s="4"/>
    </row>
    <row r="2819" s="2" customFormat="1" spans="2:12">
      <c r="B2819" s="4"/>
      <c r="L2819" s="4"/>
    </row>
    <row r="2820" s="2" customFormat="1" spans="2:12">
      <c r="B2820" s="4"/>
      <c r="L2820" s="4"/>
    </row>
    <row r="2821" s="2" customFormat="1" spans="2:12">
      <c r="B2821" s="4"/>
      <c r="L2821" s="4"/>
    </row>
    <row r="2822" s="2" customFormat="1" spans="2:12">
      <c r="B2822" s="4"/>
      <c r="L2822" s="4"/>
    </row>
    <row r="2823" s="2" customFormat="1" spans="2:12">
      <c r="B2823" s="4"/>
      <c r="L2823" s="4"/>
    </row>
    <row r="2824" s="2" customFormat="1" spans="2:12">
      <c r="B2824" s="4"/>
      <c r="L2824" s="4"/>
    </row>
    <row r="2825" s="2" customFormat="1" spans="2:12">
      <c r="B2825" s="4"/>
      <c r="L2825" s="4"/>
    </row>
    <row r="2826" s="2" customFormat="1" spans="2:12">
      <c r="B2826" s="4"/>
      <c r="L2826" s="4"/>
    </row>
    <row r="2827" s="2" customFormat="1" spans="2:12">
      <c r="B2827" s="4"/>
      <c r="L2827" s="4"/>
    </row>
    <row r="2828" s="2" customFormat="1" spans="2:12">
      <c r="B2828" s="4"/>
      <c r="L2828" s="4"/>
    </row>
    <row r="2829" s="2" customFormat="1" spans="2:12">
      <c r="B2829" s="4"/>
      <c r="L2829" s="4"/>
    </row>
    <row r="2830" s="2" customFormat="1" spans="2:12">
      <c r="B2830" s="4"/>
      <c r="L2830" s="4"/>
    </row>
    <row r="2831" s="2" customFormat="1" spans="2:12">
      <c r="B2831" s="4"/>
      <c r="L2831" s="4"/>
    </row>
    <row r="2832" s="2" customFormat="1" spans="2:12">
      <c r="B2832" s="4"/>
      <c r="L2832" s="4"/>
    </row>
    <row r="2833" s="2" customFormat="1" spans="2:12">
      <c r="B2833" s="4"/>
      <c r="L2833" s="4"/>
    </row>
    <row r="2834" s="2" customFormat="1" spans="2:12">
      <c r="B2834" s="4"/>
      <c r="L2834" s="4"/>
    </row>
    <row r="2835" s="2" customFormat="1" spans="2:12">
      <c r="B2835" s="4"/>
      <c r="L2835" s="4"/>
    </row>
    <row r="2836" s="2" customFormat="1" spans="2:12">
      <c r="B2836" s="4"/>
      <c r="L2836" s="4"/>
    </row>
    <row r="2837" s="2" customFormat="1" spans="2:12">
      <c r="B2837" s="4"/>
      <c r="L2837" s="4"/>
    </row>
    <row r="2838" s="2" customFormat="1" spans="2:12">
      <c r="B2838" s="4"/>
      <c r="L2838" s="4"/>
    </row>
    <row r="2839" s="2" customFormat="1" spans="2:12">
      <c r="B2839" s="4"/>
      <c r="L2839" s="4"/>
    </row>
    <row r="2840" s="2" customFormat="1" spans="2:12">
      <c r="B2840" s="4"/>
      <c r="L2840" s="4"/>
    </row>
    <row r="2841" s="2" customFormat="1" spans="2:12">
      <c r="B2841" s="4"/>
      <c r="L2841" s="4"/>
    </row>
    <row r="2842" s="2" customFormat="1" spans="2:12">
      <c r="B2842" s="4"/>
      <c r="L2842" s="4"/>
    </row>
    <row r="2843" s="2" customFormat="1" spans="2:12">
      <c r="B2843" s="4"/>
      <c r="L2843" s="4"/>
    </row>
    <row r="2844" s="2" customFormat="1" spans="2:12">
      <c r="B2844" s="4"/>
      <c r="L2844" s="4"/>
    </row>
    <row r="2845" s="2" customFormat="1" spans="2:12">
      <c r="B2845" s="4"/>
      <c r="L2845" s="4"/>
    </row>
    <row r="2846" s="2" customFormat="1" spans="2:12">
      <c r="B2846" s="4"/>
      <c r="L2846" s="4"/>
    </row>
    <row r="2847" s="2" customFormat="1" spans="2:12">
      <c r="B2847" s="4"/>
      <c r="L2847" s="4"/>
    </row>
    <row r="2848" s="2" customFormat="1" spans="2:12">
      <c r="B2848" s="4"/>
      <c r="L2848" s="4"/>
    </row>
    <row r="2849" s="2" customFormat="1" spans="2:12">
      <c r="B2849" s="4"/>
      <c r="L2849" s="4"/>
    </row>
    <row r="2850" s="2" customFormat="1" spans="2:12">
      <c r="B2850" s="4"/>
      <c r="L2850" s="4"/>
    </row>
    <row r="2851" s="2" customFormat="1" spans="2:12">
      <c r="B2851" s="4"/>
      <c r="L2851" s="4"/>
    </row>
    <row r="2852" s="2" customFormat="1" spans="2:12">
      <c r="B2852" s="4"/>
      <c r="L2852" s="4"/>
    </row>
    <row r="2853" s="2" customFormat="1" spans="2:12">
      <c r="B2853" s="4"/>
      <c r="L2853" s="4"/>
    </row>
    <row r="2854" s="2" customFormat="1" spans="2:12">
      <c r="B2854" s="4"/>
      <c r="L2854" s="4"/>
    </row>
    <row r="2855" s="2" customFormat="1" spans="2:12">
      <c r="B2855" s="4"/>
      <c r="L2855" s="4"/>
    </row>
    <row r="2856" s="2" customFormat="1" spans="2:12">
      <c r="B2856" s="4"/>
      <c r="L2856" s="4"/>
    </row>
    <row r="2857" s="2" customFormat="1" spans="2:12">
      <c r="B2857" s="4"/>
      <c r="L2857" s="4"/>
    </row>
    <row r="2858" s="2" customFormat="1" spans="2:12">
      <c r="B2858" s="4"/>
      <c r="L2858" s="4"/>
    </row>
    <row r="2859" s="2" customFormat="1" spans="2:12">
      <c r="B2859" s="4"/>
      <c r="L2859" s="4"/>
    </row>
    <row r="2860" s="2" customFormat="1" spans="2:12">
      <c r="B2860" s="4"/>
      <c r="L2860" s="4"/>
    </row>
    <row r="2861" s="2" customFormat="1" spans="2:12">
      <c r="B2861" s="4"/>
      <c r="L2861" s="4"/>
    </row>
    <row r="2862" s="2" customFormat="1" spans="2:12">
      <c r="B2862" s="4"/>
      <c r="L2862" s="4"/>
    </row>
    <row r="2863" s="2" customFormat="1" spans="2:12">
      <c r="B2863" s="4"/>
      <c r="L2863" s="4"/>
    </row>
    <row r="2864" s="2" customFormat="1" spans="2:12">
      <c r="B2864" s="4"/>
      <c r="L2864" s="4"/>
    </row>
    <row r="2865" s="2" customFormat="1" spans="2:12">
      <c r="B2865" s="4"/>
      <c r="L2865" s="4"/>
    </row>
    <row r="2866" s="2" customFormat="1" spans="2:12">
      <c r="B2866" s="4"/>
      <c r="L2866" s="4"/>
    </row>
    <row r="2867" s="2" customFormat="1" spans="2:12">
      <c r="B2867" s="4"/>
      <c r="L2867" s="4"/>
    </row>
    <row r="2868" s="2" customFormat="1" spans="2:12">
      <c r="B2868" s="4"/>
      <c r="L2868" s="4"/>
    </row>
    <row r="2869" s="2" customFormat="1" spans="2:12">
      <c r="B2869" s="4"/>
      <c r="L2869" s="4"/>
    </row>
    <row r="2870" s="2" customFormat="1" spans="2:12">
      <c r="B2870" s="4"/>
      <c r="L2870" s="4"/>
    </row>
    <row r="2871" s="2" customFormat="1" spans="2:12">
      <c r="B2871" s="4"/>
      <c r="L2871" s="4"/>
    </row>
    <row r="2872" s="2" customFormat="1" spans="2:12">
      <c r="B2872" s="4"/>
      <c r="L2872" s="4"/>
    </row>
    <row r="2873" s="2" customFormat="1" spans="2:12">
      <c r="B2873" s="4"/>
      <c r="L2873" s="4"/>
    </row>
    <row r="2874" s="2" customFormat="1" spans="2:12">
      <c r="B2874" s="4"/>
      <c r="L2874" s="4"/>
    </row>
    <row r="2875" s="2" customFormat="1" spans="2:12">
      <c r="B2875" s="4"/>
      <c r="L2875" s="4"/>
    </row>
    <row r="2876" s="2" customFormat="1" spans="2:12">
      <c r="B2876" s="4"/>
      <c r="L2876" s="4"/>
    </row>
    <row r="2877" s="2" customFormat="1" spans="2:12">
      <c r="B2877" s="4"/>
      <c r="L2877" s="4"/>
    </row>
    <row r="2878" s="2" customFormat="1" spans="2:12">
      <c r="B2878" s="4"/>
      <c r="L2878" s="4"/>
    </row>
    <row r="2879" s="2" customFormat="1" spans="2:12">
      <c r="B2879" s="4"/>
      <c r="L2879" s="4"/>
    </row>
    <row r="2880" s="2" customFormat="1" spans="2:12">
      <c r="B2880" s="4"/>
      <c r="L2880" s="4"/>
    </row>
    <row r="2881" s="2" customFormat="1" spans="2:12">
      <c r="B2881" s="4"/>
      <c r="L2881" s="4"/>
    </row>
    <row r="2882" s="2" customFormat="1" spans="2:12">
      <c r="B2882" s="4"/>
      <c r="L2882" s="4"/>
    </row>
    <row r="2883" s="2" customFormat="1" spans="2:12">
      <c r="B2883" s="4"/>
      <c r="L2883" s="4"/>
    </row>
    <row r="2884" s="2" customFormat="1" spans="2:12">
      <c r="B2884" s="4"/>
      <c r="L2884" s="4"/>
    </row>
    <row r="2885" s="2" customFormat="1" spans="2:12">
      <c r="B2885" s="4"/>
      <c r="L2885" s="4"/>
    </row>
    <row r="2886" s="2" customFormat="1" spans="2:12">
      <c r="B2886" s="4"/>
      <c r="L2886" s="4"/>
    </row>
    <row r="2887" s="2" customFormat="1" spans="2:12">
      <c r="B2887" s="4"/>
      <c r="L2887" s="4"/>
    </row>
    <row r="2888" s="2" customFormat="1" spans="2:12">
      <c r="B2888" s="4"/>
      <c r="L2888" s="4"/>
    </row>
    <row r="2889" s="2" customFormat="1" spans="2:12">
      <c r="B2889" s="4"/>
      <c r="L2889" s="4"/>
    </row>
    <row r="2890" s="2" customFormat="1" spans="2:12">
      <c r="B2890" s="4"/>
      <c r="L2890" s="4"/>
    </row>
    <row r="2891" s="2" customFormat="1" spans="2:12">
      <c r="B2891" s="4"/>
      <c r="L2891" s="4"/>
    </row>
    <row r="2892" s="2" customFormat="1" spans="2:12">
      <c r="B2892" s="4"/>
      <c r="L2892" s="4"/>
    </row>
    <row r="2893" s="2" customFormat="1" spans="2:12">
      <c r="B2893" s="4"/>
      <c r="L2893" s="4"/>
    </row>
    <row r="2894" s="2" customFormat="1" spans="2:12">
      <c r="B2894" s="4"/>
      <c r="L2894" s="4"/>
    </row>
    <row r="2895" s="2" customFormat="1" spans="2:12">
      <c r="B2895" s="4"/>
      <c r="L2895" s="4"/>
    </row>
    <row r="2896" s="2" customFormat="1" spans="2:12">
      <c r="B2896" s="4"/>
      <c r="L2896" s="4"/>
    </row>
    <row r="2897" s="2" customFormat="1" spans="2:12">
      <c r="B2897" s="4"/>
      <c r="L2897" s="4"/>
    </row>
    <row r="2898" s="2" customFormat="1" spans="2:12">
      <c r="B2898" s="4"/>
      <c r="L2898" s="4"/>
    </row>
    <row r="2899" s="2" customFormat="1" spans="2:12">
      <c r="B2899" s="4"/>
      <c r="L2899" s="4"/>
    </row>
    <row r="2900" s="2" customFormat="1" spans="2:12">
      <c r="B2900" s="4"/>
      <c r="L2900" s="4"/>
    </row>
    <row r="2901" s="2" customFormat="1" spans="2:12">
      <c r="B2901" s="4"/>
      <c r="L2901" s="4"/>
    </row>
    <row r="2902" s="2" customFormat="1" spans="2:12">
      <c r="B2902" s="4"/>
      <c r="L2902" s="4"/>
    </row>
    <row r="2903" s="2" customFormat="1" spans="2:12">
      <c r="B2903" s="4"/>
      <c r="L2903" s="4"/>
    </row>
    <row r="2904" s="2" customFormat="1" spans="2:12">
      <c r="B2904" s="4"/>
      <c r="L2904" s="4"/>
    </row>
    <row r="2905" s="2" customFormat="1" spans="2:12">
      <c r="B2905" s="4"/>
      <c r="L2905" s="4"/>
    </row>
    <row r="2906" s="2" customFormat="1" spans="2:12">
      <c r="B2906" s="4"/>
      <c r="L2906" s="4"/>
    </row>
    <row r="2907" s="2" customFormat="1" spans="2:12">
      <c r="B2907" s="4"/>
      <c r="L2907" s="4"/>
    </row>
    <row r="2908" s="2" customFormat="1" spans="2:12">
      <c r="B2908" s="4"/>
      <c r="L2908" s="4"/>
    </row>
    <row r="2909" s="2" customFormat="1" spans="2:12">
      <c r="B2909" s="4"/>
      <c r="L2909" s="4"/>
    </row>
    <row r="2910" s="2" customFormat="1" spans="2:12">
      <c r="B2910" s="4"/>
      <c r="L2910" s="4"/>
    </row>
    <row r="2911" s="2" customFormat="1" spans="2:12">
      <c r="B2911" s="4"/>
      <c r="L2911" s="4"/>
    </row>
    <row r="2912" s="2" customFormat="1" spans="2:12">
      <c r="B2912" s="4"/>
      <c r="L2912" s="4"/>
    </row>
    <row r="2913" s="2" customFormat="1" spans="2:12">
      <c r="B2913" s="4"/>
      <c r="L2913" s="4"/>
    </row>
    <row r="2914" s="2" customFormat="1" spans="2:12">
      <c r="B2914" s="4"/>
      <c r="L2914" s="4"/>
    </row>
    <row r="2915" s="2" customFormat="1" spans="2:12">
      <c r="B2915" s="4"/>
      <c r="L2915" s="4"/>
    </row>
    <row r="2916" s="2" customFormat="1" spans="2:12">
      <c r="B2916" s="4"/>
      <c r="L2916" s="4"/>
    </row>
    <row r="2917" s="2" customFormat="1" spans="2:12">
      <c r="B2917" s="4"/>
      <c r="L2917" s="4"/>
    </row>
    <row r="2918" s="2" customFormat="1" spans="2:12">
      <c r="B2918" s="4"/>
      <c r="L2918" s="4"/>
    </row>
    <row r="2919" s="2" customFormat="1" spans="2:12">
      <c r="B2919" s="4"/>
      <c r="L2919" s="4"/>
    </row>
    <row r="2920" s="2" customFormat="1" spans="2:12">
      <c r="B2920" s="4"/>
      <c r="L2920" s="4"/>
    </row>
    <row r="2921" s="2" customFormat="1" spans="2:12">
      <c r="B2921" s="4"/>
      <c r="L2921" s="4"/>
    </row>
    <row r="2922" s="2" customFormat="1" spans="2:12">
      <c r="B2922" s="4"/>
      <c r="L2922" s="4"/>
    </row>
    <row r="2923" s="2" customFormat="1" spans="2:12">
      <c r="B2923" s="4"/>
      <c r="L2923" s="4"/>
    </row>
    <row r="2924" s="2" customFormat="1" spans="2:12">
      <c r="B2924" s="4"/>
      <c r="L2924" s="4"/>
    </row>
    <row r="2925" s="2" customFormat="1" spans="2:12">
      <c r="B2925" s="4"/>
      <c r="L2925" s="4"/>
    </row>
    <row r="2926" s="2" customFormat="1" spans="2:12">
      <c r="B2926" s="4"/>
      <c r="L2926" s="4"/>
    </row>
    <row r="2927" s="2" customFormat="1" spans="2:12">
      <c r="B2927" s="4"/>
      <c r="L2927" s="4"/>
    </row>
    <row r="2928" s="2" customFormat="1" spans="2:12">
      <c r="B2928" s="4"/>
      <c r="L2928" s="4"/>
    </row>
    <row r="2929" s="2" customFormat="1" spans="2:12">
      <c r="B2929" s="4"/>
      <c r="L2929" s="4"/>
    </row>
    <row r="2930" s="2" customFormat="1" spans="2:12">
      <c r="B2930" s="4"/>
      <c r="L2930" s="4"/>
    </row>
    <row r="2931" s="2" customFormat="1" spans="2:12">
      <c r="B2931" s="4"/>
      <c r="L2931" s="4"/>
    </row>
    <row r="2932" s="2" customFormat="1" spans="2:12">
      <c r="B2932" s="4"/>
      <c r="L2932" s="4"/>
    </row>
    <row r="2933" s="2" customFormat="1" spans="2:12">
      <c r="B2933" s="4"/>
      <c r="L2933" s="4"/>
    </row>
    <row r="2934" s="2" customFormat="1" spans="2:12">
      <c r="B2934" s="4"/>
      <c r="L2934" s="4"/>
    </row>
    <row r="2935" s="2" customFormat="1" spans="2:12">
      <c r="B2935" s="4"/>
      <c r="L2935" s="4"/>
    </row>
    <row r="2936" s="2" customFormat="1" spans="2:12">
      <c r="B2936" s="4"/>
      <c r="L2936" s="4"/>
    </row>
    <row r="2937" s="2" customFormat="1" spans="2:12">
      <c r="B2937" s="4"/>
      <c r="L2937" s="4"/>
    </row>
    <row r="2938" s="2" customFormat="1" spans="2:12">
      <c r="B2938" s="4"/>
      <c r="L2938" s="4"/>
    </row>
    <row r="2939" s="2" customFormat="1" spans="2:12">
      <c r="B2939" s="4"/>
      <c r="L2939" s="4"/>
    </row>
    <row r="2940" s="2" customFormat="1" spans="2:12">
      <c r="B2940" s="4"/>
      <c r="L2940" s="4"/>
    </row>
    <row r="2941" s="2" customFormat="1" spans="2:12">
      <c r="B2941" s="4"/>
      <c r="L2941" s="4"/>
    </row>
    <row r="2942" s="2" customFormat="1" spans="2:12">
      <c r="B2942" s="4"/>
      <c r="L2942" s="4"/>
    </row>
    <row r="2943" s="2" customFormat="1" spans="2:12">
      <c r="B2943" s="4"/>
      <c r="L2943" s="4"/>
    </row>
    <row r="2944" s="2" customFormat="1" spans="2:12">
      <c r="B2944" s="4"/>
      <c r="L2944" s="4"/>
    </row>
    <row r="2945" s="2" customFormat="1" spans="2:12">
      <c r="B2945" s="4"/>
      <c r="L2945" s="4"/>
    </row>
    <row r="2946" s="2" customFormat="1" spans="2:12">
      <c r="B2946" s="4"/>
      <c r="L2946" s="4"/>
    </row>
    <row r="2947" s="2" customFormat="1" spans="2:12">
      <c r="B2947" s="4"/>
      <c r="L2947" s="4"/>
    </row>
    <row r="2948" s="2" customFormat="1" spans="2:12">
      <c r="B2948" s="4"/>
      <c r="L2948" s="4"/>
    </row>
    <row r="2949" s="2" customFormat="1" spans="2:12">
      <c r="B2949" s="4"/>
      <c r="L2949" s="4"/>
    </row>
    <row r="2950" s="2" customFormat="1" spans="2:12">
      <c r="B2950" s="4"/>
      <c r="L2950" s="4"/>
    </row>
    <row r="2951" s="2" customFormat="1" spans="2:12">
      <c r="B2951" s="4"/>
      <c r="L2951" s="4"/>
    </row>
    <row r="2952" s="2" customFormat="1" spans="2:12">
      <c r="B2952" s="4"/>
      <c r="L2952" s="4"/>
    </row>
    <row r="2953" s="2" customFormat="1" spans="2:12">
      <c r="B2953" s="4"/>
      <c r="L2953" s="4"/>
    </row>
    <row r="2954" s="2" customFormat="1" spans="2:12">
      <c r="B2954" s="4"/>
      <c r="L2954" s="4"/>
    </row>
    <row r="2955" s="2" customFormat="1" spans="2:12">
      <c r="B2955" s="4"/>
      <c r="L2955" s="4"/>
    </row>
    <row r="2956" s="2" customFormat="1" spans="2:12">
      <c r="B2956" s="4"/>
      <c r="L2956" s="4"/>
    </row>
    <row r="2957" s="2" customFormat="1" spans="2:12">
      <c r="B2957" s="4"/>
      <c r="L2957" s="4"/>
    </row>
    <row r="2958" s="2" customFormat="1" spans="2:12">
      <c r="B2958" s="4"/>
      <c r="L2958" s="4"/>
    </row>
    <row r="2959" s="2" customFormat="1" spans="2:12">
      <c r="B2959" s="4"/>
      <c r="L2959" s="4"/>
    </row>
    <row r="2960" s="2" customFormat="1" spans="2:12">
      <c r="B2960" s="4"/>
      <c r="L2960" s="4"/>
    </row>
    <row r="2961" s="2" customFormat="1" spans="2:12">
      <c r="B2961" s="4"/>
      <c r="L2961" s="4"/>
    </row>
    <row r="2962" s="2" customFormat="1" spans="2:12">
      <c r="B2962" s="4"/>
      <c r="L2962" s="4"/>
    </row>
    <row r="2963" s="2" customFormat="1" spans="2:12">
      <c r="B2963" s="4"/>
      <c r="L2963" s="4"/>
    </row>
    <row r="2964" s="2" customFormat="1" spans="2:12">
      <c r="B2964" s="4"/>
      <c r="L2964" s="4"/>
    </row>
    <row r="2965" s="2" customFormat="1" spans="2:12">
      <c r="B2965" s="4"/>
      <c r="L2965" s="4"/>
    </row>
    <row r="2966" s="2" customFormat="1" spans="2:12">
      <c r="B2966" s="4"/>
      <c r="L2966" s="4"/>
    </row>
    <row r="2967" s="2" customFormat="1" spans="2:12">
      <c r="B2967" s="4"/>
      <c r="L2967" s="4"/>
    </row>
    <row r="2968" s="2" customFormat="1" spans="2:12">
      <c r="B2968" s="4"/>
      <c r="L2968" s="4"/>
    </row>
    <row r="2969" s="2" customFormat="1" spans="2:12">
      <c r="B2969" s="4"/>
      <c r="L2969" s="4"/>
    </row>
    <row r="2970" s="2" customFormat="1" spans="2:12">
      <c r="B2970" s="4"/>
      <c r="L2970" s="4"/>
    </row>
    <row r="2971" s="2" customFormat="1" spans="2:12">
      <c r="B2971" s="4"/>
      <c r="L2971" s="4"/>
    </row>
    <row r="2972" s="2" customFormat="1" spans="2:12">
      <c r="B2972" s="4"/>
      <c r="L2972" s="4"/>
    </row>
    <row r="2973" s="2" customFormat="1" spans="2:12">
      <c r="B2973" s="4"/>
      <c r="L2973" s="4"/>
    </row>
    <row r="2974" s="2" customFormat="1" spans="2:12">
      <c r="B2974" s="4"/>
      <c r="L2974" s="4"/>
    </row>
    <row r="2975" s="2" customFormat="1" spans="2:12">
      <c r="B2975" s="4"/>
      <c r="L2975" s="4"/>
    </row>
    <row r="2976" s="2" customFormat="1" spans="2:12">
      <c r="B2976" s="4"/>
      <c r="L2976" s="4"/>
    </row>
    <row r="2977" s="2" customFormat="1" spans="2:12">
      <c r="B2977" s="4"/>
      <c r="L2977" s="4"/>
    </row>
    <row r="2978" s="2" customFormat="1" spans="2:12">
      <c r="B2978" s="4"/>
      <c r="L2978" s="4"/>
    </row>
    <row r="2979" s="2" customFormat="1" spans="2:12">
      <c r="B2979" s="4"/>
      <c r="L2979" s="4"/>
    </row>
    <row r="2980" s="2" customFormat="1" spans="2:12">
      <c r="B2980" s="4"/>
      <c r="L2980" s="4"/>
    </row>
    <row r="2981" s="2" customFormat="1" spans="2:12">
      <c r="B2981" s="4"/>
      <c r="L2981" s="4"/>
    </row>
    <row r="2982" s="2" customFormat="1" spans="2:12">
      <c r="B2982" s="4"/>
      <c r="L2982" s="4"/>
    </row>
    <row r="2983" s="2" customFormat="1" spans="2:12">
      <c r="B2983" s="4"/>
      <c r="L2983" s="4"/>
    </row>
    <row r="2984" s="2" customFormat="1" spans="2:12">
      <c r="B2984" s="4"/>
      <c r="L2984" s="4"/>
    </row>
    <row r="2985" s="2" customFormat="1" spans="2:12">
      <c r="B2985" s="4"/>
      <c r="L2985" s="4"/>
    </row>
    <row r="2986" s="2" customFormat="1" spans="2:12">
      <c r="B2986" s="4"/>
      <c r="L2986" s="4"/>
    </row>
    <row r="2987" s="2" customFormat="1" spans="2:12">
      <c r="B2987" s="4"/>
      <c r="L2987" s="4"/>
    </row>
    <row r="2988" s="2" customFormat="1" spans="2:12">
      <c r="B2988" s="4"/>
      <c r="L2988" s="4"/>
    </row>
    <row r="2989" s="2" customFormat="1" spans="2:12">
      <c r="B2989" s="4"/>
      <c r="L2989" s="4"/>
    </row>
    <row r="2990" s="2" customFormat="1" spans="2:12">
      <c r="B2990" s="4"/>
      <c r="L2990" s="4"/>
    </row>
    <row r="2991" s="2" customFormat="1" spans="2:12">
      <c r="B2991" s="4"/>
      <c r="L2991" s="4"/>
    </row>
    <row r="2992" s="2" customFormat="1" spans="2:12">
      <c r="B2992" s="4"/>
      <c r="L2992" s="4"/>
    </row>
    <row r="2993" s="2" customFormat="1" spans="2:12">
      <c r="B2993" s="4"/>
      <c r="L2993" s="4"/>
    </row>
    <row r="2994" s="2" customFormat="1" spans="2:12">
      <c r="B2994" s="4"/>
      <c r="L2994" s="4"/>
    </row>
    <row r="2995" s="2" customFormat="1" spans="2:12">
      <c r="B2995" s="4"/>
      <c r="L2995" s="4"/>
    </row>
    <row r="2996" s="2" customFormat="1" spans="2:12">
      <c r="B2996" s="4"/>
      <c r="L2996" s="4"/>
    </row>
    <row r="2997" s="2" customFormat="1" spans="2:12">
      <c r="B2997" s="4"/>
      <c r="L2997" s="4"/>
    </row>
    <row r="2998" s="2" customFormat="1" spans="2:12">
      <c r="B2998" s="4"/>
      <c r="L2998" s="4"/>
    </row>
    <row r="2999" s="2" customFormat="1" spans="2:12">
      <c r="B2999" s="4"/>
      <c r="L2999" s="4"/>
    </row>
    <row r="3000" s="2" customFormat="1" spans="2:12">
      <c r="B3000" s="4"/>
      <c r="L3000" s="4"/>
    </row>
    <row r="3001" s="2" customFormat="1" spans="2:12">
      <c r="B3001" s="4"/>
      <c r="L3001" s="4"/>
    </row>
    <row r="3002" s="2" customFormat="1" spans="2:12">
      <c r="B3002" s="4"/>
      <c r="L3002" s="4"/>
    </row>
    <row r="3003" s="2" customFormat="1" spans="2:12">
      <c r="B3003" s="4"/>
      <c r="L3003" s="4"/>
    </row>
    <row r="3004" s="2" customFormat="1" spans="2:12">
      <c r="B3004" s="4"/>
      <c r="L3004" s="4"/>
    </row>
    <row r="3005" s="2" customFormat="1" spans="2:12">
      <c r="B3005" s="4"/>
      <c r="L3005" s="4"/>
    </row>
    <row r="3006" s="2" customFormat="1" spans="2:12">
      <c r="B3006" s="4"/>
      <c r="L3006" s="4"/>
    </row>
    <row r="3007" s="2" customFormat="1" spans="2:12">
      <c r="B3007" s="4"/>
      <c r="L3007" s="4"/>
    </row>
    <row r="3008" s="2" customFormat="1" spans="2:12">
      <c r="B3008" s="4"/>
      <c r="L3008" s="4"/>
    </row>
    <row r="3009" s="2" customFormat="1" spans="2:12">
      <c r="B3009" s="4"/>
      <c r="L3009" s="4"/>
    </row>
    <row r="3010" s="2" customFormat="1" spans="2:12">
      <c r="B3010" s="4"/>
      <c r="L3010" s="4"/>
    </row>
    <row r="3011" s="2" customFormat="1" spans="2:12">
      <c r="B3011" s="4"/>
      <c r="L3011" s="4"/>
    </row>
    <row r="3012" s="2" customFormat="1" spans="2:12">
      <c r="B3012" s="4"/>
      <c r="L3012" s="4"/>
    </row>
    <row r="3013" s="2" customFormat="1" spans="2:12">
      <c r="B3013" s="4"/>
      <c r="L3013" s="4"/>
    </row>
    <row r="3014" s="2" customFormat="1" spans="2:12">
      <c r="B3014" s="4"/>
      <c r="L3014" s="4"/>
    </row>
    <row r="3015" s="2" customFormat="1" spans="2:12">
      <c r="B3015" s="4"/>
      <c r="L3015" s="4"/>
    </row>
    <row r="3016" s="2" customFormat="1" spans="2:12">
      <c r="B3016" s="4"/>
      <c r="L3016" s="4"/>
    </row>
    <row r="3017" s="2" customFormat="1" spans="2:12">
      <c r="B3017" s="4"/>
      <c r="L3017" s="4"/>
    </row>
    <row r="3018" s="2" customFormat="1" spans="2:12">
      <c r="B3018" s="4"/>
      <c r="L3018" s="4"/>
    </row>
    <row r="3019" s="2" customFormat="1" spans="2:12">
      <c r="B3019" s="4"/>
      <c r="L3019" s="4"/>
    </row>
    <row r="3020" s="2" customFormat="1" spans="2:12">
      <c r="B3020" s="4"/>
      <c r="L3020" s="4"/>
    </row>
    <row r="3021" s="2" customFormat="1" spans="2:12">
      <c r="B3021" s="4"/>
      <c r="L3021" s="4"/>
    </row>
    <row r="3022" s="2" customFormat="1" spans="2:12">
      <c r="B3022" s="4"/>
      <c r="L3022" s="4"/>
    </row>
    <row r="3023" s="2" customFormat="1" spans="2:12">
      <c r="B3023" s="4"/>
      <c r="L3023" s="4"/>
    </row>
    <row r="3024" s="2" customFormat="1" spans="2:12">
      <c r="B3024" s="4"/>
      <c r="L3024" s="4"/>
    </row>
    <row r="3025" s="2" customFormat="1" spans="2:12">
      <c r="B3025" s="4"/>
      <c r="L3025" s="4"/>
    </row>
    <row r="3026" s="2" customFormat="1" spans="2:12">
      <c r="B3026" s="4"/>
      <c r="L3026" s="4"/>
    </row>
    <row r="3027" s="2" customFormat="1" spans="2:12">
      <c r="B3027" s="4"/>
      <c r="L3027" s="4"/>
    </row>
    <row r="3028" s="2" customFormat="1" spans="2:12">
      <c r="B3028" s="4"/>
      <c r="L3028" s="4"/>
    </row>
    <row r="3029" s="2" customFormat="1" spans="2:12">
      <c r="B3029" s="4"/>
      <c r="L3029" s="4"/>
    </row>
    <row r="3030" s="2" customFormat="1" spans="2:12">
      <c r="B3030" s="4"/>
      <c r="L3030" s="4"/>
    </row>
    <row r="3031" s="2" customFormat="1" spans="2:12">
      <c r="B3031" s="4"/>
      <c r="L3031" s="4"/>
    </row>
    <row r="3032" s="2" customFormat="1" spans="2:12">
      <c r="B3032" s="4"/>
      <c r="L3032" s="4"/>
    </row>
    <row r="3033" s="2" customFormat="1" spans="2:12">
      <c r="B3033" s="4"/>
      <c r="L3033" s="4"/>
    </row>
    <row r="3034" s="2" customFormat="1" spans="2:12">
      <c r="B3034" s="4"/>
      <c r="L3034" s="4"/>
    </row>
    <row r="3035" s="2" customFormat="1" spans="2:12">
      <c r="B3035" s="4"/>
      <c r="L3035" s="4"/>
    </row>
    <row r="3036" s="2" customFormat="1" spans="2:12">
      <c r="B3036" s="4"/>
      <c r="L3036" s="4"/>
    </row>
    <row r="3037" s="2" customFormat="1" spans="2:12">
      <c r="B3037" s="4"/>
      <c r="L3037" s="4"/>
    </row>
    <row r="3038" s="2" customFormat="1" spans="2:12">
      <c r="B3038" s="4"/>
      <c r="L3038" s="4"/>
    </row>
    <row r="3039" s="2" customFormat="1" spans="2:12">
      <c r="B3039" s="4"/>
      <c r="L3039" s="4"/>
    </row>
    <row r="3040" s="2" customFormat="1" spans="2:12">
      <c r="B3040" s="4"/>
      <c r="L3040" s="4"/>
    </row>
    <row r="3041" s="2" customFormat="1" spans="2:12">
      <c r="B3041" s="4"/>
      <c r="L3041" s="4"/>
    </row>
    <row r="3042" s="2" customFormat="1" spans="2:12">
      <c r="B3042" s="4"/>
      <c r="L3042" s="4"/>
    </row>
    <row r="3043" s="2" customFormat="1" spans="2:12">
      <c r="B3043" s="4"/>
      <c r="L3043" s="4"/>
    </row>
    <row r="3044" s="2" customFormat="1" spans="2:12">
      <c r="B3044" s="4"/>
      <c r="L3044" s="4"/>
    </row>
    <row r="3045" s="2" customFormat="1" spans="2:12">
      <c r="B3045" s="4"/>
      <c r="L3045" s="4"/>
    </row>
    <row r="3046" s="2" customFormat="1" spans="2:12">
      <c r="B3046" s="4"/>
      <c r="L3046" s="4"/>
    </row>
    <row r="3047" s="2" customFormat="1" spans="2:12">
      <c r="B3047" s="4"/>
      <c r="L3047" s="4"/>
    </row>
    <row r="3048" s="2" customFormat="1" spans="2:12">
      <c r="B3048" s="4"/>
      <c r="L3048" s="4"/>
    </row>
    <row r="3049" s="2" customFormat="1" spans="2:12">
      <c r="B3049" s="4"/>
      <c r="L3049" s="4"/>
    </row>
    <row r="3050" s="2" customFormat="1" spans="2:12">
      <c r="B3050" s="4"/>
      <c r="L3050" s="4"/>
    </row>
    <row r="3051" s="2" customFormat="1" spans="2:12">
      <c r="B3051" s="4"/>
      <c r="L3051" s="4"/>
    </row>
    <row r="3052" s="2" customFormat="1" spans="2:12">
      <c r="B3052" s="4"/>
      <c r="L3052" s="4"/>
    </row>
    <row r="3053" s="2" customFormat="1" spans="2:12">
      <c r="B3053" s="4"/>
      <c r="L3053" s="4"/>
    </row>
    <row r="3054" s="2" customFormat="1" spans="2:12">
      <c r="B3054" s="4"/>
      <c r="L3054" s="4"/>
    </row>
    <row r="3055" s="2" customFormat="1" spans="2:12">
      <c r="B3055" s="4"/>
      <c r="L3055" s="4"/>
    </row>
    <row r="3056" s="2" customFormat="1" spans="2:12">
      <c r="B3056" s="4"/>
      <c r="L3056" s="4"/>
    </row>
    <row r="3057" s="2" customFormat="1" spans="2:12">
      <c r="B3057" s="4"/>
      <c r="L3057" s="4"/>
    </row>
    <row r="3058" s="2" customFormat="1" spans="2:12">
      <c r="B3058" s="4"/>
      <c r="L3058" s="4"/>
    </row>
    <row r="3059" s="2" customFormat="1" spans="2:12">
      <c r="B3059" s="4"/>
      <c r="L3059" s="4"/>
    </row>
    <row r="3060" s="2" customFormat="1" spans="2:12">
      <c r="B3060" s="4"/>
      <c r="L3060" s="4"/>
    </row>
    <row r="3061" s="2" customFormat="1" spans="2:12">
      <c r="B3061" s="4"/>
      <c r="L3061" s="4"/>
    </row>
    <row r="3062" s="2" customFormat="1" spans="2:12">
      <c r="B3062" s="4"/>
      <c r="L3062" s="4"/>
    </row>
    <row r="3063" s="2" customFormat="1" spans="2:12">
      <c r="B3063" s="4"/>
      <c r="L3063" s="4"/>
    </row>
    <row r="3064" s="2" customFormat="1" spans="2:12">
      <c r="B3064" s="4"/>
      <c r="L3064" s="4"/>
    </row>
    <row r="3065" s="2" customFormat="1" spans="2:12">
      <c r="B3065" s="4"/>
      <c r="L3065" s="4"/>
    </row>
    <row r="3066" s="2" customFormat="1" spans="2:12">
      <c r="B3066" s="4"/>
      <c r="L3066" s="4"/>
    </row>
    <row r="3067" s="2" customFormat="1" spans="2:12">
      <c r="B3067" s="4"/>
      <c r="L3067" s="4"/>
    </row>
    <row r="3068" s="2" customFormat="1" spans="2:12">
      <c r="B3068" s="4"/>
      <c r="L3068" s="4"/>
    </row>
    <row r="3069" s="2" customFormat="1" spans="2:12">
      <c r="B3069" s="4"/>
      <c r="L3069" s="4"/>
    </row>
    <row r="3070" s="2" customFormat="1" spans="2:12">
      <c r="B3070" s="4"/>
      <c r="L3070" s="4"/>
    </row>
    <row r="3071" s="2" customFormat="1" spans="2:12">
      <c r="B3071" s="4"/>
      <c r="L3071" s="4"/>
    </row>
    <row r="3072" s="2" customFormat="1" spans="2:12">
      <c r="B3072" s="4"/>
      <c r="L3072" s="4"/>
    </row>
    <row r="3073" s="2" customFormat="1" spans="2:12">
      <c r="B3073" s="4"/>
      <c r="L3073" s="4"/>
    </row>
    <row r="3074" s="2" customFormat="1" spans="2:12">
      <c r="B3074" s="4"/>
      <c r="L3074" s="4"/>
    </row>
    <row r="3075" s="2" customFormat="1" spans="2:12">
      <c r="B3075" s="4"/>
      <c r="L3075" s="4"/>
    </row>
    <row r="3076" s="2" customFormat="1" spans="2:12">
      <c r="B3076" s="4"/>
      <c r="L3076" s="4"/>
    </row>
    <row r="3077" s="2" customFormat="1" spans="2:12">
      <c r="B3077" s="4"/>
      <c r="L3077" s="4"/>
    </row>
    <row r="3078" s="2" customFormat="1" spans="2:12">
      <c r="B3078" s="4"/>
      <c r="L3078" s="4"/>
    </row>
    <row r="3079" s="2" customFormat="1" spans="2:12">
      <c r="B3079" s="4"/>
      <c r="L3079" s="4"/>
    </row>
    <row r="3080" s="2" customFormat="1" spans="2:12">
      <c r="B3080" s="4"/>
      <c r="L3080" s="4"/>
    </row>
    <row r="3081" s="2" customFormat="1" spans="2:12">
      <c r="B3081" s="4"/>
      <c r="L3081" s="4"/>
    </row>
    <row r="3082" s="2" customFormat="1" spans="2:12">
      <c r="B3082" s="4"/>
      <c r="L3082" s="4"/>
    </row>
    <row r="3083" s="2" customFormat="1" spans="2:12">
      <c r="B3083" s="4"/>
      <c r="L3083" s="4"/>
    </row>
    <row r="3084" s="2" customFormat="1" spans="2:12">
      <c r="B3084" s="4"/>
      <c r="L3084" s="4"/>
    </row>
    <row r="3085" s="2" customFormat="1" spans="2:12">
      <c r="B3085" s="4"/>
      <c r="L3085" s="4"/>
    </row>
    <row r="3086" s="2" customFormat="1" spans="2:12">
      <c r="B3086" s="4"/>
      <c r="L3086" s="4"/>
    </row>
  </sheetData>
  <sortState ref="A2:AH587">
    <sortCondition ref="K2" descending="1"/>
  </sortState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3086"/>
  <sheetViews>
    <sheetView workbookViewId="0">
      <pane ySplit="1" topLeftCell="A2" activePane="bottomLeft" state="frozen"/>
      <selection/>
      <selection pane="bottomLeft" activeCell="K17" sqref="K17"/>
    </sheetView>
  </sheetViews>
  <sheetFormatPr defaultColWidth="9" defaultRowHeight="12.75"/>
  <cols>
    <col min="1" max="1" width="11.6283185840708" style="2" customWidth="1"/>
    <col min="2" max="2" width="14.6283185840708" style="2" customWidth="1"/>
    <col min="3" max="3" width="10.5044247787611" style="2" customWidth="1"/>
    <col min="4" max="6" width="11.1238938053097" style="2"/>
    <col min="7" max="8" width="9" style="2"/>
    <col min="9" max="9" width="10.1238938053097" style="2"/>
    <col min="10" max="10" width="11.1238938053097" style="2"/>
    <col min="11" max="11" width="11.1238938053097" style="2" customWidth="1"/>
    <col min="12" max="12" width="13.6283185840708" style="2" customWidth="1"/>
    <col min="13" max="13" width="25.1238938053097" style="2" customWidth="1"/>
    <col min="14" max="28" width="9" style="2"/>
    <col min="29" max="31" width="9.24778761061947" style="2"/>
    <col min="32" max="16384" width="9" style="2"/>
  </cols>
  <sheetData>
    <row r="1" s="1" customFormat="1" ht="114.75" spans="1:34">
      <c r="A1" s="1" t="s">
        <v>0</v>
      </c>
      <c r="B1" s="3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</row>
    <row r="2" spans="1:34">
      <c r="A2" s="2" t="s">
        <v>1628</v>
      </c>
      <c r="B2" s="4" t="s">
        <v>1629</v>
      </c>
      <c r="C2" s="2">
        <f t="shared" ref="C2:C65" si="0">2^(I2)</f>
        <v>44.9908210506083</v>
      </c>
      <c r="D2" s="2">
        <v>3.02011559649583</v>
      </c>
      <c r="E2" s="2">
        <f t="shared" ref="E2:E65" si="1">10^(-D2)</f>
        <v>0.000954738428737404</v>
      </c>
      <c r="F2" s="2">
        <v>0.0150285714285714</v>
      </c>
      <c r="G2" s="2" t="s">
        <v>43</v>
      </c>
      <c r="H2" s="2" t="s">
        <v>44</v>
      </c>
      <c r="I2" s="2">
        <v>5.49155879020691</v>
      </c>
      <c r="J2" s="2">
        <v>8.71503613455203</v>
      </c>
      <c r="K2" s="2" t="s">
        <v>43</v>
      </c>
      <c r="L2" s="4" t="s">
        <v>1630</v>
      </c>
      <c r="M2" s="2" t="s">
        <v>1631</v>
      </c>
      <c r="N2" s="2">
        <v>0</v>
      </c>
      <c r="O2" s="2">
        <v>61.821</v>
      </c>
      <c r="P2" s="2">
        <v>32</v>
      </c>
      <c r="Q2" s="2">
        <v>12</v>
      </c>
      <c r="R2" s="2">
        <v>179</v>
      </c>
      <c r="S2" s="2">
        <v>12</v>
      </c>
      <c r="T2" s="2">
        <v>462</v>
      </c>
      <c r="U2" s="2">
        <v>50.5</v>
      </c>
      <c r="V2" s="2">
        <v>8.1</v>
      </c>
      <c r="W2" s="2">
        <v>42.88</v>
      </c>
      <c r="X2" s="2">
        <v>12</v>
      </c>
      <c r="Y2" s="2">
        <v>0</v>
      </c>
      <c r="Z2" s="2">
        <v>1.679256</v>
      </c>
      <c r="AA2" s="2">
        <v>1.47313</v>
      </c>
      <c r="AB2" s="2">
        <v>1.162111</v>
      </c>
      <c r="AC2" s="2">
        <v>-2.955629</v>
      </c>
      <c r="AD2" s="2">
        <v>-4.133681</v>
      </c>
      <c r="AE2" s="2">
        <v>-5.070869</v>
      </c>
      <c r="AF2" s="2">
        <v>2.589312</v>
      </c>
      <c r="AG2" s="2">
        <v>2.93269</v>
      </c>
      <c r="AH2" s="2">
        <v>1.905726</v>
      </c>
    </row>
    <row r="3" spans="1:34">
      <c r="A3" s="2" t="s">
        <v>990</v>
      </c>
      <c r="B3" s="4" t="s">
        <v>991</v>
      </c>
      <c r="C3" s="2">
        <f t="shared" si="0"/>
        <v>40.2244701739044</v>
      </c>
      <c r="D3" s="2">
        <v>2.63056046081536</v>
      </c>
      <c r="E3" s="2">
        <f t="shared" si="1"/>
        <v>0.00234120551881007</v>
      </c>
      <c r="F3" s="2">
        <v>0.0210212765957447</v>
      </c>
      <c r="G3" s="2" t="s">
        <v>43</v>
      </c>
      <c r="H3" s="2" t="s">
        <v>44</v>
      </c>
      <c r="I3" s="2">
        <v>5.33000151316325</v>
      </c>
      <c r="J3" s="2">
        <v>6.87804728056771</v>
      </c>
      <c r="K3" s="2" t="s">
        <v>43</v>
      </c>
      <c r="L3" s="4" t="s">
        <v>36</v>
      </c>
      <c r="M3" s="2" t="s">
        <v>992</v>
      </c>
      <c r="N3" s="2">
        <v>0</v>
      </c>
      <c r="O3" s="2">
        <v>80.477</v>
      </c>
      <c r="P3" s="2">
        <v>35</v>
      </c>
      <c r="Q3" s="2">
        <v>18</v>
      </c>
      <c r="R3" s="2">
        <v>375</v>
      </c>
      <c r="S3" s="2">
        <v>4</v>
      </c>
      <c r="T3" s="2">
        <v>472</v>
      </c>
      <c r="U3" s="2">
        <v>51.5</v>
      </c>
      <c r="V3" s="2">
        <v>5.16</v>
      </c>
      <c r="W3" s="2">
        <v>174.58</v>
      </c>
      <c r="X3" s="2">
        <v>18</v>
      </c>
      <c r="Y3" s="2">
        <v>8</v>
      </c>
      <c r="Z3" s="2">
        <v>2.327652</v>
      </c>
      <c r="AA3" s="2">
        <v>2.03041</v>
      </c>
      <c r="AB3" s="2">
        <v>2.877329</v>
      </c>
      <c r="AC3" s="2">
        <v>-2.595635</v>
      </c>
      <c r="AD3" s="2">
        <v>-4.320005</v>
      </c>
      <c r="AE3" s="2">
        <v>-1.838973</v>
      </c>
      <c r="AF3" s="2">
        <v>2.061866</v>
      </c>
      <c r="AG3" s="2">
        <v>2.985826</v>
      </c>
      <c r="AH3" s="2">
        <v>2.441071</v>
      </c>
    </row>
    <row r="4" spans="1:34">
      <c r="A4" s="2" t="s">
        <v>5714</v>
      </c>
      <c r="B4" s="4" t="s">
        <v>5715</v>
      </c>
      <c r="C4" s="2">
        <f t="shared" si="0"/>
        <v>20.6515654581567</v>
      </c>
      <c r="D4" s="2">
        <v>2.16347019612102</v>
      </c>
      <c r="E4" s="2">
        <f t="shared" si="1"/>
        <v>0.00686324976510878</v>
      </c>
      <c r="F4" s="2">
        <v>0.0287731958762887</v>
      </c>
      <c r="G4" s="2" t="s">
        <v>43</v>
      </c>
      <c r="H4" s="2" t="s">
        <v>44</v>
      </c>
      <c r="I4" s="2">
        <v>4.3681792418162</v>
      </c>
      <c r="J4" s="2">
        <v>5.12479415970634</v>
      </c>
      <c r="K4" s="2" t="s">
        <v>43</v>
      </c>
      <c r="L4" s="4" t="s">
        <v>5716</v>
      </c>
      <c r="M4" s="2" t="s">
        <v>5717</v>
      </c>
      <c r="N4" s="2">
        <v>0</v>
      </c>
      <c r="O4" s="2">
        <v>22.567</v>
      </c>
      <c r="P4" s="2">
        <v>17</v>
      </c>
      <c r="Q4" s="2">
        <v>6</v>
      </c>
      <c r="R4" s="2">
        <v>38</v>
      </c>
      <c r="S4" s="2">
        <v>6</v>
      </c>
      <c r="T4" s="2">
        <v>465</v>
      </c>
      <c r="U4" s="2">
        <v>52.8</v>
      </c>
      <c r="V4" s="2">
        <v>6.7</v>
      </c>
      <c r="W4" s="2">
        <v>12.27</v>
      </c>
      <c r="X4" s="2">
        <v>6</v>
      </c>
      <c r="Y4" s="2">
        <v>0</v>
      </c>
      <c r="Z4" s="2">
        <v>0.3823662</v>
      </c>
      <c r="AA4" s="2">
        <v>1.436308</v>
      </c>
      <c r="AB4" s="2">
        <v>1.709656</v>
      </c>
      <c r="AC4" s="2">
        <v>-4.480446</v>
      </c>
      <c r="AD4" s="2">
        <v>-3.213781</v>
      </c>
      <c r="AE4" s="2">
        <v>-1.88198</v>
      </c>
      <c r="AF4" s="2">
        <v>-0.004275396</v>
      </c>
      <c r="AG4" s="2">
        <v>-0.9643696</v>
      </c>
      <c r="AH4" s="2">
        <v>1.805798</v>
      </c>
    </row>
    <row r="5" spans="1:34">
      <c r="A5" s="2" t="s">
        <v>2331</v>
      </c>
      <c r="B5" s="4" t="s">
        <v>2332</v>
      </c>
      <c r="C5" s="2">
        <f t="shared" si="0"/>
        <v>18.1496311596665</v>
      </c>
      <c r="D5" s="2">
        <v>2.5828761236765</v>
      </c>
      <c r="E5" s="2">
        <f t="shared" si="1"/>
        <v>0.00261290654254192</v>
      </c>
      <c r="F5" s="2">
        <v>0.0216065573770492</v>
      </c>
      <c r="G5" s="2" t="s">
        <v>43</v>
      </c>
      <c r="H5" s="2" t="s">
        <v>44</v>
      </c>
      <c r="I5" s="2">
        <v>4.18186832467715</v>
      </c>
      <c r="J5" s="2">
        <v>6.67864097229865</v>
      </c>
      <c r="K5" s="2" t="s">
        <v>43</v>
      </c>
      <c r="L5" s="4" t="s">
        <v>2333</v>
      </c>
      <c r="M5" s="2" t="s">
        <v>2334</v>
      </c>
      <c r="N5" s="2">
        <v>0</v>
      </c>
      <c r="O5" s="2">
        <v>49.115</v>
      </c>
      <c r="P5" s="2">
        <v>22</v>
      </c>
      <c r="Q5" s="2">
        <v>13</v>
      </c>
      <c r="R5" s="2">
        <v>109</v>
      </c>
      <c r="S5" s="2">
        <v>13</v>
      </c>
      <c r="T5" s="2">
        <v>747</v>
      </c>
      <c r="U5" s="2">
        <v>85.6</v>
      </c>
      <c r="V5" s="2">
        <v>9.23</v>
      </c>
      <c r="W5" s="2">
        <v>39.65</v>
      </c>
      <c r="X5" s="2">
        <v>13</v>
      </c>
      <c r="Y5" s="2">
        <v>0</v>
      </c>
      <c r="Z5" s="2">
        <v>0.2499084</v>
      </c>
      <c r="AA5" s="2">
        <v>0.9560904</v>
      </c>
      <c r="AB5" s="2">
        <v>0.4656685</v>
      </c>
      <c r="AC5" s="2">
        <v>-4.794246</v>
      </c>
      <c r="AD5" s="2">
        <v>-2.900997</v>
      </c>
      <c r="AE5" s="2">
        <v>-3.178694</v>
      </c>
      <c r="AF5" s="2">
        <v>1.772103</v>
      </c>
      <c r="AG5" s="2">
        <v>1.690879</v>
      </c>
      <c r="AH5" s="2">
        <v>1.682712</v>
      </c>
    </row>
    <row r="6" spans="1:34">
      <c r="A6" s="2" t="s">
        <v>8239</v>
      </c>
      <c r="B6" s="4" t="s">
        <v>8240</v>
      </c>
      <c r="C6" s="2">
        <f t="shared" si="0"/>
        <v>13.7195385748168</v>
      </c>
      <c r="D6" s="2">
        <v>1.82846906332093</v>
      </c>
      <c r="E6" s="2">
        <f t="shared" si="1"/>
        <v>0.0148433161167551</v>
      </c>
      <c r="F6" s="2">
        <v>0.0406143106457243</v>
      </c>
      <c r="G6" s="2" t="s">
        <v>43</v>
      </c>
      <c r="H6" s="2" t="s">
        <v>44</v>
      </c>
      <c r="I6" s="2">
        <v>3.77816005547841</v>
      </c>
      <c r="J6" s="2">
        <v>4.10080068880575</v>
      </c>
      <c r="K6" s="2" t="s">
        <v>43</v>
      </c>
      <c r="L6" s="4" t="s">
        <v>8241</v>
      </c>
      <c r="M6" s="2" t="s">
        <v>8242</v>
      </c>
      <c r="N6" s="2">
        <v>0</v>
      </c>
      <c r="O6" s="2">
        <v>12.765</v>
      </c>
      <c r="P6" s="2">
        <v>13</v>
      </c>
      <c r="Q6" s="2">
        <v>3</v>
      </c>
      <c r="R6" s="2">
        <v>30</v>
      </c>
      <c r="S6" s="2">
        <v>3</v>
      </c>
      <c r="T6" s="2">
        <v>291</v>
      </c>
      <c r="U6" s="2">
        <v>33</v>
      </c>
      <c r="V6" s="2">
        <v>9.66</v>
      </c>
      <c r="W6" s="2">
        <v>11.44</v>
      </c>
      <c r="X6" s="2">
        <v>3</v>
      </c>
      <c r="Y6" s="2">
        <v>0</v>
      </c>
      <c r="Z6" s="2">
        <v>-1.750649</v>
      </c>
      <c r="AA6" s="2">
        <v>-1.616544</v>
      </c>
      <c r="AB6" s="2">
        <v>-1.342268</v>
      </c>
      <c r="AC6" s="2">
        <v>-4.771673</v>
      </c>
      <c r="AD6" s="2">
        <v>-7.137493</v>
      </c>
      <c r="AE6" s="2">
        <v>-4.134776</v>
      </c>
      <c r="AF6" s="2">
        <v>-1.363536</v>
      </c>
      <c r="AG6" s="2">
        <v>-1.417298</v>
      </c>
      <c r="AH6" s="2">
        <v>-1.347055</v>
      </c>
    </row>
    <row r="7" spans="1:34">
      <c r="A7" s="2" t="s">
        <v>6190</v>
      </c>
      <c r="B7" s="4" t="s">
        <v>6191</v>
      </c>
      <c r="C7" s="2">
        <f t="shared" si="0"/>
        <v>13.1397874417494</v>
      </c>
      <c r="D7" s="2">
        <v>1.97230616169637</v>
      </c>
      <c r="E7" s="2">
        <f t="shared" si="1"/>
        <v>0.0106584447501954</v>
      </c>
      <c r="F7" s="2">
        <v>0.0351047227926078</v>
      </c>
      <c r="G7" s="2" t="s">
        <v>43</v>
      </c>
      <c r="H7" s="2" t="s">
        <v>44</v>
      </c>
      <c r="I7" s="2">
        <v>3.71587003270785</v>
      </c>
      <c r="J7" s="2">
        <v>4.51998518005113</v>
      </c>
      <c r="K7" s="2" t="s">
        <v>43</v>
      </c>
      <c r="L7" s="4" t="s">
        <v>6192</v>
      </c>
      <c r="M7" s="2" t="s">
        <v>6193</v>
      </c>
      <c r="N7" s="2">
        <v>0</v>
      </c>
      <c r="O7" s="2">
        <v>20.205</v>
      </c>
      <c r="P7" s="2">
        <v>13</v>
      </c>
      <c r="Q7" s="2">
        <v>5</v>
      </c>
      <c r="R7" s="2">
        <v>42</v>
      </c>
      <c r="S7" s="2">
        <v>5</v>
      </c>
      <c r="T7" s="2">
        <v>441</v>
      </c>
      <c r="U7" s="2">
        <v>49.4</v>
      </c>
      <c r="V7" s="2">
        <v>9.91</v>
      </c>
      <c r="W7" s="2">
        <v>13.98</v>
      </c>
      <c r="X7" s="2">
        <v>5</v>
      </c>
      <c r="Y7" s="2">
        <v>0</v>
      </c>
      <c r="Z7" s="2">
        <v>-0.5581337</v>
      </c>
      <c r="AA7" s="2">
        <v>-0.9011054</v>
      </c>
      <c r="AB7" s="2">
        <v>-0.3755637</v>
      </c>
      <c r="AC7" s="2">
        <v>-5.523146</v>
      </c>
      <c r="AD7" s="2">
        <v>-2.789361</v>
      </c>
      <c r="AE7" s="2">
        <v>-4.669907</v>
      </c>
      <c r="AF7" s="2">
        <v>0.1455338</v>
      </c>
      <c r="AG7" s="2">
        <v>-0.2896333</v>
      </c>
      <c r="AH7" s="2">
        <v>-0.001291275</v>
      </c>
    </row>
    <row r="8" spans="1:34">
      <c r="A8" s="2" t="s">
        <v>5524</v>
      </c>
      <c r="B8" s="4" t="s">
        <v>5525</v>
      </c>
      <c r="C8" s="2">
        <f t="shared" si="0"/>
        <v>12.1061086852367</v>
      </c>
      <c r="D8" s="2">
        <v>4.64833440083851</v>
      </c>
      <c r="E8" s="2">
        <f t="shared" si="1"/>
        <v>2.24732353094586e-5</v>
      </c>
      <c r="F8" s="2">
        <v>0.013</v>
      </c>
      <c r="G8" s="2" t="s">
        <v>43</v>
      </c>
      <c r="H8" s="2" t="s">
        <v>44</v>
      </c>
      <c r="I8" s="2">
        <v>3.5976633032163</v>
      </c>
      <c r="J8" s="2">
        <v>22.6577464910845</v>
      </c>
      <c r="K8" s="2" t="s">
        <v>43</v>
      </c>
      <c r="L8" s="4" t="s">
        <v>5526</v>
      </c>
      <c r="M8" s="2" t="s">
        <v>5527</v>
      </c>
      <c r="N8" s="2">
        <v>0</v>
      </c>
      <c r="O8" s="2">
        <v>23.439</v>
      </c>
      <c r="P8" s="2">
        <v>5</v>
      </c>
      <c r="Q8" s="2">
        <v>6</v>
      </c>
      <c r="R8" s="2">
        <v>83</v>
      </c>
      <c r="S8" s="2">
        <v>6</v>
      </c>
      <c r="T8" s="2">
        <v>1075</v>
      </c>
      <c r="U8" s="2">
        <v>113.3</v>
      </c>
      <c r="V8" s="2">
        <v>8.59</v>
      </c>
      <c r="W8" s="2">
        <v>33.78</v>
      </c>
      <c r="X8" s="2">
        <v>6</v>
      </c>
      <c r="Y8" s="2">
        <v>0</v>
      </c>
      <c r="Z8" s="2">
        <v>1.161898</v>
      </c>
      <c r="AA8" s="2">
        <v>0.9740871</v>
      </c>
      <c r="AB8" s="2">
        <v>1.058171</v>
      </c>
      <c r="AC8" s="2">
        <v>-2.830826</v>
      </c>
      <c r="AD8" s="2">
        <v>-2.368652</v>
      </c>
      <c r="AE8" s="2">
        <v>-2.399356</v>
      </c>
      <c r="AF8" s="2">
        <v>0.4512664</v>
      </c>
      <c r="AG8" s="2">
        <v>1.023299</v>
      </c>
      <c r="AH8" s="2">
        <v>0.5258223</v>
      </c>
    </row>
    <row r="9" spans="1:34">
      <c r="A9" s="2" t="s">
        <v>7064</v>
      </c>
      <c r="B9" s="4" t="s">
        <v>7065</v>
      </c>
      <c r="C9" s="2">
        <f t="shared" si="0"/>
        <v>11.332750453678</v>
      </c>
      <c r="D9" s="2">
        <v>3.13870018895747</v>
      </c>
      <c r="E9" s="2">
        <f t="shared" si="1"/>
        <v>0.000726607390799246</v>
      </c>
      <c r="F9" s="2">
        <v>0.0153388429752066</v>
      </c>
      <c r="G9" s="2" t="s">
        <v>43</v>
      </c>
      <c r="H9" s="2" t="s">
        <v>44</v>
      </c>
      <c r="I9" s="2">
        <v>3.50242614001036</v>
      </c>
      <c r="J9" s="2">
        <v>9.3566590934188</v>
      </c>
      <c r="K9" s="2" t="s">
        <v>43</v>
      </c>
      <c r="L9" s="4" t="s">
        <v>7066</v>
      </c>
      <c r="M9" s="2" t="s">
        <v>7067</v>
      </c>
      <c r="N9" s="2">
        <v>0</v>
      </c>
      <c r="O9" s="2">
        <v>16.913</v>
      </c>
      <c r="P9" s="2">
        <v>10</v>
      </c>
      <c r="Q9" s="2">
        <v>4</v>
      </c>
      <c r="R9" s="2">
        <v>37</v>
      </c>
      <c r="S9" s="2">
        <v>4</v>
      </c>
      <c r="T9" s="2">
        <v>466</v>
      </c>
      <c r="U9" s="2">
        <v>51.4</v>
      </c>
      <c r="V9" s="2">
        <v>9.35</v>
      </c>
      <c r="W9" s="2">
        <v>17.76</v>
      </c>
      <c r="X9" s="2">
        <v>4</v>
      </c>
      <c r="Y9" s="2">
        <v>0</v>
      </c>
      <c r="Z9" s="2">
        <v>-0.464123</v>
      </c>
      <c r="AA9" s="2">
        <v>-0.3969721</v>
      </c>
      <c r="AB9" s="2">
        <v>0.0157913</v>
      </c>
      <c r="AC9" s="2">
        <v>-3.102416</v>
      </c>
      <c r="AD9" s="2">
        <v>-4.060224</v>
      </c>
      <c r="AE9" s="2">
        <v>-4.189942</v>
      </c>
      <c r="AF9" s="2">
        <v>-0.2797933</v>
      </c>
      <c r="AG9" s="2">
        <v>0.03596625</v>
      </c>
      <c r="AH9" s="2">
        <v>-0.2207489</v>
      </c>
    </row>
    <row r="10" spans="1:34">
      <c r="A10" s="2" t="s">
        <v>3409</v>
      </c>
      <c r="B10" s="4" t="s">
        <v>3410</v>
      </c>
      <c r="C10" s="2">
        <f t="shared" si="0"/>
        <v>10.8749410122358</v>
      </c>
      <c r="D10" s="2">
        <v>3.85659105613572</v>
      </c>
      <c r="E10" s="2">
        <f t="shared" si="1"/>
        <v>0.000139126206599669</v>
      </c>
      <c r="F10" s="2">
        <v>0.00854545454545455</v>
      </c>
      <c r="G10" s="2" t="s">
        <v>43</v>
      </c>
      <c r="H10" s="2" t="s">
        <v>44</v>
      </c>
      <c r="I10" s="2">
        <v>3.44293567041556</v>
      </c>
      <c r="J10" s="2">
        <v>14.2947353684164</v>
      </c>
      <c r="K10" s="2" t="s">
        <v>43</v>
      </c>
      <c r="L10" s="4" t="s">
        <v>3411</v>
      </c>
      <c r="M10" s="2" t="s">
        <v>3412</v>
      </c>
      <c r="N10" s="2">
        <v>0</v>
      </c>
      <c r="O10" s="2">
        <v>37.054</v>
      </c>
      <c r="P10" s="2">
        <v>10</v>
      </c>
      <c r="Q10" s="2">
        <v>12</v>
      </c>
      <c r="R10" s="2">
        <v>73</v>
      </c>
      <c r="S10" s="2">
        <v>12</v>
      </c>
      <c r="T10" s="2">
        <v>1616</v>
      </c>
      <c r="U10" s="2">
        <v>183.1</v>
      </c>
      <c r="V10" s="2">
        <v>7.75</v>
      </c>
      <c r="W10" s="2">
        <v>18.59</v>
      </c>
      <c r="X10" s="2">
        <v>12</v>
      </c>
      <c r="Y10" s="2">
        <v>0</v>
      </c>
      <c r="Z10" s="2">
        <v>-0.8352361</v>
      </c>
      <c r="AA10" s="2">
        <v>-0.192514</v>
      </c>
      <c r="AB10" s="2">
        <v>-0.3423441</v>
      </c>
      <c r="AC10" s="2">
        <v>-4.176564</v>
      </c>
      <c r="AD10" s="2">
        <v>-3.70258</v>
      </c>
      <c r="AE10" s="2">
        <v>-3.819757</v>
      </c>
      <c r="AF10" s="2">
        <v>-1.385285</v>
      </c>
      <c r="AG10" s="2">
        <v>-1.325128</v>
      </c>
      <c r="AH10" s="2">
        <v>-0.9841499</v>
      </c>
    </row>
    <row r="11" spans="1:34">
      <c r="A11" s="2" t="s">
        <v>5880</v>
      </c>
      <c r="B11" s="4" t="s">
        <v>5881</v>
      </c>
      <c r="C11" s="2">
        <f t="shared" si="0"/>
        <v>10.5608197251165</v>
      </c>
      <c r="D11" s="2">
        <v>2.02704099312572</v>
      </c>
      <c r="E11" s="2">
        <f t="shared" si="1"/>
        <v>0.00939634614116914</v>
      </c>
      <c r="F11" s="2">
        <v>0.0324173913043478</v>
      </c>
      <c r="G11" s="2" t="s">
        <v>43</v>
      </c>
      <c r="H11" s="2" t="s">
        <v>44</v>
      </c>
      <c r="I11" s="2">
        <v>3.40064991513888</v>
      </c>
      <c r="J11" s="2">
        <v>4.68733267562207</v>
      </c>
      <c r="K11" s="2" t="s">
        <v>43</v>
      </c>
      <c r="L11" s="4" t="s">
        <v>5882</v>
      </c>
      <c r="M11" s="2" t="s">
        <v>5883</v>
      </c>
      <c r="N11" s="2">
        <v>0</v>
      </c>
      <c r="O11" s="2">
        <v>21.835</v>
      </c>
      <c r="P11" s="2">
        <v>32</v>
      </c>
      <c r="Q11" s="2">
        <v>6</v>
      </c>
      <c r="R11" s="2">
        <v>40</v>
      </c>
      <c r="S11" s="2">
        <v>6</v>
      </c>
      <c r="T11" s="2">
        <v>268</v>
      </c>
      <c r="U11" s="2">
        <v>29.3</v>
      </c>
      <c r="V11" s="2">
        <v>8.91</v>
      </c>
      <c r="W11" s="2">
        <v>9.15</v>
      </c>
      <c r="X11" s="2">
        <v>6</v>
      </c>
      <c r="Y11" s="2">
        <v>0</v>
      </c>
      <c r="Z11" s="2">
        <v>0.3932667</v>
      </c>
      <c r="AA11" s="2">
        <v>0.2526738</v>
      </c>
      <c r="AB11" s="2">
        <v>0.452198</v>
      </c>
      <c r="AC11" s="2">
        <v>-1.922645</v>
      </c>
      <c r="AD11" s="2">
        <v>-2.789837</v>
      </c>
      <c r="AE11" s="2">
        <v>-4.391329</v>
      </c>
      <c r="AF11" s="2">
        <v>-2.338287</v>
      </c>
      <c r="AG11" s="2">
        <v>0.09198094</v>
      </c>
      <c r="AH11" s="2">
        <v>0.3361951</v>
      </c>
    </row>
    <row r="12" spans="1:34">
      <c r="A12" s="2" t="s">
        <v>158</v>
      </c>
      <c r="B12" s="4" t="s">
        <v>159</v>
      </c>
      <c r="C12" s="2">
        <f t="shared" si="0"/>
        <v>9.92044377248104</v>
      </c>
      <c r="D12" s="2">
        <v>2.19654386465694</v>
      </c>
      <c r="E12" s="2">
        <f t="shared" si="1"/>
        <v>0.0063599856439921</v>
      </c>
      <c r="F12" s="2">
        <v>0.027936</v>
      </c>
      <c r="G12" s="2" t="s">
        <v>43</v>
      </c>
      <c r="H12" s="2" t="s">
        <v>44</v>
      </c>
      <c r="I12" s="2">
        <v>3.31040465831757</v>
      </c>
      <c r="J12" s="2">
        <v>5.23544740990813</v>
      </c>
      <c r="K12" s="2" t="s">
        <v>43</v>
      </c>
      <c r="L12" s="4" t="s">
        <v>160</v>
      </c>
      <c r="M12" s="2" t="s">
        <v>161</v>
      </c>
      <c r="N12" s="2">
        <v>0</v>
      </c>
      <c r="O12" s="2">
        <v>187.832</v>
      </c>
      <c r="P12" s="2">
        <v>44</v>
      </c>
      <c r="Q12" s="2">
        <v>35</v>
      </c>
      <c r="R12" s="2">
        <v>762</v>
      </c>
      <c r="S12" s="2">
        <v>30</v>
      </c>
      <c r="T12" s="2">
        <v>644</v>
      </c>
      <c r="U12" s="2">
        <v>66</v>
      </c>
      <c r="V12" s="2">
        <v>8.12</v>
      </c>
      <c r="W12" s="2">
        <v>355.55</v>
      </c>
      <c r="X12" s="2">
        <v>35</v>
      </c>
      <c r="Y12" s="2">
        <v>2</v>
      </c>
      <c r="Z12" s="2">
        <v>5.850264</v>
      </c>
      <c r="AA12" s="2">
        <v>5.446093</v>
      </c>
      <c r="AB12" s="2">
        <v>6.519479</v>
      </c>
      <c r="AC12" s="2">
        <v>1.548709</v>
      </c>
      <c r="AD12" s="2">
        <v>2.990327</v>
      </c>
      <c r="AE12" s="2">
        <v>3.345585</v>
      </c>
      <c r="AF12" s="2">
        <v>5.90309</v>
      </c>
      <c r="AG12" s="2">
        <v>6.813016</v>
      </c>
      <c r="AH12" s="2">
        <v>5.976806</v>
      </c>
    </row>
    <row r="13" spans="1:34">
      <c r="A13" s="2" t="s">
        <v>5590</v>
      </c>
      <c r="B13" s="4" t="s">
        <v>5591</v>
      </c>
      <c r="C13" s="2">
        <f t="shared" si="0"/>
        <v>9.84552123039945</v>
      </c>
      <c r="D13" s="2">
        <v>2.79888697298092</v>
      </c>
      <c r="E13" s="2">
        <f t="shared" si="1"/>
        <v>0.00158896022856894</v>
      </c>
      <c r="F13" s="2">
        <v>0.0183225806451613</v>
      </c>
      <c r="G13" s="2" t="s">
        <v>43</v>
      </c>
      <c r="H13" s="2" t="s">
        <v>44</v>
      </c>
      <c r="I13" s="2">
        <v>3.29946758567045</v>
      </c>
      <c r="J13" s="2">
        <v>7.62431353910535</v>
      </c>
      <c r="K13" s="2" t="s">
        <v>43</v>
      </c>
      <c r="L13" s="4" t="s">
        <v>5592</v>
      </c>
      <c r="M13" s="2" t="s">
        <v>5593</v>
      </c>
      <c r="N13" s="2">
        <v>0</v>
      </c>
      <c r="O13" s="2">
        <v>23.072</v>
      </c>
      <c r="P13" s="2">
        <v>21</v>
      </c>
      <c r="Q13" s="2">
        <v>7</v>
      </c>
      <c r="R13" s="2">
        <v>44</v>
      </c>
      <c r="S13" s="2">
        <v>7</v>
      </c>
      <c r="T13" s="2">
        <v>325</v>
      </c>
      <c r="U13" s="2">
        <v>35.1</v>
      </c>
      <c r="V13" s="2">
        <v>9.82</v>
      </c>
      <c r="W13" s="2">
        <v>13.8</v>
      </c>
      <c r="X13" s="2">
        <v>7</v>
      </c>
      <c r="Y13" s="2">
        <v>0</v>
      </c>
      <c r="Z13" s="2">
        <v>0.325428</v>
      </c>
      <c r="AA13" s="2">
        <v>0.009962103</v>
      </c>
      <c r="AB13" s="2">
        <v>0.1831954</v>
      </c>
      <c r="AC13" s="2">
        <v>-3.972674</v>
      </c>
      <c r="AD13" s="2">
        <v>-2.703306</v>
      </c>
      <c r="AE13" s="2">
        <v>-2.703837</v>
      </c>
      <c r="AF13" s="2">
        <v>0.5909144</v>
      </c>
      <c r="AG13" s="2">
        <v>0.03320878</v>
      </c>
      <c r="AH13" s="2">
        <v>0.1557396</v>
      </c>
    </row>
    <row r="14" spans="1:34">
      <c r="A14" s="2" t="s">
        <v>3837</v>
      </c>
      <c r="B14" s="4" t="s">
        <v>3838</v>
      </c>
      <c r="C14" s="2">
        <f t="shared" si="0"/>
        <v>9.56114601082688</v>
      </c>
      <c r="D14" s="2">
        <v>3.73914459295152</v>
      </c>
      <c r="E14" s="2">
        <f t="shared" si="1"/>
        <v>0.000182328855998382</v>
      </c>
      <c r="F14" s="2">
        <v>0.0108771929824561</v>
      </c>
      <c r="G14" s="2" t="s">
        <v>43</v>
      </c>
      <c r="H14" s="2" t="s">
        <v>44</v>
      </c>
      <c r="I14" s="2">
        <v>3.25718355178833</v>
      </c>
      <c r="J14" s="2">
        <v>13.3445022594656</v>
      </c>
      <c r="K14" s="2" t="s">
        <v>43</v>
      </c>
      <c r="L14" s="4" t="s">
        <v>3839</v>
      </c>
      <c r="M14" s="2" t="s">
        <v>3840</v>
      </c>
      <c r="N14" s="2">
        <v>0</v>
      </c>
      <c r="O14" s="2">
        <v>33.312</v>
      </c>
      <c r="P14" s="2">
        <v>16</v>
      </c>
      <c r="Q14" s="2">
        <v>9</v>
      </c>
      <c r="R14" s="2">
        <v>92</v>
      </c>
      <c r="S14" s="2">
        <v>9</v>
      </c>
      <c r="T14" s="2">
        <v>638</v>
      </c>
      <c r="U14" s="2">
        <v>69.8</v>
      </c>
      <c r="V14" s="2">
        <v>8.95</v>
      </c>
      <c r="W14" s="2">
        <v>38.21</v>
      </c>
      <c r="X14" s="2">
        <v>9</v>
      </c>
      <c r="Y14" s="2">
        <v>0</v>
      </c>
      <c r="Z14" s="2">
        <v>0.9162369</v>
      </c>
      <c r="AA14" s="2">
        <v>1.271934</v>
      </c>
      <c r="AB14" s="2">
        <v>0.8782417</v>
      </c>
      <c r="AC14" s="2">
        <v>-2.402105</v>
      </c>
      <c r="AD14" s="2">
        <v>-2.484143</v>
      </c>
      <c r="AE14" s="2">
        <v>-1.81889</v>
      </c>
      <c r="AF14" s="2">
        <v>0.9151363</v>
      </c>
      <c r="AG14" s="2">
        <v>0.3830917</v>
      </c>
      <c r="AH14" s="2">
        <v>0.6897288</v>
      </c>
    </row>
    <row r="15" spans="1:34">
      <c r="A15" s="2" t="s">
        <v>795</v>
      </c>
      <c r="B15" s="4" t="s">
        <v>796</v>
      </c>
      <c r="C15" s="2">
        <f t="shared" si="0"/>
        <v>9.50622833558466</v>
      </c>
      <c r="D15" s="2">
        <v>1.66513561149406</v>
      </c>
      <c r="E15" s="2">
        <f t="shared" si="1"/>
        <v>0.0216204330514523</v>
      </c>
      <c r="F15" s="2">
        <v>0.0510930930930931</v>
      </c>
      <c r="I15" s="2">
        <v>3.24887305498123</v>
      </c>
      <c r="J15" s="2">
        <v>3.65789220388597</v>
      </c>
      <c r="K15" s="2" t="s">
        <v>43</v>
      </c>
      <c r="L15" s="4" t="s">
        <v>36</v>
      </c>
      <c r="M15" s="2" t="s">
        <v>797</v>
      </c>
      <c r="N15" s="2">
        <v>0</v>
      </c>
      <c r="O15" s="2">
        <v>90.299</v>
      </c>
      <c r="P15" s="2">
        <v>30</v>
      </c>
      <c r="Q15" s="2">
        <v>21</v>
      </c>
      <c r="R15" s="2">
        <v>346</v>
      </c>
      <c r="S15" s="2">
        <v>10</v>
      </c>
      <c r="T15" s="2">
        <v>590</v>
      </c>
      <c r="U15" s="2">
        <v>62.3</v>
      </c>
      <c r="V15" s="2">
        <v>7.74</v>
      </c>
      <c r="W15" s="2">
        <v>161.35</v>
      </c>
      <c r="X15" s="2">
        <v>21</v>
      </c>
      <c r="Y15" s="2">
        <v>2</v>
      </c>
      <c r="Z15" s="2">
        <v>2.022385</v>
      </c>
      <c r="AA15" s="2">
        <v>1.94163</v>
      </c>
      <c r="AB15" s="2">
        <v>2.935743</v>
      </c>
      <c r="AC15" s="2">
        <v>-2.143722</v>
      </c>
      <c r="AD15" s="2">
        <v>-1.347141</v>
      </c>
      <c r="AE15" s="2">
        <v>0.6440017</v>
      </c>
      <c r="AF15" s="2">
        <v>2.059179</v>
      </c>
      <c r="AG15" s="2">
        <v>3.122165</v>
      </c>
      <c r="AH15" s="2">
        <v>2.55861</v>
      </c>
    </row>
    <row r="16" spans="1:34">
      <c r="A16" s="2" t="s">
        <v>9306</v>
      </c>
      <c r="B16" s="4" t="s">
        <v>9307</v>
      </c>
      <c r="C16" s="2">
        <f t="shared" si="0"/>
        <v>9.22913869345435</v>
      </c>
      <c r="D16" s="2">
        <v>2.33161418680261</v>
      </c>
      <c r="E16" s="2">
        <f t="shared" si="1"/>
        <v>0.00465999888951961</v>
      </c>
      <c r="F16" s="2">
        <v>0.025110447761194</v>
      </c>
      <c r="G16" s="2" t="s">
        <v>43</v>
      </c>
      <c r="H16" s="2" t="s">
        <v>44</v>
      </c>
      <c r="I16" s="2">
        <v>3.20619601507982</v>
      </c>
      <c r="J16" s="2">
        <v>5.70730702685352</v>
      </c>
      <c r="K16" s="2" t="s">
        <v>43</v>
      </c>
      <c r="L16" s="4" t="s">
        <v>9308</v>
      </c>
      <c r="M16" s="2" t="s">
        <v>9309</v>
      </c>
      <c r="N16" s="2">
        <v>0</v>
      </c>
      <c r="O16" s="2">
        <v>8.944</v>
      </c>
      <c r="P16" s="2">
        <v>2</v>
      </c>
      <c r="Q16" s="2">
        <v>1</v>
      </c>
      <c r="R16" s="2">
        <v>39</v>
      </c>
      <c r="S16" s="2">
        <v>0</v>
      </c>
      <c r="T16" s="2">
        <v>468</v>
      </c>
      <c r="U16" s="2">
        <v>51.9</v>
      </c>
      <c r="V16" s="2">
        <v>4.92</v>
      </c>
      <c r="W16" s="2">
        <v>18.07</v>
      </c>
      <c r="X16" s="2">
        <v>1</v>
      </c>
      <c r="Y16" s="2">
        <v>0</v>
      </c>
      <c r="Z16" s="2">
        <v>0.8766899</v>
      </c>
      <c r="AA16" s="2">
        <v>0.2093852</v>
      </c>
      <c r="AB16" s="2">
        <v>1.698283</v>
      </c>
      <c r="AC16" s="2">
        <v>-2.99777</v>
      </c>
      <c r="AD16" s="2">
        <v>-1.872391</v>
      </c>
      <c r="AE16" s="2">
        <v>-1.964069</v>
      </c>
      <c r="AF16" s="2">
        <v>0.3889067</v>
      </c>
      <c r="AG16" s="2">
        <v>1.88032</v>
      </c>
      <c r="AH16" s="2">
        <v>1.040483</v>
      </c>
    </row>
    <row r="17" spans="1:34">
      <c r="A17" s="2" t="s">
        <v>9146</v>
      </c>
      <c r="B17" s="4" t="s">
        <v>9147</v>
      </c>
      <c r="C17" s="2">
        <f t="shared" si="0"/>
        <v>9.16445746994044</v>
      </c>
      <c r="D17" s="2">
        <v>1.48049915925296</v>
      </c>
      <c r="E17" s="2">
        <f t="shared" si="1"/>
        <v>0.0330750752356238</v>
      </c>
      <c r="F17" s="2">
        <v>0.0680744416873449</v>
      </c>
      <c r="I17" s="2">
        <v>3.19604947666327</v>
      </c>
      <c r="J17" s="2">
        <v>3.19446113689197</v>
      </c>
      <c r="K17" s="2" t="s">
        <v>43</v>
      </c>
      <c r="L17" s="4" t="s">
        <v>9148</v>
      </c>
      <c r="M17" s="2" t="s">
        <v>9149</v>
      </c>
      <c r="N17" s="2">
        <v>0</v>
      </c>
      <c r="O17" s="2">
        <v>9.437</v>
      </c>
      <c r="P17" s="2">
        <v>5</v>
      </c>
      <c r="Q17" s="2">
        <v>2</v>
      </c>
      <c r="R17" s="2">
        <v>47</v>
      </c>
      <c r="S17" s="2">
        <v>2</v>
      </c>
      <c r="T17" s="2">
        <v>478</v>
      </c>
      <c r="U17" s="2">
        <v>50.7</v>
      </c>
      <c r="V17" s="2">
        <v>9.1</v>
      </c>
      <c r="W17" s="2">
        <v>27.12</v>
      </c>
      <c r="X17" s="2">
        <v>2</v>
      </c>
      <c r="Y17" s="2">
        <v>0</v>
      </c>
      <c r="Z17" s="2">
        <v>0.1080418</v>
      </c>
      <c r="AA17" s="2">
        <v>0.1081705</v>
      </c>
      <c r="AB17" s="2">
        <v>0.3529467</v>
      </c>
      <c r="AC17" s="2">
        <v>-3.623347</v>
      </c>
      <c r="AD17" s="2">
        <v>-1.055424</v>
      </c>
      <c r="AE17" s="2">
        <v>-4.340219</v>
      </c>
      <c r="AF17" s="2">
        <v>-0.3749024</v>
      </c>
      <c r="AG17" s="2">
        <v>-0.7080303</v>
      </c>
      <c r="AH17" s="2">
        <v>-2.272738</v>
      </c>
    </row>
    <row r="18" spans="1:34">
      <c r="A18" s="2" t="s">
        <v>1341</v>
      </c>
      <c r="B18" s="4" t="s">
        <v>1342</v>
      </c>
      <c r="C18" s="2">
        <f t="shared" si="0"/>
        <v>9.05199613090658</v>
      </c>
      <c r="D18" s="2">
        <v>1.56952073760947</v>
      </c>
      <c r="E18" s="2">
        <f t="shared" si="1"/>
        <v>0.0269450666628772</v>
      </c>
      <c r="F18" s="2">
        <v>0.0619674796747968</v>
      </c>
      <c r="I18" s="2">
        <v>3.178235967954</v>
      </c>
      <c r="J18" s="2">
        <v>3.41331811686367</v>
      </c>
      <c r="K18" s="2" t="s">
        <v>43</v>
      </c>
      <c r="L18" s="4" t="s">
        <v>1343</v>
      </c>
      <c r="M18" s="2" t="s">
        <v>1344</v>
      </c>
      <c r="N18" s="2">
        <v>0</v>
      </c>
      <c r="O18" s="2">
        <v>69.077</v>
      </c>
      <c r="P18" s="2">
        <v>30</v>
      </c>
      <c r="Q18" s="2">
        <v>16</v>
      </c>
      <c r="R18" s="2">
        <v>333</v>
      </c>
      <c r="S18" s="2">
        <v>4</v>
      </c>
      <c r="T18" s="2">
        <v>473</v>
      </c>
      <c r="U18" s="2">
        <v>51.2</v>
      </c>
      <c r="V18" s="2">
        <v>5.05</v>
      </c>
      <c r="W18" s="2">
        <v>154.29</v>
      </c>
      <c r="X18" s="2">
        <v>16</v>
      </c>
      <c r="Y18" s="2">
        <v>0</v>
      </c>
      <c r="Z18" s="2">
        <v>-0.2851387</v>
      </c>
      <c r="AA18" s="2">
        <v>-1.038102</v>
      </c>
      <c r="AB18" s="2">
        <v>-0.3066447</v>
      </c>
      <c r="AC18" s="2">
        <v>-2.076161</v>
      </c>
      <c r="AD18" s="2">
        <v>-3.922265</v>
      </c>
      <c r="AE18" s="2">
        <v>-5.166168</v>
      </c>
      <c r="AF18" s="2">
        <v>-3.129961</v>
      </c>
      <c r="AG18" s="2">
        <v>-0.1924253</v>
      </c>
      <c r="AH18" s="2">
        <v>-1.132675</v>
      </c>
    </row>
    <row r="19" spans="1:34">
      <c r="A19" s="2" t="s">
        <v>7130</v>
      </c>
      <c r="B19" s="4" t="s">
        <v>7131</v>
      </c>
      <c r="C19" s="2">
        <f t="shared" si="0"/>
        <v>8.91645512923538</v>
      </c>
      <c r="D19" s="2">
        <v>1.44010390943685</v>
      </c>
      <c r="E19" s="2">
        <f t="shared" si="1"/>
        <v>0.0362991194989883</v>
      </c>
      <c r="F19" s="2">
        <v>0.0694823529411765</v>
      </c>
      <c r="I19" s="2">
        <v>3.15647025903066</v>
      </c>
      <c r="J19" s="2">
        <v>3.0977816639413</v>
      </c>
      <c r="K19" s="2" t="s">
        <v>43</v>
      </c>
      <c r="L19" s="4" t="s">
        <v>36</v>
      </c>
      <c r="M19" s="2" t="s">
        <v>7132</v>
      </c>
      <c r="N19" s="2">
        <v>0</v>
      </c>
      <c r="O19" s="2">
        <v>16.732</v>
      </c>
      <c r="P19" s="2">
        <v>23</v>
      </c>
      <c r="Q19" s="2">
        <v>5</v>
      </c>
      <c r="R19" s="2">
        <v>44</v>
      </c>
      <c r="S19" s="2">
        <v>5</v>
      </c>
      <c r="T19" s="2">
        <v>258</v>
      </c>
      <c r="U19" s="2">
        <v>29.2</v>
      </c>
      <c r="V19" s="2">
        <v>9.01</v>
      </c>
      <c r="W19" s="2">
        <v>15.02</v>
      </c>
      <c r="X19" s="2">
        <v>5</v>
      </c>
      <c r="Y19" s="2">
        <v>0</v>
      </c>
      <c r="Z19" s="2">
        <v>0.4566345</v>
      </c>
      <c r="AA19" s="2">
        <v>0.5358695</v>
      </c>
      <c r="AB19" s="2">
        <v>0.5071091</v>
      </c>
      <c r="AC19" s="2">
        <v>-1.723501</v>
      </c>
      <c r="AD19" s="2">
        <v>-4.69163</v>
      </c>
      <c r="AE19" s="2">
        <v>-1.554667</v>
      </c>
      <c r="AF19" s="2">
        <v>0.6963089</v>
      </c>
      <c r="AG19" s="2">
        <v>0.9565181</v>
      </c>
      <c r="AH19" s="2">
        <v>0.6924684</v>
      </c>
    </row>
    <row r="20" spans="1:34">
      <c r="A20" s="2" t="s">
        <v>285</v>
      </c>
      <c r="B20" s="4" t="s">
        <v>286</v>
      </c>
      <c r="C20" s="2">
        <f t="shared" si="0"/>
        <v>8.7175601553024</v>
      </c>
      <c r="D20" s="2">
        <v>1.80003131218555</v>
      </c>
      <c r="E20" s="2">
        <f t="shared" si="1"/>
        <v>0.0158477892741097</v>
      </c>
      <c r="F20" s="2">
        <v>0.0422576271186441</v>
      </c>
      <c r="G20" s="2" t="s">
        <v>43</v>
      </c>
      <c r="H20" s="2" t="s">
        <v>44</v>
      </c>
      <c r="I20" s="2">
        <v>3.12392441431681</v>
      </c>
      <c r="J20" s="2">
        <v>4.02126573112893</v>
      </c>
      <c r="K20" s="2" t="s">
        <v>43</v>
      </c>
      <c r="L20" s="4" t="s">
        <v>287</v>
      </c>
      <c r="M20" s="2" t="s">
        <v>288</v>
      </c>
      <c r="N20" s="2">
        <v>0</v>
      </c>
      <c r="O20" s="2">
        <v>152.778</v>
      </c>
      <c r="P20" s="2">
        <v>41</v>
      </c>
      <c r="Q20" s="2">
        <v>28</v>
      </c>
      <c r="R20" s="2">
        <v>839</v>
      </c>
      <c r="S20" s="2">
        <v>24</v>
      </c>
      <c r="T20" s="2">
        <v>584</v>
      </c>
      <c r="U20" s="2">
        <v>58.8</v>
      </c>
      <c r="V20" s="2">
        <v>5.21</v>
      </c>
      <c r="W20" s="2">
        <v>419.85</v>
      </c>
      <c r="X20" s="2">
        <v>28</v>
      </c>
      <c r="Y20" s="2">
        <v>4</v>
      </c>
      <c r="Z20" s="2">
        <v>6.252293</v>
      </c>
      <c r="AA20" s="2">
        <v>5.600124</v>
      </c>
      <c r="AB20" s="2">
        <v>7.057688</v>
      </c>
      <c r="AC20" s="2">
        <v>1.877701</v>
      </c>
      <c r="AD20" s="2">
        <v>3.749616</v>
      </c>
      <c r="AE20" s="2">
        <v>3.911014</v>
      </c>
      <c r="AF20" s="2">
        <v>6.05299</v>
      </c>
      <c r="AG20" s="2">
        <v>7.135821</v>
      </c>
      <c r="AH20" s="2">
        <v>6.525849</v>
      </c>
    </row>
    <row r="21" spans="1:34">
      <c r="A21" s="2" t="s">
        <v>2358</v>
      </c>
      <c r="B21" s="4" t="s">
        <v>2359</v>
      </c>
      <c r="C21" s="2">
        <f t="shared" si="0"/>
        <v>8.3266133901078</v>
      </c>
      <c r="D21" s="2">
        <v>4.12216092948566</v>
      </c>
      <c r="E21" s="2">
        <f t="shared" si="1"/>
        <v>7.54812477179426e-5</v>
      </c>
      <c r="F21" s="2">
        <v>0.00758620689655172</v>
      </c>
      <c r="G21" s="2" t="s">
        <v>43</v>
      </c>
      <c r="H21" s="2" t="s">
        <v>44</v>
      </c>
      <c r="I21" s="2">
        <v>3.05772984027863</v>
      </c>
      <c r="J21" s="2">
        <v>16.6915920239801</v>
      </c>
      <c r="K21" s="2" t="s">
        <v>43</v>
      </c>
      <c r="L21" s="4" t="s">
        <v>2360</v>
      </c>
      <c r="M21" s="2" t="s">
        <v>2361</v>
      </c>
      <c r="N21" s="2">
        <v>0</v>
      </c>
      <c r="O21" s="2">
        <v>48.832</v>
      </c>
      <c r="P21" s="2">
        <v>8</v>
      </c>
      <c r="Q21" s="2">
        <v>7</v>
      </c>
      <c r="R21" s="2">
        <v>150</v>
      </c>
      <c r="S21" s="2">
        <v>7</v>
      </c>
      <c r="T21" s="2">
        <v>1087</v>
      </c>
      <c r="U21" s="2">
        <v>114.5</v>
      </c>
      <c r="V21" s="2">
        <v>7.11</v>
      </c>
      <c r="W21" s="2">
        <v>74.22</v>
      </c>
      <c r="X21" s="2">
        <v>7</v>
      </c>
      <c r="Y21" s="2">
        <v>0</v>
      </c>
      <c r="Z21" s="2">
        <v>2.728271</v>
      </c>
      <c r="AA21" s="2">
        <v>2.568271</v>
      </c>
      <c r="AB21" s="2">
        <v>3.125175</v>
      </c>
      <c r="AC21" s="2">
        <v>-0.1448474</v>
      </c>
      <c r="AD21" s="2">
        <v>-0.2028502</v>
      </c>
      <c r="AE21" s="2">
        <v>-0.403775</v>
      </c>
      <c r="AF21" s="2">
        <v>3.675731</v>
      </c>
      <c r="AG21" s="2">
        <v>3.957841</v>
      </c>
      <c r="AH21" s="2">
        <v>3.522425</v>
      </c>
    </row>
    <row r="22" spans="1:34">
      <c r="A22" s="2" t="s">
        <v>7650</v>
      </c>
      <c r="B22" s="4" t="s">
        <v>7651</v>
      </c>
      <c r="C22" s="2">
        <f t="shared" si="0"/>
        <v>8.2507681698968</v>
      </c>
      <c r="D22" s="2">
        <v>1.37999370973846</v>
      </c>
      <c r="E22" s="2">
        <f t="shared" si="1"/>
        <v>0.0416875421392873</v>
      </c>
      <c r="F22" s="2">
        <v>0.0745514223194748</v>
      </c>
      <c r="I22" s="2">
        <v>3.04452844460805</v>
      </c>
      <c r="J22" s="2">
        <v>2.95677936588452</v>
      </c>
      <c r="K22" s="2" t="s">
        <v>43</v>
      </c>
      <c r="L22" s="4" t="s">
        <v>7652</v>
      </c>
      <c r="M22" s="2" t="s">
        <v>7653</v>
      </c>
      <c r="N22" s="2">
        <v>0</v>
      </c>
      <c r="O22" s="2">
        <v>14.84</v>
      </c>
      <c r="P22" s="2">
        <v>15</v>
      </c>
      <c r="Q22" s="2">
        <v>4</v>
      </c>
      <c r="R22" s="2">
        <v>19</v>
      </c>
      <c r="S22" s="2">
        <v>4</v>
      </c>
      <c r="T22" s="2">
        <v>376</v>
      </c>
      <c r="U22" s="2">
        <v>42.5</v>
      </c>
      <c r="V22" s="2">
        <v>5.57</v>
      </c>
      <c r="W22" s="2">
        <v>5.68</v>
      </c>
      <c r="X22" s="2">
        <v>4</v>
      </c>
      <c r="Y22" s="2">
        <v>0</v>
      </c>
      <c r="Z22" s="2">
        <v>-2.079385</v>
      </c>
      <c r="AA22" s="2">
        <v>-2.520059</v>
      </c>
      <c r="AB22" s="2">
        <v>-1.316686</v>
      </c>
      <c r="AC22" s="2">
        <v>-3.105931</v>
      </c>
      <c r="AD22" s="2">
        <v>-5.703328</v>
      </c>
      <c r="AE22" s="2">
        <v>-6.240456</v>
      </c>
      <c r="AF22" s="2">
        <v>-0.9368699</v>
      </c>
      <c r="AG22" s="2">
        <v>-0.4705858</v>
      </c>
      <c r="AH22" s="2">
        <v>-1.100197</v>
      </c>
    </row>
    <row r="23" spans="1:34">
      <c r="A23" s="2" t="s">
        <v>8754</v>
      </c>
      <c r="B23" s="4" t="s">
        <v>8755</v>
      </c>
      <c r="C23" s="2">
        <f t="shared" si="0"/>
        <v>8.11207924027208</v>
      </c>
      <c r="D23" s="2">
        <v>4.11503056820983</v>
      </c>
      <c r="E23" s="2">
        <f t="shared" si="1"/>
        <v>7.67307479830262e-5</v>
      </c>
      <c r="F23" s="2">
        <v>0.00733333333333333</v>
      </c>
      <c r="G23" s="2" t="s">
        <v>43</v>
      </c>
      <c r="H23" s="2" t="s">
        <v>44</v>
      </c>
      <c r="I23" s="2">
        <v>3.02007174491882</v>
      </c>
      <c r="J23" s="2">
        <v>16.6224024589698</v>
      </c>
      <c r="K23" s="2" t="s">
        <v>43</v>
      </c>
      <c r="L23" s="4" t="s">
        <v>8756</v>
      </c>
      <c r="M23" s="2" t="s">
        <v>8757</v>
      </c>
      <c r="N23" s="2">
        <v>0</v>
      </c>
      <c r="O23" s="2">
        <v>10.836</v>
      </c>
      <c r="P23" s="2">
        <v>16</v>
      </c>
      <c r="Q23" s="2">
        <v>3</v>
      </c>
      <c r="R23" s="2">
        <v>40</v>
      </c>
      <c r="S23" s="2">
        <v>3</v>
      </c>
      <c r="T23" s="2">
        <v>198</v>
      </c>
      <c r="U23" s="2">
        <v>21.3</v>
      </c>
      <c r="V23" s="2">
        <v>8.87</v>
      </c>
      <c r="W23" s="2">
        <v>10.69</v>
      </c>
      <c r="X23" s="2">
        <v>3</v>
      </c>
      <c r="Y23" s="2">
        <v>0</v>
      </c>
      <c r="Z23" s="2">
        <v>-2.372892</v>
      </c>
      <c r="AA23" s="2">
        <v>-2.051068</v>
      </c>
      <c r="AB23" s="2">
        <v>-2.150558</v>
      </c>
      <c r="AC23" s="2">
        <v>-5.093767</v>
      </c>
      <c r="AD23" s="2">
        <v>-5.02255</v>
      </c>
      <c r="AE23" s="2">
        <v>-5.518415</v>
      </c>
      <c r="AF23" s="2">
        <v>-0.6169757</v>
      </c>
      <c r="AG23" s="2">
        <v>-0.3346798</v>
      </c>
      <c r="AH23" s="2">
        <v>-0.7719593</v>
      </c>
    </row>
    <row r="24" spans="1:34">
      <c r="A24" s="2" t="s">
        <v>6245</v>
      </c>
      <c r="B24" s="4" t="s">
        <v>6246</v>
      </c>
      <c r="C24" s="2">
        <f t="shared" si="0"/>
        <v>7.6537618328566</v>
      </c>
      <c r="D24" s="2">
        <v>1.88656012411998</v>
      </c>
      <c r="E24" s="2">
        <f t="shared" si="1"/>
        <v>0.0129849378673361</v>
      </c>
      <c r="F24" s="2">
        <v>0.0368148148148148</v>
      </c>
      <c r="G24" s="2" t="s">
        <v>43</v>
      </c>
      <c r="H24" s="2" t="s">
        <v>44</v>
      </c>
      <c r="I24" s="2">
        <v>2.93616900841395</v>
      </c>
      <c r="J24" s="2">
        <v>4.26662568166192</v>
      </c>
      <c r="K24" s="2" t="s">
        <v>43</v>
      </c>
      <c r="L24" s="4" t="s">
        <v>6247</v>
      </c>
      <c r="M24" s="2" t="s">
        <v>6248</v>
      </c>
      <c r="N24" s="2">
        <v>0</v>
      </c>
      <c r="O24" s="2">
        <v>20.01</v>
      </c>
      <c r="P24" s="2">
        <v>6</v>
      </c>
      <c r="Q24" s="2">
        <v>4</v>
      </c>
      <c r="R24" s="2">
        <v>170</v>
      </c>
      <c r="S24" s="2">
        <v>1</v>
      </c>
      <c r="T24" s="2">
        <v>464</v>
      </c>
      <c r="U24" s="2">
        <v>50.5</v>
      </c>
      <c r="V24" s="2">
        <v>5.47</v>
      </c>
      <c r="W24" s="2">
        <v>79.73</v>
      </c>
      <c r="X24" s="2">
        <v>4</v>
      </c>
      <c r="Y24" s="2">
        <v>0</v>
      </c>
      <c r="Z24" s="2">
        <v>3.309214</v>
      </c>
      <c r="AA24" s="2">
        <v>2.478731</v>
      </c>
      <c r="AB24" s="2">
        <v>3.901358</v>
      </c>
      <c r="AC24" s="2">
        <v>-0.8065237</v>
      </c>
      <c r="AD24" s="2">
        <v>0.8919924</v>
      </c>
      <c r="AE24" s="2">
        <v>0.7953269</v>
      </c>
      <c r="AF24" s="2">
        <v>2.931375</v>
      </c>
      <c r="AG24" s="2">
        <v>4.259798</v>
      </c>
      <c r="AH24" s="2">
        <v>3.325261</v>
      </c>
    </row>
    <row r="25" spans="1:34">
      <c r="A25" s="2" t="s">
        <v>3751</v>
      </c>
      <c r="B25" s="4" t="s">
        <v>3752</v>
      </c>
      <c r="C25" s="2">
        <f t="shared" si="0"/>
        <v>7.59653695228734</v>
      </c>
      <c r="D25" s="2">
        <v>3.1257496282381</v>
      </c>
      <c r="E25" s="2">
        <f t="shared" si="1"/>
        <v>0.000748600946291796</v>
      </c>
      <c r="F25" s="2">
        <v>0.0152131147540984</v>
      </c>
      <c r="G25" s="2" t="s">
        <v>43</v>
      </c>
      <c r="H25" s="2" t="s">
        <v>44</v>
      </c>
      <c r="I25" s="2">
        <v>2.92534188429515</v>
      </c>
      <c r="J25" s="2">
        <v>9.28452393841434</v>
      </c>
      <c r="K25" s="2" t="s">
        <v>43</v>
      </c>
      <c r="L25" s="4" t="s">
        <v>3753</v>
      </c>
      <c r="M25" s="2" t="s">
        <v>3754</v>
      </c>
      <c r="N25" s="2">
        <v>0</v>
      </c>
      <c r="O25" s="2">
        <v>33.964</v>
      </c>
      <c r="P25" s="2">
        <v>9</v>
      </c>
      <c r="Q25" s="2">
        <v>11</v>
      </c>
      <c r="R25" s="2">
        <v>104</v>
      </c>
      <c r="S25" s="2">
        <v>11</v>
      </c>
      <c r="T25" s="2">
        <v>1462</v>
      </c>
      <c r="U25" s="2">
        <v>165.8</v>
      </c>
      <c r="V25" s="2">
        <v>5.85</v>
      </c>
      <c r="W25" s="2">
        <v>33.78</v>
      </c>
      <c r="X25" s="2">
        <v>11</v>
      </c>
      <c r="Y25" s="2">
        <v>0</v>
      </c>
      <c r="Z25" s="2">
        <v>-0.8377548</v>
      </c>
      <c r="AA25" s="2">
        <v>-0.9174002</v>
      </c>
      <c r="AB25" s="2">
        <v>-0.1375276</v>
      </c>
      <c r="AC25" s="2">
        <v>-3.377721</v>
      </c>
      <c r="AD25" s="2">
        <v>-3.345867</v>
      </c>
      <c r="AE25" s="2">
        <v>-3.945121</v>
      </c>
      <c r="AF25" s="2">
        <v>-1.627084</v>
      </c>
      <c r="AG25" s="2">
        <v>0.006155011</v>
      </c>
      <c r="AH25" s="2">
        <v>-0.7390156</v>
      </c>
    </row>
    <row r="26" spans="1:34">
      <c r="A26" s="2" t="s">
        <v>3292</v>
      </c>
      <c r="B26" s="4" t="s">
        <v>3293</v>
      </c>
      <c r="C26" s="2">
        <f t="shared" si="0"/>
        <v>7.57641598366271</v>
      </c>
      <c r="D26" s="2">
        <v>2.40337764086794</v>
      </c>
      <c r="E26" s="2">
        <f t="shared" si="1"/>
        <v>0.00395022978360034</v>
      </c>
      <c r="F26" s="2">
        <v>0.0224153354632588</v>
      </c>
      <c r="G26" s="2" t="s">
        <v>43</v>
      </c>
      <c r="H26" s="2" t="s">
        <v>44</v>
      </c>
      <c r="I26" s="2">
        <v>2.92151554425557</v>
      </c>
      <c r="J26" s="2">
        <v>5.97175980622847</v>
      </c>
      <c r="K26" s="2" t="s">
        <v>43</v>
      </c>
      <c r="L26" s="4" t="s">
        <v>3294</v>
      </c>
      <c r="M26" s="2" t="s">
        <v>3295</v>
      </c>
      <c r="N26" s="2">
        <v>0</v>
      </c>
      <c r="O26" s="2">
        <v>37.823</v>
      </c>
      <c r="P26" s="2">
        <v>33</v>
      </c>
      <c r="Q26" s="2">
        <v>9</v>
      </c>
      <c r="R26" s="2">
        <v>121</v>
      </c>
      <c r="S26" s="2">
        <v>9</v>
      </c>
      <c r="T26" s="2">
        <v>376</v>
      </c>
      <c r="U26" s="2">
        <v>42</v>
      </c>
      <c r="V26" s="2">
        <v>7.43</v>
      </c>
      <c r="W26" s="2">
        <v>47.29</v>
      </c>
      <c r="X26" s="2">
        <v>9</v>
      </c>
      <c r="Y26" s="2">
        <v>0</v>
      </c>
      <c r="Z26" s="2">
        <v>1.230419</v>
      </c>
      <c r="AA26" s="2">
        <v>1.201793</v>
      </c>
      <c r="AB26" s="2">
        <v>1.320156</v>
      </c>
      <c r="AC26" s="2">
        <v>-0.8108807</v>
      </c>
      <c r="AD26" s="2">
        <v>-2.500273</v>
      </c>
      <c r="AE26" s="2">
        <v>-1.701024</v>
      </c>
      <c r="AF26" s="2">
        <v>1.391016</v>
      </c>
      <c r="AG26" s="2">
        <v>0.4000608</v>
      </c>
      <c r="AH26" s="2">
        <v>1.42902</v>
      </c>
    </row>
    <row r="27" spans="1:34">
      <c r="A27" s="2" t="s">
        <v>8162</v>
      </c>
      <c r="B27" s="4" t="s">
        <v>8163</v>
      </c>
      <c r="C27" s="2">
        <f t="shared" si="0"/>
        <v>7.33457050235234</v>
      </c>
      <c r="D27" s="2">
        <v>1.85310012104307</v>
      </c>
      <c r="E27" s="2">
        <f t="shared" si="1"/>
        <v>0.0140249034106365</v>
      </c>
      <c r="F27" s="2">
        <v>0.0388928571428571</v>
      </c>
      <c r="G27" s="2" t="s">
        <v>43</v>
      </c>
      <c r="H27" s="2" t="s">
        <v>44</v>
      </c>
      <c r="I27" s="2">
        <v>2.87471248706182</v>
      </c>
      <c r="J27" s="2">
        <v>4.17055430937379</v>
      </c>
      <c r="K27" s="2" t="s">
        <v>43</v>
      </c>
      <c r="L27" s="4" t="s">
        <v>8164</v>
      </c>
      <c r="M27" s="2" t="s">
        <v>8165</v>
      </c>
      <c r="N27" s="2">
        <v>0</v>
      </c>
      <c r="O27" s="2">
        <v>12.982</v>
      </c>
      <c r="P27" s="2">
        <v>4</v>
      </c>
      <c r="Q27" s="2">
        <v>2</v>
      </c>
      <c r="R27" s="2">
        <v>118</v>
      </c>
      <c r="S27" s="2">
        <v>0</v>
      </c>
      <c r="T27" s="2">
        <v>450</v>
      </c>
      <c r="U27" s="2">
        <v>49.3</v>
      </c>
      <c r="V27" s="2">
        <v>5.08</v>
      </c>
      <c r="W27" s="2">
        <v>53.45</v>
      </c>
      <c r="X27" s="2">
        <v>2</v>
      </c>
      <c r="Y27" s="2">
        <v>0</v>
      </c>
      <c r="Z27" s="2">
        <v>3.250904</v>
      </c>
      <c r="AA27" s="2">
        <v>2.412732</v>
      </c>
      <c r="AB27" s="2">
        <v>3.841297</v>
      </c>
      <c r="AC27" s="2">
        <v>-0.8065237</v>
      </c>
      <c r="AD27" s="2">
        <v>0.8919924</v>
      </c>
      <c r="AE27" s="2">
        <v>0.7953269</v>
      </c>
      <c r="AF27" s="2">
        <v>2.868992</v>
      </c>
      <c r="AG27" s="2">
        <v>4.222444</v>
      </c>
      <c r="AH27" s="2">
        <v>3.265407</v>
      </c>
    </row>
    <row r="28" spans="1:34">
      <c r="A28" s="2" t="s">
        <v>1303</v>
      </c>
      <c r="B28" s="4" t="s">
        <v>1304</v>
      </c>
      <c r="C28" s="2">
        <f t="shared" si="0"/>
        <v>7.07747260611033</v>
      </c>
      <c r="D28" s="2">
        <v>3.82114925254395</v>
      </c>
      <c r="E28" s="2">
        <f t="shared" si="1"/>
        <v>0.000150956127909196</v>
      </c>
      <c r="F28" s="2">
        <v>0.0131914893617021</v>
      </c>
      <c r="G28" s="2" t="s">
        <v>43</v>
      </c>
      <c r="H28" s="2" t="s">
        <v>44</v>
      </c>
      <c r="I28" s="2">
        <v>2.82323426008224</v>
      </c>
      <c r="J28" s="2">
        <v>14.0013031240708</v>
      </c>
      <c r="K28" s="2" t="s">
        <v>43</v>
      </c>
      <c r="L28" s="4" t="s">
        <v>1305</v>
      </c>
      <c r="M28" s="2" t="s">
        <v>1306</v>
      </c>
      <c r="N28" s="2">
        <v>0</v>
      </c>
      <c r="O28" s="2">
        <v>70.695</v>
      </c>
      <c r="P28" s="2">
        <v>38</v>
      </c>
      <c r="Q28" s="2">
        <v>15</v>
      </c>
      <c r="R28" s="2">
        <v>258</v>
      </c>
      <c r="S28" s="2">
        <v>15</v>
      </c>
      <c r="T28" s="2">
        <v>522</v>
      </c>
      <c r="U28" s="2">
        <v>56</v>
      </c>
      <c r="V28" s="2">
        <v>8.78</v>
      </c>
      <c r="W28" s="2">
        <v>106.38</v>
      </c>
      <c r="X28" s="2">
        <v>15</v>
      </c>
      <c r="Y28" s="2">
        <v>0</v>
      </c>
      <c r="Z28" s="2">
        <v>3.864977</v>
      </c>
      <c r="AA28" s="2">
        <v>4.09638</v>
      </c>
      <c r="AB28" s="2">
        <v>3.973163</v>
      </c>
      <c r="AC28" s="2">
        <v>0.7796157</v>
      </c>
      <c r="AD28" s="2">
        <v>1.396643</v>
      </c>
      <c r="AE28" s="2">
        <v>1.288559</v>
      </c>
      <c r="AF28" s="2">
        <v>3.792046</v>
      </c>
      <c r="AG28" s="2">
        <v>3.233734</v>
      </c>
      <c r="AH28" s="2">
        <v>3.694479</v>
      </c>
    </row>
    <row r="29" spans="1:34">
      <c r="A29" s="2" t="s">
        <v>9496</v>
      </c>
      <c r="B29" s="4" t="s">
        <v>9497</v>
      </c>
      <c r="C29" s="2">
        <f t="shared" si="0"/>
        <v>6.37656201852662</v>
      </c>
      <c r="D29" s="2">
        <v>2.01297173858272</v>
      </c>
      <c r="E29" s="2">
        <f t="shared" si="1"/>
        <v>0.0097057312457479</v>
      </c>
      <c r="F29" s="2">
        <v>0.0342758620689655</v>
      </c>
      <c r="G29" s="2" t="s">
        <v>43</v>
      </c>
      <c r="H29" s="2" t="s">
        <v>44</v>
      </c>
      <c r="I29" s="2">
        <v>2.67277879143755</v>
      </c>
      <c r="J29" s="2">
        <v>4.6438862888888</v>
      </c>
      <c r="K29" s="2" t="s">
        <v>43</v>
      </c>
      <c r="L29" s="4" t="s">
        <v>36</v>
      </c>
      <c r="M29" s="2" t="s">
        <v>9498</v>
      </c>
      <c r="N29" s="2">
        <v>0</v>
      </c>
      <c r="O29" s="2">
        <v>8.403</v>
      </c>
      <c r="P29" s="2">
        <v>3</v>
      </c>
      <c r="Q29" s="2">
        <v>2</v>
      </c>
      <c r="R29" s="2">
        <v>125</v>
      </c>
      <c r="S29" s="2">
        <v>0</v>
      </c>
      <c r="T29" s="2">
        <v>432</v>
      </c>
      <c r="U29" s="2">
        <v>49.9</v>
      </c>
      <c r="V29" s="2">
        <v>5.52</v>
      </c>
      <c r="W29" s="2">
        <v>60.62</v>
      </c>
      <c r="X29" s="2">
        <v>2</v>
      </c>
      <c r="Y29" s="2">
        <v>0</v>
      </c>
      <c r="Z29" s="2">
        <v>2.880661</v>
      </c>
      <c r="AA29" s="2">
        <v>2.050488</v>
      </c>
      <c r="AB29" s="2">
        <v>2.990447</v>
      </c>
      <c r="AC29" s="2">
        <v>-0.8908618</v>
      </c>
      <c r="AD29" s="2">
        <v>-0.02332528</v>
      </c>
      <c r="AE29" s="2">
        <v>0.8174468</v>
      </c>
      <c r="AF29" s="2">
        <v>1.972976</v>
      </c>
      <c r="AG29" s="2">
        <v>1.952333</v>
      </c>
      <c r="AH29" s="2">
        <v>2.605473</v>
      </c>
    </row>
    <row r="30" spans="1:34">
      <c r="A30" s="2" t="s">
        <v>6290</v>
      </c>
      <c r="B30" s="4" t="s">
        <v>6291</v>
      </c>
      <c r="C30" s="2">
        <f t="shared" si="0"/>
        <v>6.03736708088499</v>
      </c>
      <c r="D30" s="2">
        <v>1.74295182783014</v>
      </c>
      <c r="E30" s="2">
        <f t="shared" si="1"/>
        <v>0.0180737458982268</v>
      </c>
      <c r="F30" s="2">
        <v>0.0468838709677419</v>
      </c>
      <c r="G30" s="2" t="s">
        <v>43</v>
      </c>
      <c r="H30" s="2" t="s">
        <v>44</v>
      </c>
      <c r="I30" s="2">
        <v>2.59391952181856</v>
      </c>
      <c r="J30" s="2">
        <v>3.86476761898986</v>
      </c>
      <c r="K30" s="2" t="s">
        <v>43</v>
      </c>
      <c r="L30" s="4" t="s">
        <v>6292</v>
      </c>
      <c r="M30" s="2" t="s">
        <v>6293</v>
      </c>
      <c r="N30" s="2">
        <v>0</v>
      </c>
      <c r="O30" s="2">
        <v>19.888</v>
      </c>
      <c r="P30" s="2">
        <v>5</v>
      </c>
      <c r="Q30" s="2">
        <v>5</v>
      </c>
      <c r="R30" s="2">
        <v>44</v>
      </c>
      <c r="S30" s="2">
        <v>5</v>
      </c>
      <c r="T30" s="2">
        <v>1060</v>
      </c>
      <c r="U30" s="2">
        <v>118.6</v>
      </c>
      <c r="V30" s="2">
        <v>9.19</v>
      </c>
      <c r="W30" s="2">
        <v>17.39</v>
      </c>
      <c r="X30" s="2">
        <v>5</v>
      </c>
      <c r="Y30" s="2">
        <v>0</v>
      </c>
      <c r="Z30" s="2">
        <v>-1.383312</v>
      </c>
      <c r="AA30" s="2">
        <v>-0.1726831</v>
      </c>
      <c r="AB30" s="2">
        <v>-0.04950134</v>
      </c>
      <c r="AC30" s="2">
        <v>-2.119802</v>
      </c>
      <c r="AD30" s="2">
        <v>-3.423697</v>
      </c>
      <c r="AE30" s="2">
        <v>-3.843757</v>
      </c>
      <c r="AF30" s="2">
        <v>0.2834172</v>
      </c>
      <c r="AG30" s="2">
        <v>0.4936289</v>
      </c>
      <c r="AH30" s="2">
        <v>0.2324174</v>
      </c>
    </row>
    <row r="31" spans="1:34">
      <c r="A31" s="2" t="s">
        <v>4058</v>
      </c>
      <c r="B31" s="4" t="s">
        <v>4059</v>
      </c>
      <c r="C31" s="2">
        <f t="shared" si="0"/>
        <v>5.49290617349665</v>
      </c>
      <c r="D31" s="2">
        <v>1.97376060064152</v>
      </c>
      <c r="E31" s="2">
        <f t="shared" si="1"/>
        <v>0.0106228096482547</v>
      </c>
      <c r="F31" s="2">
        <v>0.0351769547325103</v>
      </c>
      <c r="G31" s="2" t="s">
        <v>43</v>
      </c>
      <c r="H31" s="2" t="s">
        <v>44</v>
      </c>
      <c r="I31" s="2">
        <v>2.45756964882215</v>
      </c>
      <c r="J31" s="2">
        <v>4.52437420886401</v>
      </c>
      <c r="K31" s="2" t="s">
        <v>43</v>
      </c>
      <c r="L31" s="4" t="s">
        <v>4060</v>
      </c>
      <c r="M31" s="2" t="s">
        <v>4061</v>
      </c>
      <c r="N31" s="2">
        <v>0</v>
      </c>
      <c r="O31" s="2">
        <v>32.013</v>
      </c>
      <c r="P31" s="2">
        <v>9</v>
      </c>
      <c r="Q31" s="2">
        <v>8</v>
      </c>
      <c r="R31" s="2">
        <v>170</v>
      </c>
      <c r="S31" s="2">
        <v>2</v>
      </c>
      <c r="T31" s="2">
        <v>638</v>
      </c>
      <c r="U31" s="2">
        <v>65.8</v>
      </c>
      <c r="V31" s="2">
        <v>8.12</v>
      </c>
      <c r="W31" s="2">
        <v>89.89</v>
      </c>
      <c r="X31" s="2">
        <v>8</v>
      </c>
      <c r="Y31" s="2">
        <v>0</v>
      </c>
      <c r="Z31" s="2">
        <v>3.24453</v>
      </c>
      <c r="AA31" s="2">
        <v>2.221832</v>
      </c>
      <c r="AB31" s="2">
        <v>3.962091</v>
      </c>
      <c r="AC31" s="2">
        <v>0.338641</v>
      </c>
      <c r="AD31" s="2">
        <v>1.032221</v>
      </c>
      <c r="AE31" s="2">
        <v>0.6848819</v>
      </c>
      <c r="AF31" s="2">
        <v>2.803524</v>
      </c>
      <c r="AG31" s="2">
        <v>4.067076</v>
      </c>
      <c r="AH31" s="2">
        <v>3.33507</v>
      </c>
    </row>
    <row r="32" spans="1:34">
      <c r="A32" s="2" t="s">
        <v>374</v>
      </c>
      <c r="B32" s="4" t="s">
        <v>375</v>
      </c>
      <c r="C32" s="2">
        <f t="shared" si="0"/>
        <v>5.33639780100011</v>
      </c>
      <c r="D32" s="2">
        <v>4.1879967342955</v>
      </c>
      <c r="E32" s="2">
        <f t="shared" si="1"/>
        <v>6.48639311013739e-5</v>
      </c>
      <c r="F32" s="2">
        <v>0.00956521739130435</v>
      </c>
      <c r="G32" s="2" t="s">
        <v>43</v>
      </c>
      <c r="H32" s="2" t="s">
        <v>44</v>
      </c>
      <c r="I32" s="2">
        <v>2.41586621602376</v>
      </c>
      <c r="J32" s="2">
        <v>17.3438673642799</v>
      </c>
      <c r="K32" s="2" t="s">
        <v>43</v>
      </c>
      <c r="L32" s="4" t="s">
        <v>376</v>
      </c>
      <c r="M32" s="2" t="s">
        <v>377</v>
      </c>
      <c r="N32" s="2">
        <v>0</v>
      </c>
      <c r="O32" s="2">
        <v>135.628</v>
      </c>
      <c r="P32" s="2">
        <v>20</v>
      </c>
      <c r="Q32" s="2">
        <v>33</v>
      </c>
      <c r="R32" s="2">
        <v>365</v>
      </c>
      <c r="S32" s="2">
        <v>33</v>
      </c>
      <c r="T32" s="2">
        <v>2027</v>
      </c>
      <c r="U32" s="2">
        <v>231.3</v>
      </c>
      <c r="V32" s="2">
        <v>6.57</v>
      </c>
      <c r="W32" s="2">
        <v>142.96</v>
      </c>
      <c r="X32" s="2">
        <v>33</v>
      </c>
      <c r="Y32" s="2">
        <v>0</v>
      </c>
      <c r="Z32" s="2">
        <v>3.747293</v>
      </c>
      <c r="AA32" s="2">
        <v>3.544955</v>
      </c>
      <c r="AB32" s="2">
        <v>3.941768</v>
      </c>
      <c r="AC32" s="2">
        <v>1.175615</v>
      </c>
      <c r="AD32" s="2">
        <v>1.440558</v>
      </c>
      <c r="AE32" s="2">
        <v>1.370245</v>
      </c>
      <c r="AF32" s="2">
        <v>1.651955</v>
      </c>
      <c r="AG32" s="2">
        <v>1.745081</v>
      </c>
      <c r="AH32" s="2">
        <v>1.604238</v>
      </c>
    </row>
    <row r="33" spans="1:34">
      <c r="A33" s="2" t="s">
        <v>2235</v>
      </c>
      <c r="B33" s="4" t="s">
        <v>2236</v>
      </c>
      <c r="C33" s="2">
        <f t="shared" si="0"/>
        <v>5.26546175134827</v>
      </c>
      <c r="D33" s="2">
        <v>3.91044796990089</v>
      </c>
      <c r="E33" s="2">
        <f t="shared" si="1"/>
        <v>0.000122900041659379</v>
      </c>
      <c r="F33" s="2">
        <v>0.0074</v>
      </c>
      <c r="G33" s="2" t="s">
        <v>43</v>
      </c>
      <c r="H33" s="2" t="s">
        <v>44</v>
      </c>
      <c r="I33" s="2">
        <v>2.39656005303065</v>
      </c>
      <c r="J33" s="2">
        <v>14.7520613421676</v>
      </c>
      <c r="K33" s="2" t="s">
        <v>43</v>
      </c>
      <c r="L33" s="4" t="s">
        <v>2237</v>
      </c>
      <c r="M33" s="2" t="s">
        <v>2238</v>
      </c>
      <c r="N33" s="2">
        <v>0</v>
      </c>
      <c r="O33" s="2">
        <v>50.245</v>
      </c>
      <c r="P33" s="2">
        <v>22</v>
      </c>
      <c r="Q33" s="2">
        <v>13</v>
      </c>
      <c r="R33" s="2">
        <v>122</v>
      </c>
      <c r="S33" s="2">
        <v>12</v>
      </c>
      <c r="T33" s="2">
        <v>725</v>
      </c>
      <c r="U33" s="2">
        <v>81.3</v>
      </c>
      <c r="V33" s="2">
        <v>7.83</v>
      </c>
      <c r="W33" s="2">
        <v>45.98</v>
      </c>
      <c r="X33" s="2">
        <v>13</v>
      </c>
      <c r="Y33" s="2">
        <v>0</v>
      </c>
      <c r="Z33" s="2">
        <v>0.4475784</v>
      </c>
      <c r="AA33" s="2">
        <v>0.6660954</v>
      </c>
      <c r="AB33" s="2">
        <v>0.7638781</v>
      </c>
      <c r="AC33" s="2">
        <v>-1.953971</v>
      </c>
      <c r="AD33" s="2">
        <v>-1.512462</v>
      </c>
      <c r="AE33" s="2">
        <v>-1.845696</v>
      </c>
      <c r="AF33" s="2">
        <v>0.63163</v>
      </c>
      <c r="AG33" s="2">
        <v>0.465909</v>
      </c>
      <c r="AH33" s="2">
        <v>0.2311513</v>
      </c>
    </row>
    <row r="34" spans="1:34">
      <c r="A34" s="2" t="s">
        <v>2969</v>
      </c>
      <c r="B34" s="4" t="s">
        <v>2970</v>
      </c>
      <c r="C34" s="2">
        <f t="shared" si="0"/>
        <v>5.26316523208912</v>
      </c>
      <c r="D34" s="2">
        <v>1.44600521034687</v>
      </c>
      <c r="E34" s="2">
        <f t="shared" si="1"/>
        <v>0.0358092140949828</v>
      </c>
      <c r="F34" s="2">
        <v>0.069133412042503</v>
      </c>
      <c r="I34" s="2">
        <v>2.39593068758647</v>
      </c>
      <c r="J34" s="2">
        <v>3.11180694855314</v>
      </c>
      <c r="K34" s="2" t="s">
        <v>43</v>
      </c>
      <c r="L34" s="4" t="s">
        <v>2971</v>
      </c>
      <c r="M34" s="2" t="s">
        <v>2972</v>
      </c>
      <c r="N34" s="2">
        <v>0</v>
      </c>
      <c r="O34" s="2">
        <v>41.269</v>
      </c>
      <c r="P34" s="2">
        <v>9</v>
      </c>
      <c r="Q34" s="2">
        <v>12</v>
      </c>
      <c r="R34" s="2">
        <v>73</v>
      </c>
      <c r="S34" s="2">
        <v>12</v>
      </c>
      <c r="T34" s="2">
        <v>1861</v>
      </c>
      <c r="U34" s="2">
        <v>202.1</v>
      </c>
      <c r="V34" s="2">
        <v>8.32</v>
      </c>
      <c r="W34" s="2">
        <v>15.95</v>
      </c>
      <c r="X34" s="2">
        <v>12</v>
      </c>
      <c r="Y34" s="2">
        <v>0</v>
      </c>
      <c r="Z34" s="2">
        <v>-1.697088</v>
      </c>
      <c r="AA34" s="2">
        <v>-2.11969</v>
      </c>
      <c r="AB34" s="2">
        <v>-1.366606</v>
      </c>
      <c r="AC34" s="2">
        <v>-3.569349</v>
      </c>
      <c r="AD34" s="2">
        <v>-3.215389</v>
      </c>
      <c r="AE34" s="2">
        <v>-5.586439</v>
      </c>
      <c r="AF34" s="2">
        <v>-1.139834</v>
      </c>
      <c r="AG34" s="2">
        <v>-1.098737</v>
      </c>
      <c r="AH34" s="2">
        <v>-0.7052383</v>
      </c>
    </row>
    <row r="35" spans="1:34">
      <c r="A35" s="2" t="s">
        <v>6630</v>
      </c>
      <c r="B35" s="4" t="s">
        <v>6631</v>
      </c>
      <c r="C35" s="2">
        <f t="shared" si="0"/>
        <v>5.26214608619945</v>
      </c>
      <c r="D35" s="2">
        <v>3.65359532106002</v>
      </c>
      <c r="E35" s="2">
        <f t="shared" si="1"/>
        <v>0.00022202643155834</v>
      </c>
      <c r="F35" s="2">
        <v>0.0167384615384615</v>
      </c>
      <c r="G35" s="2" t="s">
        <v>43</v>
      </c>
      <c r="H35" s="2" t="s">
        <v>44</v>
      </c>
      <c r="I35" s="2">
        <v>2.39565130074819</v>
      </c>
      <c r="J35" s="2">
        <v>12.6909803231905</v>
      </c>
      <c r="K35" s="2" t="s">
        <v>43</v>
      </c>
      <c r="L35" s="4" t="s">
        <v>6632</v>
      </c>
      <c r="M35" s="2" t="s">
        <v>6633</v>
      </c>
      <c r="N35" s="2">
        <v>0</v>
      </c>
      <c r="O35" s="2">
        <v>18.54</v>
      </c>
      <c r="P35" s="2">
        <v>21</v>
      </c>
      <c r="Q35" s="2">
        <v>4</v>
      </c>
      <c r="R35" s="2">
        <v>49</v>
      </c>
      <c r="S35" s="2">
        <v>4</v>
      </c>
      <c r="T35" s="2">
        <v>222</v>
      </c>
      <c r="U35" s="2">
        <v>25.6</v>
      </c>
      <c r="V35" s="2">
        <v>8.73</v>
      </c>
      <c r="W35" s="2">
        <v>17.08</v>
      </c>
      <c r="X35" s="2">
        <v>4</v>
      </c>
      <c r="Y35" s="2">
        <v>0</v>
      </c>
      <c r="Z35" s="2">
        <v>0.7212696</v>
      </c>
      <c r="AA35" s="2">
        <v>0.5505883</v>
      </c>
      <c r="AB35" s="2">
        <v>1.06836</v>
      </c>
      <c r="AC35" s="2">
        <v>-1.591667</v>
      </c>
      <c r="AD35" s="2">
        <v>-1.435555</v>
      </c>
      <c r="AE35" s="2">
        <v>-1.819514</v>
      </c>
      <c r="AF35" s="2">
        <v>-1.431193</v>
      </c>
      <c r="AG35" s="2">
        <v>-1.429744</v>
      </c>
      <c r="AH35" s="2">
        <v>-1.483414</v>
      </c>
    </row>
    <row r="36" spans="1:34">
      <c r="A36" s="2" t="s">
        <v>1874</v>
      </c>
      <c r="B36" s="4" t="s">
        <v>1875</v>
      </c>
      <c r="C36" s="2">
        <f t="shared" si="0"/>
        <v>5.21936500463484</v>
      </c>
      <c r="D36" s="2">
        <v>3.60246971945487</v>
      </c>
      <c r="E36" s="2">
        <f t="shared" si="1"/>
        <v>0.000249764252754156</v>
      </c>
      <c r="F36" s="2">
        <v>0.016</v>
      </c>
      <c r="G36" s="2" t="s">
        <v>43</v>
      </c>
      <c r="H36" s="2" t="s">
        <v>44</v>
      </c>
      <c r="I36" s="2">
        <v>2.38387429714203</v>
      </c>
      <c r="J36" s="2">
        <v>12.315215071368</v>
      </c>
      <c r="K36" s="2" t="s">
        <v>43</v>
      </c>
      <c r="L36" s="4" t="s">
        <v>1876</v>
      </c>
      <c r="M36" s="2" t="s">
        <v>1877</v>
      </c>
      <c r="N36" s="2">
        <v>0</v>
      </c>
      <c r="O36" s="2">
        <v>56.991</v>
      </c>
      <c r="P36" s="2">
        <v>23</v>
      </c>
      <c r="Q36" s="2">
        <v>11</v>
      </c>
      <c r="R36" s="2">
        <v>196</v>
      </c>
      <c r="S36" s="2">
        <v>11</v>
      </c>
      <c r="T36" s="2">
        <v>695</v>
      </c>
      <c r="U36" s="2">
        <v>76.1</v>
      </c>
      <c r="V36" s="2">
        <v>8.7</v>
      </c>
      <c r="W36" s="2">
        <v>88.09</v>
      </c>
      <c r="X36" s="2">
        <v>11</v>
      </c>
      <c r="Y36" s="2">
        <v>0</v>
      </c>
      <c r="Z36" s="2">
        <v>2.353174</v>
      </c>
      <c r="AA36" s="2">
        <v>2.238475</v>
      </c>
      <c r="AB36" s="2">
        <v>2.379182</v>
      </c>
      <c r="AC36" s="2">
        <v>-0.3219304</v>
      </c>
      <c r="AD36" s="2">
        <v>-0.1649149</v>
      </c>
      <c r="AE36" s="2">
        <v>0.3060529</v>
      </c>
      <c r="AF36" s="2">
        <v>2.167294</v>
      </c>
      <c r="AG36" s="2">
        <v>1.766542</v>
      </c>
      <c r="AH36" s="2">
        <v>2.067361</v>
      </c>
    </row>
    <row r="37" spans="1:34">
      <c r="A37" s="2" t="s">
        <v>6121</v>
      </c>
      <c r="B37" s="4" t="s">
        <v>6122</v>
      </c>
      <c r="C37" s="2">
        <f t="shared" si="0"/>
        <v>5.09860236709687</v>
      </c>
      <c r="D37" s="2">
        <v>2.68136537588451</v>
      </c>
      <c r="E37" s="2">
        <f t="shared" si="1"/>
        <v>0.00208273791951687</v>
      </c>
      <c r="F37" s="2">
        <v>0.0200720720720721</v>
      </c>
      <c r="G37" s="2" t="s">
        <v>43</v>
      </c>
      <c r="H37" s="2" t="s">
        <v>44</v>
      </c>
      <c r="I37" s="2">
        <v>2.35010182857513</v>
      </c>
      <c r="J37" s="2">
        <v>7.09619037644748</v>
      </c>
      <c r="K37" s="2" t="s">
        <v>43</v>
      </c>
      <c r="L37" s="4" t="s">
        <v>6123</v>
      </c>
      <c r="M37" s="2" t="s">
        <v>6124</v>
      </c>
      <c r="N37" s="2">
        <v>0</v>
      </c>
      <c r="O37" s="2">
        <v>20.599</v>
      </c>
      <c r="P37" s="2">
        <v>3</v>
      </c>
      <c r="Q37" s="2">
        <v>6</v>
      </c>
      <c r="R37" s="2">
        <v>115</v>
      </c>
      <c r="S37" s="2">
        <v>3</v>
      </c>
      <c r="T37" s="2">
        <v>1816</v>
      </c>
      <c r="U37" s="2">
        <v>204.3</v>
      </c>
      <c r="V37" s="2">
        <v>5.6</v>
      </c>
      <c r="W37" s="2">
        <v>51.23</v>
      </c>
      <c r="X37" s="2">
        <v>6</v>
      </c>
      <c r="Y37" s="2">
        <v>0</v>
      </c>
      <c r="Z37" s="2">
        <v>-1.843591</v>
      </c>
      <c r="AA37" s="2">
        <v>-1.690238</v>
      </c>
      <c r="AB37" s="2">
        <v>-1.554858</v>
      </c>
      <c r="AC37" s="2">
        <v>-4.597412</v>
      </c>
      <c r="AD37" s="2">
        <v>-3.487241</v>
      </c>
      <c r="AE37" s="2">
        <v>-4.05434</v>
      </c>
      <c r="AF37" s="2">
        <v>-2.236213</v>
      </c>
      <c r="AG37" s="2">
        <v>-2.291745</v>
      </c>
      <c r="AH37" s="2">
        <v>-2.287903</v>
      </c>
    </row>
    <row r="38" spans="1:34">
      <c r="A38" s="2" t="s">
        <v>3610</v>
      </c>
      <c r="B38" s="4" t="s">
        <v>3611</v>
      </c>
      <c r="C38" s="2">
        <f t="shared" si="0"/>
        <v>4.8777395696825</v>
      </c>
      <c r="D38" s="2">
        <v>1.98287086855922</v>
      </c>
      <c r="E38" s="2">
        <f t="shared" si="1"/>
        <v>0.0104022941764087</v>
      </c>
      <c r="F38" s="2">
        <v>0.0349790794979079</v>
      </c>
      <c r="G38" s="2" t="s">
        <v>43</v>
      </c>
      <c r="H38" s="2" t="s">
        <v>44</v>
      </c>
      <c r="I38" s="2">
        <v>2.28621273239454</v>
      </c>
      <c r="J38" s="2">
        <v>4.55193711396499</v>
      </c>
      <c r="K38" s="2" t="s">
        <v>43</v>
      </c>
      <c r="L38" s="4" t="s">
        <v>3612</v>
      </c>
      <c r="M38" s="2" t="s">
        <v>3613</v>
      </c>
      <c r="N38" s="2">
        <v>0</v>
      </c>
      <c r="O38" s="2">
        <v>35.206</v>
      </c>
      <c r="P38" s="2">
        <v>24</v>
      </c>
      <c r="Q38" s="2">
        <v>9</v>
      </c>
      <c r="R38" s="2">
        <v>71</v>
      </c>
      <c r="S38" s="2">
        <v>9</v>
      </c>
      <c r="T38" s="2">
        <v>429</v>
      </c>
      <c r="U38" s="2">
        <v>46.7</v>
      </c>
      <c r="V38" s="2">
        <v>8.62</v>
      </c>
      <c r="W38" s="2">
        <v>28.32</v>
      </c>
      <c r="X38" s="2">
        <v>9</v>
      </c>
      <c r="Y38" s="2">
        <v>0</v>
      </c>
      <c r="Z38" s="2">
        <v>-0.5526314</v>
      </c>
      <c r="AA38" s="2">
        <v>0.2218501</v>
      </c>
      <c r="AB38" s="2">
        <v>-0.1970944</v>
      </c>
      <c r="AC38" s="2">
        <v>-2.783083</v>
      </c>
      <c r="AD38" s="2">
        <v>-3.029203</v>
      </c>
      <c r="AE38" s="2">
        <v>-1.574228</v>
      </c>
      <c r="AF38" s="2">
        <v>-0.08841199</v>
      </c>
      <c r="AG38" s="2">
        <v>-0.3501161</v>
      </c>
      <c r="AH38" s="2">
        <v>-0.796093</v>
      </c>
    </row>
    <row r="39" spans="1:34">
      <c r="A39" s="2" t="s">
        <v>6438</v>
      </c>
      <c r="B39" s="4" t="s">
        <v>6439</v>
      </c>
      <c r="C39" s="2">
        <f t="shared" si="0"/>
        <v>4.84319181019054</v>
      </c>
      <c r="D39" s="2">
        <v>1.71425465344154</v>
      </c>
      <c r="E39" s="2">
        <f t="shared" si="1"/>
        <v>0.0193083581777997</v>
      </c>
      <c r="F39" s="2">
        <v>0.0491177394034537</v>
      </c>
      <c r="G39" s="2" t="s">
        <v>43</v>
      </c>
      <c r="H39" s="2" t="s">
        <v>44</v>
      </c>
      <c r="I39" s="2">
        <v>2.27595814069112</v>
      </c>
      <c r="J39" s="2">
        <v>3.78762552961942</v>
      </c>
      <c r="K39" s="2" t="s">
        <v>43</v>
      </c>
      <c r="L39" s="4" t="s">
        <v>6440</v>
      </c>
      <c r="M39" s="2" t="s">
        <v>6441</v>
      </c>
      <c r="N39" s="2">
        <v>0</v>
      </c>
      <c r="O39" s="2">
        <v>19.387</v>
      </c>
      <c r="P39" s="2">
        <v>22</v>
      </c>
      <c r="Q39" s="2">
        <v>4</v>
      </c>
      <c r="R39" s="2">
        <v>53</v>
      </c>
      <c r="S39" s="2">
        <v>4</v>
      </c>
      <c r="T39" s="2">
        <v>241</v>
      </c>
      <c r="U39" s="2">
        <v>28.7</v>
      </c>
      <c r="V39" s="2">
        <v>9.88</v>
      </c>
      <c r="W39" s="2">
        <v>15.21</v>
      </c>
      <c r="X39" s="2">
        <v>4</v>
      </c>
      <c r="Y39" s="2">
        <v>0</v>
      </c>
      <c r="Z39" s="2">
        <v>-1.703793</v>
      </c>
      <c r="AA39" s="2">
        <v>-1.925444</v>
      </c>
      <c r="AB39" s="2">
        <v>-1.744653</v>
      </c>
      <c r="AC39" s="2">
        <v>-5.261266</v>
      </c>
      <c r="AD39" s="2">
        <v>-3.47777</v>
      </c>
      <c r="AE39" s="2">
        <v>-3.462729</v>
      </c>
      <c r="AF39" s="2">
        <v>-1.836541</v>
      </c>
      <c r="AG39" s="2">
        <v>-1.739556</v>
      </c>
      <c r="AH39" s="2">
        <v>-2.804356</v>
      </c>
    </row>
    <row r="40" spans="1:34">
      <c r="A40" s="2" t="s">
        <v>7245</v>
      </c>
      <c r="B40" s="4" t="s">
        <v>7246</v>
      </c>
      <c r="C40" s="2">
        <f t="shared" si="0"/>
        <v>4.63674668216559</v>
      </c>
      <c r="D40" s="2">
        <v>2.62030461732861</v>
      </c>
      <c r="E40" s="2">
        <f t="shared" si="1"/>
        <v>0.00239715094999246</v>
      </c>
      <c r="F40" s="2">
        <v>0.0209874476987448</v>
      </c>
      <c r="G40" s="2" t="s">
        <v>43</v>
      </c>
      <c r="H40" s="2" t="s">
        <v>44</v>
      </c>
      <c r="I40" s="2">
        <v>2.21311291058858</v>
      </c>
      <c r="J40" s="2">
        <v>6.83472864796094</v>
      </c>
      <c r="K40" s="2" t="s">
        <v>43</v>
      </c>
      <c r="L40" s="4" t="s">
        <v>7247</v>
      </c>
      <c r="M40" s="2" t="s">
        <v>7248</v>
      </c>
      <c r="N40" s="2">
        <v>0</v>
      </c>
      <c r="O40" s="2">
        <v>16.271</v>
      </c>
      <c r="P40" s="2">
        <v>12</v>
      </c>
      <c r="Q40" s="2">
        <v>5</v>
      </c>
      <c r="R40" s="2">
        <v>23</v>
      </c>
      <c r="S40" s="2">
        <v>5</v>
      </c>
      <c r="T40" s="2">
        <v>478</v>
      </c>
      <c r="U40" s="2">
        <v>52.9</v>
      </c>
      <c r="V40" s="2">
        <v>5.82</v>
      </c>
      <c r="W40" s="2">
        <v>5.73</v>
      </c>
      <c r="X40" s="2">
        <v>5</v>
      </c>
      <c r="Y40" s="2">
        <v>0</v>
      </c>
      <c r="Z40" s="2">
        <v>-1.639117</v>
      </c>
      <c r="AA40" s="2">
        <v>-1.110335</v>
      </c>
      <c r="AB40" s="2">
        <v>-1.080375</v>
      </c>
      <c r="AC40" s="2">
        <v>-3.985062</v>
      </c>
      <c r="AD40" s="2">
        <v>-3.063887</v>
      </c>
      <c r="AE40" s="2">
        <v>-3.420216</v>
      </c>
      <c r="AF40" s="2">
        <v>-1.59715</v>
      </c>
      <c r="AG40" s="2">
        <v>-2.293425</v>
      </c>
      <c r="AH40" s="2">
        <v>-1.933464</v>
      </c>
    </row>
    <row r="41" spans="1:34">
      <c r="A41" s="2" t="s">
        <v>9131</v>
      </c>
      <c r="B41" s="4" t="s">
        <v>9132</v>
      </c>
      <c r="C41" s="2">
        <f t="shared" si="0"/>
        <v>4.61510931491994</v>
      </c>
      <c r="D41" s="2">
        <v>2.21436199264643</v>
      </c>
      <c r="E41" s="2">
        <f t="shared" si="1"/>
        <v>0.00610433005366621</v>
      </c>
      <c r="F41" s="2">
        <v>0.0266304347826087</v>
      </c>
      <c r="G41" s="2" t="s">
        <v>43</v>
      </c>
      <c r="H41" s="2" t="s">
        <v>44</v>
      </c>
      <c r="I41" s="2">
        <v>2.20636482040087</v>
      </c>
      <c r="J41" s="2">
        <v>5.29583712179786</v>
      </c>
      <c r="K41" s="2" t="s">
        <v>43</v>
      </c>
      <c r="L41" s="4" t="s">
        <v>36</v>
      </c>
      <c r="M41" s="2" t="s">
        <v>9133</v>
      </c>
      <c r="N41" s="2">
        <v>0</v>
      </c>
      <c r="O41" s="2">
        <v>9.504</v>
      </c>
      <c r="P41" s="2">
        <v>33</v>
      </c>
      <c r="Q41" s="2">
        <v>2</v>
      </c>
      <c r="R41" s="2">
        <v>100</v>
      </c>
      <c r="S41" s="2">
        <v>2</v>
      </c>
      <c r="T41" s="2">
        <v>69</v>
      </c>
      <c r="U41" s="2">
        <v>7.8</v>
      </c>
      <c r="V41" s="2">
        <v>10.7</v>
      </c>
      <c r="W41" s="2">
        <v>48.79</v>
      </c>
      <c r="X41" s="2">
        <v>2</v>
      </c>
      <c r="Y41" s="2">
        <v>0</v>
      </c>
      <c r="Z41" s="2">
        <v>-1.298372</v>
      </c>
      <c r="AA41" s="2">
        <v>-0.9654835</v>
      </c>
      <c r="AB41" s="2">
        <v>-0.1320563</v>
      </c>
      <c r="AC41" s="2">
        <v>-2.582898</v>
      </c>
      <c r="AD41" s="2">
        <v>-3.377742</v>
      </c>
      <c r="AE41" s="2">
        <v>-3.054366</v>
      </c>
      <c r="AF41" s="2">
        <v>-0.4936681</v>
      </c>
      <c r="AG41" s="2">
        <v>0.1956821</v>
      </c>
      <c r="AH41" s="2">
        <v>-0.1912861</v>
      </c>
    </row>
    <row r="42" spans="1:34">
      <c r="A42" s="2" t="s">
        <v>6040</v>
      </c>
      <c r="B42" s="4" t="s">
        <v>6041</v>
      </c>
      <c r="C42" s="2">
        <f t="shared" si="0"/>
        <v>4.51649758067526</v>
      </c>
      <c r="D42" s="2">
        <v>1.8181514776254</v>
      </c>
      <c r="E42" s="2">
        <f t="shared" si="1"/>
        <v>0.0152001727025385</v>
      </c>
      <c r="F42" s="2">
        <v>0.0409310344827586</v>
      </c>
      <c r="G42" s="2" t="s">
        <v>43</v>
      </c>
      <c r="H42" s="2" t="s">
        <v>44</v>
      </c>
      <c r="I42" s="2">
        <v>2.17520443598429</v>
      </c>
      <c r="J42" s="2">
        <v>4.07182170305682</v>
      </c>
      <c r="K42" s="2" t="s">
        <v>43</v>
      </c>
      <c r="L42" s="4" t="s">
        <v>6042</v>
      </c>
      <c r="M42" s="2" t="s">
        <v>6043</v>
      </c>
      <c r="N42" s="2">
        <v>0</v>
      </c>
      <c r="O42" s="2">
        <v>21.099</v>
      </c>
      <c r="P42" s="2">
        <v>13</v>
      </c>
      <c r="Q42" s="2">
        <v>6</v>
      </c>
      <c r="R42" s="2">
        <v>32</v>
      </c>
      <c r="S42" s="2">
        <v>6</v>
      </c>
      <c r="T42" s="2">
        <v>647</v>
      </c>
      <c r="U42" s="2">
        <v>69.7</v>
      </c>
      <c r="V42" s="2">
        <v>6.23</v>
      </c>
      <c r="W42" s="2">
        <v>9.94</v>
      </c>
      <c r="X42" s="2">
        <v>6</v>
      </c>
      <c r="Y42" s="2">
        <v>0</v>
      </c>
      <c r="Z42" s="2">
        <v>-2.113243</v>
      </c>
      <c r="AA42" s="2">
        <v>-1.791861</v>
      </c>
      <c r="AB42" s="2">
        <v>-1.473659</v>
      </c>
      <c r="AC42" s="2">
        <v>-4.238183</v>
      </c>
      <c r="AD42" s="2">
        <v>-4.669262</v>
      </c>
      <c r="AE42" s="2">
        <v>-2.996932</v>
      </c>
      <c r="AF42" s="2">
        <v>-1.434399</v>
      </c>
      <c r="AG42" s="2">
        <v>-0.5679137</v>
      </c>
      <c r="AH42" s="2">
        <v>-0.8758411</v>
      </c>
    </row>
    <row r="43" spans="1:34">
      <c r="A43" s="2" t="s">
        <v>4464</v>
      </c>
      <c r="B43" s="4" t="s">
        <v>4465</v>
      </c>
      <c r="C43" s="2">
        <f t="shared" si="0"/>
        <v>4.49205281135886</v>
      </c>
      <c r="D43" s="2">
        <v>1.56355030255228</v>
      </c>
      <c r="E43" s="2">
        <f t="shared" si="1"/>
        <v>0.0273180501176003</v>
      </c>
      <c r="F43" s="2">
        <v>0.0629041835357625</v>
      </c>
      <c r="I43" s="2">
        <v>2.16737488905589</v>
      </c>
      <c r="J43" s="2">
        <v>3.39838084775438</v>
      </c>
      <c r="K43" s="2" t="s">
        <v>43</v>
      </c>
      <c r="L43" s="4" t="s">
        <v>4466</v>
      </c>
      <c r="M43" s="2" t="s">
        <v>4467</v>
      </c>
      <c r="N43" s="2">
        <v>0</v>
      </c>
      <c r="O43" s="2">
        <v>29.47</v>
      </c>
      <c r="P43" s="2">
        <v>9</v>
      </c>
      <c r="Q43" s="2">
        <v>7</v>
      </c>
      <c r="R43" s="2">
        <v>58</v>
      </c>
      <c r="S43" s="2">
        <v>7</v>
      </c>
      <c r="T43" s="2">
        <v>904</v>
      </c>
      <c r="U43" s="2">
        <v>102.3</v>
      </c>
      <c r="V43" s="2">
        <v>11.84</v>
      </c>
      <c r="W43" s="2">
        <v>14.09</v>
      </c>
      <c r="X43" s="2">
        <v>7</v>
      </c>
      <c r="Y43" s="2">
        <v>0</v>
      </c>
      <c r="Z43" s="2">
        <v>-0.5308261</v>
      </c>
      <c r="AA43" s="2">
        <v>-0.6582948</v>
      </c>
      <c r="AB43" s="2">
        <v>-2.414925</v>
      </c>
      <c r="AC43" s="2">
        <v>-3.044998</v>
      </c>
      <c r="AD43" s="2">
        <v>-3.712255</v>
      </c>
      <c r="AE43" s="2">
        <v>-3.348918</v>
      </c>
      <c r="AF43" s="2">
        <v>-1.200579</v>
      </c>
      <c r="AG43" s="2">
        <v>-0.8246963</v>
      </c>
      <c r="AH43" s="2">
        <v>-2.368279</v>
      </c>
    </row>
    <row r="44" spans="1:34">
      <c r="A44" s="2" t="s">
        <v>2777</v>
      </c>
      <c r="B44" s="4" t="s">
        <v>2778</v>
      </c>
      <c r="C44" s="2">
        <f t="shared" si="0"/>
        <v>4.41570845474136</v>
      </c>
      <c r="D44" s="2">
        <v>2.78356227000932</v>
      </c>
      <c r="E44" s="2">
        <f t="shared" si="1"/>
        <v>0.0016460299383509</v>
      </c>
      <c r="F44" s="2">
        <v>0.01775</v>
      </c>
      <c r="G44" s="2" t="s">
        <v>43</v>
      </c>
      <c r="H44" s="2" t="s">
        <v>44</v>
      </c>
      <c r="I44" s="2">
        <v>2.14264492193858</v>
      </c>
      <c r="J44" s="2">
        <v>7.55352562934803</v>
      </c>
      <c r="K44" s="2" t="s">
        <v>43</v>
      </c>
      <c r="L44" s="4" t="s">
        <v>36</v>
      </c>
      <c r="M44" s="2" t="s">
        <v>2779</v>
      </c>
      <c r="N44" s="2">
        <v>0</v>
      </c>
      <c r="O44" s="2">
        <v>43.423</v>
      </c>
      <c r="P44" s="2">
        <v>37</v>
      </c>
      <c r="Q44" s="2">
        <v>9</v>
      </c>
      <c r="R44" s="2">
        <v>146</v>
      </c>
      <c r="S44" s="2">
        <v>9</v>
      </c>
      <c r="T44" s="2">
        <v>260</v>
      </c>
      <c r="U44" s="2">
        <v>29.9</v>
      </c>
      <c r="V44" s="2">
        <v>5.73</v>
      </c>
      <c r="W44" s="2">
        <v>70.11</v>
      </c>
      <c r="X44" s="2">
        <v>9</v>
      </c>
      <c r="Y44" s="2">
        <v>0</v>
      </c>
      <c r="Z44" s="2">
        <v>2.283293</v>
      </c>
      <c r="AA44" s="2">
        <v>2.027796</v>
      </c>
      <c r="AB44" s="2">
        <v>1.969746</v>
      </c>
      <c r="AC44" s="2">
        <v>-0.5042521</v>
      </c>
      <c r="AD44" s="2">
        <v>0.4197127</v>
      </c>
      <c r="AE44" s="2">
        <v>-0.06256068</v>
      </c>
      <c r="AF44" s="2">
        <v>1.841828</v>
      </c>
      <c r="AG44" s="2">
        <v>1.226862</v>
      </c>
      <c r="AH44" s="2">
        <v>1.809902</v>
      </c>
    </row>
    <row r="45" spans="1:34">
      <c r="A45" s="2" t="s">
        <v>2347</v>
      </c>
      <c r="B45" s="4" t="s">
        <v>2348</v>
      </c>
      <c r="C45" s="2">
        <f t="shared" si="0"/>
        <v>4.34362364893847</v>
      </c>
      <c r="D45" s="2">
        <v>2.57116363937097</v>
      </c>
      <c r="E45" s="2">
        <f t="shared" si="1"/>
        <v>0.00268433281572124</v>
      </c>
      <c r="F45" s="2">
        <v>0.0223739837398374</v>
      </c>
      <c r="G45" s="2" t="s">
        <v>43</v>
      </c>
      <c r="H45" s="2" t="s">
        <v>44</v>
      </c>
      <c r="I45" s="2">
        <v>2.11889910697937</v>
      </c>
      <c r="J45" s="2">
        <v>6.63043444067988</v>
      </c>
      <c r="K45" s="2" t="s">
        <v>43</v>
      </c>
      <c r="L45" s="4" t="s">
        <v>2349</v>
      </c>
      <c r="M45" s="2" t="s">
        <v>2350</v>
      </c>
      <c r="N45" s="2">
        <v>0</v>
      </c>
      <c r="O45" s="2">
        <v>48.898</v>
      </c>
      <c r="P45" s="2">
        <v>11</v>
      </c>
      <c r="Q45" s="2">
        <v>14</v>
      </c>
      <c r="R45" s="2">
        <v>109</v>
      </c>
      <c r="S45" s="2">
        <v>14</v>
      </c>
      <c r="T45" s="2">
        <v>1412</v>
      </c>
      <c r="U45" s="2">
        <v>159.7</v>
      </c>
      <c r="V45" s="2">
        <v>4.69</v>
      </c>
      <c r="W45" s="2">
        <v>43.2</v>
      </c>
      <c r="X45" s="2">
        <v>14</v>
      </c>
      <c r="Y45" s="2">
        <v>0</v>
      </c>
      <c r="Z45" s="2">
        <v>1.093424</v>
      </c>
      <c r="AA45" s="2">
        <v>0.430132</v>
      </c>
      <c r="AB45" s="2">
        <v>0.5009696</v>
      </c>
      <c r="AC45" s="2">
        <v>-1.505626</v>
      </c>
      <c r="AD45" s="2">
        <v>-1.82664</v>
      </c>
      <c r="AE45" s="2">
        <v>-0.9999055</v>
      </c>
      <c r="AF45" s="2">
        <v>0.9391411</v>
      </c>
      <c r="AG45" s="2">
        <v>-0.844552</v>
      </c>
      <c r="AH45" s="2">
        <v>0.4952661</v>
      </c>
    </row>
    <row r="46" spans="1:34">
      <c r="A46" s="2" t="s">
        <v>154</v>
      </c>
      <c r="B46" s="4" t="s">
        <v>155</v>
      </c>
      <c r="C46" s="2">
        <f t="shared" si="0"/>
        <v>4.30170438896806</v>
      </c>
      <c r="D46" s="2">
        <v>1.89518690013718</v>
      </c>
      <c r="E46" s="2">
        <f t="shared" si="1"/>
        <v>0.012729551424591</v>
      </c>
      <c r="F46" s="2">
        <v>0.0361651031894934</v>
      </c>
      <c r="G46" s="2" t="s">
        <v>43</v>
      </c>
      <c r="H46" s="2" t="s">
        <v>44</v>
      </c>
      <c r="I46" s="2">
        <v>2.10490838686625</v>
      </c>
      <c r="J46" s="2">
        <v>4.29164480447549</v>
      </c>
      <c r="K46" s="2" t="s">
        <v>43</v>
      </c>
      <c r="L46" s="4" t="s">
        <v>156</v>
      </c>
      <c r="M46" s="2" t="s">
        <v>157</v>
      </c>
      <c r="N46" s="2">
        <v>0</v>
      </c>
      <c r="O46" s="2">
        <v>199.255</v>
      </c>
      <c r="P46" s="2">
        <v>67</v>
      </c>
      <c r="Q46" s="2">
        <v>40</v>
      </c>
      <c r="R46" s="2">
        <v>686</v>
      </c>
      <c r="S46" s="2">
        <v>31</v>
      </c>
      <c r="T46" s="2">
        <v>639</v>
      </c>
      <c r="U46" s="2">
        <v>65.4</v>
      </c>
      <c r="V46" s="2">
        <v>8</v>
      </c>
      <c r="W46" s="2">
        <v>307.77</v>
      </c>
      <c r="X46" s="2">
        <v>40</v>
      </c>
      <c r="Y46" s="2">
        <v>7</v>
      </c>
      <c r="Z46" s="2">
        <v>5.248426</v>
      </c>
      <c r="AA46" s="2">
        <v>4.29371</v>
      </c>
      <c r="AB46" s="2">
        <v>5.830336</v>
      </c>
      <c r="AC46" s="2">
        <v>2.625319</v>
      </c>
      <c r="AD46" s="2">
        <v>3.157903</v>
      </c>
      <c r="AE46" s="2">
        <v>3.274525</v>
      </c>
      <c r="AF46" s="2">
        <v>4.934347</v>
      </c>
      <c r="AG46" s="2">
        <v>5.966118</v>
      </c>
      <c r="AH46" s="2">
        <v>5.211302</v>
      </c>
    </row>
    <row r="47" spans="1:34">
      <c r="A47" s="2" t="s">
        <v>11403</v>
      </c>
      <c r="B47" s="4" t="s">
        <v>11404</v>
      </c>
      <c r="C47" s="2">
        <f t="shared" si="0"/>
        <v>4.2662291846356</v>
      </c>
      <c r="D47" s="2">
        <v>1.78586413420248</v>
      </c>
      <c r="E47" s="2">
        <f t="shared" si="1"/>
        <v>0.01637328667405</v>
      </c>
      <c r="F47" s="2">
        <v>0.0436649916247906</v>
      </c>
      <c r="G47" s="2" t="s">
        <v>43</v>
      </c>
      <c r="H47" s="2" t="s">
        <v>44</v>
      </c>
      <c r="I47" s="2">
        <v>2.09296147028605</v>
      </c>
      <c r="J47" s="2">
        <v>3.98203565901562</v>
      </c>
      <c r="K47" s="2" t="s">
        <v>43</v>
      </c>
      <c r="L47" s="4" t="s">
        <v>11405</v>
      </c>
      <c r="M47" s="2" t="s">
        <v>11406</v>
      </c>
      <c r="N47" s="2">
        <v>0.019</v>
      </c>
      <c r="O47" s="2">
        <v>2.364</v>
      </c>
      <c r="P47" s="2">
        <v>1</v>
      </c>
      <c r="Q47" s="2">
        <v>1</v>
      </c>
      <c r="R47" s="2">
        <v>8</v>
      </c>
      <c r="S47" s="2">
        <v>1</v>
      </c>
      <c r="T47" s="2">
        <v>1032</v>
      </c>
      <c r="U47" s="2">
        <v>114.8</v>
      </c>
      <c r="V47" s="2">
        <v>6.48</v>
      </c>
      <c r="W47" s="2">
        <v>5.17</v>
      </c>
      <c r="X47" s="2">
        <v>1</v>
      </c>
      <c r="Y47" s="2">
        <v>0</v>
      </c>
      <c r="Z47" s="2">
        <v>-0.7624986</v>
      </c>
      <c r="AA47" s="2">
        <v>-0.7081156</v>
      </c>
      <c r="AB47" s="2">
        <v>-0.5361605</v>
      </c>
      <c r="AC47" s="2">
        <v>-3.804145</v>
      </c>
      <c r="AD47" s="2">
        <v>-2.249805</v>
      </c>
      <c r="AE47" s="2">
        <v>-2.231709</v>
      </c>
      <c r="AF47" s="2">
        <v>-3.814293</v>
      </c>
      <c r="AG47" s="2">
        <v>-2.427084</v>
      </c>
      <c r="AH47" s="2">
        <v>-2.907253</v>
      </c>
    </row>
    <row r="48" spans="1:34">
      <c r="A48" s="2" t="s">
        <v>7289</v>
      </c>
      <c r="B48" s="4" t="s">
        <v>7290</v>
      </c>
      <c r="C48" s="2">
        <f t="shared" si="0"/>
        <v>4.22548417788188</v>
      </c>
      <c r="D48" s="2">
        <v>1.4152388617914</v>
      </c>
      <c r="E48" s="2">
        <f t="shared" si="1"/>
        <v>0.0384380314877762</v>
      </c>
      <c r="F48" s="2">
        <v>0.0710125142207053</v>
      </c>
      <c r="I48" s="2">
        <v>2.07911666234334</v>
      </c>
      <c r="J48" s="2">
        <v>3.0390487889505</v>
      </c>
      <c r="K48" s="2" t="s">
        <v>43</v>
      </c>
      <c r="L48" s="4" t="s">
        <v>7291</v>
      </c>
      <c r="M48" s="2" t="s">
        <v>7292</v>
      </c>
      <c r="N48" s="2">
        <v>0</v>
      </c>
      <c r="O48" s="2">
        <v>16.042</v>
      </c>
      <c r="P48" s="2">
        <v>12</v>
      </c>
      <c r="Q48" s="2">
        <v>4</v>
      </c>
      <c r="R48" s="2">
        <v>36</v>
      </c>
      <c r="S48" s="2">
        <v>4</v>
      </c>
      <c r="T48" s="2">
        <v>491</v>
      </c>
      <c r="U48" s="2">
        <v>52.4</v>
      </c>
      <c r="V48" s="2">
        <v>5.1</v>
      </c>
      <c r="W48" s="2">
        <v>11.52</v>
      </c>
      <c r="X48" s="2">
        <v>4</v>
      </c>
      <c r="Y48" s="2">
        <v>0</v>
      </c>
      <c r="Z48" s="2">
        <v>-1.886061</v>
      </c>
      <c r="AA48" s="2">
        <v>-0.8719319</v>
      </c>
      <c r="AB48" s="2">
        <v>-1.651257</v>
      </c>
      <c r="AC48" s="2">
        <v>-3.174107</v>
      </c>
      <c r="AD48" s="2">
        <v>-2.727801</v>
      </c>
      <c r="AE48" s="2">
        <v>-4.744691</v>
      </c>
      <c r="AF48" s="2">
        <v>-0.7867836</v>
      </c>
      <c r="AG48" s="2">
        <v>0.7807989</v>
      </c>
      <c r="AH48" s="2">
        <v>0.06770011</v>
      </c>
    </row>
    <row r="49" spans="1:34">
      <c r="A49" s="2" t="s">
        <v>4231</v>
      </c>
      <c r="B49" s="4" t="s">
        <v>4232</v>
      </c>
      <c r="C49" s="2">
        <f t="shared" si="0"/>
        <v>4.18104455231379</v>
      </c>
      <c r="D49" s="2">
        <v>4.59933165550379</v>
      </c>
      <c r="E49" s="2">
        <f t="shared" si="1"/>
        <v>2.51575499990783e-5</v>
      </c>
      <c r="F49" s="2">
        <v>0.0183333333333333</v>
      </c>
      <c r="G49" s="2" t="s">
        <v>43</v>
      </c>
      <c r="H49" s="2" t="s">
        <v>44</v>
      </c>
      <c r="I49" s="2">
        <v>2.06386341651281</v>
      </c>
      <c r="J49" s="2">
        <v>22.0233947475667</v>
      </c>
      <c r="K49" s="2" t="s">
        <v>43</v>
      </c>
      <c r="L49" s="4" t="s">
        <v>4233</v>
      </c>
      <c r="M49" s="2" t="s">
        <v>4234</v>
      </c>
      <c r="N49" s="2">
        <v>0</v>
      </c>
      <c r="O49" s="2">
        <v>30.9</v>
      </c>
      <c r="P49" s="2">
        <v>14</v>
      </c>
      <c r="Q49" s="2">
        <v>6</v>
      </c>
      <c r="R49" s="2">
        <v>85</v>
      </c>
      <c r="S49" s="2">
        <v>2</v>
      </c>
      <c r="T49" s="2">
        <v>559</v>
      </c>
      <c r="U49" s="2">
        <v>60.8</v>
      </c>
      <c r="V49" s="2">
        <v>8.79</v>
      </c>
      <c r="W49" s="2">
        <v>30.55</v>
      </c>
      <c r="X49" s="2">
        <v>6</v>
      </c>
      <c r="Y49" s="2">
        <v>3</v>
      </c>
      <c r="Z49" s="2">
        <v>0.4259701</v>
      </c>
      <c r="AA49" s="2">
        <v>0.6999274</v>
      </c>
      <c r="AB49" s="2">
        <v>0.6316333</v>
      </c>
      <c r="AC49" s="2">
        <v>-1.457558</v>
      </c>
      <c r="AD49" s="2">
        <v>-1.412777</v>
      </c>
      <c r="AE49" s="2">
        <v>-1.563725</v>
      </c>
      <c r="AF49" s="2">
        <v>0.1760522</v>
      </c>
      <c r="AG49" s="2">
        <v>0.6788951</v>
      </c>
      <c r="AH49" s="2">
        <v>0.374705</v>
      </c>
    </row>
    <row r="50" spans="1:34">
      <c r="A50" s="2" t="s">
        <v>2878</v>
      </c>
      <c r="B50" s="4" t="s">
        <v>2879</v>
      </c>
      <c r="C50" s="2">
        <f t="shared" si="0"/>
        <v>4.12769211030573</v>
      </c>
      <c r="D50" s="2">
        <v>3.41050441364409</v>
      </c>
      <c r="E50" s="2">
        <f t="shared" si="1"/>
        <v>0.000388593548739272</v>
      </c>
      <c r="F50" s="2">
        <v>0.0147586206896552</v>
      </c>
      <c r="G50" s="2" t="s">
        <v>43</v>
      </c>
      <c r="H50" s="2" t="s">
        <v>44</v>
      </c>
      <c r="I50" s="2">
        <v>2.04533536235491</v>
      </c>
      <c r="J50" s="2">
        <v>10.9969288638589</v>
      </c>
      <c r="K50" s="2" t="s">
        <v>43</v>
      </c>
      <c r="L50" s="4" t="s">
        <v>2880</v>
      </c>
      <c r="M50" s="2" t="s">
        <v>2881</v>
      </c>
      <c r="N50" s="2">
        <v>0</v>
      </c>
      <c r="O50" s="2">
        <v>42.319</v>
      </c>
      <c r="P50" s="2">
        <v>15</v>
      </c>
      <c r="Q50" s="2">
        <v>11</v>
      </c>
      <c r="R50" s="2">
        <v>143</v>
      </c>
      <c r="S50" s="2">
        <v>11</v>
      </c>
      <c r="T50" s="2">
        <v>641</v>
      </c>
      <c r="U50" s="2">
        <v>70</v>
      </c>
      <c r="V50" s="2">
        <v>8.38</v>
      </c>
      <c r="W50" s="2">
        <v>51.72</v>
      </c>
      <c r="X50" s="2">
        <v>11</v>
      </c>
      <c r="Y50" s="2">
        <v>0</v>
      </c>
      <c r="Z50" s="2">
        <v>0.5389557</v>
      </c>
      <c r="AA50" s="2">
        <v>0.4058624</v>
      </c>
      <c r="AB50" s="2">
        <v>0.5867258</v>
      </c>
      <c r="AC50" s="2">
        <v>-1.822406</v>
      </c>
      <c r="AD50" s="2">
        <v>-1.209466</v>
      </c>
      <c r="AE50" s="2">
        <v>-1.572591</v>
      </c>
      <c r="AF50" s="2">
        <v>0.7651129</v>
      </c>
      <c r="AG50" s="2">
        <v>0.6767405</v>
      </c>
      <c r="AH50" s="2">
        <v>0.78041</v>
      </c>
    </row>
    <row r="51" spans="1:34">
      <c r="A51" s="2" t="s">
        <v>9574</v>
      </c>
      <c r="B51" s="4" t="s">
        <v>9575</v>
      </c>
      <c r="C51" s="2">
        <f t="shared" si="0"/>
        <v>4.10963154990347</v>
      </c>
      <c r="D51" s="2">
        <v>1.4340653087576</v>
      </c>
      <c r="E51" s="2">
        <f t="shared" si="1"/>
        <v>0.036807361894822</v>
      </c>
      <c r="F51" s="2">
        <v>0.0691142191142191</v>
      </c>
      <c r="I51" s="2">
        <v>2.03900905450185</v>
      </c>
      <c r="J51" s="2">
        <v>3.0834644401668</v>
      </c>
      <c r="K51" s="2" t="s">
        <v>43</v>
      </c>
      <c r="L51" s="4" t="s">
        <v>9576</v>
      </c>
      <c r="M51" s="2" t="s">
        <v>9577</v>
      </c>
      <c r="N51" s="2">
        <v>0</v>
      </c>
      <c r="O51" s="2">
        <v>8.197</v>
      </c>
      <c r="P51" s="2">
        <v>10</v>
      </c>
      <c r="Q51" s="2">
        <v>2</v>
      </c>
      <c r="R51" s="2">
        <v>20</v>
      </c>
      <c r="S51" s="2">
        <v>2</v>
      </c>
      <c r="T51" s="2">
        <v>246</v>
      </c>
      <c r="U51" s="2">
        <v>29.1</v>
      </c>
      <c r="V51" s="2">
        <v>9.72</v>
      </c>
      <c r="W51" s="2">
        <v>8.23</v>
      </c>
      <c r="X51" s="2">
        <v>2</v>
      </c>
      <c r="Y51" s="2">
        <v>0</v>
      </c>
      <c r="Z51" s="2">
        <v>-1.077296</v>
      </c>
      <c r="AA51" s="2">
        <v>-1.34381</v>
      </c>
      <c r="AB51" s="2">
        <v>-1.816376</v>
      </c>
      <c r="AC51" s="2">
        <v>-3.812943</v>
      </c>
      <c r="AD51" s="2">
        <v>-2.234557</v>
      </c>
      <c r="AE51" s="2">
        <v>-4.307011</v>
      </c>
      <c r="AF51" s="2">
        <v>-0.4669868</v>
      </c>
      <c r="AG51" s="2">
        <v>-1.526778</v>
      </c>
      <c r="AH51" s="2">
        <v>-1.190138</v>
      </c>
    </row>
    <row r="52" spans="1:34">
      <c r="A52" s="2" t="s">
        <v>2041</v>
      </c>
      <c r="B52" s="4" t="s">
        <v>2042</v>
      </c>
      <c r="C52" s="2">
        <f t="shared" si="0"/>
        <v>4.03415475153071</v>
      </c>
      <c r="D52" s="2">
        <v>1.45843890802702</v>
      </c>
      <c r="E52" s="2">
        <f t="shared" si="1"/>
        <v>0.0347985455134554</v>
      </c>
      <c r="F52" s="2">
        <v>0.0692144578313253</v>
      </c>
      <c r="I52" s="2">
        <v>2.01226642727852</v>
      </c>
      <c r="J52" s="2">
        <v>3.14146695886165</v>
      </c>
      <c r="K52" s="2" t="s">
        <v>43</v>
      </c>
      <c r="L52" s="4" t="s">
        <v>2043</v>
      </c>
      <c r="M52" s="2" t="s">
        <v>2044</v>
      </c>
      <c r="N52" s="2">
        <v>0</v>
      </c>
      <c r="O52" s="2">
        <v>53.342</v>
      </c>
      <c r="P52" s="2">
        <v>14</v>
      </c>
      <c r="Q52" s="2">
        <v>15</v>
      </c>
      <c r="R52" s="2">
        <v>131</v>
      </c>
      <c r="S52" s="2">
        <v>15</v>
      </c>
      <c r="T52" s="2">
        <v>1253</v>
      </c>
      <c r="U52" s="2">
        <v>142.1</v>
      </c>
      <c r="V52" s="2">
        <v>7.43</v>
      </c>
      <c r="W52" s="2">
        <v>40.81</v>
      </c>
      <c r="X52" s="2">
        <v>15</v>
      </c>
      <c r="Y52" s="2">
        <v>0</v>
      </c>
      <c r="Z52" s="2">
        <v>0.1936989</v>
      </c>
      <c r="AA52" s="2">
        <v>0.2904004</v>
      </c>
      <c r="AB52" s="2">
        <v>0.8852928</v>
      </c>
      <c r="AC52" s="2">
        <v>-2.750162</v>
      </c>
      <c r="AD52" s="2">
        <v>-1.102787</v>
      </c>
      <c r="AE52" s="2">
        <v>-0.8144586</v>
      </c>
      <c r="AF52" s="2">
        <v>1.082698</v>
      </c>
      <c r="AG52" s="2">
        <v>1.498213</v>
      </c>
      <c r="AH52" s="2">
        <v>0.8193848</v>
      </c>
    </row>
    <row r="53" spans="1:34">
      <c r="A53" s="2" t="s">
        <v>9804</v>
      </c>
      <c r="B53" s="4" t="s">
        <v>9805</v>
      </c>
      <c r="C53" s="2">
        <f t="shared" si="0"/>
        <v>3.89190752699065</v>
      </c>
      <c r="D53" s="2">
        <v>1.71452246810405</v>
      </c>
      <c r="E53" s="2">
        <f t="shared" si="1"/>
        <v>0.0192964550393462</v>
      </c>
      <c r="F53" s="2">
        <v>0.0491949685534591</v>
      </c>
      <c r="G53" s="2" t="s">
        <v>43</v>
      </c>
      <c r="H53" s="2" t="s">
        <v>44</v>
      </c>
      <c r="I53" s="2">
        <v>1.96047743161519</v>
      </c>
      <c r="J53" s="2">
        <v>3.78834080021799</v>
      </c>
      <c r="K53" s="2" t="s">
        <v>43</v>
      </c>
      <c r="L53" s="4" t="s">
        <v>36</v>
      </c>
      <c r="M53" s="2" t="s">
        <v>9806</v>
      </c>
      <c r="N53" s="2">
        <v>0</v>
      </c>
      <c r="O53" s="2">
        <v>7.494</v>
      </c>
      <c r="P53" s="2">
        <v>2</v>
      </c>
      <c r="Q53" s="2">
        <v>1</v>
      </c>
      <c r="R53" s="2">
        <v>76</v>
      </c>
      <c r="S53" s="2">
        <v>0</v>
      </c>
      <c r="T53" s="2">
        <v>494</v>
      </c>
      <c r="U53" s="2">
        <v>53.5</v>
      </c>
      <c r="V53" s="2">
        <v>4.78</v>
      </c>
      <c r="W53" s="2">
        <v>38.15</v>
      </c>
      <c r="X53" s="2">
        <v>1</v>
      </c>
      <c r="Y53" s="2">
        <v>0</v>
      </c>
      <c r="Z53" s="2">
        <v>2.640425</v>
      </c>
      <c r="AA53" s="2">
        <v>1.827082</v>
      </c>
      <c r="AB53" s="2">
        <v>1.428764</v>
      </c>
      <c r="AC53" s="2">
        <v>-0.5225446</v>
      </c>
      <c r="AD53" s="2">
        <v>0.7305994</v>
      </c>
      <c r="AE53" s="2">
        <v>-0.193216</v>
      </c>
      <c r="AF53" s="2">
        <v>1.680321</v>
      </c>
      <c r="AG53" s="2">
        <v>1.340425</v>
      </c>
      <c r="AH53" s="2">
        <v>1.903259</v>
      </c>
    </row>
    <row r="54" spans="1:34">
      <c r="A54" s="2" t="s">
        <v>6394</v>
      </c>
      <c r="B54" s="4" t="s">
        <v>6395</v>
      </c>
      <c r="C54" s="2">
        <f t="shared" si="0"/>
        <v>3.89046622797452</v>
      </c>
      <c r="D54" s="2">
        <v>1.97974846597461</v>
      </c>
      <c r="E54" s="2">
        <f t="shared" si="1"/>
        <v>0.0104773519805214</v>
      </c>
      <c r="F54" s="2">
        <v>0.035375</v>
      </c>
      <c r="G54" s="2" t="s">
        <v>43</v>
      </c>
      <c r="H54" s="2" t="s">
        <v>44</v>
      </c>
      <c r="I54" s="2">
        <v>1.95994305610657</v>
      </c>
      <c r="J54" s="2">
        <v>4.54247653139965</v>
      </c>
      <c r="K54" s="2" t="s">
        <v>43</v>
      </c>
      <c r="L54" s="4" t="s">
        <v>6396</v>
      </c>
      <c r="M54" s="2" t="s">
        <v>6397</v>
      </c>
      <c r="N54" s="2">
        <v>0</v>
      </c>
      <c r="O54" s="2">
        <v>19.526</v>
      </c>
      <c r="P54" s="2">
        <v>10</v>
      </c>
      <c r="Q54" s="2">
        <v>7</v>
      </c>
      <c r="R54" s="2">
        <v>78</v>
      </c>
      <c r="S54" s="2">
        <v>7</v>
      </c>
      <c r="T54" s="2">
        <v>786</v>
      </c>
      <c r="U54" s="2">
        <v>87.9</v>
      </c>
      <c r="V54" s="2">
        <v>7.99</v>
      </c>
      <c r="W54" s="2">
        <v>16.73</v>
      </c>
      <c r="X54" s="2">
        <v>7</v>
      </c>
      <c r="Y54" s="2">
        <v>0</v>
      </c>
      <c r="Z54" s="2">
        <v>-1.480338</v>
      </c>
      <c r="AA54" s="2">
        <v>-1.301322</v>
      </c>
      <c r="AB54" s="2">
        <v>-1.83575</v>
      </c>
      <c r="AC54" s="2">
        <v>-4.262042</v>
      </c>
      <c r="AD54" s="2">
        <v>-3.336506</v>
      </c>
      <c r="AE54" s="2">
        <v>-2.898692</v>
      </c>
      <c r="AF54" s="2">
        <v>-1.466319</v>
      </c>
      <c r="AG54" s="2">
        <v>-2.027766</v>
      </c>
      <c r="AH54" s="2">
        <v>-1.374437</v>
      </c>
    </row>
    <row r="55" spans="1:34">
      <c r="A55" s="2" t="s">
        <v>6815</v>
      </c>
      <c r="B55" s="4" t="s">
        <v>6816</v>
      </c>
      <c r="C55" s="2">
        <f t="shared" si="0"/>
        <v>3.86278320816252</v>
      </c>
      <c r="D55" s="2">
        <v>2.40811933417368</v>
      </c>
      <c r="E55" s="2">
        <f t="shared" si="1"/>
        <v>0.00390733516422009</v>
      </c>
      <c r="F55" s="2">
        <v>0.0227792207792208</v>
      </c>
      <c r="G55" s="2" t="s">
        <v>43</v>
      </c>
      <c r="H55" s="2" t="s">
        <v>44</v>
      </c>
      <c r="I55" s="2">
        <v>1.94964071114858</v>
      </c>
      <c r="J55" s="2">
        <v>5.98958499762314</v>
      </c>
      <c r="K55" s="2" t="s">
        <v>43</v>
      </c>
      <c r="L55" s="4" t="s">
        <v>6817</v>
      </c>
      <c r="M55" s="2" t="s">
        <v>6818</v>
      </c>
      <c r="N55" s="2">
        <v>0</v>
      </c>
      <c r="O55" s="2">
        <v>17.652</v>
      </c>
      <c r="P55" s="2">
        <v>19</v>
      </c>
      <c r="Q55" s="2">
        <v>5</v>
      </c>
      <c r="R55" s="2">
        <v>51</v>
      </c>
      <c r="S55" s="2">
        <v>5</v>
      </c>
      <c r="T55" s="2">
        <v>289</v>
      </c>
      <c r="U55" s="2">
        <v>33.2</v>
      </c>
      <c r="V55" s="2">
        <v>10.93</v>
      </c>
      <c r="W55" s="2">
        <v>15.1</v>
      </c>
      <c r="X55" s="2">
        <v>5</v>
      </c>
      <c r="Y55" s="2">
        <v>0</v>
      </c>
      <c r="Z55" s="2">
        <v>-1.614977</v>
      </c>
      <c r="AA55" s="2">
        <v>-2.21281</v>
      </c>
      <c r="AB55" s="2">
        <v>-2.449374</v>
      </c>
      <c r="AC55" s="2">
        <v>-3.621172</v>
      </c>
      <c r="AD55" s="2">
        <v>-4.261982</v>
      </c>
      <c r="AE55" s="2">
        <v>-4.242928</v>
      </c>
      <c r="AF55" s="2">
        <v>-1.624652</v>
      </c>
      <c r="AG55" s="2">
        <v>-2.128518</v>
      </c>
      <c r="AH55" s="2">
        <v>-2.370348</v>
      </c>
    </row>
    <row r="56" spans="1:34">
      <c r="A56" s="2" t="s">
        <v>3027</v>
      </c>
      <c r="B56" s="4" t="s">
        <v>3028</v>
      </c>
      <c r="C56" s="2">
        <f t="shared" si="0"/>
        <v>3.83633537212729</v>
      </c>
      <c r="D56" s="2">
        <v>2.26725030672057</v>
      </c>
      <c r="E56" s="2">
        <f t="shared" si="1"/>
        <v>0.00540442747624215</v>
      </c>
      <c r="F56" s="2">
        <v>0.0257840909090909</v>
      </c>
      <c r="G56" s="2" t="s">
        <v>43</v>
      </c>
      <c r="H56" s="2" t="s">
        <v>44</v>
      </c>
      <c r="I56" s="2">
        <v>1.93972884615262</v>
      </c>
      <c r="J56" s="2">
        <v>5.47836395904631</v>
      </c>
      <c r="K56" s="2" t="s">
        <v>43</v>
      </c>
      <c r="L56" s="4" t="s">
        <v>3029</v>
      </c>
      <c r="M56" s="2" t="s">
        <v>3030</v>
      </c>
      <c r="N56" s="2">
        <v>0</v>
      </c>
      <c r="O56" s="2">
        <v>40.813</v>
      </c>
      <c r="P56" s="2">
        <v>21</v>
      </c>
      <c r="Q56" s="2">
        <v>8</v>
      </c>
      <c r="R56" s="2">
        <v>145</v>
      </c>
      <c r="S56" s="2">
        <v>7</v>
      </c>
      <c r="T56" s="2">
        <v>482</v>
      </c>
      <c r="U56" s="2">
        <v>54.1</v>
      </c>
      <c r="V56" s="2">
        <v>5.55</v>
      </c>
      <c r="W56" s="2">
        <v>58.01</v>
      </c>
      <c r="X56" s="2">
        <v>8</v>
      </c>
      <c r="Y56" s="2">
        <v>0</v>
      </c>
      <c r="Z56" s="2">
        <v>2.36549</v>
      </c>
      <c r="AA56" s="2">
        <v>2.394249</v>
      </c>
      <c r="AB56" s="2">
        <v>2.643671</v>
      </c>
      <c r="AC56" s="2">
        <v>1.20153</v>
      </c>
      <c r="AD56" s="2">
        <v>0.0793727</v>
      </c>
      <c r="AE56" s="2">
        <v>0.3033213</v>
      </c>
      <c r="AF56" s="2">
        <v>2.56919</v>
      </c>
      <c r="AG56" s="2">
        <v>2.302199</v>
      </c>
      <c r="AH56" s="2">
        <v>2.369329</v>
      </c>
    </row>
    <row r="57" spans="1:34">
      <c r="A57" s="2" t="s">
        <v>1223</v>
      </c>
      <c r="B57" s="4" t="s">
        <v>1224</v>
      </c>
      <c r="C57" s="2">
        <f t="shared" si="0"/>
        <v>3.76898918744293</v>
      </c>
      <c r="D57" s="2">
        <v>4.79407494090136</v>
      </c>
      <c r="E57" s="2">
        <f t="shared" si="1"/>
        <v>1.60666398668471e-5</v>
      </c>
      <c r="F57" s="2">
        <v>0.0208</v>
      </c>
      <c r="G57" s="2" t="s">
        <v>43</v>
      </c>
      <c r="H57" s="2" t="s">
        <v>44</v>
      </c>
      <c r="I57" s="2">
        <v>1.91417765617371</v>
      </c>
      <c r="J57" s="2">
        <v>24.6529749923026</v>
      </c>
      <c r="K57" s="2" t="s">
        <v>43</v>
      </c>
      <c r="L57" s="4" t="s">
        <v>1225</v>
      </c>
      <c r="M57" s="2" t="s">
        <v>1226</v>
      </c>
      <c r="N57" s="2">
        <v>0</v>
      </c>
      <c r="O57" s="2">
        <v>72.417</v>
      </c>
      <c r="P57" s="2">
        <v>52</v>
      </c>
      <c r="Q57" s="2">
        <v>15</v>
      </c>
      <c r="R57" s="2">
        <v>502</v>
      </c>
      <c r="S57" s="2">
        <v>14</v>
      </c>
      <c r="T57" s="2">
        <v>466</v>
      </c>
      <c r="U57" s="2">
        <v>52.1</v>
      </c>
      <c r="V57" s="2">
        <v>5.52</v>
      </c>
      <c r="W57" s="2">
        <v>196.53</v>
      </c>
      <c r="X57" s="2">
        <v>15</v>
      </c>
      <c r="Y57" s="2">
        <v>1</v>
      </c>
      <c r="Z57" s="2">
        <v>4.558361</v>
      </c>
      <c r="AA57" s="2">
        <v>4.768672</v>
      </c>
      <c r="AB57" s="2">
        <v>4.720085</v>
      </c>
      <c r="AC57" s="2">
        <v>2.845846</v>
      </c>
      <c r="AD57" s="2">
        <v>2.691427</v>
      </c>
      <c r="AE57" s="2">
        <v>2.767311</v>
      </c>
      <c r="AF57" s="2">
        <v>4.536887</v>
      </c>
      <c r="AG57" s="2">
        <v>3.924467</v>
      </c>
      <c r="AH57" s="2">
        <v>4.302101</v>
      </c>
    </row>
    <row r="58" spans="1:34">
      <c r="A58" s="2" t="s">
        <v>4120</v>
      </c>
      <c r="B58" s="4" t="s">
        <v>4121</v>
      </c>
      <c r="C58" s="2">
        <f t="shared" si="0"/>
        <v>3.60043003552832</v>
      </c>
      <c r="D58" s="2">
        <v>1.64016044913622</v>
      </c>
      <c r="E58" s="2">
        <f t="shared" si="1"/>
        <v>0.0229002145310093</v>
      </c>
      <c r="F58" s="2">
        <v>0.0519247467438495</v>
      </c>
      <c r="I58" s="2">
        <v>1.84816923240821</v>
      </c>
      <c r="J58" s="2">
        <v>3.59301349957377</v>
      </c>
      <c r="K58" s="2" t="s">
        <v>43</v>
      </c>
      <c r="L58" s="4" t="s">
        <v>4122</v>
      </c>
      <c r="M58" s="2" t="s">
        <v>4123</v>
      </c>
      <c r="N58" s="2">
        <v>0</v>
      </c>
      <c r="O58" s="2">
        <v>31.692</v>
      </c>
      <c r="P58" s="2">
        <v>16</v>
      </c>
      <c r="Q58" s="2">
        <v>8</v>
      </c>
      <c r="R58" s="2">
        <v>80</v>
      </c>
      <c r="S58" s="2">
        <v>8</v>
      </c>
      <c r="T58" s="2">
        <v>509</v>
      </c>
      <c r="U58" s="2">
        <v>58.8</v>
      </c>
      <c r="V58" s="2">
        <v>7.91</v>
      </c>
      <c r="W58" s="2">
        <v>27.75</v>
      </c>
      <c r="X58" s="2">
        <v>8</v>
      </c>
      <c r="Y58" s="2">
        <v>0</v>
      </c>
      <c r="Z58" s="2">
        <v>-1.043326</v>
      </c>
      <c r="AA58" s="2">
        <v>0.2025596</v>
      </c>
      <c r="AB58" s="2">
        <v>0.3099174</v>
      </c>
      <c r="AC58" s="2">
        <v>-1.63071</v>
      </c>
      <c r="AD58" s="2">
        <v>-1.888782</v>
      </c>
      <c r="AE58" s="2">
        <v>-2.555865</v>
      </c>
      <c r="AF58" s="2">
        <v>-0.2883052</v>
      </c>
      <c r="AG58" s="2">
        <v>0.2798948</v>
      </c>
      <c r="AH58" s="2">
        <v>-0.2589779</v>
      </c>
    </row>
    <row r="59" spans="1:34">
      <c r="A59" s="2" t="s">
        <v>331</v>
      </c>
      <c r="B59" s="4" t="s">
        <v>332</v>
      </c>
      <c r="C59" s="2">
        <f t="shared" si="0"/>
        <v>3.56890373577961</v>
      </c>
      <c r="D59" s="2">
        <v>3.01202225434719</v>
      </c>
      <c r="E59" s="2">
        <f t="shared" si="1"/>
        <v>0.000972697379027119</v>
      </c>
      <c r="F59" s="2">
        <v>0.014312925170068</v>
      </c>
      <c r="G59" s="2" t="s">
        <v>43</v>
      </c>
      <c r="H59" s="2" t="s">
        <v>44</v>
      </c>
      <c r="I59" s="2">
        <v>1.83548098802567</v>
      </c>
      <c r="J59" s="2">
        <v>8.6727575454697</v>
      </c>
      <c r="K59" s="2" t="s">
        <v>43</v>
      </c>
      <c r="L59" s="4" t="s">
        <v>333</v>
      </c>
      <c r="M59" s="2" t="s">
        <v>334</v>
      </c>
      <c r="N59" s="2">
        <v>0</v>
      </c>
      <c r="O59" s="2">
        <v>140.806</v>
      </c>
      <c r="P59" s="2">
        <v>40</v>
      </c>
      <c r="Q59" s="2">
        <v>34</v>
      </c>
      <c r="R59" s="2">
        <v>369</v>
      </c>
      <c r="S59" s="2">
        <v>34</v>
      </c>
      <c r="T59" s="2">
        <v>1025</v>
      </c>
      <c r="U59" s="2">
        <v>116.5</v>
      </c>
      <c r="V59" s="2">
        <v>6.21</v>
      </c>
      <c r="W59" s="2">
        <v>155.16</v>
      </c>
      <c r="X59" s="2">
        <v>34</v>
      </c>
      <c r="Y59" s="2">
        <v>0</v>
      </c>
      <c r="Z59" s="2">
        <v>2.524681</v>
      </c>
      <c r="AA59" s="2">
        <v>3.006396</v>
      </c>
      <c r="AB59" s="2">
        <v>2.351151</v>
      </c>
      <c r="AC59" s="2">
        <v>0.6600695</v>
      </c>
      <c r="AD59" s="2">
        <v>0.9358326</v>
      </c>
      <c r="AE59" s="2">
        <v>0.779883</v>
      </c>
      <c r="AF59" s="2">
        <v>2.676621</v>
      </c>
      <c r="AG59" s="2">
        <v>2.64701</v>
      </c>
      <c r="AH59" s="2">
        <v>2.753046</v>
      </c>
    </row>
    <row r="60" spans="1:34">
      <c r="A60" s="2" t="s">
        <v>1671</v>
      </c>
      <c r="B60" s="4" t="s">
        <v>1672</v>
      </c>
      <c r="C60" s="2">
        <f t="shared" si="0"/>
        <v>3.5635035302955</v>
      </c>
      <c r="D60" s="2">
        <v>2.94417533717041</v>
      </c>
      <c r="E60" s="2">
        <f t="shared" si="1"/>
        <v>0.00113716808567825</v>
      </c>
      <c r="F60" s="2">
        <v>0.0156477987421384</v>
      </c>
      <c r="G60" s="2" t="s">
        <v>43</v>
      </c>
      <c r="H60" s="2" t="s">
        <v>44</v>
      </c>
      <c r="I60" s="2">
        <v>1.8332963536183</v>
      </c>
      <c r="J60" s="2">
        <v>8.32563936151446</v>
      </c>
      <c r="K60" s="2" t="s">
        <v>43</v>
      </c>
      <c r="L60" s="4" t="s">
        <v>1673</v>
      </c>
      <c r="M60" s="2" t="s">
        <v>1674</v>
      </c>
      <c r="N60" s="2">
        <v>0</v>
      </c>
      <c r="O60" s="2">
        <v>60.268</v>
      </c>
      <c r="P60" s="2">
        <v>32</v>
      </c>
      <c r="Q60" s="2">
        <v>13</v>
      </c>
      <c r="R60" s="2">
        <v>151</v>
      </c>
      <c r="S60" s="2">
        <v>13</v>
      </c>
      <c r="T60" s="2">
        <v>464</v>
      </c>
      <c r="U60" s="2">
        <v>54.1</v>
      </c>
      <c r="V60" s="2">
        <v>7.01</v>
      </c>
      <c r="W60" s="2">
        <v>61.12</v>
      </c>
      <c r="X60" s="2">
        <v>13</v>
      </c>
      <c r="Y60" s="2">
        <v>0</v>
      </c>
      <c r="Z60" s="2">
        <v>1.583115</v>
      </c>
      <c r="AA60" s="2">
        <v>1.12915</v>
      </c>
      <c r="AB60" s="2">
        <v>1.348011</v>
      </c>
      <c r="AC60" s="2">
        <v>-0.677524</v>
      </c>
      <c r="AD60" s="2">
        <v>-0.6352488</v>
      </c>
      <c r="AE60" s="2">
        <v>-0.1268406</v>
      </c>
      <c r="AF60" s="2">
        <v>1.238105</v>
      </c>
      <c r="AG60" s="2">
        <v>0.6551942</v>
      </c>
      <c r="AH60" s="2">
        <v>1.224194</v>
      </c>
    </row>
    <row r="61" spans="1:34">
      <c r="A61" s="2" t="s">
        <v>2588</v>
      </c>
      <c r="B61" s="4" t="s">
        <v>2589</v>
      </c>
      <c r="C61" s="2">
        <f t="shared" si="0"/>
        <v>3.53874602551167</v>
      </c>
      <c r="D61" s="2">
        <v>1.88534370489245</v>
      </c>
      <c r="E61" s="2">
        <f t="shared" si="1"/>
        <v>0.0130213584754085</v>
      </c>
      <c r="F61" s="2">
        <v>0.0367513812154696</v>
      </c>
      <c r="G61" s="2" t="s">
        <v>43</v>
      </c>
      <c r="H61" s="2" t="s">
        <v>44</v>
      </c>
      <c r="I61" s="2">
        <v>1.82323822379112</v>
      </c>
      <c r="J61" s="2">
        <v>4.26310615687179</v>
      </c>
      <c r="K61" s="2" t="s">
        <v>43</v>
      </c>
      <c r="L61" s="4" t="s">
        <v>2590</v>
      </c>
      <c r="M61" s="2" t="s">
        <v>2591</v>
      </c>
      <c r="N61" s="2">
        <v>0</v>
      </c>
      <c r="O61" s="2">
        <v>45.789</v>
      </c>
      <c r="P61" s="2">
        <v>21</v>
      </c>
      <c r="Q61" s="2">
        <v>11</v>
      </c>
      <c r="R61" s="2">
        <v>114</v>
      </c>
      <c r="S61" s="2">
        <v>11</v>
      </c>
      <c r="T61" s="2">
        <v>756</v>
      </c>
      <c r="U61" s="2">
        <v>84.4</v>
      </c>
      <c r="V61" s="2">
        <v>6.16</v>
      </c>
      <c r="W61" s="2">
        <v>40.18</v>
      </c>
      <c r="X61" s="2">
        <v>11</v>
      </c>
      <c r="Y61" s="2">
        <v>0</v>
      </c>
      <c r="Z61" s="2">
        <v>0.9579239</v>
      </c>
      <c r="AA61" s="2">
        <v>0.7439855</v>
      </c>
      <c r="AB61" s="2">
        <v>0.9927338</v>
      </c>
      <c r="AC61" s="2">
        <v>-0.5262699</v>
      </c>
      <c r="AD61" s="2">
        <v>-0.4830507</v>
      </c>
      <c r="AE61" s="2">
        <v>-1.765751</v>
      </c>
      <c r="AF61" s="2">
        <v>0.7609262</v>
      </c>
      <c r="AG61" s="2">
        <v>0.6677536</v>
      </c>
      <c r="AH61" s="2">
        <v>0.5771406</v>
      </c>
    </row>
    <row r="62" spans="1:34">
      <c r="A62" s="2" t="s">
        <v>4490</v>
      </c>
      <c r="B62" s="4" t="s">
        <v>4491</v>
      </c>
      <c r="C62" s="2">
        <f t="shared" si="0"/>
        <v>3.43317628090685</v>
      </c>
      <c r="D62" s="2">
        <v>2.97761363099764</v>
      </c>
      <c r="E62" s="2">
        <f t="shared" si="1"/>
        <v>0.00105289816550289</v>
      </c>
      <c r="F62" s="2">
        <v>0.0136623376623377</v>
      </c>
      <c r="G62" s="2" t="s">
        <v>43</v>
      </c>
      <c r="H62" s="2" t="s">
        <v>44</v>
      </c>
      <c r="I62" s="2">
        <v>1.77954393625259</v>
      </c>
      <c r="J62" s="2">
        <v>8.49509882000453</v>
      </c>
      <c r="K62" s="2" t="s">
        <v>43</v>
      </c>
      <c r="L62" s="4" t="s">
        <v>4492</v>
      </c>
      <c r="M62" s="2" t="s">
        <v>4493</v>
      </c>
      <c r="N62" s="2">
        <v>0</v>
      </c>
      <c r="O62" s="2">
        <v>29.212</v>
      </c>
      <c r="P62" s="2">
        <v>29</v>
      </c>
      <c r="Q62" s="2">
        <v>4</v>
      </c>
      <c r="R62" s="2">
        <v>68</v>
      </c>
      <c r="S62" s="2">
        <v>4</v>
      </c>
      <c r="T62" s="2">
        <v>194</v>
      </c>
      <c r="U62" s="2">
        <v>20.6</v>
      </c>
      <c r="V62" s="2">
        <v>10.81</v>
      </c>
      <c r="W62" s="2">
        <v>21.92</v>
      </c>
      <c r="X62" s="2">
        <v>4</v>
      </c>
      <c r="Y62" s="2">
        <v>0</v>
      </c>
      <c r="Z62" s="2">
        <v>0.2313576</v>
      </c>
      <c r="AA62" s="2">
        <v>0.7843205</v>
      </c>
      <c r="AB62" s="2">
        <v>0.8468785</v>
      </c>
      <c r="AC62" s="2">
        <v>-1.160312</v>
      </c>
      <c r="AD62" s="2">
        <v>-1.287822</v>
      </c>
      <c r="AE62" s="2">
        <v>-1.027942</v>
      </c>
      <c r="AF62" s="2">
        <v>1.216773</v>
      </c>
      <c r="AG62" s="2">
        <v>0.5398585</v>
      </c>
      <c r="AH62" s="2">
        <v>0.7251014</v>
      </c>
    </row>
    <row r="63" spans="1:34">
      <c r="A63" s="2" t="s">
        <v>3606</v>
      </c>
      <c r="B63" s="4" t="s">
        <v>3607</v>
      </c>
      <c r="C63" s="2">
        <f t="shared" si="0"/>
        <v>3.37585994860763</v>
      </c>
      <c r="D63" s="2">
        <v>1.9187504152987</v>
      </c>
      <c r="E63" s="2">
        <f t="shared" si="1"/>
        <v>0.0120572866152251</v>
      </c>
      <c r="F63" s="2">
        <v>0.0368201160541586</v>
      </c>
      <c r="G63" s="2" t="s">
        <v>43</v>
      </c>
      <c r="H63" s="2" t="s">
        <v>44</v>
      </c>
      <c r="I63" s="2">
        <v>1.75525505344073</v>
      </c>
      <c r="J63" s="2">
        <v>4.3605130424665</v>
      </c>
      <c r="K63" s="2" t="s">
        <v>43</v>
      </c>
      <c r="L63" s="4" t="s">
        <v>3608</v>
      </c>
      <c r="M63" s="2" t="s">
        <v>3609</v>
      </c>
      <c r="N63" s="2">
        <v>0</v>
      </c>
      <c r="O63" s="2">
        <v>35.214</v>
      </c>
      <c r="P63" s="2">
        <v>36</v>
      </c>
      <c r="Q63" s="2">
        <v>8</v>
      </c>
      <c r="R63" s="2">
        <v>110</v>
      </c>
      <c r="S63" s="2">
        <v>8</v>
      </c>
      <c r="T63" s="2">
        <v>343</v>
      </c>
      <c r="U63" s="2">
        <v>38.8</v>
      </c>
      <c r="V63" s="2">
        <v>5.69</v>
      </c>
      <c r="W63" s="2">
        <v>42.38</v>
      </c>
      <c r="X63" s="2">
        <v>8</v>
      </c>
      <c r="Y63" s="2">
        <v>0</v>
      </c>
      <c r="Z63" s="2">
        <v>0.6945</v>
      </c>
      <c r="AA63" s="2">
        <v>0.6293817</v>
      </c>
      <c r="AB63" s="2">
        <v>0.6090518</v>
      </c>
      <c r="AC63" s="2">
        <v>-1.791239</v>
      </c>
      <c r="AD63" s="2">
        <v>-0.4006513</v>
      </c>
      <c r="AE63" s="2">
        <v>-1.140941</v>
      </c>
      <c r="AF63" s="2">
        <v>1.541152</v>
      </c>
      <c r="AG63" s="2">
        <v>2.320236</v>
      </c>
      <c r="AH63" s="2">
        <v>1.406611</v>
      </c>
    </row>
    <row r="64" spans="1:34">
      <c r="A64" s="2" t="s">
        <v>1181</v>
      </c>
      <c r="B64" s="4" t="s">
        <v>1182</v>
      </c>
      <c r="C64" s="2">
        <f t="shared" si="0"/>
        <v>3.30230722097305</v>
      </c>
      <c r="D64" s="2">
        <v>3.67015103552695</v>
      </c>
      <c r="E64" s="2">
        <f t="shared" si="1"/>
        <v>0.000213721869509705</v>
      </c>
      <c r="F64" s="2">
        <v>0.0151875</v>
      </c>
      <c r="G64" s="2" t="s">
        <v>43</v>
      </c>
      <c r="H64" s="2" t="s">
        <v>44</v>
      </c>
      <c r="I64" s="2">
        <v>1.72347434361776</v>
      </c>
      <c r="J64" s="2">
        <v>12.8150018261709</v>
      </c>
      <c r="K64" s="2" t="s">
        <v>43</v>
      </c>
      <c r="L64" s="4" t="s">
        <v>36</v>
      </c>
      <c r="M64" s="2" t="s">
        <v>1183</v>
      </c>
      <c r="N64" s="2">
        <v>0</v>
      </c>
      <c r="O64" s="2">
        <v>74.6</v>
      </c>
      <c r="P64" s="2">
        <v>26</v>
      </c>
      <c r="Q64" s="2">
        <v>14</v>
      </c>
      <c r="R64" s="2">
        <v>257</v>
      </c>
      <c r="S64" s="2">
        <v>14</v>
      </c>
      <c r="T64" s="2">
        <v>646</v>
      </c>
      <c r="U64" s="2">
        <v>71.6</v>
      </c>
      <c r="V64" s="2">
        <v>6.77</v>
      </c>
      <c r="W64" s="2">
        <v>91.51</v>
      </c>
      <c r="X64" s="2">
        <v>14</v>
      </c>
      <c r="Y64" s="2">
        <v>0</v>
      </c>
      <c r="Z64" s="2">
        <v>2.83238</v>
      </c>
      <c r="AA64" s="2">
        <v>2.841774</v>
      </c>
      <c r="AB64" s="2">
        <v>3.033387</v>
      </c>
      <c r="AC64" s="2">
        <v>1.130933</v>
      </c>
      <c r="AD64" s="2">
        <v>1.402236</v>
      </c>
      <c r="AE64" s="2">
        <v>1.003949</v>
      </c>
      <c r="AF64" s="2">
        <v>3.468244</v>
      </c>
      <c r="AG64" s="2">
        <v>3.787791</v>
      </c>
      <c r="AH64" s="2">
        <v>3.510481</v>
      </c>
    </row>
    <row r="65" spans="1:34">
      <c r="A65" s="2" t="s">
        <v>3958</v>
      </c>
      <c r="B65" s="4" t="s">
        <v>3959</v>
      </c>
      <c r="C65" s="2">
        <f t="shared" si="0"/>
        <v>3.30111668398346</v>
      </c>
      <c r="D65" s="2">
        <v>1.89649352734814</v>
      </c>
      <c r="E65" s="2">
        <f t="shared" si="1"/>
        <v>0.0126913105921993</v>
      </c>
      <c r="F65" s="2">
        <v>0.0362330827067669</v>
      </c>
      <c r="G65" s="2" t="s">
        <v>43</v>
      </c>
      <c r="H65" s="2" t="s">
        <v>44</v>
      </c>
      <c r="I65" s="2">
        <v>1.72295413414637</v>
      </c>
      <c r="J65" s="2">
        <v>4.29544326663797</v>
      </c>
      <c r="K65" s="2" t="s">
        <v>43</v>
      </c>
      <c r="L65" s="4" t="s">
        <v>3960</v>
      </c>
      <c r="M65" s="2" t="s">
        <v>3961</v>
      </c>
      <c r="N65" s="2">
        <v>0</v>
      </c>
      <c r="O65" s="2">
        <v>32.52</v>
      </c>
      <c r="P65" s="2">
        <v>10</v>
      </c>
      <c r="Q65" s="2">
        <v>11</v>
      </c>
      <c r="R65" s="2">
        <v>66</v>
      </c>
      <c r="S65" s="2">
        <v>11</v>
      </c>
      <c r="T65" s="2">
        <v>1294</v>
      </c>
      <c r="U65" s="2">
        <v>141</v>
      </c>
      <c r="V65" s="2">
        <v>8.4</v>
      </c>
      <c r="W65" s="2">
        <v>20.34</v>
      </c>
      <c r="X65" s="2">
        <v>11</v>
      </c>
      <c r="Y65" s="2">
        <v>0</v>
      </c>
      <c r="Z65" s="2">
        <v>-0.9836103</v>
      </c>
      <c r="AA65" s="2">
        <v>-0.6663718</v>
      </c>
      <c r="AB65" s="2">
        <v>-0.8348382</v>
      </c>
      <c r="AC65" s="2">
        <v>-1.793613</v>
      </c>
      <c r="AD65" s="2">
        <v>-2.765731</v>
      </c>
      <c r="AE65" s="2">
        <v>-3.094339</v>
      </c>
      <c r="AF65" s="2">
        <v>-1.814063</v>
      </c>
      <c r="AG65" s="2">
        <v>-1.290777</v>
      </c>
      <c r="AH65" s="2">
        <v>-0.7237682</v>
      </c>
    </row>
    <row r="66" spans="1:34">
      <c r="A66" s="2" t="s">
        <v>3451</v>
      </c>
      <c r="B66" s="4" t="s">
        <v>3452</v>
      </c>
      <c r="C66" s="2">
        <f t="shared" ref="C66:C129" si="2">2^(I66)</f>
        <v>3.22948679696894</v>
      </c>
      <c r="D66" s="2">
        <v>1.43762625350312</v>
      </c>
      <c r="E66" s="2">
        <f t="shared" ref="E66:E129" si="3">10^(-D66)</f>
        <v>0.0365067983120209</v>
      </c>
      <c r="F66" s="2">
        <v>0.069088785046729</v>
      </c>
      <c r="I66" s="2">
        <v>1.69130492210388</v>
      </c>
      <c r="J66" s="2">
        <v>3.09190306950384</v>
      </c>
      <c r="K66" s="2" t="s">
        <v>43</v>
      </c>
      <c r="L66" s="4" t="s">
        <v>3453</v>
      </c>
      <c r="M66" s="2" t="s">
        <v>3454</v>
      </c>
      <c r="N66" s="2">
        <v>0</v>
      </c>
      <c r="O66" s="2">
        <v>36.747</v>
      </c>
      <c r="P66" s="2">
        <v>5</v>
      </c>
      <c r="Q66" s="2">
        <v>10</v>
      </c>
      <c r="R66" s="2">
        <v>79</v>
      </c>
      <c r="S66" s="2">
        <v>10</v>
      </c>
      <c r="T66" s="2">
        <v>2843</v>
      </c>
      <c r="U66" s="2">
        <v>311.5</v>
      </c>
      <c r="V66" s="2">
        <v>7.8</v>
      </c>
      <c r="W66" s="2">
        <v>20.49</v>
      </c>
      <c r="X66" s="2">
        <v>10</v>
      </c>
      <c r="Y66" s="2">
        <v>0</v>
      </c>
      <c r="Z66" s="2">
        <v>-2.123393</v>
      </c>
      <c r="AA66" s="2">
        <v>-1.64804</v>
      </c>
      <c r="AB66" s="2">
        <v>-1.379139</v>
      </c>
      <c r="AC66" s="2">
        <v>-3.776297</v>
      </c>
      <c r="AD66" s="2">
        <v>-2.415398</v>
      </c>
      <c r="AE66" s="2">
        <v>-4.032792</v>
      </c>
      <c r="AF66" s="2">
        <v>-1.15175</v>
      </c>
      <c r="AG66" s="2">
        <v>-0.4853482</v>
      </c>
      <c r="AH66" s="2">
        <v>-1.721172</v>
      </c>
    </row>
    <row r="67" spans="1:34">
      <c r="A67" s="2" t="s">
        <v>463</v>
      </c>
      <c r="B67" s="4" t="s">
        <v>464</v>
      </c>
      <c r="C67" s="2">
        <f t="shared" si="2"/>
        <v>3.21422014996928</v>
      </c>
      <c r="D67" s="2">
        <v>2.63316349545877</v>
      </c>
      <c r="E67" s="2">
        <f t="shared" si="3"/>
        <v>0.00232721498424632</v>
      </c>
      <c r="F67" s="2">
        <v>0.0212017167381974</v>
      </c>
      <c r="G67" s="2" t="s">
        <v>43</v>
      </c>
      <c r="H67" s="2" t="s">
        <v>44</v>
      </c>
      <c r="I67" s="2">
        <v>1.6844687461853</v>
      </c>
      <c r="J67" s="2">
        <v>6.88907993474926</v>
      </c>
      <c r="K67" s="2" t="s">
        <v>43</v>
      </c>
      <c r="L67" s="4" t="s">
        <v>36</v>
      </c>
      <c r="M67" s="2" t="s">
        <v>465</v>
      </c>
      <c r="N67" s="2">
        <v>0</v>
      </c>
      <c r="O67" s="2">
        <v>117.434</v>
      </c>
      <c r="P67" s="2">
        <v>45</v>
      </c>
      <c r="Q67" s="2">
        <v>19</v>
      </c>
      <c r="R67" s="2">
        <v>463</v>
      </c>
      <c r="S67" s="2">
        <v>19</v>
      </c>
      <c r="T67" s="2">
        <v>623</v>
      </c>
      <c r="U67" s="2">
        <v>62</v>
      </c>
      <c r="V67" s="2">
        <v>5.24</v>
      </c>
      <c r="W67" s="2">
        <v>207.04</v>
      </c>
      <c r="X67" s="2">
        <v>19</v>
      </c>
      <c r="Y67" s="2">
        <v>0</v>
      </c>
      <c r="Z67" s="2">
        <v>5.579086</v>
      </c>
      <c r="AA67" s="2">
        <v>5.175432</v>
      </c>
      <c r="AB67" s="2">
        <v>5.910285</v>
      </c>
      <c r="AC67" s="2">
        <v>3.747858</v>
      </c>
      <c r="AD67" s="2">
        <v>3.751089</v>
      </c>
      <c r="AE67" s="2">
        <v>4.11245</v>
      </c>
      <c r="AF67" s="2">
        <v>5.634559</v>
      </c>
      <c r="AG67" s="2">
        <v>5.985796</v>
      </c>
      <c r="AH67" s="2">
        <v>5.524668</v>
      </c>
    </row>
    <row r="68" spans="1:34">
      <c r="A68" s="2" t="s">
        <v>6275</v>
      </c>
      <c r="B68" s="4" t="s">
        <v>6276</v>
      </c>
      <c r="C68" s="2">
        <f t="shared" si="2"/>
        <v>3.07352456923406</v>
      </c>
      <c r="D68" s="2">
        <v>3.36994984881039</v>
      </c>
      <c r="E68" s="2">
        <f t="shared" si="3"/>
        <v>0.000426628781931798</v>
      </c>
      <c r="F68" s="2">
        <v>0.0174945054945055</v>
      </c>
      <c r="G68" s="2" t="s">
        <v>43</v>
      </c>
      <c r="H68" s="2" t="s">
        <v>44</v>
      </c>
      <c r="I68" s="2">
        <v>1.61989401777585</v>
      </c>
      <c r="J68" s="2">
        <v>10.736128554515</v>
      </c>
      <c r="K68" s="2" t="s">
        <v>43</v>
      </c>
      <c r="L68" s="4" t="s">
        <v>6277</v>
      </c>
      <c r="M68" s="2" t="s">
        <v>6278</v>
      </c>
      <c r="N68" s="2">
        <v>0</v>
      </c>
      <c r="O68" s="2">
        <v>19.93</v>
      </c>
      <c r="P68" s="2">
        <v>9</v>
      </c>
      <c r="Q68" s="2">
        <v>5</v>
      </c>
      <c r="R68" s="2">
        <v>57</v>
      </c>
      <c r="S68" s="2">
        <v>5</v>
      </c>
      <c r="T68" s="2">
        <v>785</v>
      </c>
      <c r="U68" s="2">
        <v>88.2</v>
      </c>
      <c r="V68" s="2">
        <v>9.28</v>
      </c>
      <c r="W68" s="2">
        <v>17.68</v>
      </c>
      <c r="X68" s="2">
        <v>5</v>
      </c>
      <c r="Y68" s="2">
        <v>0</v>
      </c>
      <c r="Z68" s="2">
        <v>-0.8182222</v>
      </c>
      <c r="AA68" s="2">
        <v>-0.4679238</v>
      </c>
      <c r="AB68" s="2">
        <v>-0.6623699</v>
      </c>
      <c r="AC68" s="2">
        <v>-2.427884</v>
      </c>
      <c r="AD68" s="2">
        <v>-2.053566</v>
      </c>
      <c r="AE68" s="2">
        <v>-2.326748</v>
      </c>
      <c r="AF68" s="2">
        <v>-0.6339781</v>
      </c>
      <c r="AG68" s="2">
        <v>-1.550989</v>
      </c>
      <c r="AH68" s="2">
        <v>-1.099285</v>
      </c>
    </row>
    <row r="69" spans="1:34">
      <c r="A69" s="2" t="s">
        <v>1864</v>
      </c>
      <c r="B69" s="4" t="s">
        <v>1865</v>
      </c>
      <c r="C69" s="2">
        <f t="shared" si="2"/>
        <v>3.06364245271121</v>
      </c>
      <c r="D69" s="2">
        <v>1.68615444514272</v>
      </c>
      <c r="E69" s="2">
        <f t="shared" si="3"/>
        <v>0.0205989723599288</v>
      </c>
      <c r="F69" s="2">
        <v>0.0497947932618683</v>
      </c>
      <c r="G69" s="2" t="s">
        <v>43</v>
      </c>
      <c r="H69" s="2" t="s">
        <v>44</v>
      </c>
      <c r="I69" s="2">
        <v>1.61524793505669</v>
      </c>
      <c r="J69" s="2">
        <v>3.71305630937818</v>
      </c>
      <c r="K69" s="2" t="s">
        <v>43</v>
      </c>
      <c r="L69" s="4" t="s">
        <v>1866</v>
      </c>
      <c r="M69" s="2" t="s">
        <v>1867</v>
      </c>
      <c r="N69" s="2">
        <v>0</v>
      </c>
      <c r="O69" s="2">
        <v>57.206</v>
      </c>
      <c r="P69" s="2">
        <v>21</v>
      </c>
      <c r="Q69" s="2">
        <v>16</v>
      </c>
      <c r="R69" s="2">
        <v>143</v>
      </c>
      <c r="S69" s="2">
        <v>15</v>
      </c>
      <c r="T69" s="2">
        <v>971</v>
      </c>
      <c r="U69" s="2">
        <v>110.5</v>
      </c>
      <c r="V69" s="2">
        <v>7.3</v>
      </c>
      <c r="W69" s="2">
        <v>54.54</v>
      </c>
      <c r="X69" s="2">
        <v>16</v>
      </c>
      <c r="Y69" s="2">
        <v>0</v>
      </c>
      <c r="Z69" s="2">
        <v>0.6491032</v>
      </c>
      <c r="AA69" s="2">
        <v>0.6704032</v>
      </c>
      <c r="AB69" s="2">
        <v>0.7591667</v>
      </c>
      <c r="AC69" s="2">
        <v>-1.779972</v>
      </c>
      <c r="AD69" s="2">
        <v>-0.3809085</v>
      </c>
      <c r="AE69" s="2">
        <v>-0.6061906</v>
      </c>
      <c r="AF69" s="2">
        <v>0.3759666</v>
      </c>
      <c r="AG69" s="2">
        <v>0.2046895</v>
      </c>
      <c r="AH69" s="2">
        <v>0.4918329</v>
      </c>
    </row>
    <row r="70" spans="1:34">
      <c r="A70" s="2" t="s">
        <v>5503</v>
      </c>
      <c r="B70" s="4" t="s">
        <v>5504</v>
      </c>
      <c r="C70" s="2">
        <f t="shared" si="2"/>
        <v>3.06154539018001</v>
      </c>
      <c r="D70" s="2">
        <v>2.03045534279596</v>
      </c>
      <c r="E70" s="2">
        <f t="shared" si="3"/>
        <v>0.00932276328602639</v>
      </c>
      <c r="F70" s="2">
        <v>0.0319651416122004</v>
      </c>
      <c r="G70" s="2" t="s">
        <v>43</v>
      </c>
      <c r="H70" s="2" t="s">
        <v>44</v>
      </c>
      <c r="I70" s="2">
        <v>1.61426007250945</v>
      </c>
      <c r="J70" s="2">
        <v>4.69792187277424</v>
      </c>
      <c r="K70" s="2" t="s">
        <v>43</v>
      </c>
      <c r="L70" s="4" t="s">
        <v>36</v>
      </c>
      <c r="M70" s="2" t="s">
        <v>5505</v>
      </c>
      <c r="N70" s="2">
        <v>0</v>
      </c>
      <c r="O70" s="2">
        <v>23.518</v>
      </c>
      <c r="P70" s="2">
        <v>15</v>
      </c>
      <c r="Q70" s="2">
        <v>6</v>
      </c>
      <c r="R70" s="2">
        <v>93</v>
      </c>
      <c r="S70" s="2">
        <v>6</v>
      </c>
      <c r="T70" s="2">
        <v>552</v>
      </c>
      <c r="U70" s="2">
        <v>60.8</v>
      </c>
      <c r="V70" s="2">
        <v>8.9</v>
      </c>
      <c r="W70" s="2">
        <v>36.89</v>
      </c>
      <c r="X70" s="2">
        <v>6</v>
      </c>
      <c r="Y70" s="2">
        <v>0</v>
      </c>
      <c r="Z70" s="2">
        <v>0.6972561</v>
      </c>
      <c r="AA70" s="2">
        <v>1.068812</v>
      </c>
      <c r="AB70" s="2">
        <v>0.8117419</v>
      </c>
      <c r="AC70" s="2">
        <v>-1.285945</v>
      </c>
      <c r="AD70" s="2">
        <v>-0.8159544</v>
      </c>
      <c r="AE70" s="2">
        <v>-0.1630709</v>
      </c>
      <c r="AF70" s="2">
        <v>0.4459787</v>
      </c>
      <c r="AG70" s="2">
        <v>0.8028103</v>
      </c>
      <c r="AH70" s="2">
        <v>0.7320138</v>
      </c>
    </row>
    <row r="71" spans="1:34">
      <c r="A71" s="2" t="s">
        <v>6884</v>
      </c>
      <c r="B71" s="4" t="s">
        <v>6885</v>
      </c>
      <c r="C71" s="2">
        <f t="shared" si="2"/>
        <v>3.03208284657047</v>
      </c>
      <c r="D71" s="2">
        <v>1.82673439246789</v>
      </c>
      <c r="E71" s="2">
        <f t="shared" si="3"/>
        <v>0.0149027222562621</v>
      </c>
      <c r="F71" s="2">
        <v>0.0404730434782609</v>
      </c>
      <c r="G71" s="2" t="s">
        <v>43</v>
      </c>
      <c r="H71" s="2" t="s">
        <v>44</v>
      </c>
      <c r="I71" s="2">
        <v>1.60030917326609</v>
      </c>
      <c r="J71" s="2">
        <v>4.09591868679178</v>
      </c>
      <c r="K71" s="2" t="s">
        <v>43</v>
      </c>
      <c r="L71" s="4" t="s">
        <v>6886</v>
      </c>
      <c r="M71" s="2" t="s">
        <v>6887</v>
      </c>
      <c r="N71" s="2">
        <v>0</v>
      </c>
      <c r="O71" s="2">
        <v>17.451</v>
      </c>
      <c r="P71" s="2">
        <v>41</v>
      </c>
      <c r="Q71" s="2">
        <v>4</v>
      </c>
      <c r="R71" s="2">
        <v>29</v>
      </c>
      <c r="S71" s="2">
        <v>4</v>
      </c>
      <c r="T71" s="2">
        <v>140</v>
      </c>
      <c r="U71" s="2">
        <v>16.1</v>
      </c>
      <c r="V71" s="2">
        <v>7.21</v>
      </c>
      <c r="W71" s="2">
        <v>6.44</v>
      </c>
      <c r="X71" s="2">
        <v>4</v>
      </c>
      <c r="Y71" s="2">
        <v>0</v>
      </c>
      <c r="Z71" s="2">
        <v>-1.990653</v>
      </c>
      <c r="AA71" s="2">
        <v>-1.868795</v>
      </c>
      <c r="AB71" s="2">
        <v>-2.539309</v>
      </c>
      <c r="AC71" s="2">
        <v>-3.102257</v>
      </c>
      <c r="AD71" s="2">
        <v>-4.227007</v>
      </c>
      <c r="AE71" s="2">
        <v>-3.87042</v>
      </c>
      <c r="AF71" s="2">
        <v>-1.969504</v>
      </c>
      <c r="AG71" s="2">
        <v>-1.339351</v>
      </c>
      <c r="AH71" s="2">
        <v>-2.230545</v>
      </c>
    </row>
    <row r="72" spans="1:34">
      <c r="A72" s="2" t="s">
        <v>1467</v>
      </c>
      <c r="B72" s="4" t="s">
        <v>1468</v>
      </c>
      <c r="C72" s="2">
        <f t="shared" si="2"/>
        <v>3.02006380777601</v>
      </c>
      <c r="D72" s="2">
        <v>3.4947265725953</v>
      </c>
      <c r="E72" s="2">
        <f t="shared" si="3"/>
        <v>0.000320090973576264</v>
      </c>
      <c r="F72" s="2">
        <v>0.0158947368421053</v>
      </c>
      <c r="G72" s="2" t="s">
        <v>43</v>
      </c>
      <c r="H72" s="2" t="s">
        <v>44</v>
      </c>
      <c r="I72" s="2">
        <v>1.59457903107007</v>
      </c>
      <c r="J72" s="2">
        <v>11.5578543260344</v>
      </c>
      <c r="K72" s="2" t="s">
        <v>43</v>
      </c>
      <c r="L72" s="4" t="s">
        <v>1469</v>
      </c>
      <c r="M72" s="2" t="s">
        <v>1470</v>
      </c>
      <c r="N72" s="2">
        <v>0</v>
      </c>
      <c r="O72" s="2">
        <v>65.473</v>
      </c>
      <c r="P72" s="2">
        <v>16</v>
      </c>
      <c r="Q72" s="2">
        <v>13</v>
      </c>
      <c r="R72" s="2">
        <v>220</v>
      </c>
      <c r="S72" s="2">
        <v>13</v>
      </c>
      <c r="T72" s="2">
        <v>1170</v>
      </c>
      <c r="U72" s="2">
        <v>129.9</v>
      </c>
      <c r="V72" s="2">
        <v>6.93</v>
      </c>
      <c r="W72" s="2">
        <v>96.61</v>
      </c>
      <c r="X72" s="2">
        <v>13</v>
      </c>
      <c r="Y72" s="2">
        <v>0</v>
      </c>
      <c r="Z72" s="2">
        <v>1.996542</v>
      </c>
      <c r="AA72" s="2">
        <v>2.09168</v>
      </c>
      <c r="AB72" s="2">
        <v>2.365376</v>
      </c>
      <c r="AC72" s="2">
        <v>0.5500596</v>
      </c>
      <c r="AD72" s="2">
        <v>0.4170577</v>
      </c>
      <c r="AE72" s="2">
        <v>0.7027435</v>
      </c>
      <c r="AF72" s="2">
        <v>2.614505</v>
      </c>
      <c r="AG72" s="2">
        <v>2.810735</v>
      </c>
      <c r="AH72" s="2">
        <v>2.482205</v>
      </c>
    </row>
    <row r="73" spans="1:34">
      <c r="A73" s="2" t="s">
        <v>9388</v>
      </c>
      <c r="B73" s="4" t="s">
        <v>9389</v>
      </c>
      <c r="C73" s="2">
        <f t="shared" si="2"/>
        <v>2.92818581236019</v>
      </c>
      <c r="D73" s="2">
        <v>1.43781182626233</v>
      </c>
      <c r="E73" s="2">
        <f t="shared" si="3"/>
        <v>0.0364912023963846</v>
      </c>
      <c r="F73" s="2">
        <v>0.0691695906432749</v>
      </c>
      <c r="I73" s="2">
        <v>1.55000710487366</v>
      </c>
      <c r="J73" s="2">
        <v>3.09234316504471</v>
      </c>
      <c r="K73" s="2" t="s">
        <v>43</v>
      </c>
      <c r="L73" s="4" t="s">
        <v>9390</v>
      </c>
      <c r="M73" s="2" t="s">
        <v>9391</v>
      </c>
      <c r="N73" s="2">
        <v>0</v>
      </c>
      <c r="O73" s="2">
        <v>8.76</v>
      </c>
      <c r="P73" s="2">
        <v>1</v>
      </c>
      <c r="Q73" s="2">
        <v>3</v>
      </c>
      <c r="R73" s="2">
        <v>21</v>
      </c>
      <c r="S73" s="2">
        <v>2</v>
      </c>
      <c r="T73" s="2">
        <v>2715</v>
      </c>
      <c r="U73" s="2">
        <v>305.2</v>
      </c>
      <c r="V73" s="2">
        <v>6.27</v>
      </c>
      <c r="W73" s="2">
        <v>6.27</v>
      </c>
      <c r="X73" s="2">
        <v>3</v>
      </c>
      <c r="Y73" s="2">
        <v>0</v>
      </c>
      <c r="Z73" s="2">
        <v>-2.274841</v>
      </c>
      <c r="AA73" s="2">
        <v>-2.760719</v>
      </c>
      <c r="AB73" s="2">
        <v>-2.248869</v>
      </c>
      <c r="AC73" s="2">
        <v>-4.884652</v>
      </c>
      <c r="AD73" s="2">
        <v>-3.757908</v>
      </c>
      <c r="AE73" s="2">
        <v>-3.291891</v>
      </c>
      <c r="AF73" s="2">
        <v>-2.717823</v>
      </c>
      <c r="AG73" s="2">
        <v>-2.542729</v>
      </c>
      <c r="AH73" s="2">
        <v>-2.438839</v>
      </c>
    </row>
    <row r="74" spans="1:34">
      <c r="A74" s="2" t="s">
        <v>1816</v>
      </c>
      <c r="B74" s="4" t="s">
        <v>1817</v>
      </c>
      <c r="C74" s="2">
        <f t="shared" si="2"/>
        <v>2.92334813161281</v>
      </c>
      <c r="D74" s="2">
        <v>2.70853597212357</v>
      </c>
      <c r="E74" s="2">
        <f t="shared" si="3"/>
        <v>0.00195642871243335</v>
      </c>
      <c r="F74" s="2">
        <v>0.0194366197183099</v>
      </c>
      <c r="G74" s="2" t="s">
        <v>43</v>
      </c>
      <c r="H74" s="2" t="s">
        <v>44</v>
      </c>
      <c r="I74" s="2">
        <v>1.54762164503336</v>
      </c>
      <c r="J74" s="2">
        <v>7.21532541021266</v>
      </c>
      <c r="K74" s="2" t="s">
        <v>43</v>
      </c>
      <c r="L74" s="4" t="s">
        <v>1818</v>
      </c>
      <c r="M74" s="2" t="s">
        <v>1819</v>
      </c>
      <c r="N74" s="2">
        <v>0</v>
      </c>
      <c r="O74" s="2">
        <v>58.093</v>
      </c>
      <c r="P74" s="2">
        <v>9</v>
      </c>
      <c r="Q74" s="2">
        <v>16</v>
      </c>
      <c r="R74" s="2">
        <v>142</v>
      </c>
      <c r="S74" s="2">
        <v>16</v>
      </c>
      <c r="T74" s="2">
        <v>2032</v>
      </c>
      <c r="U74" s="2">
        <v>225.4</v>
      </c>
      <c r="V74" s="2">
        <v>7.8</v>
      </c>
      <c r="W74" s="2">
        <v>45.33</v>
      </c>
      <c r="X74" s="2">
        <v>16</v>
      </c>
      <c r="Y74" s="2">
        <v>0</v>
      </c>
      <c r="Z74" s="2">
        <v>1.050983</v>
      </c>
      <c r="AA74" s="2">
        <v>1.445114</v>
      </c>
      <c r="AB74" s="2">
        <v>1.359736</v>
      </c>
      <c r="AC74" s="2">
        <v>-0.4154139</v>
      </c>
      <c r="AD74" s="2">
        <v>-0.4641135</v>
      </c>
      <c r="AE74" s="2">
        <v>0.09249575</v>
      </c>
      <c r="AF74" s="2">
        <v>1.072109</v>
      </c>
      <c r="AG74" s="2">
        <v>1.090064</v>
      </c>
      <c r="AH74" s="2">
        <v>1.24662</v>
      </c>
    </row>
    <row r="75" spans="1:34">
      <c r="A75" s="2" t="s">
        <v>1289</v>
      </c>
      <c r="B75" s="4" t="s">
        <v>1290</v>
      </c>
      <c r="C75" s="2">
        <f t="shared" si="2"/>
        <v>2.91393575087561</v>
      </c>
      <c r="D75" s="2">
        <v>3.7746782364836</v>
      </c>
      <c r="E75" s="2">
        <f t="shared" si="3"/>
        <v>0.000168004828454036</v>
      </c>
      <c r="F75" s="2">
        <v>0.0114814814814815</v>
      </c>
      <c r="G75" s="2" t="s">
        <v>43</v>
      </c>
      <c r="H75" s="2" t="s">
        <v>44</v>
      </c>
      <c r="I75" s="2">
        <v>1.54296906789144</v>
      </c>
      <c r="J75" s="2">
        <v>13.6253671710179</v>
      </c>
      <c r="K75" s="2" t="s">
        <v>43</v>
      </c>
      <c r="L75" s="4" t="s">
        <v>1291</v>
      </c>
      <c r="M75" s="2" t="s">
        <v>1292</v>
      </c>
      <c r="N75" s="2">
        <v>0</v>
      </c>
      <c r="O75" s="2">
        <v>71.137</v>
      </c>
      <c r="P75" s="2">
        <v>24</v>
      </c>
      <c r="Q75" s="2">
        <v>15</v>
      </c>
      <c r="R75" s="2">
        <v>498</v>
      </c>
      <c r="S75" s="2">
        <v>15</v>
      </c>
      <c r="T75" s="2">
        <v>709</v>
      </c>
      <c r="U75" s="2">
        <v>78.3</v>
      </c>
      <c r="V75" s="2">
        <v>5.25</v>
      </c>
      <c r="W75" s="2">
        <v>224.73</v>
      </c>
      <c r="X75" s="2">
        <v>15</v>
      </c>
      <c r="Y75" s="2">
        <v>0</v>
      </c>
      <c r="Z75" s="2">
        <v>4.480818</v>
      </c>
      <c r="AA75" s="2">
        <v>4.588151</v>
      </c>
      <c r="AB75" s="2">
        <v>4.583517</v>
      </c>
      <c r="AC75" s="2">
        <v>2.826139</v>
      </c>
      <c r="AD75" s="2">
        <v>2.998603</v>
      </c>
      <c r="AE75" s="2">
        <v>3.198836</v>
      </c>
      <c r="AF75" s="2">
        <v>4.320111</v>
      </c>
      <c r="AG75" s="2">
        <v>3.933498</v>
      </c>
      <c r="AH75" s="2">
        <v>4.231081</v>
      </c>
    </row>
    <row r="76" spans="1:34">
      <c r="A76" s="2" t="s">
        <v>3107</v>
      </c>
      <c r="B76" s="4" t="s">
        <v>3108</v>
      </c>
      <c r="C76" s="2">
        <f t="shared" si="2"/>
        <v>2.87496681786481</v>
      </c>
      <c r="D76" s="2">
        <v>1.46617923867878</v>
      </c>
      <c r="E76" s="2">
        <f t="shared" si="3"/>
        <v>0.034183833250899</v>
      </c>
      <c r="F76" s="2">
        <v>0.0689598051157125</v>
      </c>
      <c r="I76" s="2">
        <v>1.52354530493418</v>
      </c>
      <c r="J76" s="2">
        <v>3.16000683446186</v>
      </c>
      <c r="K76" s="2" t="s">
        <v>43</v>
      </c>
      <c r="L76" s="4" t="s">
        <v>3109</v>
      </c>
      <c r="M76" s="2" t="s">
        <v>3110</v>
      </c>
      <c r="N76" s="2">
        <v>0</v>
      </c>
      <c r="O76" s="2">
        <v>39.915</v>
      </c>
      <c r="P76" s="2">
        <v>10</v>
      </c>
      <c r="Q76" s="2">
        <v>13</v>
      </c>
      <c r="R76" s="2">
        <v>71</v>
      </c>
      <c r="S76" s="2">
        <v>13</v>
      </c>
      <c r="T76" s="2">
        <v>1589</v>
      </c>
      <c r="U76" s="2">
        <v>171.6</v>
      </c>
      <c r="V76" s="2">
        <v>6.84</v>
      </c>
      <c r="W76" s="2">
        <v>15.08</v>
      </c>
      <c r="X76" s="2">
        <v>13</v>
      </c>
      <c r="Y76" s="2">
        <v>0</v>
      </c>
      <c r="Z76" s="2">
        <v>-1.651178</v>
      </c>
      <c r="AA76" s="2">
        <v>-1.393077</v>
      </c>
      <c r="AB76" s="2">
        <v>-1.610297</v>
      </c>
      <c r="AC76" s="2">
        <v>-3.074568</v>
      </c>
      <c r="AD76" s="2">
        <v>-3.898787</v>
      </c>
      <c r="AE76" s="2">
        <v>-2.251834</v>
      </c>
      <c r="AF76" s="2">
        <v>-1.18783</v>
      </c>
      <c r="AG76" s="2">
        <v>-2.052737</v>
      </c>
      <c r="AH76" s="2">
        <v>-1.84601</v>
      </c>
    </row>
    <row r="77" spans="1:34">
      <c r="A77" s="2" t="s">
        <v>740</v>
      </c>
      <c r="B77" s="4" t="s">
        <v>741</v>
      </c>
      <c r="C77" s="2">
        <f t="shared" si="2"/>
        <v>2.83775495059762</v>
      </c>
      <c r="D77" s="2">
        <v>1.4603084284533</v>
      </c>
      <c r="E77" s="2">
        <f t="shared" si="3"/>
        <v>0.0346490691338817</v>
      </c>
      <c r="F77" s="2">
        <v>0.068792270531401</v>
      </c>
      <c r="I77" s="2">
        <v>1.50475001335144</v>
      </c>
      <c r="J77" s="2">
        <v>3.1459395476019</v>
      </c>
      <c r="K77" s="2" t="s">
        <v>43</v>
      </c>
      <c r="L77" s="4" t="s">
        <v>36</v>
      </c>
      <c r="M77" s="2" t="s">
        <v>742</v>
      </c>
      <c r="N77" s="2">
        <v>0</v>
      </c>
      <c r="O77" s="2">
        <v>93.797</v>
      </c>
      <c r="P77" s="2">
        <v>19</v>
      </c>
      <c r="Q77" s="2">
        <v>24</v>
      </c>
      <c r="R77" s="2">
        <v>289</v>
      </c>
      <c r="S77" s="2">
        <v>22</v>
      </c>
      <c r="T77" s="2">
        <v>1631</v>
      </c>
      <c r="U77" s="2">
        <v>184.6</v>
      </c>
      <c r="V77" s="2">
        <v>7.65</v>
      </c>
      <c r="W77" s="2">
        <v>103.23</v>
      </c>
      <c r="X77" s="2">
        <v>24</v>
      </c>
      <c r="Y77" s="2">
        <v>0</v>
      </c>
      <c r="Z77" s="2">
        <v>1.155291</v>
      </c>
      <c r="AA77" s="2">
        <v>1.385213</v>
      </c>
      <c r="AB77" s="2">
        <v>1.243021</v>
      </c>
      <c r="AC77" s="2">
        <v>-1.0126</v>
      </c>
      <c r="AD77" s="2">
        <v>0.6198351</v>
      </c>
      <c r="AE77" s="2">
        <v>-0.3379603</v>
      </c>
      <c r="AF77" s="2">
        <v>1.041593</v>
      </c>
      <c r="AG77" s="2">
        <v>0.5905126</v>
      </c>
      <c r="AH77" s="2">
        <v>1.277676</v>
      </c>
    </row>
    <row r="78" spans="1:34">
      <c r="A78" s="2" t="s">
        <v>4235</v>
      </c>
      <c r="B78" s="4" t="s">
        <v>4236</v>
      </c>
      <c r="C78" s="2">
        <f t="shared" si="2"/>
        <v>2.80985745400546</v>
      </c>
      <c r="D78" s="2">
        <v>3.4402531042542</v>
      </c>
      <c r="E78" s="2">
        <f t="shared" si="3"/>
        <v>0.000362866516675787</v>
      </c>
      <c r="F78" s="2">
        <v>0.0156585365853659</v>
      </c>
      <c r="G78" s="2" t="s">
        <v>43</v>
      </c>
      <c r="H78" s="2" t="s">
        <v>44</v>
      </c>
      <c r="I78" s="2">
        <v>1.49049694339434</v>
      </c>
      <c r="J78" s="2">
        <v>11.1920388557357</v>
      </c>
      <c r="K78" s="2" t="s">
        <v>43</v>
      </c>
      <c r="L78" s="4" t="s">
        <v>4237</v>
      </c>
      <c r="M78" s="2" t="s">
        <v>4238</v>
      </c>
      <c r="N78" s="2">
        <v>0</v>
      </c>
      <c r="O78" s="2">
        <v>30.858</v>
      </c>
      <c r="P78" s="2">
        <v>12</v>
      </c>
      <c r="Q78" s="2">
        <v>7</v>
      </c>
      <c r="R78" s="2">
        <v>70</v>
      </c>
      <c r="S78" s="2">
        <v>7</v>
      </c>
      <c r="T78" s="2">
        <v>699</v>
      </c>
      <c r="U78" s="2">
        <v>73.6</v>
      </c>
      <c r="V78" s="2">
        <v>9.47</v>
      </c>
      <c r="W78" s="2">
        <v>20.41</v>
      </c>
      <c r="X78" s="2">
        <v>7</v>
      </c>
      <c r="Y78" s="2">
        <v>0</v>
      </c>
      <c r="Z78" s="2">
        <v>0.4722099</v>
      </c>
      <c r="AA78" s="2">
        <v>0.51398</v>
      </c>
      <c r="AB78" s="2">
        <v>0.2946784</v>
      </c>
      <c r="AC78" s="2">
        <v>-0.945577</v>
      </c>
      <c r="AD78" s="2">
        <v>-0.9516113</v>
      </c>
      <c r="AE78" s="2">
        <v>-1.293434</v>
      </c>
      <c r="AF78" s="2">
        <v>0.2269888</v>
      </c>
      <c r="AG78" s="2">
        <v>-0.5025047</v>
      </c>
      <c r="AH78" s="2">
        <v>-0.4617214</v>
      </c>
    </row>
    <row r="79" spans="1:34">
      <c r="A79" s="2" t="s">
        <v>4128</v>
      </c>
      <c r="B79" s="4" t="s">
        <v>4129</v>
      </c>
      <c r="C79" s="2">
        <f t="shared" si="2"/>
        <v>2.78982341191515</v>
      </c>
      <c r="D79" s="2">
        <v>1.96774132033073</v>
      </c>
      <c r="E79" s="2">
        <f t="shared" si="3"/>
        <v>0.0107710658169518</v>
      </c>
      <c r="F79" s="2">
        <v>0.0352993890020367</v>
      </c>
      <c r="G79" s="2" t="s">
        <v>43</v>
      </c>
      <c r="H79" s="2" t="s">
        <v>44</v>
      </c>
      <c r="I79" s="2">
        <v>1.48017380634944</v>
      </c>
      <c r="J79" s="2">
        <v>4.5062301676582</v>
      </c>
      <c r="K79" s="2" t="s">
        <v>43</v>
      </c>
      <c r="L79" s="4" t="s">
        <v>4130</v>
      </c>
      <c r="M79" s="2" t="s">
        <v>4131</v>
      </c>
      <c r="N79" s="2">
        <v>0</v>
      </c>
      <c r="O79" s="2">
        <v>31.657</v>
      </c>
      <c r="P79" s="2">
        <v>23</v>
      </c>
      <c r="Q79" s="2">
        <v>8</v>
      </c>
      <c r="R79" s="2">
        <v>115</v>
      </c>
      <c r="S79" s="2">
        <v>8</v>
      </c>
      <c r="T79" s="2">
        <v>394</v>
      </c>
      <c r="U79" s="2">
        <v>43.8</v>
      </c>
      <c r="V79" s="2">
        <v>6.55</v>
      </c>
      <c r="W79" s="2">
        <v>53.36</v>
      </c>
      <c r="X79" s="2">
        <v>8</v>
      </c>
      <c r="Y79" s="2">
        <v>0</v>
      </c>
      <c r="Z79" s="2">
        <v>1.743763</v>
      </c>
      <c r="AA79" s="2">
        <v>2.506818</v>
      </c>
      <c r="AB79" s="2">
        <v>1.934744</v>
      </c>
      <c r="AC79" s="2">
        <v>0.1557507</v>
      </c>
      <c r="AD79" s="2">
        <v>0.6213041</v>
      </c>
      <c r="AE79" s="2">
        <v>0.9677485</v>
      </c>
      <c r="AF79" s="2">
        <v>1.665889</v>
      </c>
      <c r="AG79" s="2">
        <v>0.521466</v>
      </c>
      <c r="AH79" s="2">
        <v>1.781411</v>
      </c>
    </row>
    <row r="80" spans="1:34">
      <c r="A80" s="2" t="s">
        <v>9274</v>
      </c>
      <c r="B80" s="4" t="s">
        <v>9275</v>
      </c>
      <c r="C80" s="2">
        <f t="shared" si="2"/>
        <v>2.76019660593859</v>
      </c>
      <c r="D80" s="2">
        <v>2.89981386298547</v>
      </c>
      <c r="E80" s="2">
        <f t="shared" si="3"/>
        <v>0.00125946509823196</v>
      </c>
      <c r="F80" s="2">
        <v>0.0144651162790698</v>
      </c>
      <c r="G80" s="2" t="s">
        <v>43</v>
      </c>
      <c r="H80" s="2" t="s">
        <v>44</v>
      </c>
      <c r="I80" s="2">
        <v>1.46477103233337</v>
      </c>
      <c r="J80" s="2">
        <v>8.10556615480266</v>
      </c>
      <c r="K80" s="2" t="s">
        <v>43</v>
      </c>
      <c r="L80" s="4" t="s">
        <v>36</v>
      </c>
      <c r="M80" s="2" t="s">
        <v>9276</v>
      </c>
      <c r="N80" s="2">
        <v>0</v>
      </c>
      <c r="O80" s="2">
        <v>9.008</v>
      </c>
      <c r="P80" s="2">
        <v>2</v>
      </c>
      <c r="Q80" s="2">
        <v>1</v>
      </c>
      <c r="R80" s="2">
        <v>33</v>
      </c>
      <c r="S80" s="2">
        <v>1</v>
      </c>
      <c r="T80" s="2">
        <v>612</v>
      </c>
      <c r="U80" s="2">
        <v>65.7</v>
      </c>
      <c r="V80" s="2">
        <v>7.37</v>
      </c>
      <c r="W80" s="2">
        <v>7.72</v>
      </c>
      <c r="X80" s="2">
        <v>1</v>
      </c>
      <c r="Y80" s="2">
        <v>0</v>
      </c>
      <c r="Z80" s="2">
        <v>-2.069769</v>
      </c>
      <c r="AA80" s="2">
        <v>-1.893838</v>
      </c>
      <c r="AB80" s="2">
        <v>-2.024498</v>
      </c>
      <c r="AC80" s="2">
        <v>-3.780249</v>
      </c>
      <c r="AD80" s="2">
        <v>-3.415505</v>
      </c>
      <c r="AE80" s="2">
        <v>-3.186665</v>
      </c>
      <c r="AF80" s="2">
        <v>-1.092574</v>
      </c>
      <c r="AG80" s="2">
        <v>-0.9651325</v>
      </c>
      <c r="AH80" s="2">
        <v>-1.696386</v>
      </c>
    </row>
    <row r="81" spans="1:34">
      <c r="A81" s="2" t="s">
        <v>3289</v>
      </c>
      <c r="B81" s="4" t="s">
        <v>3290</v>
      </c>
      <c r="C81" s="2">
        <f t="shared" si="2"/>
        <v>2.74596980748617</v>
      </c>
      <c r="D81" s="2">
        <v>1.93494487693853</v>
      </c>
      <c r="E81" s="2">
        <f t="shared" si="3"/>
        <v>0.0116159604068831</v>
      </c>
      <c r="F81" s="2">
        <v>0.0366507936507936</v>
      </c>
      <c r="G81" s="2" t="s">
        <v>43</v>
      </c>
      <c r="H81" s="2" t="s">
        <v>44</v>
      </c>
      <c r="I81" s="2">
        <v>1.45731576283773</v>
      </c>
      <c r="J81" s="2">
        <v>4.40829923658611</v>
      </c>
      <c r="K81" s="2" t="s">
        <v>43</v>
      </c>
      <c r="L81" s="4" t="s">
        <v>36</v>
      </c>
      <c r="M81" s="2" t="s">
        <v>3291</v>
      </c>
      <c r="N81" s="2">
        <v>0</v>
      </c>
      <c r="O81" s="2">
        <v>37.826</v>
      </c>
      <c r="P81" s="2">
        <v>20</v>
      </c>
      <c r="Q81" s="2">
        <v>8</v>
      </c>
      <c r="R81" s="2">
        <v>104</v>
      </c>
      <c r="S81" s="2">
        <v>8</v>
      </c>
      <c r="T81" s="2">
        <v>598</v>
      </c>
      <c r="U81" s="2">
        <v>65.9</v>
      </c>
      <c r="V81" s="2">
        <v>5.24</v>
      </c>
      <c r="W81" s="2">
        <v>32.64</v>
      </c>
      <c r="X81" s="2">
        <v>8</v>
      </c>
      <c r="Y81" s="2">
        <v>0</v>
      </c>
      <c r="Z81" s="2">
        <v>0.2870235</v>
      </c>
      <c r="AA81" s="2">
        <v>-0.4072207</v>
      </c>
      <c r="AB81" s="2">
        <v>0.6443114</v>
      </c>
      <c r="AC81" s="2">
        <v>-1.138972</v>
      </c>
      <c r="AD81" s="2">
        <v>-1.517197</v>
      </c>
      <c r="AE81" s="2">
        <v>-1.191665</v>
      </c>
      <c r="AF81" s="2">
        <v>-0.1065036</v>
      </c>
      <c r="AG81" s="2">
        <v>0.49244</v>
      </c>
      <c r="AH81" s="2">
        <v>0.04589867</v>
      </c>
    </row>
    <row r="82" spans="1:34">
      <c r="A82" s="2" t="s">
        <v>3039</v>
      </c>
      <c r="B82" s="4" t="s">
        <v>3040</v>
      </c>
      <c r="C82" s="2">
        <f t="shared" si="2"/>
        <v>2.73996320240999</v>
      </c>
      <c r="D82" s="2">
        <v>1.77300909914051</v>
      </c>
      <c r="E82" s="2">
        <f t="shared" si="3"/>
        <v>0.016865176898668</v>
      </c>
      <c r="F82" s="2">
        <v>0.0445090909090909</v>
      </c>
      <c r="G82" s="2" t="s">
        <v>43</v>
      </c>
      <c r="H82" s="2" t="s">
        <v>44</v>
      </c>
      <c r="I82" s="2">
        <v>1.45415651798248</v>
      </c>
      <c r="J82" s="2">
        <v>3.94666191319229</v>
      </c>
      <c r="K82" s="2" t="s">
        <v>43</v>
      </c>
      <c r="L82" s="4" t="s">
        <v>3041</v>
      </c>
      <c r="M82" s="2" t="s">
        <v>3042</v>
      </c>
      <c r="N82" s="2">
        <v>0</v>
      </c>
      <c r="O82" s="2">
        <v>40.755</v>
      </c>
      <c r="P82" s="2">
        <v>24</v>
      </c>
      <c r="Q82" s="2">
        <v>12</v>
      </c>
      <c r="R82" s="2">
        <v>155</v>
      </c>
      <c r="S82" s="2">
        <v>12</v>
      </c>
      <c r="T82" s="2">
        <v>588</v>
      </c>
      <c r="U82" s="2">
        <v>65.8</v>
      </c>
      <c r="V82" s="2">
        <v>7.15</v>
      </c>
      <c r="W82" s="2">
        <v>50.7</v>
      </c>
      <c r="X82" s="2">
        <v>12</v>
      </c>
      <c r="Y82" s="2">
        <v>0</v>
      </c>
      <c r="Z82" s="2">
        <v>0.3580971</v>
      </c>
      <c r="AA82" s="2">
        <v>1.066745</v>
      </c>
      <c r="AB82" s="2">
        <v>0.4394537</v>
      </c>
      <c r="AC82" s="2">
        <v>-0.2563218</v>
      </c>
      <c r="AD82" s="2">
        <v>-1.208725</v>
      </c>
      <c r="AE82" s="2">
        <v>-1.033128</v>
      </c>
      <c r="AF82" s="2">
        <v>1.306513</v>
      </c>
      <c r="AG82" s="2">
        <v>0.9980644</v>
      </c>
      <c r="AH82" s="2">
        <v>1.267436</v>
      </c>
    </row>
    <row r="83" spans="1:34">
      <c r="A83" s="2" t="s">
        <v>2773</v>
      </c>
      <c r="B83" s="4" t="s">
        <v>2774</v>
      </c>
      <c r="C83" s="2">
        <f t="shared" si="2"/>
        <v>2.732929746426</v>
      </c>
      <c r="D83" s="2">
        <v>1.5585662136357</v>
      </c>
      <c r="E83" s="2">
        <f t="shared" si="3"/>
        <v>0.0276333658176418</v>
      </c>
      <c r="F83" s="2">
        <v>0.0629986541049798</v>
      </c>
      <c r="I83" s="2">
        <v>1.4504483739535</v>
      </c>
      <c r="J83" s="2">
        <v>3.38594049167924</v>
      </c>
      <c r="K83" s="2" t="s">
        <v>43</v>
      </c>
      <c r="L83" s="4" t="s">
        <v>2775</v>
      </c>
      <c r="M83" s="2" t="s">
        <v>2776</v>
      </c>
      <c r="N83" s="2">
        <v>0</v>
      </c>
      <c r="O83" s="2">
        <v>43.434</v>
      </c>
      <c r="P83" s="2">
        <v>18</v>
      </c>
      <c r="Q83" s="2">
        <v>9</v>
      </c>
      <c r="R83" s="2">
        <v>104</v>
      </c>
      <c r="S83" s="2">
        <v>9</v>
      </c>
      <c r="T83" s="2">
        <v>679</v>
      </c>
      <c r="U83" s="2">
        <v>75.3</v>
      </c>
      <c r="V83" s="2">
        <v>6.83</v>
      </c>
      <c r="W83" s="2">
        <v>30.75</v>
      </c>
      <c r="X83" s="2">
        <v>9</v>
      </c>
      <c r="Y83" s="2">
        <v>0</v>
      </c>
      <c r="Z83" s="2">
        <v>-0.5814856</v>
      </c>
      <c r="AA83" s="2">
        <v>-0.5548962</v>
      </c>
      <c r="AB83" s="2">
        <v>-0.7890318</v>
      </c>
      <c r="AC83" s="2">
        <v>-1.34495</v>
      </c>
      <c r="AD83" s="2">
        <v>-2.126444</v>
      </c>
      <c r="AE83" s="2">
        <v>-2.805364</v>
      </c>
      <c r="AF83" s="2">
        <v>-0.0100038</v>
      </c>
      <c r="AG83" s="2">
        <v>0.5069008</v>
      </c>
      <c r="AH83" s="2">
        <v>-0.1375237</v>
      </c>
    </row>
    <row r="84" spans="1:34">
      <c r="A84" s="2" t="s">
        <v>9161</v>
      </c>
      <c r="B84" s="4" t="s">
        <v>9162</v>
      </c>
      <c r="C84" s="2">
        <f t="shared" si="2"/>
        <v>2.71961518235862</v>
      </c>
      <c r="D84" s="2">
        <v>3.17304329160825</v>
      </c>
      <c r="E84" s="2">
        <f t="shared" si="3"/>
        <v>0.000671361926480006</v>
      </c>
      <c r="F84" s="2">
        <v>0.0161391304347826</v>
      </c>
      <c r="G84" s="2" t="s">
        <v>43</v>
      </c>
      <c r="H84" s="2" t="s">
        <v>44</v>
      </c>
      <c r="I84" s="2">
        <v>1.44340252876282</v>
      </c>
      <c r="J84" s="2">
        <v>9.55047783941963</v>
      </c>
      <c r="K84" s="2" t="s">
        <v>43</v>
      </c>
      <c r="L84" s="4" t="s">
        <v>9163</v>
      </c>
      <c r="M84" s="2" t="s">
        <v>9164</v>
      </c>
      <c r="N84" s="2">
        <v>0</v>
      </c>
      <c r="O84" s="2">
        <v>9.41</v>
      </c>
      <c r="P84" s="2">
        <v>4</v>
      </c>
      <c r="Q84" s="2">
        <v>3</v>
      </c>
      <c r="R84" s="2">
        <v>35</v>
      </c>
      <c r="S84" s="2">
        <v>3</v>
      </c>
      <c r="T84" s="2">
        <v>819</v>
      </c>
      <c r="U84" s="2">
        <v>91.9</v>
      </c>
      <c r="V84" s="2">
        <v>4.69</v>
      </c>
      <c r="W84" s="2">
        <v>10.33</v>
      </c>
      <c r="X84" s="2">
        <v>3</v>
      </c>
      <c r="Y84" s="2">
        <v>0</v>
      </c>
      <c r="Z84" s="2">
        <v>-1.53696</v>
      </c>
      <c r="AA84" s="2">
        <v>-1.706693</v>
      </c>
      <c r="AB84" s="2">
        <v>-1.204355</v>
      </c>
      <c r="AC84" s="2">
        <v>-2.917731</v>
      </c>
      <c r="AD84" s="2">
        <v>-2.873887</v>
      </c>
      <c r="AE84" s="2">
        <v>-2.986598</v>
      </c>
      <c r="AF84" s="2">
        <v>-1.200227</v>
      </c>
      <c r="AG84" s="2">
        <v>-0.8096341</v>
      </c>
      <c r="AH84" s="2">
        <v>-1.12672</v>
      </c>
    </row>
    <row r="85" spans="1:34">
      <c r="A85" s="2" t="s">
        <v>4475</v>
      </c>
      <c r="B85" s="4" t="s">
        <v>4476</v>
      </c>
      <c r="C85" s="2">
        <f t="shared" si="2"/>
        <v>2.6830599596851</v>
      </c>
      <c r="D85" s="2">
        <v>2.6533744360965</v>
      </c>
      <c r="E85" s="2">
        <f t="shared" si="3"/>
        <v>0.00222139384349611</v>
      </c>
      <c r="F85" s="2">
        <v>0.0207787610619469</v>
      </c>
      <c r="G85" s="2" t="s">
        <v>43</v>
      </c>
      <c r="H85" s="2" t="s">
        <v>44</v>
      </c>
      <c r="I85" s="2">
        <v>1.42387929558754</v>
      </c>
      <c r="J85" s="2">
        <v>6.97526808529308</v>
      </c>
      <c r="K85" s="2" t="s">
        <v>43</v>
      </c>
      <c r="L85" s="4" t="s">
        <v>4477</v>
      </c>
      <c r="M85" s="2" t="s">
        <v>4478</v>
      </c>
      <c r="N85" s="2">
        <v>0</v>
      </c>
      <c r="O85" s="2">
        <v>29.252</v>
      </c>
      <c r="P85" s="2">
        <v>13</v>
      </c>
      <c r="Q85" s="2">
        <v>7</v>
      </c>
      <c r="R85" s="2">
        <v>86</v>
      </c>
      <c r="S85" s="2">
        <v>7</v>
      </c>
      <c r="T85" s="2">
        <v>858</v>
      </c>
      <c r="U85" s="2">
        <v>95.7</v>
      </c>
      <c r="V85" s="2">
        <v>5.03</v>
      </c>
      <c r="W85" s="2">
        <v>38.25</v>
      </c>
      <c r="X85" s="2">
        <v>7</v>
      </c>
      <c r="Y85" s="2">
        <v>0</v>
      </c>
      <c r="Z85" s="2">
        <v>0.5320759</v>
      </c>
      <c r="AA85" s="2">
        <v>1.078844</v>
      </c>
      <c r="AB85" s="2">
        <v>0.7275292</v>
      </c>
      <c r="AC85" s="2">
        <v>-0.3957912</v>
      </c>
      <c r="AD85" s="2">
        <v>-0.8122158</v>
      </c>
      <c r="AE85" s="2">
        <v>-0.725182</v>
      </c>
      <c r="AF85" s="2">
        <v>0.02632188</v>
      </c>
      <c r="AG85" s="2">
        <v>0.04042808</v>
      </c>
      <c r="AH85" s="2">
        <v>0.2180201</v>
      </c>
    </row>
    <row r="86" spans="1:34">
      <c r="A86" s="2" t="s">
        <v>1587</v>
      </c>
      <c r="B86" s="4" t="s">
        <v>1588</v>
      </c>
      <c r="C86" s="2">
        <f t="shared" si="2"/>
        <v>2.67324368479445</v>
      </c>
      <c r="D86" s="2">
        <v>1.49093053866661</v>
      </c>
      <c r="E86" s="2">
        <f t="shared" si="3"/>
        <v>0.0322901053039527</v>
      </c>
      <c r="F86" s="2">
        <v>0.0669788293897883</v>
      </c>
      <c r="I86" s="2">
        <v>1.41859135528406</v>
      </c>
      <c r="J86" s="2">
        <v>3.21968727739194</v>
      </c>
      <c r="K86" s="2" t="s">
        <v>43</v>
      </c>
      <c r="L86" s="4" t="s">
        <v>1589</v>
      </c>
      <c r="M86" s="2" t="s">
        <v>1590</v>
      </c>
      <c r="N86" s="2">
        <v>0</v>
      </c>
      <c r="O86" s="2">
        <v>63.224</v>
      </c>
      <c r="P86" s="2">
        <v>32</v>
      </c>
      <c r="Q86" s="2">
        <v>11</v>
      </c>
      <c r="R86" s="2">
        <v>744</v>
      </c>
      <c r="S86" s="2">
        <v>5</v>
      </c>
      <c r="T86" s="2">
        <v>449</v>
      </c>
      <c r="U86" s="2">
        <v>49.2</v>
      </c>
      <c r="V86" s="2">
        <v>6.3</v>
      </c>
      <c r="W86" s="2">
        <v>389.4</v>
      </c>
      <c r="X86" s="2">
        <v>11</v>
      </c>
      <c r="Y86" s="2">
        <v>0</v>
      </c>
      <c r="Z86" s="2">
        <v>0.04729462</v>
      </c>
      <c r="AA86" s="2">
        <v>-0.0304334</v>
      </c>
      <c r="AB86" s="2">
        <v>0.6172246</v>
      </c>
      <c r="AC86" s="2">
        <v>-1.838643</v>
      </c>
      <c r="AD86" s="2">
        <v>-0.4936325</v>
      </c>
      <c r="AE86" s="2">
        <v>-1.289413</v>
      </c>
      <c r="AF86" s="2">
        <v>0.4639907</v>
      </c>
      <c r="AG86" s="2">
        <v>1.411366</v>
      </c>
      <c r="AH86" s="2">
        <v>0.5665088</v>
      </c>
    </row>
    <row r="87" spans="1:34">
      <c r="A87" s="2" t="s">
        <v>964</v>
      </c>
      <c r="B87" s="4" t="s">
        <v>965</v>
      </c>
      <c r="C87" s="2">
        <f t="shared" si="2"/>
        <v>2.66124101292822</v>
      </c>
      <c r="D87" s="2">
        <v>3.28485236851884</v>
      </c>
      <c r="E87" s="2">
        <f t="shared" si="3"/>
        <v>0.000518976426704587</v>
      </c>
      <c r="F87" s="2">
        <v>0.0165</v>
      </c>
      <c r="G87" s="2" t="s">
        <v>43</v>
      </c>
      <c r="H87" s="2" t="s">
        <v>44</v>
      </c>
      <c r="I87" s="2">
        <v>1.41209917267164</v>
      </c>
      <c r="J87" s="2">
        <v>10.2077239839069</v>
      </c>
      <c r="K87" s="2" t="s">
        <v>43</v>
      </c>
      <c r="L87" s="4" t="s">
        <v>966</v>
      </c>
      <c r="M87" s="2" t="s">
        <v>967</v>
      </c>
      <c r="N87" s="2">
        <v>0</v>
      </c>
      <c r="O87" s="2">
        <v>81.833</v>
      </c>
      <c r="P87" s="2">
        <v>26</v>
      </c>
      <c r="Q87" s="2">
        <v>16</v>
      </c>
      <c r="R87" s="2">
        <v>556</v>
      </c>
      <c r="S87" s="2">
        <v>7</v>
      </c>
      <c r="T87" s="2">
        <v>648</v>
      </c>
      <c r="U87" s="2">
        <v>72.5</v>
      </c>
      <c r="V87" s="2">
        <v>9.2</v>
      </c>
      <c r="W87" s="2">
        <v>251.69</v>
      </c>
      <c r="X87" s="2">
        <v>16</v>
      </c>
      <c r="Y87" s="2">
        <v>0</v>
      </c>
      <c r="Z87" s="2">
        <v>1.896847</v>
      </c>
      <c r="AA87" s="2">
        <v>2.171663</v>
      </c>
      <c r="AB87" s="2">
        <v>2.110648</v>
      </c>
      <c r="AC87" s="2">
        <v>0.4661075</v>
      </c>
      <c r="AD87" s="2">
        <v>0.6294071</v>
      </c>
      <c r="AE87" s="2">
        <v>0.8473461</v>
      </c>
      <c r="AF87" s="2">
        <v>2.147258</v>
      </c>
      <c r="AG87" s="2">
        <v>2.018351</v>
      </c>
      <c r="AH87" s="2">
        <v>2.180113</v>
      </c>
    </row>
    <row r="88" spans="1:34">
      <c r="A88" s="2" t="s">
        <v>4246</v>
      </c>
      <c r="B88" s="4" t="s">
        <v>4247</v>
      </c>
      <c r="C88" s="2">
        <f t="shared" si="2"/>
        <v>2.65927623295531</v>
      </c>
      <c r="D88" s="2">
        <v>2.63412794626371</v>
      </c>
      <c r="E88" s="2">
        <f t="shared" si="3"/>
        <v>0.0023220526022564</v>
      </c>
      <c r="F88" s="2">
        <v>0.0212931034482759</v>
      </c>
      <c r="G88" s="2" t="s">
        <v>43</v>
      </c>
      <c r="H88" s="2" t="s">
        <v>44</v>
      </c>
      <c r="I88" s="2">
        <v>1.41103364527225</v>
      </c>
      <c r="J88" s="2">
        <v>6.89317155813624</v>
      </c>
      <c r="K88" s="2" t="s">
        <v>43</v>
      </c>
      <c r="L88" s="4" t="s">
        <v>4248</v>
      </c>
      <c r="M88" s="2" t="s">
        <v>4249</v>
      </c>
      <c r="N88" s="2">
        <v>0</v>
      </c>
      <c r="O88" s="2">
        <v>30.794</v>
      </c>
      <c r="P88" s="2">
        <v>21</v>
      </c>
      <c r="Q88" s="2">
        <v>8</v>
      </c>
      <c r="R88" s="2">
        <v>81</v>
      </c>
      <c r="S88" s="2">
        <v>8</v>
      </c>
      <c r="T88" s="2">
        <v>385</v>
      </c>
      <c r="U88" s="2">
        <v>42.4</v>
      </c>
      <c r="V88" s="2">
        <v>8.32</v>
      </c>
      <c r="W88" s="2">
        <v>34.95</v>
      </c>
      <c r="X88" s="2">
        <v>8</v>
      </c>
      <c r="Y88" s="2">
        <v>0</v>
      </c>
      <c r="Z88" s="2">
        <v>-0.08975916</v>
      </c>
      <c r="AA88" s="2">
        <v>0.2505086</v>
      </c>
      <c r="AB88" s="2">
        <v>-0.116551</v>
      </c>
      <c r="AC88" s="2">
        <v>-1.678618</v>
      </c>
      <c r="AD88" s="2">
        <v>-1.100038</v>
      </c>
      <c r="AE88" s="2">
        <v>-1.410246</v>
      </c>
      <c r="AF88" s="2">
        <v>0.0980847</v>
      </c>
      <c r="AG88" s="2">
        <v>-0.4021905</v>
      </c>
      <c r="AH88" s="2">
        <v>0.0924467</v>
      </c>
    </row>
    <row r="89" spans="1:34">
      <c r="A89" s="2" t="s">
        <v>621</v>
      </c>
      <c r="B89" s="4" t="s">
        <v>622</v>
      </c>
      <c r="C89" s="2">
        <f t="shared" si="2"/>
        <v>2.61454392417518</v>
      </c>
      <c r="D89" s="2">
        <v>2.91905305233379</v>
      </c>
      <c r="E89" s="2">
        <f t="shared" si="3"/>
        <v>0.00120488874516901</v>
      </c>
      <c r="F89" s="2">
        <v>0.0149879518072289</v>
      </c>
      <c r="G89" s="2" t="s">
        <v>43</v>
      </c>
      <c r="H89" s="2" t="s">
        <v>44</v>
      </c>
      <c r="I89" s="2">
        <v>1.38655930757523</v>
      </c>
      <c r="J89" s="2">
        <v>8.20035362904295</v>
      </c>
      <c r="K89" s="2" t="s">
        <v>43</v>
      </c>
      <c r="L89" s="4" t="s">
        <v>623</v>
      </c>
      <c r="M89" s="2" t="s">
        <v>624</v>
      </c>
      <c r="N89" s="2">
        <v>0</v>
      </c>
      <c r="O89" s="2">
        <v>101.074</v>
      </c>
      <c r="P89" s="2">
        <v>25</v>
      </c>
      <c r="Q89" s="2">
        <v>25</v>
      </c>
      <c r="R89" s="2">
        <v>334</v>
      </c>
      <c r="S89" s="2">
        <v>15</v>
      </c>
      <c r="T89" s="2">
        <v>1232</v>
      </c>
      <c r="U89" s="2">
        <v>139.8</v>
      </c>
      <c r="V89" s="2">
        <v>6.27</v>
      </c>
      <c r="W89" s="2">
        <v>137.19</v>
      </c>
      <c r="X89" s="2">
        <v>25</v>
      </c>
      <c r="Y89" s="2">
        <v>3</v>
      </c>
      <c r="Z89" s="2">
        <v>2.071056</v>
      </c>
      <c r="AA89" s="2">
        <v>2.28179</v>
      </c>
      <c r="AB89" s="2">
        <v>2.561717</v>
      </c>
      <c r="AC89" s="2">
        <v>0.8027416</v>
      </c>
      <c r="AD89" s="2">
        <v>1.099235</v>
      </c>
      <c r="AE89" s="2">
        <v>0.8529087</v>
      </c>
      <c r="AF89" s="2">
        <v>2.929268</v>
      </c>
      <c r="AG89" s="2">
        <v>3.329146</v>
      </c>
      <c r="AH89" s="2">
        <v>3.045312</v>
      </c>
    </row>
    <row r="90" spans="1:34">
      <c r="A90" s="2" t="s">
        <v>9661</v>
      </c>
      <c r="B90" s="4" t="s">
        <v>9662</v>
      </c>
      <c r="C90" s="2">
        <f t="shared" si="2"/>
        <v>2.60096673864654</v>
      </c>
      <c r="D90" s="2">
        <v>1.53498534412621</v>
      </c>
      <c r="E90" s="2">
        <f t="shared" si="3"/>
        <v>0.0291752546831121</v>
      </c>
      <c r="F90" s="2">
        <v>0.0658758256274769</v>
      </c>
      <c r="I90" s="2">
        <v>1.37904795010885</v>
      </c>
      <c r="J90" s="2">
        <v>3.32743890952731</v>
      </c>
      <c r="K90" s="2" t="s">
        <v>43</v>
      </c>
      <c r="L90" s="4" t="s">
        <v>9663</v>
      </c>
      <c r="M90" s="2" t="s">
        <v>9664</v>
      </c>
      <c r="N90" s="2">
        <v>0</v>
      </c>
      <c r="O90" s="2">
        <v>7.908</v>
      </c>
      <c r="P90" s="2">
        <v>12</v>
      </c>
      <c r="Q90" s="2">
        <v>2</v>
      </c>
      <c r="R90" s="2">
        <v>35</v>
      </c>
      <c r="S90" s="2">
        <v>2</v>
      </c>
      <c r="T90" s="2">
        <v>182</v>
      </c>
      <c r="U90" s="2">
        <v>20.4</v>
      </c>
      <c r="V90" s="2">
        <v>7.24</v>
      </c>
      <c r="W90" s="2">
        <v>10.69</v>
      </c>
      <c r="X90" s="2">
        <v>2</v>
      </c>
      <c r="Y90" s="2">
        <v>0</v>
      </c>
      <c r="Z90" s="2">
        <v>-2.488556</v>
      </c>
      <c r="AA90" s="2">
        <v>-2.460468</v>
      </c>
      <c r="AB90" s="2">
        <v>-2.617469</v>
      </c>
      <c r="AC90" s="2">
        <v>-3.138296</v>
      </c>
      <c r="AD90" s="2">
        <v>-4.55055</v>
      </c>
      <c r="AE90" s="2">
        <v>-4.014791</v>
      </c>
      <c r="AF90" s="2">
        <v>-2.469856</v>
      </c>
      <c r="AG90" s="2">
        <v>-2.696475</v>
      </c>
      <c r="AH90" s="2">
        <v>-2.959703</v>
      </c>
    </row>
    <row r="91" spans="1:34">
      <c r="A91" s="2" t="s">
        <v>651</v>
      </c>
      <c r="B91" s="4" t="s">
        <v>652</v>
      </c>
      <c r="C91" s="2">
        <f t="shared" si="2"/>
        <v>2.5857394148074</v>
      </c>
      <c r="D91" s="2">
        <v>1.83665989570048</v>
      </c>
      <c r="E91" s="2">
        <f t="shared" si="3"/>
        <v>0.0145659932478811</v>
      </c>
      <c r="F91" s="2">
        <v>0.0402962962962963</v>
      </c>
      <c r="G91" s="2" t="s">
        <v>43</v>
      </c>
      <c r="H91" s="2" t="s">
        <v>44</v>
      </c>
      <c r="I91" s="2">
        <v>1.37057689080636</v>
      </c>
      <c r="J91" s="2">
        <v>4.12390665786163</v>
      </c>
      <c r="K91" s="2" t="s">
        <v>43</v>
      </c>
      <c r="L91" s="4" t="s">
        <v>653</v>
      </c>
      <c r="M91" s="2" t="s">
        <v>654</v>
      </c>
      <c r="N91" s="2">
        <v>0</v>
      </c>
      <c r="O91" s="2">
        <v>97.654</v>
      </c>
      <c r="P91" s="2">
        <v>19</v>
      </c>
      <c r="Q91" s="2">
        <v>25</v>
      </c>
      <c r="R91" s="2">
        <v>236</v>
      </c>
      <c r="S91" s="2">
        <v>23</v>
      </c>
      <c r="T91" s="2">
        <v>1661</v>
      </c>
      <c r="U91" s="2">
        <v>183.7</v>
      </c>
      <c r="V91" s="2">
        <v>6.52</v>
      </c>
      <c r="W91" s="2">
        <v>76.24</v>
      </c>
      <c r="X91" s="2">
        <v>25</v>
      </c>
      <c r="Y91" s="2">
        <v>1</v>
      </c>
      <c r="Z91" s="2">
        <v>0.7663918</v>
      </c>
      <c r="AA91" s="2">
        <v>0.5377141</v>
      </c>
      <c r="AB91" s="2">
        <v>0.5690261</v>
      </c>
      <c r="AC91" s="2">
        <v>-1.178988</v>
      </c>
      <c r="AD91" s="2">
        <v>-0.1108575</v>
      </c>
      <c r="AE91" s="2">
        <v>-0.9487535</v>
      </c>
      <c r="AF91" s="2">
        <v>2.499929</v>
      </c>
      <c r="AG91" s="2">
        <v>-0.266012</v>
      </c>
      <c r="AH91" s="2">
        <v>2.390151</v>
      </c>
    </row>
    <row r="92" spans="1:34">
      <c r="A92" s="2" t="s">
        <v>7158</v>
      </c>
      <c r="B92" s="4" t="s">
        <v>7159</v>
      </c>
      <c r="C92" s="2">
        <f t="shared" si="2"/>
        <v>2.58490654317208</v>
      </c>
      <c r="D92" s="2">
        <v>4.61155168083478</v>
      </c>
      <c r="E92" s="2">
        <f t="shared" si="3"/>
        <v>2.44595419135803e-5</v>
      </c>
      <c r="F92" s="2">
        <v>0.022</v>
      </c>
      <c r="G92" s="2" t="s">
        <v>43</v>
      </c>
      <c r="H92" s="2" t="s">
        <v>44</v>
      </c>
      <c r="I92" s="2">
        <v>1.37011212110519</v>
      </c>
      <c r="J92" s="2">
        <v>22.1799261359027</v>
      </c>
      <c r="K92" s="2" t="s">
        <v>43</v>
      </c>
      <c r="L92" s="4" t="s">
        <v>7160</v>
      </c>
      <c r="M92" s="2" t="s">
        <v>7161</v>
      </c>
      <c r="N92" s="2">
        <v>0</v>
      </c>
      <c r="O92" s="2">
        <v>16.664</v>
      </c>
      <c r="P92" s="2">
        <v>29</v>
      </c>
      <c r="Q92" s="2">
        <v>4</v>
      </c>
      <c r="R92" s="2">
        <v>46</v>
      </c>
      <c r="S92" s="2">
        <v>4</v>
      </c>
      <c r="T92" s="2">
        <v>160</v>
      </c>
      <c r="U92" s="2">
        <v>19</v>
      </c>
      <c r="V92" s="2">
        <v>5.2</v>
      </c>
      <c r="W92" s="2">
        <v>13.83</v>
      </c>
      <c r="X92" s="2">
        <v>4</v>
      </c>
      <c r="Y92" s="2">
        <v>0</v>
      </c>
      <c r="Z92" s="2">
        <v>-0.684618</v>
      </c>
      <c r="AA92" s="2">
        <v>-0.8193495</v>
      </c>
      <c r="AB92" s="2">
        <v>-0.6270143</v>
      </c>
      <c r="AC92" s="2">
        <v>-2.123466</v>
      </c>
      <c r="AD92" s="2">
        <v>-2.07668</v>
      </c>
      <c r="AE92" s="2">
        <v>-2.041173</v>
      </c>
      <c r="AF92" s="2">
        <v>-0.404941</v>
      </c>
      <c r="AG92" s="2">
        <v>-1.915494</v>
      </c>
      <c r="AH92" s="2">
        <v>-0.4286709</v>
      </c>
    </row>
    <row r="93" spans="1:34">
      <c r="A93" s="2" t="s">
        <v>1675</v>
      </c>
      <c r="B93" s="4" t="s">
        <v>1676</v>
      </c>
      <c r="C93" s="2">
        <f t="shared" si="2"/>
        <v>2.580376753995</v>
      </c>
      <c r="D93" s="2">
        <v>4.18343146271783</v>
      </c>
      <c r="E93" s="2">
        <f t="shared" si="3"/>
        <v>6.55493723052653e-5</v>
      </c>
      <c r="F93" s="2">
        <v>0.00916666666666667</v>
      </c>
      <c r="G93" s="2" t="s">
        <v>43</v>
      </c>
      <c r="H93" s="2" t="s">
        <v>44</v>
      </c>
      <c r="I93" s="2">
        <v>1.36758172512054</v>
      </c>
      <c r="J93" s="2">
        <v>17.297843595284</v>
      </c>
      <c r="K93" s="2" t="s">
        <v>43</v>
      </c>
      <c r="L93" s="4" t="s">
        <v>1677</v>
      </c>
      <c r="M93" s="2" t="s">
        <v>1678</v>
      </c>
      <c r="N93" s="2">
        <v>0</v>
      </c>
      <c r="O93" s="2">
        <v>60.052</v>
      </c>
      <c r="P93" s="2">
        <v>31</v>
      </c>
      <c r="Q93" s="2">
        <v>15</v>
      </c>
      <c r="R93" s="2">
        <v>247</v>
      </c>
      <c r="S93" s="2">
        <v>15</v>
      </c>
      <c r="T93" s="2">
        <v>447</v>
      </c>
      <c r="U93" s="2">
        <v>49.8</v>
      </c>
      <c r="V93" s="2">
        <v>9.44</v>
      </c>
      <c r="W93" s="2">
        <v>104.59</v>
      </c>
      <c r="X93" s="2">
        <v>15</v>
      </c>
      <c r="Y93" s="2">
        <v>0</v>
      </c>
      <c r="Z93" s="2">
        <v>2.030003</v>
      </c>
      <c r="AA93" s="2">
        <v>2.180343</v>
      </c>
      <c r="AB93" s="2">
        <v>2.170025</v>
      </c>
      <c r="AC93" s="2">
        <v>0.8086667</v>
      </c>
      <c r="AD93" s="2">
        <v>0.8338007</v>
      </c>
      <c r="AE93" s="2">
        <v>0.6351576</v>
      </c>
      <c r="AF93" s="2">
        <v>2.315058</v>
      </c>
      <c r="AG93" s="2">
        <v>1.671199</v>
      </c>
      <c r="AH93" s="2">
        <v>2.049381</v>
      </c>
    </row>
    <row r="94" spans="1:34">
      <c r="A94" s="2" t="s">
        <v>6487</v>
      </c>
      <c r="B94" s="4" t="s">
        <v>6488</v>
      </c>
      <c r="C94" s="2">
        <f t="shared" si="2"/>
        <v>2.57297718740047</v>
      </c>
      <c r="D94" s="2">
        <v>3.41816307522299</v>
      </c>
      <c r="E94" s="2">
        <f t="shared" si="3"/>
        <v>0.000381800879760413</v>
      </c>
      <c r="F94" s="2">
        <v>0.0154698795180723</v>
      </c>
      <c r="G94" s="2" t="s">
        <v>43</v>
      </c>
      <c r="H94" s="2" t="s">
        <v>44</v>
      </c>
      <c r="I94" s="2">
        <v>1.36343866586685</v>
      </c>
      <c r="J94" s="2">
        <v>11.046848646312</v>
      </c>
      <c r="K94" s="2" t="s">
        <v>43</v>
      </c>
      <c r="L94" s="4" t="s">
        <v>6489</v>
      </c>
      <c r="M94" s="2" t="s">
        <v>6490</v>
      </c>
      <c r="N94" s="2">
        <v>0</v>
      </c>
      <c r="O94" s="2">
        <v>19.202</v>
      </c>
      <c r="P94" s="2">
        <v>10</v>
      </c>
      <c r="Q94" s="2">
        <v>5</v>
      </c>
      <c r="R94" s="2">
        <v>28</v>
      </c>
      <c r="S94" s="2">
        <v>5</v>
      </c>
      <c r="T94" s="2">
        <v>530</v>
      </c>
      <c r="U94" s="2">
        <v>60.1</v>
      </c>
      <c r="V94" s="2">
        <v>9.13</v>
      </c>
      <c r="W94" s="2">
        <v>11.13</v>
      </c>
      <c r="X94" s="2">
        <v>5</v>
      </c>
      <c r="Y94" s="2">
        <v>0</v>
      </c>
      <c r="Z94" s="2">
        <v>-0.8430803</v>
      </c>
      <c r="AA94" s="2">
        <v>-0.8667724</v>
      </c>
      <c r="AB94" s="2">
        <v>-0.6454005</v>
      </c>
      <c r="AC94" s="2">
        <v>-1.945915</v>
      </c>
      <c r="AD94" s="2">
        <v>-2.238061</v>
      </c>
      <c r="AE94" s="2">
        <v>-2.261593</v>
      </c>
      <c r="AF94" s="2">
        <v>-0.6823379</v>
      </c>
      <c r="AG94" s="2">
        <v>-1.785963</v>
      </c>
      <c r="AH94" s="2">
        <v>-0.8949642</v>
      </c>
    </row>
    <row r="95" spans="1:34">
      <c r="A95" s="2" t="s">
        <v>3123</v>
      </c>
      <c r="B95" s="4" t="s">
        <v>3124</v>
      </c>
      <c r="C95" s="2">
        <f t="shared" si="2"/>
        <v>2.53947932464309</v>
      </c>
      <c r="D95" s="2">
        <v>4.13284645354158</v>
      </c>
      <c r="E95" s="2">
        <f t="shared" si="3"/>
        <v>7.36467432319982e-5</v>
      </c>
      <c r="F95" s="2">
        <v>0.00814814814814815</v>
      </c>
      <c r="G95" s="2" t="s">
        <v>43</v>
      </c>
      <c r="H95" s="2" t="s">
        <v>44</v>
      </c>
      <c r="I95" s="2">
        <v>1.34453272819519</v>
      </c>
      <c r="J95" s="2">
        <v>16.7958059561221</v>
      </c>
      <c r="K95" s="2" t="s">
        <v>43</v>
      </c>
      <c r="L95" s="4" t="s">
        <v>3125</v>
      </c>
      <c r="M95" s="2" t="s">
        <v>3126</v>
      </c>
      <c r="N95" s="2">
        <v>0</v>
      </c>
      <c r="O95" s="2">
        <v>39.676</v>
      </c>
      <c r="P95" s="2">
        <v>23</v>
      </c>
      <c r="Q95" s="2">
        <v>11</v>
      </c>
      <c r="R95" s="2">
        <v>128</v>
      </c>
      <c r="S95" s="2">
        <v>11</v>
      </c>
      <c r="T95" s="2">
        <v>632</v>
      </c>
      <c r="U95" s="2">
        <v>71</v>
      </c>
      <c r="V95" s="2">
        <v>8.88</v>
      </c>
      <c r="W95" s="2">
        <v>61.93</v>
      </c>
      <c r="X95" s="2">
        <v>11</v>
      </c>
      <c r="Y95" s="2">
        <v>0</v>
      </c>
      <c r="Z95" s="2">
        <v>2.232628</v>
      </c>
      <c r="AA95" s="2">
        <v>2.122624</v>
      </c>
      <c r="AB95" s="2">
        <v>2.232704</v>
      </c>
      <c r="AC95" s="2">
        <v>0.7558717</v>
      </c>
      <c r="AD95" s="2">
        <v>0.9905483</v>
      </c>
      <c r="AE95" s="2">
        <v>0.8079379</v>
      </c>
      <c r="AF95" s="2">
        <v>2.186043</v>
      </c>
      <c r="AG95" s="2">
        <v>1.895926</v>
      </c>
      <c r="AH95" s="2">
        <v>2.113673</v>
      </c>
    </row>
    <row r="96" spans="1:34">
      <c r="A96" s="2" t="s">
        <v>867</v>
      </c>
      <c r="B96" s="4" t="s">
        <v>868</v>
      </c>
      <c r="C96" s="2">
        <f t="shared" si="2"/>
        <v>2.52016360194473</v>
      </c>
      <c r="D96" s="2">
        <v>2.55363982340924</v>
      </c>
      <c r="E96" s="2">
        <f t="shared" si="3"/>
        <v>0.00279486076248533</v>
      </c>
      <c r="F96" s="2">
        <v>0.0227460317460317</v>
      </c>
      <c r="G96" s="2" t="s">
        <v>43</v>
      </c>
      <c r="H96" s="2" t="s">
        <v>44</v>
      </c>
      <c r="I96" s="2">
        <v>1.3335173924764</v>
      </c>
      <c r="J96" s="2">
        <v>6.55886945985431</v>
      </c>
      <c r="K96" s="2" t="s">
        <v>43</v>
      </c>
      <c r="L96" s="4" t="s">
        <v>869</v>
      </c>
      <c r="M96" s="2" t="s">
        <v>870</v>
      </c>
      <c r="N96" s="2">
        <v>0</v>
      </c>
      <c r="O96" s="2">
        <v>85.397</v>
      </c>
      <c r="P96" s="2">
        <v>39</v>
      </c>
      <c r="Q96" s="2">
        <v>18</v>
      </c>
      <c r="R96" s="2">
        <v>425</v>
      </c>
      <c r="S96" s="2">
        <v>12</v>
      </c>
      <c r="T96" s="2">
        <v>694</v>
      </c>
      <c r="U96" s="2">
        <v>75.4</v>
      </c>
      <c r="V96" s="2">
        <v>7.66</v>
      </c>
      <c r="W96" s="2">
        <v>185.44</v>
      </c>
      <c r="X96" s="2">
        <v>18</v>
      </c>
      <c r="Y96" s="2">
        <v>5</v>
      </c>
      <c r="Z96" s="2">
        <v>4.31772</v>
      </c>
      <c r="AA96" s="2">
        <v>4.294621</v>
      </c>
      <c r="AB96" s="2">
        <v>4.419918</v>
      </c>
      <c r="AC96" s="2">
        <v>3.34234</v>
      </c>
      <c r="AD96" s="2">
        <v>2.652301</v>
      </c>
      <c r="AE96" s="2">
        <v>3.037066</v>
      </c>
      <c r="AF96" s="2">
        <v>4.08087</v>
      </c>
      <c r="AG96" s="2">
        <v>3.815839</v>
      </c>
      <c r="AH96" s="2">
        <v>3.851091</v>
      </c>
    </row>
    <row r="97" spans="1:34">
      <c r="A97" s="2" t="s">
        <v>1602</v>
      </c>
      <c r="B97" s="4" t="s">
        <v>1603</v>
      </c>
      <c r="C97" s="2">
        <f t="shared" si="2"/>
        <v>2.50563146069075</v>
      </c>
      <c r="D97" s="2">
        <v>4.21664243082105</v>
      </c>
      <c r="E97" s="2">
        <f t="shared" si="3"/>
        <v>6.07236081613811e-5</v>
      </c>
      <c r="F97" s="2">
        <v>0.0104761904761905</v>
      </c>
      <c r="G97" s="2" t="s">
        <v>43</v>
      </c>
      <c r="H97" s="2" t="s">
        <v>44</v>
      </c>
      <c r="I97" s="2">
        <v>1.32517423232396</v>
      </c>
      <c r="J97" s="2">
        <v>17.6353989807781</v>
      </c>
      <c r="K97" s="2" t="s">
        <v>43</v>
      </c>
      <c r="L97" s="4" t="s">
        <v>1604</v>
      </c>
      <c r="M97" s="2" t="s">
        <v>1605</v>
      </c>
      <c r="N97" s="2">
        <v>0</v>
      </c>
      <c r="O97" s="2">
        <v>63.078</v>
      </c>
      <c r="P97" s="2">
        <v>38</v>
      </c>
      <c r="Q97" s="2">
        <v>15</v>
      </c>
      <c r="R97" s="2">
        <v>179</v>
      </c>
      <c r="S97" s="2">
        <v>15</v>
      </c>
      <c r="T97" s="2">
        <v>582</v>
      </c>
      <c r="U97" s="2">
        <v>63.8</v>
      </c>
      <c r="V97" s="2">
        <v>9.32</v>
      </c>
      <c r="W97" s="2">
        <v>68.4</v>
      </c>
      <c r="X97" s="2">
        <v>15</v>
      </c>
      <c r="Y97" s="2">
        <v>0</v>
      </c>
      <c r="Z97" s="2">
        <v>1.953569</v>
      </c>
      <c r="AA97" s="2">
        <v>2.003963</v>
      </c>
      <c r="AB97" s="2">
        <v>2.160352</v>
      </c>
      <c r="AC97" s="2">
        <v>0.7919503</v>
      </c>
      <c r="AD97" s="2">
        <v>0.7029595</v>
      </c>
      <c r="AE97" s="2">
        <v>0.6474527</v>
      </c>
      <c r="AF97" s="2">
        <v>1.919202</v>
      </c>
      <c r="AG97" s="2">
        <v>1.73875</v>
      </c>
      <c r="AH97" s="2">
        <v>1.969881</v>
      </c>
    </row>
    <row r="98" spans="1:34">
      <c r="A98" s="2" t="s">
        <v>1017</v>
      </c>
      <c r="B98" s="4" t="s">
        <v>1018</v>
      </c>
      <c r="C98" s="2">
        <f t="shared" si="2"/>
        <v>2.49913049026748</v>
      </c>
      <c r="D98" s="2">
        <v>2.87785301485497</v>
      </c>
      <c r="E98" s="2">
        <f t="shared" si="3"/>
        <v>0.00132478982888738</v>
      </c>
      <c r="F98" s="2">
        <v>0.01552</v>
      </c>
      <c r="G98" s="2" t="s">
        <v>43</v>
      </c>
      <c r="H98" s="2" t="s">
        <v>44</v>
      </c>
      <c r="I98" s="2">
        <v>1.32142623265584</v>
      </c>
      <c r="J98" s="2">
        <v>7.99858194760189</v>
      </c>
      <c r="K98" s="2" t="s">
        <v>43</v>
      </c>
      <c r="L98" s="4" t="s">
        <v>1019</v>
      </c>
      <c r="M98" s="2" t="s">
        <v>1020</v>
      </c>
      <c r="N98" s="2">
        <v>0</v>
      </c>
      <c r="O98" s="2">
        <v>79.507</v>
      </c>
      <c r="P98" s="2">
        <v>23</v>
      </c>
      <c r="Q98" s="2">
        <v>18</v>
      </c>
      <c r="R98" s="2">
        <v>223</v>
      </c>
      <c r="S98" s="2">
        <v>18</v>
      </c>
      <c r="T98" s="2">
        <v>980</v>
      </c>
      <c r="U98" s="2">
        <v>110</v>
      </c>
      <c r="V98" s="2">
        <v>6.21</v>
      </c>
      <c r="W98" s="2">
        <v>84.74</v>
      </c>
      <c r="X98" s="2">
        <v>18</v>
      </c>
      <c r="Y98" s="2">
        <v>0</v>
      </c>
      <c r="Z98" s="2">
        <v>2.118511</v>
      </c>
      <c r="AA98" s="2">
        <v>2.655468</v>
      </c>
      <c r="AB98" s="2">
        <v>2.234787</v>
      </c>
      <c r="AC98" s="2">
        <v>0.9638547</v>
      </c>
      <c r="AD98" s="2">
        <v>1.051682</v>
      </c>
      <c r="AE98" s="2">
        <v>1.028951</v>
      </c>
      <c r="AF98" s="2">
        <v>2.313303</v>
      </c>
      <c r="AG98" s="2">
        <v>2.231552</v>
      </c>
      <c r="AH98" s="2">
        <v>2.486384</v>
      </c>
    </row>
    <row r="99" spans="1:34">
      <c r="A99" s="2" t="s">
        <v>3254</v>
      </c>
      <c r="B99" s="4" t="s">
        <v>3255</v>
      </c>
      <c r="C99" s="2">
        <f t="shared" si="2"/>
        <v>2.49886669774489</v>
      </c>
      <c r="D99" s="2">
        <v>1.33744220921967</v>
      </c>
      <c r="E99" s="2">
        <f t="shared" si="3"/>
        <v>0.0459788167639215</v>
      </c>
      <c r="F99" s="2">
        <v>0.0804407484407484</v>
      </c>
      <c r="I99" s="2">
        <v>1.32127394278844</v>
      </c>
      <c r="J99" s="2">
        <v>2.85893651256322</v>
      </c>
      <c r="K99" s="2" t="s">
        <v>43</v>
      </c>
      <c r="L99" s="4" t="s">
        <v>3256</v>
      </c>
      <c r="M99" s="2" t="s">
        <v>3257</v>
      </c>
      <c r="N99" s="2">
        <v>0</v>
      </c>
      <c r="O99" s="2">
        <v>38.183</v>
      </c>
      <c r="P99" s="2">
        <v>22</v>
      </c>
      <c r="Q99" s="2">
        <v>9</v>
      </c>
      <c r="R99" s="2">
        <v>82</v>
      </c>
      <c r="S99" s="2">
        <v>9</v>
      </c>
      <c r="T99" s="2">
        <v>599</v>
      </c>
      <c r="U99" s="2">
        <v>67.4</v>
      </c>
      <c r="V99" s="2">
        <v>9.67</v>
      </c>
      <c r="W99" s="2">
        <v>17.44</v>
      </c>
      <c r="X99" s="2">
        <v>9</v>
      </c>
      <c r="Y99" s="2">
        <v>0</v>
      </c>
      <c r="Z99" s="2">
        <v>-0.9664043</v>
      </c>
      <c r="AA99" s="2">
        <v>-0.7508264</v>
      </c>
      <c r="AB99" s="2">
        <v>-1.291641</v>
      </c>
      <c r="AC99" s="2">
        <v>-2.960004</v>
      </c>
      <c r="AD99" s="2">
        <v>-2.519654</v>
      </c>
      <c r="AE99" s="2">
        <v>-1.493035</v>
      </c>
      <c r="AF99" s="2">
        <v>-2.029183</v>
      </c>
      <c r="AG99" s="2">
        <v>-1.688154</v>
      </c>
      <c r="AH99" s="2">
        <v>-2.438944</v>
      </c>
    </row>
    <row r="100" spans="1:34">
      <c r="A100" s="2" t="s">
        <v>3944</v>
      </c>
      <c r="B100" s="4" t="s">
        <v>3945</v>
      </c>
      <c r="C100" s="2">
        <f t="shared" si="2"/>
        <v>2.49381260069892</v>
      </c>
      <c r="D100" s="2">
        <v>3.10079706280694</v>
      </c>
      <c r="E100" s="2">
        <f t="shared" si="3"/>
        <v>0.000792871737160561</v>
      </c>
      <c r="F100" s="2">
        <v>0.0155905511811024</v>
      </c>
      <c r="G100" s="2" t="s">
        <v>43</v>
      </c>
      <c r="H100" s="2" t="s">
        <v>44</v>
      </c>
      <c r="I100" s="2">
        <v>1.31835305690765</v>
      </c>
      <c r="J100" s="2">
        <v>9.14698705537913</v>
      </c>
      <c r="K100" s="2" t="s">
        <v>43</v>
      </c>
      <c r="L100" s="4" t="s">
        <v>36</v>
      </c>
      <c r="M100" s="2" t="s">
        <v>3946</v>
      </c>
      <c r="N100" s="2">
        <v>0</v>
      </c>
      <c r="O100" s="2">
        <v>32.666</v>
      </c>
      <c r="P100" s="2">
        <v>53</v>
      </c>
      <c r="Q100" s="2">
        <v>6</v>
      </c>
      <c r="R100" s="2">
        <v>190</v>
      </c>
      <c r="S100" s="2">
        <v>6</v>
      </c>
      <c r="T100" s="2">
        <v>70</v>
      </c>
      <c r="U100" s="2">
        <v>8.2</v>
      </c>
      <c r="V100" s="2">
        <v>10.1</v>
      </c>
      <c r="W100" s="2">
        <v>75.21</v>
      </c>
      <c r="X100" s="2">
        <v>6</v>
      </c>
      <c r="Y100" s="2">
        <v>0</v>
      </c>
      <c r="Z100" s="2">
        <v>3.02729</v>
      </c>
      <c r="AA100" s="2">
        <v>3.166868</v>
      </c>
      <c r="AB100" s="2">
        <v>2.922831</v>
      </c>
      <c r="AC100" s="2">
        <v>1.848585</v>
      </c>
      <c r="AD100" s="2">
        <v>1.469451</v>
      </c>
      <c r="AE100" s="2">
        <v>1.843894</v>
      </c>
      <c r="AF100" s="2">
        <v>3.452228</v>
      </c>
      <c r="AG100" s="2">
        <v>2.436709</v>
      </c>
      <c r="AH100" s="2">
        <v>2.657964</v>
      </c>
    </row>
    <row r="101" spans="1:34">
      <c r="A101" s="2" t="s">
        <v>6785</v>
      </c>
      <c r="B101" s="4" t="s">
        <v>6786</v>
      </c>
      <c r="C101" s="2">
        <f t="shared" si="2"/>
        <v>2.46383686814703</v>
      </c>
      <c r="D101" s="2">
        <v>1.47391742288449</v>
      </c>
      <c r="E101" s="2">
        <f t="shared" si="3"/>
        <v>0.0335801457742769</v>
      </c>
      <c r="F101" s="2">
        <v>0.0681525215252153</v>
      </c>
      <c r="I101" s="2">
        <v>1.30090673764547</v>
      </c>
      <c r="J101" s="2">
        <v>3.17860013628486</v>
      </c>
      <c r="K101" s="2" t="s">
        <v>43</v>
      </c>
      <c r="L101" s="4" t="s">
        <v>36</v>
      </c>
      <c r="M101" s="2" t="s">
        <v>6787</v>
      </c>
      <c r="N101" s="2">
        <v>0</v>
      </c>
      <c r="O101" s="2">
        <v>17.705</v>
      </c>
      <c r="P101" s="2">
        <v>25</v>
      </c>
      <c r="Q101" s="2">
        <v>4</v>
      </c>
      <c r="R101" s="2">
        <v>63</v>
      </c>
      <c r="S101" s="2">
        <v>4</v>
      </c>
      <c r="T101" s="2">
        <v>205</v>
      </c>
      <c r="U101" s="2">
        <v>22.8</v>
      </c>
      <c r="V101" s="2">
        <v>9.89</v>
      </c>
      <c r="W101" s="2">
        <v>12.89</v>
      </c>
      <c r="X101" s="2">
        <v>4</v>
      </c>
      <c r="Y101" s="2">
        <v>0</v>
      </c>
      <c r="Z101" s="2">
        <v>-1.242957</v>
      </c>
      <c r="AA101" s="2">
        <v>-1.30106</v>
      </c>
      <c r="AB101" s="2">
        <v>-1.322007</v>
      </c>
      <c r="AC101" s="2">
        <v>-2.905124</v>
      </c>
      <c r="AD101" s="2">
        <v>-3.084615</v>
      </c>
      <c r="AE101" s="2">
        <v>-1.779005</v>
      </c>
      <c r="AF101" s="2">
        <v>-1.216854</v>
      </c>
      <c r="AG101" s="2">
        <v>-0.7261858</v>
      </c>
      <c r="AH101" s="2">
        <v>-1.252172</v>
      </c>
    </row>
    <row r="102" spans="1:34">
      <c r="A102" s="2" t="s">
        <v>1410</v>
      </c>
      <c r="B102" s="4" t="s">
        <v>1411</v>
      </c>
      <c r="C102" s="2">
        <f t="shared" si="2"/>
        <v>2.45949079798478</v>
      </c>
      <c r="D102" s="2">
        <v>4.60200631693777</v>
      </c>
      <c r="E102" s="2">
        <f t="shared" si="3"/>
        <v>2.50030899372068e-5</v>
      </c>
      <c r="F102" s="2">
        <v>0.02</v>
      </c>
      <c r="G102" s="2" t="s">
        <v>43</v>
      </c>
      <c r="H102" s="2" t="s">
        <v>44</v>
      </c>
      <c r="I102" s="2">
        <v>1.29835965732733</v>
      </c>
      <c r="J102" s="2">
        <v>22.0575621736222</v>
      </c>
      <c r="K102" s="2" t="s">
        <v>43</v>
      </c>
      <c r="L102" s="4" t="s">
        <v>1412</v>
      </c>
      <c r="M102" s="2" t="s">
        <v>1413</v>
      </c>
      <c r="N102" s="2">
        <v>0</v>
      </c>
      <c r="O102" s="2">
        <v>67.077</v>
      </c>
      <c r="P102" s="2">
        <v>11</v>
      </c>
      <c r="Q102" s="2">
        <v>18</v>
      </c>
      <c r="R102" s="2">
        <v>182</v>
      </c>
      <c r="S102" s="2">
        <v>18</v>
      </c>
      <c r="T102" s="2">
        <v>1706</v>
      </c>
      <c r="U102" s="2">
        <v>194</v>
      </c>
      <c r="V102" s="2">
        <v>7.21</v>
      </c>
      <c r="W102" s="2">
        <v>69.56</v>
      </c>
      <c r="X102" s="2">
        <v>18</v>
      </c>
      <c r="Y102" s="2">
        <v>0</v>
      </c>
      <c r="Z102" s="2">
        <v>1.095087</v>
      </c>
      <c r="AA102" s="2">
        <v>1.111333</v>
      </c>
      <c r="AB102" s="2">
        <v>1.259478</v>
      </c>
      <c r="AC102" s="2">
        <v>-0.08908065</v>
      </c>
      <c r="AD102" s="2">
        <v>-0.1682974</v>
      </c>
      <c r="AE102" s="2">
        <v>-0.171803</v>
      </c>
      <c r="AF102" s="2">
        <v>0.4908156</v>
      </c>
      <c r="AG102" s="2">
        <v>1.04037</v>
      </c>
      <c r="AH102" s="2">
        <v>0.6910909</v>
      </c>
    </row>
    <row r="103" spans="1:34">
      <c r="A103" s="2" t="s">
        <v>2327</v>
      </c>
      <c r="B103" s="4" t="s">
        <v>2328</v>
      </c>
      <c r="C103" s="2">
        <f t="shared" si="2"/>
        <v>2.44168903653728</v>
      </c>
      <c r="D103" s="2">
        <v>2.59692564461271</v>
      </c>
      <c r="E103" s="2">
        <f t="shared" si="3"/>
        <v>0.00252973107363291</v>
      </c>
      <c r="F103" s="2">
        <v>0.0217851239669421</v>
      </c>
      <c r="G103" s="2" t="s">
        <v>43</v>
      </c>
      <c r="H103" s="2" t="s">
        <v>44</v>
      </c>
      <c r="I103" s="2">
        <v>1.28787947632372</v>
      </c>
      <c r="J103" s="2">
        <v>6.73686553694333</v>
      </c>
      <c r="K103" s="2" t="s">
        <v>43</v>
      </c>
      <c r="L103" s="4" t="s">
        <v>2329</v>
      </c>
      <c r="M103" s="2" t="s">
        <v>2330</v>
      </c>
      <c r="N103" s="2">
        <v>0</v>
      </c>
      <c r="O103" s="2">
        <v>49.118</v>
      </c>
      <c r="P103" s="2">
        <v>25</v>
      </c>
      <c r="Q103" s="2">
        <v>10</v>
      </c>
      <c r="R103" s="2">
        <v>110</v>
      </c>
      <c r="S103" s="2">
        <v>10</v>
      </c>
      <c r="T103" s="2">
        <v>717</v>
      </c>
      <c r="U103" s="2">
        <v>80.3</v>
      </c>
      <c r="V103" s="2">
        <v>6.73</v>
      </c>
      <c r="W103" s="2">
        <v>30.19</v>
      </c>
      <c r="X103" s="2">
        <v>10</v>
      </c>
      <c r="Y103" s="2">
        <v>0</v>
      </c>
      <c r="Z103" s="2">
        <v>1.383278</v>
      </c>
      <c r="AA103" s="2">
        <v>1.051236</v>
      </c>
      <c r="AB103" s="2">
        <v>0.9292187</v>
      </c>
      <c r="AC103" s="2">
        <v>-0.09659994</v>
      </c>
      <c r="AD103" s="2">
        <v>-0.4269077</v>
      </c>
      <c r="AE103" s="2">
        <v>0.02360162</v>
      </c>
      <c r="AF103" s="2">
        <v>0.7754607</v>
      </c>
      <c r="AG103" s="2">
        <v>-0.342665</v>
      </c>
      <c r="AH103" s="2">
        <v>0.6595069</v>
      </c>
    </row>
    <row r="104" spans="1:34">
      <c r="A104" s="2" t="s">
        <v>1079</v>
      </c>
      <c r="B104" s="4" t="s">
        <v>1080</v>
      </c>
      <c r="C104" s="2">
        <f t="shared" si="2"/>
        <v>2.44059882486439</v>
      </c>
      <c r="D104" s="2">
        <v>3.09306986544909</v>
      </c>
      <c r="E104" s="2">
        <f t="shared" si="3"/>
        <v>0.00080710517987286</v>
      </c>
      <c r="F104" s="2">
        <v>0.0152307692307692</v>
      </c>
      <c r="G104" s="2" t="s">
        <v>43</v>
      </c>
      <c r="H104" s="2" t="s">
        <v>44</v>
      </c>
      <c r="I104" s="2">
        <v>1.2872351706028</v>
      </c>
      <c r="J104" s="2">
        <v>9.10477886678653</v>
      </c>
      <c r="K104" s="2" t="s">
        <v>43</v>
      </c>
      <c r="L104" s="4" t="s">
        <v>1081</v>
      </c>
      <c r="M104" s="2" t="s">
        <v>1082</v>
      </c>
      <c r="N104" s="2">
        <v>0</v>
      </c>
      <c r="O104" s="2">
        <v>77.749</v>
      </c>
      <c r="P104" s="2">
        <v>8</v>
      </c>
      <c r="Q104" s="2">
        <v>21</v>
      </c>
      <c r="R104" s="2">
        <v>177</v>
      </c>
      <c r="S104" s="2">
        <v>21</v>
      </c>
      <c r="T104" s="2">
        <v>5890</v>
      </c>
      <c r="U104" s="2">
        <v>628.7</v>
      </c>
      <c r="V104" s="2">
        <v>6.15</v>
      </c>
      <c r="W104" s="2">
        <v>61.5</v>
      </c>
      <c r="X104" s="2">
        <v>21</v>
      </c>
      <c r="Y104" s="2">
        <v>0</v>
      </c>
      <c r="Z104" s="2">
        <v>1.749279</v>
      </c>
      <c r="AA104" s="2">
        <v>1.736627</v>
      </c>
      <c r="AB104" s="2">
        <v>1.889356</v>
      </c>
      <c r="AC104" s="2">
        <v>0.3052997</v>
      </c>
      <c r="AD104" s="2">
        <v>0.4524244</v>
      </c>
      <c r="AE104" s="2">
        <v>0.755833</v>
      </c>
      <c r="AF104" s="2">
        <v>1.537476</v>
      </c>
      <c r="AG104" s="2">
        <v>1.32713</v>
      </c>
      <c r="AH104" s="2">
        <v>1.580339</v>
      </c>
    </row>
    <row r="105" spans="1:34">
      <c r="A105" s="2" t="s">
        <v>7623</v>
      </c>
      <c r="B105" s="4" t="s">
        <v>7624</v>
      </c>
      <c r="C105" s="2">
        <f t="shared" si="2"/>
        <v>2.4292585194258</v>
      </c>
      <c r="D105" s="2">
        <v>1.43885944959261</v>
      </c>
      <c r="E105" s="2">
        <f t="shared" si="3"/>
        <v>0.0364032828745277</v>
      </c>
      <c r="F105" s="2">
        <v>0.069400705052879</v>
      </c>
      <c r="I105" s="2">
        <v>1.28051602840424</v>
      </c>
      <c r="J105" s="2">
        <v>3.09482827350316</v>
      </c>
      <c r="K105" s="2" t="s">
        <v>43</v>
      </c>
      <c r="L105" s="4" t="s">
        <v>7625</v>
      </c>
      <c r="M105" s="2" t="s">
        <v>7626</v>
      </c>
      <c r="N105" s="2">
        <v>0</v>
      </c>
      <c r="O105" s="2">
        <v>14.896</v>
      </c>
      <c r="P105" s="2">
        <v>10</v>
      </c>
      <c r="Q105" s="2">
        <v>4</v>
      </c>
      <c r="R105" s="2">
        <v>32</v>
      </c>
      <c r="S105" s="2">
        <v>4</v>
      </c>
      <c r="T105" s="2">
        <v>676</v>
      </c>
      <c r="U105" s="2">
        <v>76.6</v>
      </c>
      <c r="V105" s="2">
        <v>6.35</v>
      </c>
      <c r="W105" s="2">
        <v>15.55</v>
      </c>
      <c r="X105" s="2">
        <v>4</v>
      </c>
      <c r="Y105" s="2">
        <v>0</v>
      </c>
      <c r="Z105" s="2">
        <v>-0.9811742</v>
      </c>
      <c r="AA105" s="2">
        <v>-1.001016</v>
      </c>
      <c r="AB105" s="2">
        <v>-0.7869729</v>
      </c>
      <c r="AC105" s="2">
        <v>-1.52932</v>
      </c>
      <c r="AD105" s="2">
        <v>-2.142393</v>
      </c>
      <c r="AE105" s="2">
        <v>-2.938998</v>
      </c>
      <c r="AF105" s="2">
        <v>-0.7527438</v>
      </c>
      <c r="AG105" s="2">
        <v>-0.5714613</v>
      </c>
      <c r="AH105" s="2">
        <v>-0.7954788</v>
      </c>
    </row>
    <row r="106" spans="1:34">
      <c r="A106" s="2" t="s">
        <v>1555</v>
      </c>
      <c r="B106" s="4" t="s">
        <v>1556</v>
      </c>
      <c r="C106" s="2">
        <f t="shared" si="2"/>
        <v>2.40851722773541</v>
      </c>
      <c r="D106" s="2">
        <v>2.46863992375173</v>
      </c>
      <c r="E106" s="2">
        <f t="shared" si="3"/>
        <v>0.00339906974774513</v>
      </c>
      <c r="F106" s="2">
        <v>0.0234448398576512</v>
      </c>
      <c r="G106" s="2" t="s">
        <v>43</v>
      </c>
      <c r="H106" s="2" t="s">
        <v>44</v>
      </c>
      <c r="I106" s="2">
        <v>1.26814524332682</v>
      </c>
      <c r="J106" s="2">
        <v>6.2210407613591</v>
      </c>
      <c r="K106" s="2" t="s">
        <v>43</v>
      </c>
      <c r="L106" s="4" t="s">
        <v>1557</v>
      </c>
      <c r="M106" s="2" t="s">
        <v>1558</v>
      </c>
      <c r="N106" s="2">
        <v>0</v>
      </c>
      <c r="O106" s="2">
        <v>64.084</v>
      </c>
      <c r="P106" s="2">
        <v>12</v>
      </c>
      <c r="Q106" s="2">
        <v>15</v>
      </c>
      <c r="R106" s="2">
        <v>140</v>
      </c>
      <c r="S106" s="2">
        <v>14</v>
      </c>
      <c r="T106" s="2">
        <v>1962</v>
      </c>
      <c r="U106" s="2">
        <v>210.2</v>
      </c>
      <c r="V106" s="2">
        <v>7.01</v>
      </c>
      <c r="W106" s="2">
        <v>55.98</v>
      </c>
      <c r="X106" s="2">
        <v>15</v>
      </c>
      <c r="Y106" s="2">
        <v>1</v>
      </c>
      <c r="Z106" s="2">
        <v>0.5114899</v>
      </c>
      <c r="AA106" s="2">
        <v>0.4552429</v>
      </c>
      <c r="AB106" s="2">
        <v>0.8883796</v>
      </c>
      <c r="AC106" s="2">
        <v>-0.9113967</v>
      </c>
      <c r="AD106" s="2">
        <v>-0.6525956</v>
      </c>
      <c r="AE106" s="2">
        <v>-0.3853311</v>
      </c>
      <c r="AF106" s="2">
        <v>1.69999</v>
      </c>
      <c r="AG106" s="2">
        <v>2.164325</v>
      </c>
      <c r="AH106" s="2">
        <v>1.393699</v>
      </c>
    </row>
    <row r="107" spans="1:34">
      <c r="A107" s="2" t="s">
        <v>720</v>
      </c>
      <c r="B107" s="4" t="s">
        <v>721</v>
      </c>
      <c r="C107" s="2">
        <f t="shared" si="2"/>
        <v>2.39749115353167</v>
      </c>
      <c r="D107" s="2">
        <v>2.6313783192617</v>
      </c>
      <c r="E107" s="2">
        <f t="shared" si="3"/>
        <v>0.00233680073593094</v>
      </c>
      <c r="F107" s="2">
        <v>0.0211111111111111</v>
      </c>
      <c r="G107" s="2" t="s">
        <v>43</v>
      </c>
      <c r="H107" s="2" t="s">
        <v>44</v>
      </c>
      <c r="I107" s="2">
        <v>1.26152549187342</v>
      </c>
      <c r="J107" s="2">
        <v>6.88151201734189</v>
      </c>
      <c r="K107" s="2" t="s">
        <v>43</v>
      </c>
      <c r="L107" s="4" t="s">
        <v>722</v>
      </c>
      <c r="M107" s="2" t="s">
        <v>723</v>
      </c>
      <c r="N107" s="2">
        <v>0</v>
      </c>
      <c r="O107" s="2">
        <v>94.892</v>
      </c>
      <c r="P107" s="2">
        <v>20</v>
      </c>
      <c r="Q107" s="2">
        <v>23</v>
      </c>
      <c r="R107" s="2">
        <v>287</v>
      </c>
      <c r="S107" s="2">
        <v>23</v>
      </c>
      <c r="T107" s="2">
        <v>1220</v>
      </c>
      <c r="U107" s="2">
        <v>138.7</v>
      </c>
      <c r="V107" s="2">
        <v>5.49</v>
      </c>
      <c r="W107" s="2">
        <v>96.35</v>
      </c>
      <c r="X107" s="2">
        <v>23</v>
      </c>
      <c r="Y107" s="2">
        <v>0</v>
      </c>
      <c r="Z107" s="2">
        <v>2.62903</v>
      </c>
      <c r="AA107" s="2">
        <v>2.507368</v>
      </c>
      <c r="AB107" s="2">
        <v>2.601495</v>
      </c>
      <c r="AC107" s="2">
        <v>1.499968</v>
      </c>
      <c r="AD107" s="2">
        <v>1.49473</v>
      </c>
      <c r="AE107" s="2">
        <v>0.9586198</v>
      </c>
      <c r="AF107" s="2">
        <v>2.226974</v>
      </c>
      <c r="AG107" s="2">
        <v>2.101447</v>
      </c>
      <c r="AH107" s="2">
        <v>2.329962</v>
      </c>
    </row>
    <row r="108" spans="1:34">
      <c r="A108" s="2" t="s">
        <v>10701</v>
      </c>
      <c r="B108" s="4" t="s">
        <v>10702</v>
      </c>
      <c r="C108" s="2">
        <f t="shared" si="2"/>
        <v>2.38118529042043</v>
      </c>
      <c r="D108" s="2">
        <v>3.01894332147133</v>
      </c>
      <c r="E108" s="2">
        <f t="shared" si="3"/>
        <v>0.0009573190001028</v>
      </c>
      <c r="F108" s="2">
        <v>0.0148169014084507</v>
      </c>
      <c r="G108" s="2" t="s">
        <v>43</v>
      </c>
      <c r="H108" s="2" t="s">
        <v>44</v>
      </c>
      <c r="I108" s="2">
        <v>1.25167988737424</v>
      </c>
      <c r="J108" s="2">
        <v>8.70890064098616</v>
      </c>
      <c r="K108" s="2" t="s">
        <v>43</v>
      </c>
      <c r="L108" s="4" t="s">
        <v>36</v>
      </c>
      <c r="M108" s="2" t="s">
        <v>10703</v>
      </c>
      <c r="N108" s="2">
        <v>0.002</v>
      </c>
      <c r="O108" s="2">
        <v>4.368</v>
      </c>
      <c r="P108" s="2">
        <v>2</v>
      </c>
      <c r="Q108" s="2">
        <v>1</v>
      </c>
      <c r="R108" s="2">
        <v>18</v>
      </c>
      <c r="S108" s="2">
        <v>1</v>
      </c>
      <c r="T108" s="2">
        <v>673</v>
      </c>
      <c r="U108" s="2">
        <v>76.2</v>
      </c>
      <c r="V108" s="2">
        <v>8.65</v>
      </c>
      <c r="W108" s="2">
        <v>5.47</v>
      </c>
      <c r="X108" s="2">
        <v>1</v>
      </c>
      <c r="Y108" s="2">
        <v>0</v>
      </c>
      <c r="Z108" s="2">
        <v>-0.491736</v>
      </c>
      <c r="AA108" s="2">
        <v>-0.4406896</v>
      </c>
      <c r="AB108" s="2">
        <v>-0.6246629</v>
      </c>
      <c r="AC108" s="2">
        <v>-1.953971</v>
      </c>
      <c r="AD108" s="2">
        <v>-1.512462</v>
      </c>
      <c r="AE108" s="2">
        <v>-1.845696</v>
      </c>
      <c r="AF108" s="2">
        <v>-0.6134842</v>
      </c>
      <c r="AG108" s="2">
        <v>-1.012684</v>
      </c>
      <c r="AH108" s="2">
        <v>-1.091051</v>
      </c>
    </row>
    <row r="109" spans="1:34">
      <c r="A109" s="2" t="s">
        <v>5435</v>
      </c>
      <c r="B109" s="4" t="s">
        <v>5436</v>
      </c>
      <c r="C109" s="2">
        <f t="shared" si="2"/>
        <v>2.3730103807819</v>
      </c>
      <c r="D109" s="2">
        <v>1.89245972385119</v>
      </c>
      <c r="E109" s="2">
        <f t="shared" si="3"/>
        <v>0.0128097388559794</v>
      </c>
      <c r="F109" s="2">
        <v>0.0361794392523365</v>
      </c>
      <c r="G109" s="2" t="s">
        <v>43</v>
      </c>
      <c r="H109" s="2" t="s">
        <v>44</v>
      </c>
      <c r="I109" s="2">
        <v>1.2467184116443</v>
      </c>
      <c r="J109" s="2">
        <v>4.28372435720153</v>
      </c>
      <c r="K109" s="2" t="s">
        <v>43</v>
      </c>
      <c r="L109" s="4" t="s">
        <v>36</v>
      </c>
      <c r="M109" s="2" t="s">
        <v>5437</v>
      </c>
      <c r="N109" s="2">
        <v>0</v>
      </c>
      <c r="O109" s="2">
        <v>23.734</v>
      </c>
      <c r="P109" s="2">
        <v>9</v>
      </c>
      <c r="Q109" s="2">
        <v>6</v>
      </c>
      <c r="R109" s="2">
        <v>46</v>
      </c>
      <c r="S109" s="2">
        <v>6</v>
      </c>
      <c r="T109" s="2">
        <v>1146</v>
      </c>
      <c r="U109" s="2">
        <v>127.5</v>
      </c>
      <c r="V109" s="2">
        <v>7.64</v>
      </c>
      <c r="W109" s="2">
        <v>13.81</v>
      </c>
      <c r="X109" s="2">
        <v>6</v>
      </c>
      <c r="Y109" s="2">
        <v>0</v>
      </c>
      <c r="Z109" s="2">
        <v>-0.3322248</v>
      </c>
      <c r="AA109" s="2">
        <v>0.1867847</v>
      </c>
      <c r="AB109" s="2">
        <v>-0.2790191</v>
      </c>
      <c r="AC109" s="2">
        <v>-1.084056</v>
      </c>
      <c r="AD109" s="2">
        <v>-1.861522</v>
      </c>
      <c r="AE109" s="2">
        <v>-1.219036</v>
      </c>
      <c r="AF109" s="2">
        <v>-2.354792</v>
      </c>
      <c r="AG109" s="2">
        <v>-1.300782</v>
      </c>
      <c r="AH109" s="2">
        <v>-0.4914589</v>
      </c>
    </row>
    <row r="110" spans="1:34">
      <c r="A110" s="2" t="s">
        <v>5128</v>
      </c>
      <c r="B110" s="4" t="s">
        <v>5129</v>
      </c>
      <c r="C110" s="2">
        <f t="shared" si="2"/>
        <v>2.37104335350156</v>
      </c>
      <c r="D110" s="2">
        <v>3.46710108919443</v>
      </c>
      <c r="E110" s="2">
        <f t="shared" si="3"/>
        <v>0.000341113502593803</v>
      </c>
      <c r="F110" s="2">
        <v>0.0164615384615385</v>
      </c>
      <c r="G110" s="2" t="s">
        <v>43</v>
      </c>
      <c r="H110" s="2" t="s">
        <v>44</v>
      </c>
      <c r="I110" s="2">
        <v>1.24552204211553</v>
      </c>
      <c r="J110" s="2">
        <v>11.3709390206768</v>
      </c>
      <c r="K110" s="2" t="s">
        <v>43</v>
      </c>
      <c r="L110" s="4" t="s">
        <v>5130</v>
      </c>
      <c r="M110" s="2" t="s">
        <v>5131</v>
      </c>
      <c r="N110" s="2">
        <v>0</v>
      </c>
      <c r="O110" s="2">
        <v>25.15</v>
      </c>
      <c r="P110" s="2">
        <v>9</v>
      </c>
      <c r="Q110" s="2">
        <v>7</v>
      </c>
      <c r="R110" s="2">
        <v>78</v>
      </c>
      <c r="S110" s="2">
        <v>7</v>
      </c>
      <c r="T110" s="2">
        <v>738</v>
      </c>
      <c r="U110" s="2">
        <v>80.5</v>
      </c>
      <c r="V110" s="2">
        <v>6.92</v>
      </c>
      <c r="W110" s="2">
        <v>23.88</v>
      </c>
      <c r="X110" s="2">
        <v>7</v>
      </c>
      <c r="Y110" s="2">
        <v>0</v>
      </c>
      <c r="Z110" s="2">
        <v>0.1033516</v>
      </c>
      <c r="AA110" s="2">
        <v>-0.1087617</v>
      </c>
      <c r="AB110" s="2">
        <v>0.1774947</v>
      </c>
      <c r="AC110" s="2">
        <v>-1.285235</v>
      </c>
      <c r="AD110" s="2">
        <v>-1.056831</v>
      </c>
      <c r="AE110" s="2">
        <v>-1.222415</v>
      </c>
      <c r="AF110" s="2">
        <v>-0.09611081</v>
      </c>
      <c r="AG110" s="2">
        <v>-0.2818007</v>
      </c>
      <c r="AH110" s="2">
        <v>-0.02066422</v>
      </c>
    </row>
    <row r="111" spans="1:34">
      <c r="A111" s="2" t="s">
        <v>2278</v>
      </c>
      <c r="B111" s="4" t="s">
        <v>2279</v>
      </c>
      <c r="C111" s="2">
        <f t="shared" si="2"/>
        <v>2.36613731889757</v>
      </c>
      <c r="D111" s="2">
        <v>2.85753939494086</v>
      </c>
      <c r="E111" s="2">
        <f t="shared" si="3"/>
        <v>0.00138822737782943</v>
      </c>
      <c r="F111" s="2">
        <v>0.0157333333333333</v>
      </c>
      <c r="G111" s="2" t="s">
        <v>43</v>
      </c>
      <c r="H111" s="2" t="s">
        <v>44</v>
      </c>
      <c r="I111" s="2">
        <v>1.24253380298615</v>
      </c>
      <c r="J111" s="2">
        <v>7.90075869558247</v>
      </c>
      <c r="K111" s="2" t="s">
        <v>43</v>
      </c>
      <c r="L111" s="4" t="s">
        <v>2280</v>
      </c>
      <c r="M111" s="2" t="s">
        <v>2281</v>
      </c>
      <c r="N111" s="2">
        <v>0</v>
      </c>
      <c r="O111" s="2">
        <v>49.664</v>
      </c>
      <c r="P111" s="2">
        <v>25</v>
      </c>
      <c r="Q111" s="2">
        <v>11</v>
      </c>
      <c r="R111" s="2">
        <v>220</v>
      </c>
      <c r="S111" s="2">
        <v>11</v>
      </c>
      <c r="T111" s="2">
        <v>581</v>
      </c>
      <c r="U111" s="2">
        <v>62.5</v>
      </c>
      <c r="V111" s="2">
        <v>9.45</v>
      </c>
      <c r="W111" s="2">
        <v>103.35</v>
      </c>
      <c r="X111" s="2">
        <v>11</v>
      </c>
      <c r="Y111" s="2">
        <v>0</v>
      </c>
      <c r="Z111" s="2">
        <v>2.220936</v>
      </c>
      <c r="AA111" s="2">
        <v>2.216389</v>
      </c>
      <c r="AB111" s="2">
        <v>2.686075</v>
      </c>
      <c r="AC111" s="2">
        <v>1.089249</v>
      </c>
      <c r="AD111" s="2">
        <v>1.151537</v>
      </c>
      <c r="AE111" s="2">
        <v>1.155011</v>
      </c>
      <c r="AF111" s="2">
        <v>3.322912</v>
      </c>
      <c r="AG111" s="2">
        <v>3.585154</v>
      </c>
      <c r="AH111" s="2">
        <v>3.051561</v>
      </c>
    </row>
    <row r="112" spans="1:34">
      <c r="A112" s="2" t="s">
        <v>519</v>
      </c>
      <c r="B112" s="4" t="s">
        <v>520</v>
      </c>
      <c r="C112" s="2">
        <f t="shared" si="2"/>
        <v>2.36382468450386</v>
      </c>
      <c r="D112" s="2">
        <v>2.54729793568181</v>
      </c>
      <c r="E112" s="2">
        <f t="shared" si="3"/>
        <v>0.00283597282046441</v>
      </c>
      <c r="F112" s="2">
        <v>0.022478431372549</v>
      </c>
      <c r="G112" s="2" t="s">
        <v>43</v>
      </c>
      <c r="H112" s="2" t="s">
        <v>44</v>
      </c>
      <c r="I112" s="2">
        <v>1.24112304051717</v>
      </c>
      <c r="J112" s="2">
        <v>6.53313421530506</v>
      </c>
      <c r="K112" s="2" t="s">
        <v>43</v>
      </c>
      <c r="L112" s="4" t="s">
        <v>521</v>
      </c>
      <c r="M112" s="2" t="s">
        <v>522</v>
      </c>
      <c r="N112" s="2">
        <v>0</v>
      </c>
      <c r="O112" s="2">
        <v>109.644</v>
      </c>
      <c r="P112" s="2">
        <v>34</v>
      </c>
      <c r="Q112" s="2">
        <v>22</v>
      </c>
      <c r="R112" s="2">
        <v>1265</v>
      </c>
      <c r="S112" s="2">
        <v>22</v>
      </c>
      <c r="T112" s="2">
        <v>550</v>
      </c>
      <c r="U112" s="2">
        <v>61.5</v>
      </c>
      <c r="V112" s="2">
        <v>5.4</v>
      </c>
      <c r="W112" s="2">
        <v>652.38</v>
      </c>
      <c r="X112" s="2">
        <v>22</v>
      </c>
      <c r="Y112" s="2">
        <v>0</v>
      </c>
      <c r="Z112" s="2">
        <v>6.363571</v>
      </c>
      <c r="AA112" s="2">
        <v>6.298969</v>
      </c>
      <c r="AB112" s="2">
        <v>6.804969</v>
      </c>
      <c r="AC112" s="2">
        <v>5.144578</v>
      </c>
      <c r="AD112" s="2">
        <v>5.143575</v>
      </c>
      <c r="AE112" s="2">
        <v>5.455987</v>
      </c>
      <c r="AF112" s="2">
        <v>7.710847</v>
      </c>
      <c r="AG112" s="2">
        <v>7.847362</v>
      </c>
      <c r="AH112" s="2">
        <v>7.462053</v>
      </c>
    </row>
    <row r="113" spans="1:34">
      <c r="A113" s="2" t="s">
        <v>935</v>
      </c>
      <c r="B113" s="4" t="s">
        <v>936</v>
      </c>
      <c r="C113" s="2">
        <f t="shared" si="2"/>
        <v>2.34917684523124</v>
      </c>
      <c r="D113" s="2">
        <v>2.39642360148693</v>
      </c>
      <c r="E113" s="2">
        <f t="shared" si="3"/>
        <v>0.00401399103805288</v>
      </c>
      <c r="F113" s="2">
        <v>0.0226412698412698</v>
      </c>
      <c r="G113" s="2" t="s">
        <v>43</v>
      </c>
      <c r="H113" s="2" t="s">
        <v>44</v>
      </c>
      <c r="I113" s="2">
        <v>1.23215532302856</v>
      </c>
      <c r="J113" s="2">
        <v>5.94569782833999</v>
      </c>
      <c r="K113" s="2" t="s">
        <v>43</v>
      </c>
      <c r="L113" s="4" t="s">
        <v>36</v>
      </c>
      <c r="M113" s="2" t="s">
        <v>937</v>
      </c>
      <c r="N113" s="2">
        <v>0</v>
      </c>
      <c r="O113" s="2">
        <v>82.651</v>
      </c>
      <c r="P113" s="2">
        <v>30</v>
      </c>
      <c r="Q113" s="2">
        <v>18</v>
      </c>
      <c r="R113" s="2">
        <v>551</v>
      </c>
      <c r="S113" s="2">
        <v>9</v>
      </c>
      <c r="T113" s="2">
        <v>634</v>
      </c>
      <c r="U113" s="2">
        <v>71.3</v>
      </c>
      <c r="V113" s="2">
        <v>8.98</v>
      </c>
      <c r="W113" s="2">
        <v>269.21</v>
      </c>
      <c r="X113" s="2">
        <v>18</v>
      </c>
      <c r="Y113" s="2">
        <v>8</v>
      </c>
      <c r="Z113" s="2">
        <v>4.840662</v>
      </c>
      <c r="AA113" s="2">
        <v>4.721526</v>
      </c>
      <c r="AB113" s="2">
        <v>4.795711</v>
      </c>
      <c r="AC113" s="2">
        <v>3.55385</v>
      </c>
      <c r="AD113" s="2">
        <v>3.199928</v>
      </c>
      <c r="AE113" s="2">
        <v>3.907655</v>
      </c>
      <c r="AF113" s="2">
        <v>4.897658</v>
      </c>
      <c r="AG113" s="2">
        <v>4.633484</v>
      </c>
      <c r="AH113" s="2">
        <v>4.761191</v>
      </c>
    </row>
    <row r="114" spans="1:34">
      <c r="A114" s="2" t="s">
        <v>5888</v>
      </c>
      <c r="B114" s="4" t="s">
        <v>5889</v>
      </c>
      <c r="C114" s="2">
        <f t="shared" si="2"/>
        <v>2.34496332959928</v>
      </c>
      <c r="D114" s="2">
        <v>1.44852255678403</v>
      </c>
      <c r="E114" s="2">
        <f t="shared" si="3"/>
        <v>0.0356022498133591</v>
      </c>
      <c r="F114" s="2">
        <v>0.0694839476813317</v>
      </c>
      <c r="I114" s="2">
        <v>1.22956536213557</v>
      </c>
      <c r="J114" s="2">
        <v>3.11779993326145</v>
      </c>
      <c r="K114" s="2" t="s">
        <v>43</v>
      </c>
      <c r="L114" s="4" t="s">
        <v>5890</v>
      </c>
      <c r="M114" s="2" t="s">
        <v>5891</v>
      </c>
      <c r="N114" s="2">
        <v>0</v>
      </c>
      <c r="O114" s="2">
        <v>21.815</v>
      </c>
      <c r="P114" s="2">
        <v>9</v>
      </c>
      <c r="Q114" s="2">
        <v>5</v>
      </c>
      <c r="R114" s="2">
        <v>91</v>
      </c>
      <c r="S114" s="2">
        <v>5</v>
      </c>
      <c r="T114" s="2">
        <v>517</v>
      </c>
      <c r="U114" s="2">
        <v>58.2</v>
      </c>
      <c r="V114" s="2">
        <v>7.49</v>
      </c>
      <c r="W114" s="2">
        <v>27.8</v>
      </c>
      <c r="X114" s="2">
        <v>5</v>
      </c>
      <c r="Y114" s="2">
        <v>0</v>
      </c>
      <c r="Z114" s="2">
        <v>-0.3197256</v>
      </c>
      <c r="AA114" s="2">
        <v>-0.3746462</v>
      </c>
      <c r="AB114" s="2">
        <v>-0.4887753</v>
      </c>
      <c r="AC114" s="2">
        <v>-1.344796</v>
      </c>
      <c r="AD114" s="2">
        <v>-2.396533</v>
      </c>
      <c r="AE114" s="2">
        <v>-1.130514</v>
      </c>
      <c r="AF114" s="2">
        <v>-1.073737</v>
      </c>
      <c r="AG114" s="2">
        <v>-0.7082828</v>
      </c>
      <c r="AH114" s="2">
        <v>-0.4199028</v>
      </c>
    </row>
    <row r="115" spans="1:34">
      <c r="A115" s="2" t="s">
        <v>5748</v>
      </c>
      <c r="B115" s="4" t="s">
        <v>5749</v>
      </c>
      <c r="C115" s="2">
        <f t="shared" si="2"/>
        <v>2.33120996932236</v>
      </c>
      <c r="D115" s="2">
        <v>2.91775945617535</v>
      </c>
      <c r="E115" s="2">
        <f t="shared" si="3"/>
        <v>0.00120848299542365</v>
      </c>
      <c r="F115" s="2">
        <v>0.0148982035928144</v>
      </c>
      <c r="G115" s="2" t="s">
        <v>43</v>
      </c>
      <c r="H115" s="2" t="s">
        <v>44</v>
      </c>
      <c r="I115" s="2">
        <v>1.22107895215352</v>
      </c>
      <c r="J115" s="2">
        <v>8.1939489933674</v>
      </c>
      <c r="K115" s="2" t="s">
        <v>43</v>
      </c>
      <c r="L115" s="4" t="s">
        <v>36</v>
      </c>
      <c r="M115" s="2" t="s">
        <v>5750</v>
      </c>
      <c r="N115" s="2">
        <v>0</v>
      </c>
      <c r="O115" s="2">
        <v>22.401</v>
      </c>
      <c r="P115" s="2">
        <v>9</v>
      </c>
      <c r="Q115" s="2">
        <v>7</v>
      </c>
      <c r="R115" s="2">
        <v>32</v>
      </c>
      <c r="S115" s="2">
        <v>7</v>
      </c>
      <c r="T115" s="2">
        <v>881</v>
      </c>
      <c r="U115" s="2">
        <v>97.4</v>
      </c>
      <c r="V115" s="2">
        <v>9.33</v>
      </c>
      <c r="W115" s="2">
        <v>8.56</v>
      </c>
      <c r="X115" s="2">
        <v>7</v>
      </c>
      <c r="Y115" s="2">
        <v>0</v>
      </c>
      <c r="Z115" s="2">
        <v>-1.458426</v>
      </c>
      <c r="AA115" s="2">
        <v>-1.129648</v>
      </c>
      <c r="AB115" s="2">
        <v>-1.079399</v>
      </c>
      <c r="AC115" s="2">
        <v>-2.52975</v>
      </c>
      <c r="AD115" s="2">
        <v>-2.263834</v>
      </c>
      <c r="AE115" s="2">
        <v>-2.537126</v>
      </c>
      <c r="AF115" s="2">
        <v>-2.74784</v>
      </c>
      <c r="AG115" s="2">
        <v>-1.560551</v>
      </c>
      <c r="AH115" s="2">
        <v>-2.553087</v>
      </c>
    </row>
    <row r="116" spans="1:34">
      <c r="A116" s="2" t="s">
        <v>4409</v>
      </c>
      <c r="B116" s="4" t="s">
        <v>4410</v>
      </c>
      <c r="C116" s="2">
        <f t="shared" si="2"/>
        <v>2.32159622240628</v>
      </c>
      <c r="D116" s="2">
        <v>4.12676754857041</v>
      </c>
      <c r="E116" s="2">
        <f t="shared" si="3"/>
        <v>7.46848393984607e-5</v>
      </c>
      <c r="F116" s="2">
        <v>0.00785714285714286</v>
      </c>
      <c r="G116" s="2" t="s">
        <v>43</v>
      </c>
      <c r="H116" s="2" t="s">
        <v>44</v>
      </c>
      <c r="I116" s="2">
        <v>1.21511707703273</v>
      </c>
      <c r="J116" s="2">
        <v>16.7364418580658</v>
      </c>
      <c r="K116" s="2" t="s">
        <v>43</v>
      </c>
      <c r="L116" s="4" t="s">
        <v>4411</v>
      </c>
      <c r="M116" s="2" t="s">
        <v>4412</v>
      </c>
      <c r="N116" s="2">
        <v>0</v>
      </c>
      <c r="O116" s="2">
        <v>29.832</v>
      </c>
      <c r="P116" s="2">
        <v>22</v>
      </c>
      <c r="Q116" s="2">
        <v>6</v>
      </c>
      <c r="R116" s="2">
        <v>68</v>
      </c>
      <c r="S116" s="2">
        <v>6</v>
      </c>
      <c r="T116" s="2">
        <v>280</v>
      </c>
      <c r="U116" s="2">
        <v>31.6</v>
      </c>
      <c r="V116" s="2">
        <v>5.58</v>
      </c>
      <c r="W116" s="2">
        <v>27.42</v>
      </c>
      <c r="X116" s="2">
        <v>6</v>
      </c>
      <c r="Y116" s="2">
        <v>0</v>
      </c>
      <c r="Z116" s="2">
        <v>0.7377415</v>
      </c>
      <c r="AA116" s="2">
        <v>0.6047933</v>
      </c>
      <c r="AB116" s="2">
        <v>0.5032809</v>
      </c>
      <c r="AC116" s="2">
        <v>-0.6500805</v>
      </c>
      <c r="AD116" s="2">
        <v>-0.5845072</v>
      </c>
      <c r="AE116" s="2">
        <v>-0.5649479</v>
      </c>
      <c r="AF116" s="2">
        <v>0.4751425</v>
      </c>
      <c r="AG116" s="2">
        <v>0.5463986</v>
      </c>
      <c r="AH116" s="2">
        <v>0.301153</v>
      </c>
    </row>
    <row r="117" spans="1:34">
      <c r="A117" s="2" t="s">
        <v>9192</v>
      </c>
      <c r="B117" s="4" t="s">
        <v>9193</v>
      </c>
      <c r="C117" s="2">
        <f t="shared" si="2"/>
        <v>2.31282355219198</v>
      </c>
      <c r="D117" s="2">
        <v>1.73474804257522</v>
      </c>
      <c r="E117" s="2">
        <f t="shared" si="3"/>
        <v>0.0184184024146489</v>
      </c>
      <c r="F117" s="2">
        <v>0.0478589743589744</v>
      </c>
      <c r="G117" s="2" t="s">
        <v>43</v>
      </c>
      <c r="H117" s="2" t="s">
        <v>44</v>
      </c>
      <c r="I117" s="2">
        <v>1.20965520540873</v>
      </c>
      <c r="J117" s="2">
        <v>3.84261137449619</v>
      </c>
      <c r="K117" s="2" t="s">
        <v>43</v>
      </c>
      <c r="L117" s="4" t="s">
        <v>36</v>
      </c>
      <c r="M117" s="2" t="s">
        <v>9194</v>
      </c>
      <c r="N117" s="2">
        <v>0</v>
      </c>
      <c r="O117" s="2">
        <v>9.257</v>
      </c>
      <c r="P117" s="2">
        <v>3</v>
      </c>
      <c r="Q117" s="2">
        <v>2</v>
      </c>
      <c r="R117" s="2">
        <v>46</v>
      </c>
      <c r="S117" s="2">
        <v>2</v>
      </c>
      <c r="T117" s="2">
        <v>370</v>
      </c>
      <c r="U117" s="2">
        <v>41.8</v>
      </c>
      <c r="V117" s="2">
        <v>9.5</v>
      </c>
      <c r="W117" s="2">
        <v>17.63</v>
      </c>
      <c r="X117" s="2">
        <v>2</v>
      </c>
      <c r="Y117" s="2">
        <v>0</v>
      </c>
      <c r="Z117" s="2">
        <v>-1.409784</v>
      </c>
      <c r="AA117" s="2">
        <v>-1.060994</v>
      </c>
      <c r="AB117" s="2">
        <v>-0.6137379</v>
      </c>
      <c r="AC117" s="2">
        <v>-2.666068</v>
      </c>
      <c r="AD117" s="2">
        <v>-2.000803</v>
      </c>
      <c r="AE117" s="2">
        <v>-2.04661</v>
      </c>
      <c r="AF117" s="2">
        <v>-0.5424986</v>
      </c>
      <c r="AG117" s="2">
        <v>-0.1891411</v>
      </c>
      <c r="AH117" s="2">
        <v>-0.607296</v>
      </c>
    </row>
    <row r="118" spans="1:34">
      <c r="A118" s="2" t="s">
        <v>9314</v>
      </c>
      <c r="B118" s="4" t="s">
        <v>9315</v>
      </c>
      <c r="C118" s="2">
        <f t="shared" si="2"/>
        <v>2.31268608617769</v>
      </c>
      <c r="D118" s="2">
        <v>3.51924985310359</v>
      </c>
      <c r="E118" s="2">
        <f t="shared" si="3"/>
        <v>0.000302517252132151</v>
      </c>
      <c r="F118" s="2">
        <v>0.0163243243243243</v>
      </c>
      <c r="G118" s="2" t="s">
        <v>43</v>
      </c>
      <c r="H118" s="2" t="s">
        <v>44</v>
      </c>
      <c r="I118" s="2">
        <v>1.20956945419312</v>
      </c>
      <c r="J118" s="2">
        <v>11.7262264368956</v>
      </c>
      <c r="K118" s="2" t="s">
        <v>43</v>
      </c>
      <c r="L118" s="4" t="s">
        <v>36</v>
      </c>
      <c r="M118" s="2" t="s">
        <v>9316</v>
      </c>
      <c r="N118" s="2">
        <v>0</v>
      </c>
      <c r="O118" s="2">
        <v>8.942</v>
      </c>
      <c r="P118" s="2">
        <v>5</v>
      </c>
      <c r="Q118" s="2">
        <v>3</v>
      </c>
      <c r="R118" s="2">
        <v>47</v>
      </c>
      <c r="S118" s="2">
        <v>3</v>
      </c>
      <c r="T118" s="2">
        <v>520</v>
      </c>
      <c r="U118" s="2">
        <v>58.8</v>
      </c>
      <c r="V118" s="2">
        <v>8.78</v>
      </c>
      <c r="W118" s="2">
        <v>19.51</v>
      </c>
      <c r="X118" s="2">
        <v>3</v>
      </c>
      <c r="Y118" s="2">
        <v>0</v>
      </c>
      <c r="Z118" s="2">
        <v>-0.766387</v>
      </c>
      <c r="AA118" s="2">
        <v>-0.7691594</v>
      </c>
      <c r="AB118" s="2">
        <v>-0.5971104</v>
      </c>
      <c r="AC118" s="2">
        <v>-2.013491</v>
      </c>
      <c r="AD118" s="2">
        <v>-1.748566</v>
      </c>
      <c r="AE118" s="2">
        <v>-1.999308</v>
      </c>
      <c r="AF118" s="2">
        <v>-0.673081</v>
      </c>
      <c r="AG118" s="2">
        <v>-0.4649402</v>
      </c>
      <c r="AH118" s="2">
        <v>-0.5778542</v>
      </c>
    </row>
    <row r="119" spans="1:34">
      <c r="A119" s="2" t="s">
        <v>2670</v>
      </c>
      <c r="B119" s="4" t="s">
        <v>2671</v>
      </c>
      <c r="C119" s="2">
        <f t="shared" si="2"/>
        <v>2.30136544023966</v>
      </c>
      <c r="D119" s="2">
        <v>1.6817807445796</v>
      </c>
      <c r="E119" s="2">
        <f t="shared" si="3"/>
        <v>0.0208074689591993</v>
      </c>
      <c r="F119" s="2">
        <v>0.0504878048780488</v>
      </c>
      <c r="I119" s="2">
        <v>1.20249009132385</v>
      </c>
      <c r="J119" s="2">
        <v>3.70153462455169</v>
      </c>
      <c r="K119" s="2" t="s">
        <v>43</v>
      </c>
      <c r="L119" s="4" t="s">
        <v>2672</v>
      </c>
      <c r="M119" s="2" t="s">
        <v>2673</v>
      </c>
      <c r="N119" s="2">
        <v>0</v>
      </c>
      <c r="O119" s="2">
        <v>44.799</v>
      </c>
      <c r="P119" s="2">
        <v>15</v>
      </c>
      <c r="Q119" s="2">
        <v>10</v>
      </c>
      <c r="R119" s="2">
        <v>105</v>
      </c>
      <c r="S119" s="2">
        <v>10</v>
      </c>
      <c r="T119" s="2">
        <v>1119</v>
      </c>
      <c r="U119" s="2">
        <v>117</v>
      </c>
      <c r="V119" s="2">
        <v>7.34</v>
      </c>
      <c r="W119" s="2">
        <v>39.68</v>
      </c>
      <c r="X119" s="2">
        <v>10</v>
      </c>
      <c r="Y119" s="2">
        <v>0</v>
      </c>
      <c r="Z119" s="2">
        <v>-0.3989529</v>
      </c>
      <c r="AA119" s="2">
        <v>-0.3244104</v>
      </c>
      <c r="AB119" s="2">
        <v>0.3876048</v>
      </c>
      <c r="AC119" s="2">
        <v>-0.9840494</v>
      </c>
      <c r="AD119" s="2">
        <v>-1.694581</v>
      </c>
      <c r="AE119" s="2">
        <v>-1.264599</v>
      </c>
      <c r="AF119" s="2">
        <v>1.530669</v>
      </c>
      <c r="AG119" s="2">
        <v>2.273447</v>
      </c>
      <c r="AH119" s="2">
        <v>1.102529</v>
      </c>
    </row>
    <row r="120" spans="1:34">
      <c r="A120" s="2" t="s">
        <v>4900</v>
      </c>
      <c r="B120" s="4" t="s">
        <v>4901</v>
      </c>
      <c r="C120" s="2">
        <f t="shared" si="2"/>
        <v>2.29213490945622</v>
      </c>
      <c r="D120" s="2">
        <v>1.48925133220847</v>
      </c>
      <c r="E120" s="2">
        <f t="shared" si="3"/>
        <v>0.0324151971839761</v>
      </c>
      <c r="F120" s="2">
        <v>0.0668955223880597</v>
      </c>
      <c r="I120" s="2">
        <v>1.19669196009636</v>
      </c>
      <c r="J120" s="2">
        <v>3.21561913383851</v>
      </c>
      <c r="K120" s="2" t="s">
        <v>43</v>
      </c>
      <c r="L120" s="4" t="s">
        <v>4902</v>
      </c>
      <c r="M120" s="2" t="s">
        <v>4903</v>
      </c>
      <c r="N120" s="2">
        <v>0</v>
      </c>
      <c r="O120" s="2">
        <v>26.415</v>
      </c>
      <c r="P120" s="2">
        <v>11</v>
      </c>
      <c r="Q120" s="2">
        <v>8</v>
      </c>
      <c r="R120" s="2">
        <v>117</v>
      </c>
      <c r="S120" s="2">
        <v>8</v>
      </c>
      <c r="T120" s="2">
        <v>718</v>
      </c>
      <c r="U120" s="2">
        <v>81</v>
      </c>
      <c r="V120" s="2">
        <v>7.3</v>
      </c>
      <c r="W120" s="2">
        <v>36.03</v>
      </c>
      <c r="X120" s="2">
        <v>8</v>
      </c>
      <c r="Y120" s="2">
        <v>0</v>
      </c>
      <c r="Z120" s="2">
        <v>-0.4551799</v>
      </c>
      <c r="AA120" s="2">
        <v>-0.496709</v>
      </c>
      <c r="AB120" s="2">
        <v>-0.658501</v>
      </c>
      <c r="AC120" s="2">
        <v>-1.345155</v>
      </c>
      <c r="AD120" s="2">
        <v>-1.388356</v>
      </c>
      <c r="AE120" s="2">
        <v>-2.466955</v>
      </c>
      <c r="AF120" s="2">
        <v>-2.388618</v>
      </c>
      <c r="AG120" s="2">
        <v>-0.3660737</v>
      </c>
      <c r="AH120" s="2">
        <v>-0.3668442</v>
      </c>
    </row>
    <row r="121" spans="1:34">
      <c r="A121" s="2" t="s">
        <v>8392</v>
      </c>
      <c r="B121" s="4" t="s">
        <v>8393</v>
      </c>
      <c r="C121" s="2">
        <f t="shared" si="2"/>
        <v>2.28381757517133</v>
      </c>
      <c r="D121" s="2">
        <v>2.82064223082029</v>
      </c>
      <c r="E121" s="2">
        <f t="shared" si="3"/>
        <v>0.00151132466164287</v>
      </c>
      <c r="F121" s="2">
        <v>0.0174207650273224</v>
      </c>
      <c r="G121" s="2" t="s">
        <v>43</v>
      </c>
      <c r="H121" s="2" t="s">
        <v>44</v>
      </c>
      <c r="I121" s="2">
        <v>1.19144741694132</v>
      </c>
      <c r="J121" s="2">
        <v>7.72582358607591</v>
      </c>
      <c r="K121" s="2" t="s">
        <v>43</v>
      </c>
      <c r="L121" s="4" t="s">
        <v>8394</v>
      </c>
      <c r="M121" s="2" t="s">
        <v>8395</v>
      </c>
      <c r="N121" s="2">
        <v>0</v>
      </c>
      <c r="O121" s="2">
        <v>12.111</v>
      </c>
      <c r="P121" s="2">
        <v>11</v>
      </c>
      <c r="Q121" s="2">
        <v>3</v>
      </c>
      <c r="R121" s="2">
        <v>17</v>
      </c>
      <c r="S121" s="2">
        <v>3</v>
      </c>
      <c r="T121" s="2">
        <v>414</v>
      </c>
      <c r="U121" s="2">
        <v>46.4</v>
      </c>
      <c r="V121" s="2">
        <v>4.75</v>
      </c>
      <c r="W121" s="2">
        <v>3.46</v>
      </c>
      <c r="X121" s="2">
        <v>3</v>
      </c>
      <c r="Y121" s="2">
        <v>0</v>
      </c>
      <c r="Z121" s="2">
        <v>-1.841979</v>
      </c>
      <c r="AA121" s="2">
        <v>-1.523027</v>
      </c>
      <c r="AB121" s="2">
        <v>-1.685687</v>
      </c>
      <c r="AC121" s="2">
        <v>-2.991758</v>
      </c>
      <c r="AD121" s="2">
        <v>-3.005556</v>
      </c>
      <c r="AE121" s="2">
        <v>-2.627722</v>
      </c>
      <c r="AF121" s="2">
        <v>-1.710261</v>
      </c>
      <c r="AG121" s="2">
        <v>-1.981513</v>
      </c>
      <c r="AH121" s="2">
        <v>-1.757673</v>
      </c>
    </row>
    <row r="122" spans="1:34">
      <c r="A122" s="2" t="s">
        <v>1497</v>
      </c>
      <c r="B122" s="4" t="s">
        <v>1498</v>
      </c>
      <c r="C122" s="2">
        <f t="shared" si="2"/>
        <v>2.27980316949965</v>
      </c>
      <c r="D122" s="2">
        <v>2.08511731562344</v>
      </c>
      <c r="E122" s="2">
        <f t="shared" si="3"/>
        <v>0.00822020568189876</v>
      </c>
      <c r="F122" s="2">
        <v>0.0316120092378753</v>
      </c>
      <c r="G122" s="2" t="s">
        <v>43</v>
      </c>
      <c r="H122" s="2" t="s">
        <v>44</v>
      </c>
      <c r="I122" s="2">
        <v>1.18890927235285</v>
      </c>
      <c r="J122" s="2">
        <v>4.86991320342986</v>
      </c>
      <c r="K122" s="2" t="s">
        <v>43</v>
      </c>
      <c r="L122" s="4" t="s">
        <v>1499</v>
      </c>
      <c r="M122" s="2" t="s">
        <v>1500</v>
      </c>
      <c r="N122" s="2">
        <v>0</v>
      </c>
      <c r="O122" s="2">
        <v>64.948</v>
      </c>
      <c r="P122" s="2">
        <v>13</v>
      </c>
      <c r="Q122" s="2">
        <v>18</v>
      </c>
      <c r="R122" s="2">
        <v>89</v>
      </c>
      <c r="S122" s="2">
        <v>18</v>
      </c>
      <c r="T122" s="2">
        <v>1710</v>
      </c>
      <c r="U122" s="2">
        <v>195.5</v>
      </c>
      <c r="V122" s="2">
        <v>5.6</v>
      </c>
      <c r="W122" s="2">
        <v>24.58</v>
      </c>
      <c r="X122" s="2">
        <v>18</v>
      </c>
      <c r="Y122" s="2">
        <v>0</v>
      </c>
      <c r="Z122" s="2">
        <v>-1.132261</v>
      </c>
      <c r="AA122" s="2">
        <v>-0.5993159</v>
      </c>
      <c r="AB122" s="2">
        <v>-0.3697801</v>
      </c>
      <c r="AC122" s="2">
        <v>-2.045925</v>
      </c>
      <c r="AD122" s="2">
        <v>-1.897124</v>
      </c>
      <c r="AE122" s="2">
        <v>-1.725035</v>
      </c>
      <c r="AF122" s="2">
        <v>0.6239202</v>
      </c>
      <c r="AG122" s="2">
        <v>1.393202</v>
      </c>
      <c r="AH122" s="2">
        <v>0.1505486</v>
      </c>
    </row>
    <row r="123" spans="1:34">
      <c r="A123" s="2" t="s">
        <v>817</v>
      </c>
      <c r="B123" s="4" t="s">
        <v>818</v>
      </c>
      <c r="C123" s="2">
        <f t="shared" si="2"/>
        <v>2.27061004399877</v>
      </c>
      <c r="D123" s="2">
        <v>3.44620118319337</v>
      </c>
      <c r="E123" s="2">
        <f t="shared" si="3"/>
        <v>0.000357930590416387</v>
      </c>
      <c r="F123" s="2">
        <v>0.0158518518518518</v>
      </c>
      <c r="G123" s="2" t="s">
        <v>43</v>
      </c>
      <c r="H123" s="2" t="s">
        <v>44</v>
      </c>
      <c r="I123" s="2">
        <v>1.18307995796204</v>
      </c>
      <c r="J123" s="2">
        <v>11.2314416673195</v>
      </c>
      <c r="K123" s="2" t="s">
        <v>43</v>
      </c>
      <c r="L123" s="4" t="s">
        <v>819</v>
      </c>
      <c r="M123" s="2" t="s">
        <v>820</v>
      </c>
      <c r="N123" s="2">
        <v>0</v>
      </c>
      <c r="O123" s="2">
        <v>89.218</v>
      </c>
      <c r="P123" s="2">
        <v>29</v>
      </c>
      <c r="Q123" s="2">
        <v>17</v>
      </c>
      <c r="R123" s="2">
        <v>384</v>
      </c>
      <c r="S123" s="2">
        <v>12</v>
      </c>
      <c r="T123" s="2">
        <v>644</v>
      </c>
      <c r="U123" s="2">
        <v>70.7</v>
      </c>
      <c r="V123" s="2">
        <v>9.26</v>
      </c>
      <c r="W123" s="2">
        <v>182.67</v>
      </c>
      <c r="X123" s="2">
        <v>17</v>
      </c>
      <c r="Y123" s="2">
        <v>0</v>
      </c>
      <c r="Z123" s="2">
        <v>3.513742</v>
      </c>
      <c r="AA123" s="2">
        <v>3.564607</v>
      </c>
      <c r="AB123" s="2">
        <v>3.805389</v>
      </c>
      <c r="AC123" s="2">
        <v>2.540009</v>
      </c>
      <c r="AD123" s="2">
        <v>2.444398</v>
      </c>
      <c r="AE123" s="2">
        <v>2.350092</v>
      </c>
      <c r="AF123" s="2">
        <v>3.643032</v>
      </c>
      <c r="AG123" s="2">
        <v>3.573732</v>
      </c>
      <c r="AH123" s="2">
        <v>3.549379</v>
      </c>
    </row>
    <row r="124" spans="1:34">
      <c r="A124" s="2" t="s">
        <v>10927</v>
      </c>
      <c r="B124" s="4" t="s">
        <v>10928</v>
      </c>
      <c r="C124" s="2">
        <f t="shared" si="2"/>
        <v>2.2584204671662</v>
      </c>
      <c r="D124" s="2">
        <v>2.2113003930342</v>
      </c>
      <c r="E124" s="2">
        <f t="shared" si="3"/>
        <v>0.00614751513972204</v>
      </c>
      <c r="F124" s="2">
        <v>0.0271783783783784</v>
      </c>
      <c r="G124" s="2" t="s">
        <v>43</v>
      </c>
      <c r="H124" s="2" t="s">
        <v>44</v>
      </c>
      <c r="I124" s="2">
        <v>1.17531410853068</v>
      </c>
      <c r="J124" s="2">
        <v>5.28542156882007</v>
      </c>
      <c r="K124" s="2" t="s">
        <v>43</v>
      </c>
      <c r="L124" s="4" t="s">
        <v>10929</v>
      </c>
      <c r="M124" s="2" t="s">
        <v>10930</v>
      </c>
      <c r="N124" s="2">
        <v>0.003</v>
      </c>
      <c r="O124" s="2">
        <v>3.82</v>
      </c>
      <c r="P124" s="2">
        <v>5</v>
      </c>
      <c r="Q124" s="2">
        <v>1</v>
      </c>
      <c r="R124" s="2">
        <v>6</v>
      </c>
      <c r="S124" s="2">
        <v>1</v>
      </c>
      <c r="T124" s="2">
        <v>271</v>
      </c>
      <c r="U124" s="2">
        <v>29.4</v>
      </c>
      <c r="V124" s="2">
        <v>8.02</v>
      </c>
      <c r="W124" s="2">
        <v>1.12</v>
      </c>
      <c r="X124" s="2">
        <v>1</v>
      </c>
      <c r="Y124" s="2">
        <v>0</v>
      </c>
      <c r="Z124" s="2">
        <v>-2.325343</v>
      </c>
      <c r="AA124" s="2">
        <v>-2.746459</v>
      </c>
      <c r="AB124" s="2">
        <v>-2.735492</v>
      </c>
      <c r="AC124" s="2">
        <v>-3.471202</v>
      </c>
      <c r="AD124" s="2">
        <v>-4.073333</v>
      </c>
      <c r="AE124" s="2">
        <v>-3.788701</v>
      </c>
      <c r="AF124" s="2">
        <v>-2.378326</v>
      </c>
      <c r="AG124" s="2">
        <v>-1.609846</v>
      </c>
      <c r="AH124" s="2">
        <v>-2.69521</v>
      </c>
    </row>
    <row r="125" spans="1:34">
      <c r="A125" s="2" t="s">
        <v>2251</v>
      </c>
      <c r="B125" s="4" t="s">
        <v>2252</v>
      </c>
      <c r="C125" s="2">
        <f t="shared" si="2"/>
        <v>2.2576449461534</v>
      </c>
      <c r="D125" s="2">
        <v>2.8754930936972</v>
      </c>
      <c r="E125" s="2">
        <f t="shared" si="3"/>
        <v>0.00133200822420556</v>
      </c>
      <c r="F125" s="2">
        <v>0.0153446327683616</v>
      </c>
      <c r="G125" s="2" t="s">
        <v>43</v>
      </c>
      <c r="H125" s="2" t="s">
        <v>44</v>
      </c>
      <c r="I125" s="2">
        <v>1.17481861511866</v>
      </c>
      <c r="J125" s="2">
        <v>7.98716160881884</v>
      </c>
      <c r="K125" s="2" t="s">
        <v>43</v>
      </c>
      <c r="L125" s="4" t="s">
        <v>2253</v>
      </c>
      <c r="M125" s="2" t="s">
        <v>2254</v>
      </c>
      <c r="N125" s="2">
        <v>0</v>
      </c>
      <c r="O125" s="2">
        <v>50.154</v>
      </c>
      <c r="P125" s="2">
        <v>16</v>
      </c>
      <c r="Q125" s="2">
        <v>13</v>
      </c>
      <c r="R125" s="2">
        <v>176</v>
      </c>
      <c r="S125" s="2">
        <v>13</v>
      </c>
      <c r="T125" s="2">
        <v>960</v>
      </c>
      <c r="U125" s="2">
        <v>110</v>
      </c>
      <c r="V125" s="2">
        <v>8.51</v>
      </c>
      <c r="W125" s="2">
        <v>65.98</v>
      </c>
      <c r="X125" s="2">
        <v>13</v>
      </c>
      <c r="Y125" s="2">
        <v>0</v>
      </c>
      <c r="Z125" s="2">
        <v>1.499475</v>
      </c>
      <c r="AA125" s="2">
        <v>1.499308</v>
      </c>
      <c r="AB125" s="2">
        <v>1.356308</v>
      </c>
      <c r="AC125" s="2">
        <v>0.1411956</v>
      </c>
      <c r="AD125" s="2">
        <v>0.5551323</v>
      </c>
      <c r="AE125" s="2">
        <v>0.134308</v>
      </c>
      <c r="AF125" s="2">
        <v>1.024662</v>
      </c>
      <c r="AG125" s="2">
        <v>1.316244</v>
      </c>
      <c r="AH125" s="2">
        <v>1.065375</v>
      </c>
    </row>
    <row r="126" spans="1:34">
      <c r="A126" s="2" t="s">
        <v>2689</v>
      </c>
      <c r="B126" s="4" t="s">
        <v>2690</v>
      </c>
      <c r="C126" s="2">
        <f t="shared" si="2"/>
        <v>2.25757502273</v>
      </c>
      <c r="D126" s="2">
        <v>3.11262595234612</v>
      </c>
      <c r="E126" s="2">
        <f t="shared" si="3"/>
        <v>0.000771567716155269</v>
      </c>
      <c r="F126" s="2">
        <v>0.01584</v>
      </c>
      <c r="G126" s="2" t="s">
        <v>43</v>
      </c>
      <c r="H126" s="2" t="s">
        <v>44</v>
      </c>
      <c r="I126" s="2">
        <v>1.1747739315033</v>
      </c>
      <c r="J126" s="2">
        <v>9.21195036009389</v>
      </c>
      <c r="K126" s="2" t="s">
        <v>43</v>
      </c>
      <c r="L126" s="4" t="s">
        <v>2691</v>
      </c>
      <c r="M126" s="2" t="s">
        <v>2692</v>
      </c>
      <c r="N126" s="2">
        <v>0</v>
      </c>
      <c r="O126" s="2">
        <v>44.605</v>
      </c>
      <c r="P126" s="2">
        <v>10</v>
      </c>
      <c r="Q126" s="2">
        <v>11</v>
      </c>
      <c r="R126" s="2">
        <v>186</v>
      </c>
      <c r="S126" s="2">
        <v>11</v>
      </c>
      <c r="T126" s="2">
        <v>1299</v>
      </c>
      <c r="U126" s="2">
        <v>150</v>
      </c>
      <c r="V126" s="2">
        <v>5.54</v>
      </c>
      <c r="W126" s="2">
        <v>77.27</v>
      </c>
      <c r="X126" s="2">
        <v>11</v>
      </c>
      <c r="Y126" s="2">
        <v>0</v>
      </c>
      <c r="Z126" s="2">
        <v>1.957846</v>
      </c>
      <c r="AA126" s="2">
        <v>1.823291</v>
      </c>
      <c r="AB126" s="2">
        <v>2.121762</v>
      </c>
      <c r="AC126" s="2">
        <v>0.9360436</v>
      </c>
      <c r="AD126" s="2">
        <v>0.8264815</v>
      </c>
      <c r="AE126" s="2">
        <v>0.6160521</v>
      </c>
      <c r="AF126" s="2">
        <v>2.640609</v>
      </c>
      <c r="AG126" s="2">
        <v>2.889977</v>
      </c>
      <c r="AH126" s="2">
        <v>2.409585</v>
      </c>
    </row>
    <row r="127" spans="1:34">
      <c r="A127" s="2" t="s">
        <v>1208</v>
      </c>
      <c r="B127" s="4" t="s">
        <v>1209</v>
      </c>
      <c r="C127" s="2">
        <f t="shared" si="2"/>
        <v>2.24203072339617</v>
      </c>
      <c r="D127" s="2">
        <v>3.94456423645071</v>
      </c>
      <c r="E127" s="2">
        <f t="shared" si="3"/>
        <v>0.000113615023737774</v>
      </c>
      <c r="F127" s="2">
        <v>0.00778947368421053</v>
      </c>
      <c r="G127" s="2" t="s">
        <v>43</v>
      </c>
      <c r="H127" s="2" t="s">
        <v>44</v>
      </c>
      <c r="I127" s="2">
        <v>1.16480604807536</v>
      </c>
      <c r="J127" s="2">
        <v>15.0490664152584</v>
      </c>
      <c r="K127" s="2" t="s">
        <v>43</v>
      </c>
      <c r="L127" s="4" t="s">
        <v>1210</v>
      </c>
      <c r="M127" s="2" t="s">
        <v>1211</v>
      </c>
      <c r="N127" s="2">
        <v>0</v>
      </c>
      <c r="O127" s="2">
        <v>73.136</v>
      </c>
      <c r="P127" s="2">
        <v>27</v>
      </c>
      <c r="Q127" s="2">
        <v>14</v>
      </c>
      <c r="R127" s="2">
        <v>334</v>
      </c>
      <c r="S127" s="2">
        <v>14</v>
      </c>
      <c r="T127" s="2">
        <v>798</v>
      </c>
      <c r="U127" s="2">
        <v>87.1</v>
      </c>
      <c r="V127" s="2">
        <v>5.31</v>
      </c>
      <c r="W127" s="2">
        <v>150.23</v>
      </c>
      <c r="X127" s="2">
        <v>14</v>
      </c>
      <c r="Y127" s="2">
        <v>0</v>
      </c>
      <c r="Z127" s="2">
        <v>3.658924</v>
      </c>
      <c r="AA127" s="2">
        <v>3.843541</v>
      </c>
      <c r="AB127" s="2">
        <v>3.869083</v>
      </c>
      <c r="AC127" s="2">
        <v>2.704729</v>
      </c>
      <c r="AD127" s="2">
        <v>2.597995</v>
      </c>
      <c r="AE127" s="2">
        <v>2.574406</v>
      </c>
      <c r="AF127" s="2">
        <v>3.704572</v>
      </c>
      <c r="AG127" s="2">
        <v>3.690655</v>
      </c>
      <c r="AH127" s="2">
        <v>3.790069</v>
      </c>
    </row>
    <row r="128" spans="1:34">
      <c r="A128" s="2" t="s">
        <v>2886</v>
      </c>
      <c r="B128" s="4" t="s">
        <v>2887</v>
      </c>
      <c r="C128" s="2">
        <f t="shared" si="2"/>
        <v>2.23447933589103</v>
      </c>
      <c r="D128" s="2">
        <v>2.04477223856159</v>
      </c>
      <c r="E128" s="2">
        <f t="shared" si="3"/>
        <v>0.00902044081661639</v>
      </c>
      <c r="F128" s="2">
        <v>0.0315476718403548</v>
      </c>
      <c r="G128" s="2" t="s">
        <v>43</v>
      </c>
      <c r="H128" s="2" t="s">
        <v>44</v>
      </c>
      <c r="I128" s="2">
        <v>1.15993870298068</v>
      </c>
      <c r="J128" s="2">
        <v>4.74251918741537</v>
      </c>
      <c r="K128" s="2" t="s">
        <v>43</v>
      </c>
      <c r="L128" s="4" t="s">
        <v>2888</v>
      </c>
      <c r="M128" s="2" t="s">
        <v>2889</v>
      </c>
      <c r="N128" s="2">
        <v>0</v>
      </c>
      <c r="O128" s="2">
        <v>42.253</v>
      </c>
      <c r="P128" s="2">
        <v>14</v>
      </c>
      <c r="Q128" s="2">
        <v>12</v>
      </c>
      <c r="R128" s="2">
        <v>109</v>
      </c>
      <c r="S128" s="2">
        <v>12</v>
      </c>
      <c r="T128" s="2">
        <v>907</v>
      </c>
      <c r="U128" s="2">
        <v>102.3</v>
      </c>
      <c r="V128" s="2">
        <v>7.14</v>
      </c>
      <c r="W128" s="2">
        <v>45.37</v>
      </c>
      <c r="X128" s="2">
        <v>12</v>
      </c>
      <c r="Y128" s="2">
        <v>0</v>
      </c>
      <c r="Z128" s="2">
        <v>1.464951</v>
      </c>
      <c r="AA128" s="2">
        <v>1.605613</v>
      </c>
      <c r="AB128" s="2">
        <v>1.861373</v>
      </c>
      <c r="AC128" s="2">
        <v>0.180872</v>
      </c>
      <c r="AD128" s="2">
        <v>0.3707895</v>
      </c>
      <c r="AE128" s="2">
        <v>0.900459</v>
      </c>
      <c r="AF128" s="2">
        <v>1.657201</v>
      </c>
      <c r="AG128" s="2">
        <v>1.885677</v>
      </c>
      <c r="AH128" s="2">
        <v>1.81156</v>
      </c>
    </row>
    <row r="129" spans="1:34">
      <c r="A129" s="2" t="s">
        <v>2445</v>
      </c>
      <c r="B129" s="4" t="s">
        <v>2446</v>
      </c>
      <c r="C129" s="2">
        <f t="shared" si="2"/>
        <v>2.23078217294184</v>
      </c>
      <c r="D129" s="2">
        <v>2.82415323289092</v>
      </c>
      <c r="E129" s="2">
        <f t="shared" si="3"/>
        <v>0.00149915579238394</v>
      </c>
      <c r="F129" s="2">
        <v>0.0175164835164835</v>
      </c>
      <c r="G129" s="2" t="s">
        <v>43</v>
      </c>
      <c r="H129" s="2" t="s">
        <v>44</v>
      </c>
      <c r="I129" s="2">
        <v>1.15754964699348</v>
      </c>
      <c r="J129" s="2">
        <v>7.74231881542998</v>
      </c>
      <c r="K129" s="2" t="s">
        <v>43</v>
      </c>
      <c r="L129" s="4" t="s">
        <v>2447</v>
      </c>
      <c r="M129" s="2" t="s">
        <v>2448</v>
      </c>
      <c r="N129" s="2">
        <v>0</v>
      </c>
      <c r="O129" s="2">
        <v>47.483</v>
      </c>
      <c r="P129" s="2">
        <v>20</v>
      </c>
      <c r="Q129" s="2">
        <v>11</v>
      </c>
      <c r="R129" s="2">
        <v>175</v>
      </c>
      <c r="S129" s="2">
        <v>10</v>
      </c>
      <c r="T129" s="2">
        <v>651</v>
      </c>
      <c r="U129" s="2">
        <v>70.8</v>
      </c>
      <c r="V129" s="2">
        <v>8.51</v>
      </c>
      <c r="W129" s="2">
        <v>66.75</v>
      </c>
      <c r="X129" s="2">
        <v>11</v>
      </c>
      <c r="Y129" s="2">
        <v>1</v>
      </c>
      <c r="Z129" s="2">
        <v>1.369829</v>
      </c>
      <c r="AA129" s="2">
        <v>1.442958</v>
      </c>
      <c r="AB129" s="2">
        <v>1.297936</v>
      </c>
      <c r="AC129" s="2">
        <v>0.298852</v>
      </c>
      <c r="AD129" s="2">
        <v>-0.06752466</v>
      </c>
      <c r="AE129" s="2">
        <v>0.4067473</v>
      </c>
      <c r="AF129" s="2">
        <v>1.078423</v>
      </c>
      <c r="AG129" s="2">
        <v>0.3622321</v>
      </c>
      <c r="AH129" s="2">
        <v>0.7937928</v>
      </c>
    </row>
    <row r="130" spans="1:34">
      <c r="A130" s="2" t="s">
        <v>142</v>
      </c>
      <c r="B130" s="4" t="s">
        <v>143</v>
      </c>
      <c r="C130" s="2">
        <f t="shared" ref="C130:C193" si="4">2^(I130)</f>
        <v>2.21876285459123</v>
      </c>
      <c r="D130" s="2">
        <v>2.38465122328863</v>
      </c>
      <c r="E130" s="2">
        <f t="shared" ref="E130:E193" si="5">10^(-D130)</f>
        <v>0.004124286026198</v>
      </c>
      <c r="F130" s="2">
        <v>0.02265</v>
      </c>
      <c r="G130" s="2" t="s">
        <v>43</v>
      </c>
      <c r="H130" s="2" t="s">
        <v>44</v>
      </c>
      <c r="I130" s="2">
        <v>1.14975547790527</v>
      </c>
      <c r="J130" s="2">
        <v>5.9017936008403</v>
      </c>
      <c r="K130" s="2" t="s">
        <v>43</v>
      </c>
      <c r="L130" s="4" t="s">
        <v>144</v>
      </c>
      <c r="M130" s="2" t="s">
        <v>145</v>
      </c>
      <c r="N130" s="2">
        <v>0</v>
      </c>
      <c r="O130" s="2">
        <v>201.78</v>
      </c>
      <c r="P130" s="2">
        <v>32</v>
      </c>
      <c r="Q130" s="2">
        <v>42</v>
      </c>
      <c r="R130" s="2">
        <v>778</v>
      </c>
      <c r="S130" s="2">
        <v>42</v>
      </c>
      <c r="T130" s="2">
        <v>1748</v>
      </c>
      <c r="U130" s="2">
        <v>195.3</v>
      </c>
      <c r="V130" s="2">
        <v>6.7</v>
      </c>
      <c r="W130" s="2">
        <v>346.75</v>
      </c>
      <c r="X130" s="2">
        <v>42</v>
      </c>
      <c r="Y130" s="2">
        <v>0</v>
      </c>
      <c r="Z130" s="2">
        <v>4.665367</v>
      </c>
      <c r="AA130" s="2">
        <v>4.479035</v>
      </c>
      <c r="AB130" s="2">
        <v>4.937188</v>
      </c>
      <c r="AC130" s="2">
        <v>3.510252</v>
      </c>
      <c r="AD130" s="2">
        <v>3.316263</v>
      </c>
      <c r="AE130" s="2">
        <v>3.805808</v>
      </c>
      <c r="AF130" s="2">
        <v>5.017933</v>
      </c>
      <c r="AG130" s="2">
        <v>5.206942</v>
      </c>
      <c r="AH130" s="2">
        <v>4.805845</v>
      </c>
    </row>
    <row r="131" spans="1:34">
      <c r="A131" s="2" t="s">
        <v>3300</v>
      </c>
      <c r="B131" s="4" t="s">
        <v>3301</v>
      </c>
      <c r="C131" s="2">
        <f t="shared" si="4"/>
        <v>2.21630731693052</v>
      </c>
      <c r="D131" s="2">
        <v>2.92256459488662</v>
      </c>
      <c r="E131" s="2">
        <f t="shared" si="5"/>
        <v>0.0011951857462345</v>
      </c>
      <c r="F131" s="2">
        <v>0.0150787878787879</v>
      </c>
      <c r="G131" s="2" t="s">
        <v>43</v>
      </c>
      <c r="H131" s="2" t="s">
        <v>44</v>
      </c>
      <c r="I131" s="2">
        <v>1.14815794179837</v>
      </c>
      <c r="J131" s="2">
        <v>8.21776228512907</v>
      </c>
      <c r="K131" s="2" t="s">
        <v>43</v>
      </c>
      <c r="L131" s="4" t="s">
        <v>3302</v>
      </c>
      <c r="M131" s="2" t="s">
        <v>3303</v>
      </c>
      <c r="N131" s="2">
        <v>0</v>
      </c>
      <c r="O131" s="2">
        <v>37.779</v>
      </c>
      <c r="P131" s="2">
        <v>11</v>
      </c>
      <c r="Q131" s="2">
        <v>11</v>
      </c>
      <c r="R131" s="2">
        <v>112</v>
      </c>
      <c r="S131" s="2">
        <v>11</v>
      </c>
      <c r="T131" s="2">
        <v>1048</v>
      </c>
      <c r="U131" s="2">
        <v>117.1</v>
      </c>
      <c r="V131" s="2">
        <v>9.1</v>
      </c>
      <c r="W131" s="2">
        <v>35.33</v>
      </c>
      <c r="X131" s="2">
        <v>11</v>
      </c>
      <c r="Y131" s="2">
        <v>0</v>
      </c>
      <c r="Z131" s="2">
        <v>-0.06504134</v>
      </c>
      <c r="AA131" s="2">
        <v>0.2622964</v>
      </c>
      <c r="AB131" s="2">
        <v>0.2947275</v>
      </c>
      <c r="AC131" s="2">
        <v>-0.9859254</v>
      </c>
      <c r="AD131" s="2">
        <v>-1.120956</v>
      </c>
      <c r="AE131" s="2">
        <v>-0.8456095</v>
      </c>
      <c r="AF131" s="2">
        <v>0.849598</v>
      </c>
      <c r="AG131" s="2">
        <v>1.190676</v>
      </c>
      <c r="AH131" s="2">
        <v>0.5413204</v>
      </c>
    </row>
    <row r="132" spans="1:34">
      <c r="A132" s="2" t="s">
        <v>3183</v>
      </c>
      <c r="B132" s="4" t="s">
        <v>3184</v>
      </c>
      <c r="C132" s="2">
        <f t="shared" si="4"/>
        <v>2.21236734223845</v>
      </c>
      <c r="D132" s="2">
        <v>4.53118536781052</v>
      </c>
      <c r="E132" s="2">
        <f t="shared" si="5"/>
        <v>2.94316514874077e-5</v>
      </c>
      <c r="F132" s="2">
        <v>0.0169230769230769</v>
      </c>
      <c r="G132" s="2" t="s">
        <v>43</v>
      </c>
      <c r="H132" s="2" t="s">
        <v>44</v>
      </c>
      <c r="I132" s="2">
        <v>1.14559095104535</v>
      </c>
      <c r="J132" s="2">
        <v>21.1702501371633</v>
      </c>
      <c r="K132" s="2" t="s">
        <v>43</v>
      </c>
      <c r="L132" s="4" t="s">
        <v>3185</v>
      </c>
      <c r="M132" s="2" t="s">
        <v>3186</v>
      </c>
      <c r="N132" s="2">
        <v>0</v>
      </c>
      <c r="O132" s="2">
        <v>39.19</v>
      </c>
      <c r="P132" s="2">
        <v>8</v>
      </c>
      <c r="Q132" s="2">
        <v>11</v>
      </c>
      <c r="R132" s="2">
        <v>76</v>
      </c>
      <c r="S132" s="2">
        <v>11</v>
      </c>
      <c r="T132" s="2">
        <v>1648</v>
      </c>
      <c r="U132" s="2">
        <v>186.4</v>
      </c>
      <c r="V132" s="2">
        <v>7.91</v>
      </c>
      <c r="W132" s="2">
        <v>25.3</v>
      </c>
      <c r="X132" s="2">
        <v>11</v>
      </c>
      <c r="Y132" s="2">
        <v>0</v>
      </c>
      <c r="Z132" s="2">
        <v>1.044727</v>
      </c>
      <c r="AA132" s="2">
        <v>0.930425</v>
      </c>
      <c r="AB132" s="2">
        <v>1.024918</v>
      </c>
      <c r="AC132" s="2">
        <v>-0.1958278</v>
      </c>
      <c r="AD132" s="2">
        <v>-0.1766433</v>
      </c>
      <c r="AE132" s="2">
        <v>-0.06423147</v>
      </c>
      <c r="AF132" s="2">
        <v>-0.4536276</v>
      </c>
      <c r="AG132" s="2">
        <v>-0.05458292</v>
      </c>
      <c r="AH132" s="2">
        <v>0.0583344</v>
      </c>
    </row>
    <row r="133" spans="1:34">
      <c r="A133" s="2" t="s">
        <v>2157</v>
      </c>
      <c r="B133" s="4" t="s">
        <v>2158</v>
      </c>
      <c r="C133" s="2">
        <f t="shared" si="4"/>
        <v>2.19994119984781</v>
      </c>
      <c r="D133" s="2">
        <v>1.89429464351319</v>
      </c>
      <c r="E133" s="2">
        <f t="shared" si="5"/>
        <v>0.0127557311311307</v>
      </c>
      <c r="F133" s="2">
        <v>0.0360973782771536</v>
      </c>
      <c r="G133" s="2" t="s">
        <v>43</v>
      </c>
      <c r="H133" s="2" t="s">
        <v>44</v>
      </c>
      <c r="I133" s="2">
        <v>1.13746496383101</v>
      </c>
      <c r="J133" s="2">
        <v>4.28905231442093</v>
      </c>
      <c r="K133" s="2" t="s">
        <v>43</v>
      </c>
      <c r="L133" s="4" t="s">
        <v>2159</v>
      </c>
      <c r="M133" s="2" t="s">
        <v>2160</v>
      </c>
      <c r="N133" s="2">
        <v>0</v>
      </c>
      <c r="O133" s="2">
        <v>51.406</v>
      </c>
      <c r="P133" s="2">
        <v>22</v>
      </c>
      <c r="Q133" s="2">
        <v>15</v>
      </c>
      <c r="R133" s="2">
        <v>109</v>
      </c>
      <c r="S133" s="2">
        <v>15</v>
      </c>
      <c r="T133" s="2">
        <v>724</v>
      </c>
      <c r="U133" s="2">
        <v>84</v>
      </c>
      <c r="V133" s="2">
        <v>5.83</v>
      </c>
      <c r="W133" s="2">
        <v>42.08</v>
      </c>
      <c r="X133" s="2">
        <v>15</v>
      </c>
      <c r="Y133" s="2">
        <v>0</v>
      </c>
      <c r="Z133" s="2">
        <v>0.9826756</v>
      </c>
      <c r="AA133" s="2">
        <v>1.477198</v>
      </c>
      <c r="AB133" s="2">
        <v>1.564533</v>
      </c>
      <c r="AC133" s="2">
        <v>0.02499351</v>
      </c>
      <c r="AD133" s="2">
        <v>0.5910092</v>
      </c>
      <c r="AE133" s="2">
        <v>-0.003991649</v>
      </c>
      <c r="AF133" s="2">
        <v>1.881482</v>
      </c>
      <c r="AG133" s="2">
        <v>2.344309</v>
      </c>
      <c r="AH133" s="2">
        <v>1.65738</v>
      </c>
    </row>
    <row r="134" spans="1:34">
      <c r="A134" s="2" t="s">
        <v>743</v>
      </c>
      <c r="B134" s="4" t="s">
        <v>744</v>
      </c>
      <c r="C134" s="2">
        <f t="shared" si="4"/>
        <v>2.19666644750566</v>
      </c>
      <c r="D134" s="2">
        <v>1.36524419330714</v>
      </c>
      <c r="E134" s="2">
        <f t="shared" si="5"/>
        <v>0.0431276512264416</v>
      </c>
      <c r="F134" s="2">
        <v>0.0767023554603854</v>
      </c>
      <c r="I134" s="2">
        <v>1.13531582057476</v>
      </c>
      <c r="J134" s="2">
        <v>2.92268410037189</v>
      </c>
      <c r="K134" s="2" t="s">
        <v>43</v>
      </c>
      <c r="L134" s="4" t="s">
        <v>745</v>
      </c>
      <c r="M134" s="2" t="s">
        <v>746</v>
      </c>
      <c r="N134" s="2">
        <v>0</v>
      </c>
      <c r="O134" s="2">
        <v>92.897</v>
      </c>
      <c r="P134" s="2">
        <v>20</v>
      </c>
      <c r="Q134" s="2">
        <v>20</v>
      </c>
      <c r="R134" s="2">
        <v>237</v>
      </c>
      <c r="S134" s="2">
        <v>20</v>
      </c>
      <c r="T134" s="2">
        <v>1117</v>
      </c>
      <c r="U134" s="2">
        <v>124.5</v>
      </c>
      <c r="V134" s="2">
        <v>5.76</v>
      </c>
      <c r="W134" s="2">
        <v>92.31</v>
      </c>
      <c r="X134" s="2">
        <v>20</v>
      </c>
      <c r="Y134" s="2">
        <v>0</v>
      </c>
      <c r="Z134" s="2">
        <v>0.9831543</v>
      </c>
      <c r="AA134" s="2">
        <v>2.015953</v>
      </c>
      <c r="AB134" s="2">
        <v>1.546044</v>
      </c>
      <c r="AC134" s="2">
        <v>-0.1001439</v>
      </c>
      <c r="AD134" s="2">
        <v>0.7318264</v>
      </c>
      <c r="AE134" s="2">
        <v>0.5075217</v>
      </c>
      <c r="AF134" s="2">
        <v>1.692352</v>
      </c>
      <c r="AG134" s="2">
        <v>2.017936</v>
      </c>
      <c r="AH134" s="2">
        <v>1.753546</v>
      </c>
    </row>
    <row r="135" spans="1:34">
      <c r="A135" s="2" t="s">
        <v>775</v>
      </c>
      <c r="B135" s="4" t="s">
        <v>776</v>
      </c>
      <c r="C135" s="2">
        <f t="shared" si="4"/>
        <v>2.18715330553185</v>
      </c>
      <c r="D135" s="2">
        <v>2.56413557176081</v>
      </c>
      <c r="E135" s="2">
        <f t="shared" si="5"/>
        <v>0.00272812602300369</v>
      </c>
      <c r="F135" s="2">
        <v>0.0222834008097166</v>
      </c>
      <c r="G135" s="2" t="s">
        <v>43</v>
      </c>
      <c r="H135" s="2" t="s">
        <v>44</v>
      </c>
      <c r="I135" s="2">
        <v>1.12905434767405</v>
      </c>
      <c r="J135" s="2">
        <v>6.60165242050728</v>
      </c>
      <c r="K135" s="2" t="s">
        <v>43</v>
      </c>
      <c r="L135" s="4" t="s">
        <v>777</v>
      </c>
      <c r="M135" s="2" t="s">
        <v>778</v>
      </c>
      <c r="N135" s="2">
        <v>0</v>
      </c>
      <c r="O135" s="2">
        <v>90.495</v>
      </c>
      <c r="P135" s="2">
        <v>22</v>
      </c>
      <c r="Q135" s="2">
        <v>24</v>
      </c>
      <c r="R135" s="2">
        <v>209</v>
      </c>
      <c r="S135" s="2">
        <v>24</v>
      </c>
      <c r="T135" s="2">
        <v>1498</v>
      </c>
      <c r="U135" s="2">
        <v>168.8</v>
      </c>
      <c r="V135" s="2">
        <v>7.5</v>
      </c>
      <c r="W135" s="2">
        <v>68.38</v>
      </c>
      <c r="X135" s="2">
        <v>24</v>
      </c>
      <c r="Y135" s="2">
        <v>0</v>
      </c>
      <c r="Z135" s="2">
        <v>2.20019</v>
      </c>
      <c r="AA135" s="2">
        <v>2.380354</v>
      </c>
      <c r="AB135" s="2">
        <v>2.249157</v>
      </c>
      <c r="AC135" s="2">
        <v>1.075608</v>
      </c>
      <c r="AD135" s="2">
        <v>1.45768</v>
      </c>
      <c r="AE135" s="2">
        <v>0.9092504</v>
      </c>
      <c r="AF135" s="2">
        <v>1.626797</v>
      </c>
      <c r="AG135" s="2">
        <v>1.261954</v>
      </c>
      <c r="AH135" s="2">
        <v>1.568691</v>
      </c>
    </row>
    <row r="136" spans="1:34">
      <c r="A136" s="2" t="s">
        <v>1832</v>
      </c>
      <c r="B136" s="4" t="s">
        <v>1833</v>
      </c>
      <c r="C136" s="2">
        <f t="shared" si="4"/>
        <v>2.17497277077999</v>
      </c>
      <c r="D136" s="2">
        <v>2.08706988639237</v>
      </c>
      <c r="E136" s="2">
        <f t="shared" si="5"/>
        <v>0.00818333091897106</v>
      </c>
      <c r="F136" s="2">
        <v>0.0317587006960557</v>
      </c>
      <c r="G136" s="2" t="s">
        <v>43</v>
      </c>
      <c r="H136" s="2" t="s">
        <v>44</v>
      </c>
      <c r="I136" s="2">
        <v>1.12099733948708</v>
      </c>
      <c r="J136" s="2">
        <v>4.87614386627735</v>
      </c>
      <c r="K136" s="2" t="s">
        <v>43</v>
      </c>
      <c r="L136" s="4" t="s">
        <v>1834</v>
      </c>
      <c r="M136" s="2" t="s">
        <v>1835</v>
      </c>
      <c r="N136" s="2">
        <v>0</v>
      </c>
      <c r="O136" s="2">
        <v>57.697</v>
      </c>
      <c r="P136" s="2">
        <v>6</v>
      </c>
      <c r="Q136" s="2">
        <v>16</v>
      </c>
      <c r="R136" s="2">
        <v>179</v>
      </c>
      <c r="S136" s="2">
        <v>16</v>
      </c>
      <c r="T136" s="2">
        <v>2804</v>
      </c>
      <c r="U136" s="2">
        <v>315.9</v>
      </c>
      <c r="V136" s="2">
        <v>7.91</v>
      </c>
      <c r="W136" s="2">
        <v>61.95</v>
      </c>
      <c r="X136" s="2">
        <v>16</v>
      </c>
      <c r="Y136" s="2">
        <v>0</v>
      </c>
      <c r="Z136" s="2">
        <v>1.113281</v>
      </c>
      <c r="AA136" s="2">
        <v>0.9097577</v>
      </c>
      <c r="AB136" s="2">
        <v>1.129614</v>
      </c>
      <c r="AC136" s="2">
        <v>-0.5076053</v>
      </c>
      <c r="AD136" s="2">
        <v>0.1483728</v>
      </c>
      <c r="AE136" s="2">
        <v>0.148894</v>
      </c>
      <c r="AF136" s="2">
        <v>0.8014597</v>
      </c>
      <c r="AG136" s="2">
        <v>0.4324621</v>
      </c>
      <c r="AH136" s="2">
        <v>0.9423608</v>
      </c>
    </row>
    <row r="137" spans="1:34">
      <c r="A137" s="2" t="s">
        <v>2827</v>
      </c>
      <c r="B137" s="4" t="s">
        <v>2828</v>
      </c>
      <c r="C137" s="2">
        <f t="shared" si="4"/>
        <v>2.17143003054343</v>
      </c>
      <c r="D137" s="2">
        <v>2.32884819404473</v>
      </c>
      <c r="E137" s="2">
        <f t="shared" si="5"/>
        <v>0.00468977282692246</v>
      </c>
      <c r="F137" s="2">
        <v>0.025452380952381</v>
      </c>
      <c r="G137" s="2" t="s">
        <v>43</v>
      </c>
      <c r="H137" s="2" t="s">
        <v>44</v>
      </c>
      <c r="I137" s="2">
        <v>1.11864546593279</v>
      </c>
      <c r="J137" s="2">
        <v>5.69731067738928</v>
      </c>
      <c r="K137" s="2" t="s">
        <v>43</v>
      </c>
      <c r="L137" s="4" t="s">
        <v>2829</v>
      </c>
      <c r="M137" s="2" t="s">
        <v>2830</v>
      </c>
      <c r="N137" s="2">
        <v>0</v>
      </c>
      <c r="O137" s="2">
        <v>42.975</v>
      </c>
      <c r="P137" s="2">
        <v>25</v>
      </c>
      <c r="Q137" s="2">
        <v>12</v>
      </c>
      <c r="R137" s="2">
        <v>127</v>
      </c>
      <c r="S137" s="2">
        <v>12</v>
      </c>
      <c r="T137" s="2">
        <v>670</v>
      </c>
      <c r="U137" s="2">
        <v>75.4</v>
      </c>
      <c r="V137" s="2">
        <v>9.5</v>
      </c>
      <c r="W137" s="2">
        <v>43.34</v>
      </c>
      <c r="X137" s="2">
        <v>12</v>
      </c>
      <c r="Y137" s="2">
        <v>0</v>
      </c>
      <c r="Z137" s="2">
        <v>1.491142</v>
      </c>
      <c r="AA137" s="2">
        <v>1.246868</v>
      </c>
      <c r="AB137" s="2">
        <v>1.476934</v>
      </c>
      <c r="AC137" s="2">
        <v>0.2639199</v>
      </c>
      <c r="AD137" s="2">
        <v>-0.01306536</v>
      </c>
      <c r="AE137" s="2">
        <v>0.6081537</v>
      </c>
      <c r="AF137" s="2">
        <v>1.078078</v>
      </c>
      <c r="AG137" s="2">
        <v>0.9128376</v>
      </c>
      <c r="AH137" s="2">
        <v>0.9085136</v>
      </c>
    </row>
    <row r="138" spans="1:34">
      <c r="A138" s="2" t="s">
        <v>674</v>
      </c>
      <c r="B138" s="4" t="s">
        <v>675</v>
      </c>
      <c r="C138" s="2">
        <f t="shared" si="4"/>
        <v>2.17006355125981</v>
      </c>
      <c r="D138" s="2">
        <v>3.15927038770322</v>
      </c>
      <c r="E138" s="2">
        <f t="shared" si="5"/>
        <v>0.000692994219926917</v>
      </c>
      <c r="F138" s="2">
        <v>0.0158632478632479</v>
      </c>
      <c r="G138" s="2" t="s">
        <v>43</v>
      </c>
      <c r="H138" s="2" t="s">
        <v>44</v>
      </c>
      <c r="I138" s="2">
        <v>1.11773729324341</v>
      </c>
      <c r="J138" s="2">
        <v>9.4723054618264</v>
      </c>
      <c r="K138" s="2" t="s">
        <v>43</v>
      </c>
      <c r="L138" s="4" t="s">
        <v>676</v>
      </c>
      <c r="M138" s="2" t="s">
        <v>677</v>
      </c>
      <c r="N138" s="2">
        <v>0</v>
      </c>
      <c r="O138" s="2">
        <v>96.705</v>
      </c>
      <c r="P138" s="2">
        <v>17</v>
      </c>
      <c r="Q138" s="2">
        <v>23</v>
      </c>
      <c r="R138" s="2">
        <v>340</v>
      </c>
      <c r="S138" s="2">
        <v>22</v>
      </c>
      <c r="T138" s="2">
        <v>1599</v>
      </c>
      <c r="U138" s="2">
        <v>175.4</v>
      </c>
      <c r="V138" s="2">
        <v>5.33</v>
      </c>
      <c r="W138" s="2">
        <v>155.03</v>
      </c>
      <c r="X138" s="2">
        <v>23</v>
      </c>
      <c r="Y138" s="2">
        <v>1</v>
      </c>
      <c r="Z138" s="2">
        <v>2.818529</v>
      </c>
      <c r="AA138" s="2">
        <v>2.871111</v>
      </c>
      <c r="AB138" s="2">
        <v>3.072533</v>
      </c>
      <c r="AC138" s="2">
        <v>1.732336</v>
      </c>
      <c r="AD138" s="2">
        <v>1.696705</v>
      </c>
      <c r="AE138" s="2">
        <v>1.979922</v>
      </c>
      <c r="AF138" s="2">
        <v>2.898936</v>
      </c>
      <c r="AG138" s="2">
        <v>3.1015</v>
      </c>
      <c r="AH138" s="2">
        <v>2.89313</v>
      </c>
    </row>
    <row r="139" spans="1:34">
      <c r="A139" s="2" t="s">
        <v>10753</v>
      </c>
      <c r="B139" s="4" t="s">
        <v>10754</v>
      </c>
      <c r="C139" s="2">
        <f t="shared" si="4"/>
        <v>2.16482758847379</v>
      </c>
      <c r="D139" s="2">
        <v>2.45028132249012</v>
      </c>
      <c r="E139" s="2">
        <f t="shared" si="5"/>
        <v>0.00354583626553755</v>
      </c>
      <c r="F139" s="2">
        <v>0.0227172413793103</v>
      </c>
      <c r="G139" s="2" t="s">
        <v>43</v>
      </c>
      <c r="H139" s="2" t="s">
        <v>44</v>
      </c>
      <c r="I139" s="2">
        <v>1.11425213019053</v>
      </c>
      <c r="J139" s="2">
        <v>6.15004920031123</v>
      </c>
      <c r="K139" s="2" t="s">
        <v>43</v>
      </c>
      <c r="L139" s="4" t="s">
        <v>10755</v>
      </c>
      <c r="M139" s="2" t="s">
        <v>10756</v>
      </c>
      <c r="N139" s="2">
        <v>0.002</v>
      </c>
      <c r="O139" s="2">
        <v>4.241</v>
      </c>
      <c r="P139" s="2">
        <v>5</v>
      </c>
      <c r="Q139" s="2">
        <v>1</v>
      </c>
      <c r="R139" s="2">
        <v>20</v>
      </c>
      <c r="S139" s="2">
        <v>1</v>
      </c>
      <c r="T139" s="2">
        <v>191</v>
      </c>
      <c r="U139" s="2">
        <v>21.6</v>
      </c>
      <c r="V139" s="2">
        <v>9.32</v>
      </c>
      <c r="W139" s="2">
        <v>8.12</v>
      </c>
      <c r="X139" s="2">
        <v>1</v>
      </c>
      <c r="Y139" s="2">
        <v>0</v>
      </c>
      <c r="Z139" s="2">
        <v>-0.9349047</v>
      </c>
      <c r="AA139" s="2">
        <v>-0.8640738</v>
      </c>
      <c r="AB139" s="2">
        <v>-1.356501</v>
      </c>
      <c r="AC139" s="2">
        <v>-2.355964</v>
      </c>
      <c r="AD139" s="2">
        <v>-2.047482</v>
      </c>
      <c r="AE139" s="2">
        <v>-2.094789</v>
      </c>
      <c r="AF139" s="2">
        <v>-1.681417</v>
      </c>
      <c r="AG139" s="2">
        <v>-1.522994</v>
      </c>
      <c r="AH139" s="2">
        <v>-1.555286</v>
      </c>
    </row>
    <row r="140" spans="1:34">
      <c r="A140" s="2" t="s">
        <v>1927</v>
      </c>
      <c r="B140" s="4" t="s">
        <v>1928</v>
      </c>
      <c r="C140" s="2">
        <f t="shared" si="4"/>
        <v>2.15089455245917</v>
      </c>
      <c r="D140" s="2">
        <v>2.36612273717267</v>
      </c>
      <c r="E140" s="2">
        <f t="shared" si="5"/>
        <v>0.00430404955359128</v>
      </c>
      <c r="F140" s="2">
        <v>0.022519877675841</v>
      </c>
      <c r="G140" s="2" t="s">
        <v>43</v>
      </c>
      <c r="H140" s="2" t="s">
        <v>44</v>
      </c>
      <c r="I140" s="2">
        <v>1.10493679841359</v>
      </c>
      <c r="J140" s="2">
        <v>5.83323781196716</v>
      </c>
      <c r="K140" s="2" t="s">
        <v>43</v>
      </c>
      <c r="L140" s="4" t="s">
        <v>1929</v>
      </c>
      <c r="M140" s="2" t="s">
        <v>1930</v>
      </c>
      <c r="N140" s="2">
        <v>0</v>
      </c>
      <c r="O140" s="2">
        <v>55.965</v>
      </c>
      <c r="P140" s="2">
        <v>6</v>
      </c>
      <c r="Q140" s="2">
        <v>14</v>
      </c>
      <c r="R140" s="2">
        <v>235</v>
      </c>
      <c r="S140" s="2">
        <v>6</v>
      </c>
      <c r="T140" s="2">
        <v>2603</v>
      </c>
      <c r="U140" s="2">
        <v>274.1</v>
      </c>
      <c r="V140" s="2">
        <v>6.52</v>
      </c>
      <c r="W140" s="2">
        <v>106.81</v>
      </c>
      <c r="X140" s="2">
        <v>14</v>
      </c>
      <c r="Y140" s="2">
        <v>0</v>
      </c>
      <c r="Z140" s="2">
        <v>-0.9377403</v>
      </c>
      <c r="AA140" s="2">
        <v>-0.7072307</v>
      </c>
      <c r="AB140" s="2">
        <v>-0.7016813</v>
      </c>
      <c r="AC140" s="2">
        <v>-2.178771</v>
      </c>
      <c r="AD140" s="2">
        <v>-1.901697</v>
      </c>
      <c r="AE140" s="2">
        <v>-1.580995</v>
      </c>
      <c r="AF140" s="2">
        <v>-1.002701</v>
      </c>
      <c r="AG140" s="2">
        <v>-0.9987062</v>
      </c>
      <c r="AH140" s="2">
        <v>-1.020517</v>
      </c>
    </row>
    <row r="141" spans="1:34">
      <c r="A141" s="2" t="s">
        <v>1414</v>
      </c>
      <c r="B141" s="4" t="s">
        <v>1415</v>
      </c>
      <c r="C141" s="2">
        <f t="shared" si="4"/>
        <v>2.15031127059836</v>
      </c>
      <c r="D141" s="2">
        <v>2.52148360468849</v>
      </c>
      <c r="E141" s="2">
        <f t="shared" si="5"/>
        <v>0.00300965278593632</v>
      </c>
      <c r="F141" s="2">
        <v>0.0225660377358491</v>
      </c>
      <c r="G141" s="2" t="s">
        <v>43</v>
      </c>
      <c r="H141" s="2" t="s">
        <v>44</v>
      </c>
      <c r="I141" s="2">
        <v>1.10454551378886</v>
      </c>
      <c r="J141" s="2">
        <v>6.42927140934551</v>
      </c>
      <c r="K141" s="2" t="s">
        <v>43</v>
      </c>
      <c r="L141" s="4" t="s">
        <v>36</v>
      </c>
      <c r="M141" s="2" t="s">
        <v>1416</v>
      </c>
      <c r="N141" s="2">
        <v>0</v>
      </c>
      <c r="O141" s="2">
        <v>66.998</v>
      </c>
      <c r="P141" s="2">
        <v>51</v>
      </c>
      <c r="Q141" s="2">
        <v>13</v>
      </c>
      <c r="R141" s="2">
        <v>300</v>
      </c>
      <c r="S141" s="2">
        <v>13</v>
      </c>
      <c r="T141" s="2">
        <v>272</v>
      </c>
      <c r="U141" s="2">
        <v>30.6</v>
      </c>
      <c r="V141" s="2">
        <v>6</v>
      </c>
      <c r="W141" s="2">
        <v>117.03</v>
      </c>
      <c r="X141" s="2">
        <v>13</v>
      </c>
      <c r="Y141" s="2">
        <v>0</v>
      </c>
      <c r="Z141" s="2">
        <v>3.463083</v>
      </c>
      <c r="AA141" s="2">
        <v>3.684511</v>
      </c>
      <c r="AB141" s="2">
        <v>3.43841</v>
      </c>
      <c r="AC141" s="2">
        <v>2.309521</v>
      </c>
      <c r="AD141" s="2">
        <v>2.72704</v>
      </c>
      <c r="AE141" s="2">
        <v>2.235806</v>
      </c>
      <c r="AF141" s="2">
        <v>3.052187</v>
      </c>
      <c r="AG141" s="2">
        <v>2.958582</v>
      </c>
      <c r="AH141" s="2">
        <v>3.40638</v>
      </c>
    </row>
    <row r="142" spans="1:34">
      <c r="A142" s="2" t="s">
        <v>5428</v>
      </c>
      <c r="B142" s="4" t="s">
        <v>5429</v>
      </c>
      <c r="C142" s="2">
        <f t="shared" si="4"/>
        <v>2.14745622109556</v>
      </c>
      <c r="D142" s="2">
        <v>2.53168876658556</v>
      </c>
      <c r="E142" s="2">
        <f t="shared" si="5"/>
        <v>0.00293975564791297</v>
      </c>
      <c r="F142" s="2">
        <v>0.022824427480916</v>
      </c>
      <c r="G142" s="2" t="s">
        <v>43</v>
      </c>
      <c r="H142" s="2" t="s">
        <v>44</v>
      </c>
      <c r="I142" s="2">
        <v>1.10262872030338</v>
      </c>
      <c r="J142" s="2">
        <v>6.47016118980327</v>
      </c>
      <c r="K142" s="2" t="s">
        <v>43</v>
      </c>
      <c r="L142" s="4" t="s">
        <v>36</v>
      </c>
      <c r="M142" s="2" t="s">
        <v>5430</v>
      </c>
      <c r="N142" s="2">
        <v>0</v>
      </c>
      <c r="O142" s="2">
        <v>23.74</v>
      </c>
      <c r="P142" s="2">
        <v>23</v>
      </c>
      <c r="Q142" s="2">
        <v>6</v>
      </c>
      <c r="R142" s="2">
        <v>82</v>
      </c>
      <c r="S142" s="2">
        <v>6</v>
      </c>
      <c r="T142" s="2">
        <v>328</v>
      </c>
      <c r="U142" s="2">
        <v>37.1</v>
      </c>
      <c r="V142" s="2">
        <v>6.84</v>
      </c>
      <c r="W142" s="2">
        <v>36.29</v>
      </c>
      <c r="X142" s="2">
        <v>6</v>
      </c>
      <c r="Y142" s="2">
        <v>0</v>
      </c>
      <c r="Z142" s="2">
        <v>1.173115</v>
      </c>
      <c r="AA142" s="2">
        <v>1.371837</v>
      </c>
      <c r="AB142" s="2">
        <v>1.642744</v>
      </c>
      <c r="AC142" s="2">
        <v>0.08864858</v>
      </c>
      <c r="AD142" s="2">
        <v>0.4079027</v>
      </c>
      <c r="AE142" s="2">
        <v>0.3832588</v>
      </c>
      <c r="AF142" s="2">
        <v>1.063516</v>
      </c>
      <c r="AG142" s="2">
        <v>0.7314155</v>
      </c>
      <c r="AH142" s="2">
        <v>1.028769</v>
      </c>
    </row>
    <row r="143" spans="1:34">
      <c r="A143" s="2" t="s">
        <v>3808</v>
      </c>
      <c r="B143" s="4" t="s">
        <v>3809</v>
      </c>
      <c r="C143" s="2">
        <f t="shared" si="4"/>
        <v>2.14728444425976</v>
      </c>
      <c r="D143" s="2">
        <v>1.30287443787476</v>
      </c>
      <c r="E143" s="2">
        <f t="shared" si="5"/>
        <v>0.049788101027422</v>
      </c>
      <c r="F143" s="2">
        <v>0.0834417670682731</v>
      </c>
      <c r="I143" s="2">
        <v>1.10251331329346</v>
      </c>
      <c r="J143" s="2">
        <v>2.78059705478613</v>
      </c>
      <c r="K143" s="2" t="s">
        <v>43</v>
      </c>
      <c r="L143" s="4" t="s">
        <v>3810</v>
      </c>
      <c r="M143" s="2" t="s">
        <v>3811</v>
      </c>
      <c r="N143" s="2">
        <v>0</v>
      </c>
      <c r="O143" s="2">
        <v>33.655</v>
      </c>
      <c r="P143" s="2">
        <v>14</v>
      </c>
      <c r="Q143" s="2">
        <v>10</v>
      </c>
      <c r="R143" s="2">
        <v>81</v>
      </c>
      <c r="S143" s="2">
        <v>10</v>
      </c>
      <c r="T143" s="2">
        <v>1143</v>
      </c>
      <c r="U143" s="2">
        <v>128</v>
      </c>
      <c r="V143" s="2">
        <v>7.56</v>
      </c>
      <c r="W143" s="2">
        <v>20.48</v>
      </c>
      <c r="X143" s="2">
        <v>10</v>
      </c>
      <c r="Y143" s="2">
        <v>0</v>
      </c>
      <c r="Z143" s="2">
        <v>-1.809363</v>
      </c>
      <c r="AA143" s="2">
        <v>-1.401063</v>
      </c>
      <c r="AB143" s="2">
        <v>-1.164202</v>
      </c>
      <c r="AC143" s="2">
        <v>-2.498329</v>
      </c>
      <c r="AD143" s="2">
        <v>-1.990077</v>
      </c>
      <c r="AE143" s="2">
        <v>-3.193763</v>
      </c>
      <c r="AF143" s="2">
        <v>-3.373174</v>
      </c>
      <c r="AG143" s="2">
        <v>-2.011241</v>
      </c>
      <c r="AH143" s="2">
        <v>-0.9173126</v>
      </c>
    </row>
    <row r="144" spans="1:34">
      <c r="A144" s="2" t="s">
        <v>9689</v>
      </c>
      <c r="B144" s="4" t="s">
        <v>9690</v>
      </c>
      <c r="C144" s="2">
        <f t="shared" si="4"/>
        <v>2.14225820681881</v>
      </c>
      <c r="D144" s="2">
        <v>2.25599662410139</v>
      </c>
      <c r="E144" s="2">
        <f t="shared" si="5"/>
        <v>0.00554630024243292</v>
      </c>
      <c r="F144" s="2">
        <v>0.0261624649859944</v>
      </c>
      <c r="G144" s="2" t="s">
        <v>43</v>
      </c>
      <c r="H144" s="2" t="s">
        <v>44</v>
      </c>
      <c r="I144" s="2">
        <v>1.09913237889608</v>
      </c>
      <c r="J144" s="2">
        <v>5.4391096103572</v>
      </c>
      <c r="K144" s="2" t="s">
        <v>43</v>
      </c>
      <c r="L144" s="4" t="s">
        <v>9691</v>
      </c>
      <c r="M144" s="2" t="s">
        <v>9692</v>
      </c>
      <c r="N144" s="2">
        <v>0</v>
      </c>
      <c r="O144" s="2">
        <v>7.864</v>
      </c>
      <c r="P144" s="2">
        <v>7</v>
      </c>
      <c r="Q144" s="2">
        <v>2</v>
      </c>
      <c r="R144" s="2">
        <v>20</v>
      </c>
      <c r="S144" s="2">
        <v>2</v>
      </c>
      <c r="T144" s="2">
        <v>341</v>
      </c>
      <c r="U144" s="2">
        <v>37.6</v>
      </c>
      <c r="V144" s="2">
        <v>8.56</v>
      </c>
      <c r="W144" s="2">
        <v>4.33</v>
      </c>
      <c r="X144" s="2">
        <v>2</v>
      </c>
      <c r="Y144" s="2">
        <v>0</v>
      </c>
      <c r="Z144" s="2">
        <v>-2.61305</v>
      </c>
      <c r="AA144" s="2">
        <v>-2.231428</v>
      </c>
      <c r="AB144" s="2">
        <v>-2.33649</v>
      </c>
      <c r="AC144" s="2">
        <v>-3.639963</v>
      </c>
      <c r="AD144" s="2">
        <v>-3.678823</v>
      </c>
      <c r="AE144" s="2">
        <v>-3.15958</v>
      </c>
      <c r="AF144" s="2">
        <v>-2.838919</v>
      </c>
      <c r="AG144" s="2">
        <v>-2.09352</v>
      </c>
      <c r="AH144" s="2">
        <v>-2.862083</v>
      </c>
    </row>
    <row r="145" spans="1:34">
      <c r="A145" s="2" t="s">
        <v>824</v>
      </c>
      <c r="B145" s="4" t="s">
        <v>825</v>
      </c>
      <c r="C145" s="2">
        <f t="shared" si="4"/>
        <v>2.11361560999322</v>
      </c>
      <c r="D145" s="2">
        <v>4.27402336585801</v>
      </c>
      <c r="E145" s="2">
        <f t="shared" si="5"/>
        <v>5.32079631614148e-5</v>
      </c>
      <c r="F145" s="2">
        <v>0.0115789473684211</v>
      </c>
      <c r="G145" s="2" t="s">
        <v>43</v>
      </c>
      <c r="H145" s="2" t="s">
        <v>44</v>
      </c>
      <c r="I145" s="2">
        <v>1.07971302668254</v>
      </c>
      <c r="J145" s="2">
        <v>18.2338771150307</v>
      </c>
      <c r="K145" s="2" t="s">
        <v>43</v>
      </c>
      <c r="L145" s="4" t="s">
        <v>826</v>
      </c>
      <c r="M145" s="2" t="s">
        <v>827</v>
      </c>
      <c r="N145" s="2">
        <v>0</v>
      </c>
      <c r="O145" s="2">
        <v>88.984</v>
      </c>
      <c r="P145" s="2">
        <v>28</v>
      </c>
      <c r="Q145" s="2">
        <v>18</v>
      </c>
      <c r="R145" s="2">
        <v>535</v>
      </c>
      <c r="S145" s="2">
        <v>9</v>
      </c>
      <c r="T145" s="2">
        <v>636</v>
      </c>
      <c r="U145" s="2">
        <v>70.6</v>
      </c>
      <c r="V145" s="2">
        <v>9.5</v>
      </c>
      <c r="W145" s="2">
        <v>254.26</v>
      </c>
      <c r="X145" s="2">
        <v>18</v>
      </c>
      <c r="Y145" s="2">
        <v>6</v>
      </c>
      <c r="Z145" s="2">
        <v>5.384724</v>
      </c>
      <c r="AA145" s="2">
        <v>5.447073</v>
      </c>
      <c r="AB145" s="2">
        <v>5.530042</v>
      </c>
      <c r="AC145" s="2">
        <v>4.368803</v>
      </c>
      <c r="AD145" s="2">
        <v>4.304961</v>
      </c>
      <c r="AE145" s="2">
        <v>4.448936</v>
      </c>
      <c r="AF145" s="2">
        <v>5.346199</v>
      </c>
      <c r="AG145" s="2">
        <v>5.057558</v>
      </c>
      <c r="AH145" s="2">
        <v>5.191529</v>
      </c>
    </row>
    <row r="146" spans="1:34">
      <c r="A146" s="2" t="s">
        <v>2985</v>
      </c>
      <c r="B146" s="4" t="s">
        <v>2986</v>
      </c>
      <c r="C146" s="2">
        <f t="shared" si="4"/>
        <v>2.10801152234515</v>
      </c>
      <c r="D146" s="2">
        <v>4.21585174605268</v>
      </c>
      <c r="E146" s="2">
        <f t="shared" si="5"/>
        <v>6.08342634137343e-5</v>
      </c>
      <c r="F146" s="2">
        <v>0.01</v>
      </c>
      <c r="G146" s="2" t="s">
        <v>43</v>
      </c>
      <c r="H146" s="2" t="s">
        <v>44</v>
      </c>
      <c r="I146" s="2">
        <v>1.07588275273641</v>
      </c>
      <c r="J146" s="2">
        <v>17.6272880788984</v>
      </c>
      <c r="K146" s="2" t="s">
        <v>43</v>
      </c>
      <c r="L146" s="4" t="s">
        <v>2987</v>
      </c>
      <c r="M146" s="2" t="s">
        <v>2988</v>
      </c>
      <c r="N146" s="2">
        <v>0</v>
      </c>
      <c r="O146" s="2">
        <v>41.172</v>
      </c>
      <c r="P146" s="2">
        <v>12</v>
      </c>
      <c r="Q146" s="2">
        <v>8</v>
      </c>
      <c r="R146" s="2">
        <v>296</v>
      </c>
      <c r="S146" s="2">
        <v>6</v>
      </c>
      <c r="T146" s="2">
        <v>631</v>
      </c>
      <c r="U146" s="2">
        <v>70</v>
      </c>
      <c r="V146" s="2">
        <v>9.67</v>
      </c>
      <c r="W146" s="2">
        <v>120.87</v>
      </c>
      <c r="X146" s="2">
        <v>8</v>
      </c>
      <c r="Y146" s="2">
        <v>0</v>
      </c>
      <c r="Z146" s="2">
        <v>4.66914</v>
      </c>
      <c r="AA146" s="2">
        <v>4.73691</v>
      </c>
      <c r="AB146" s="2">
        <v>4.841445</v>
      </c>
      <c r="AC146" s="2">
        <v>3.704912</v>
      </c>
      <c r="AD146" s="2">
        <v>3.603703</v>
      </c>
      <c r="AE146" s="2">
        <v>3.711232</v>
      </c>
      <c r="AF146" s="2">
        <v>4.623057</v>
      </c>
      <c r="AG146" s="2">
        <v>4.383378</v>
      </c>
      <c r="AH146" s="2">
        <v>4.469586</v>
      </c>
    </row>
    <row r="147" spans="1:34">
      <c r="A147" s="2" t="s">
        <v>1248</v>
      </c>
      <c r="B147" s="4" t="s">
        <v>1249</v>
      </c>
      <c r="C147" s="2">
        <f t="shared" si="4"/>
        <v>2.10135946875662</v>
      </c>
      <c r="D147" s="2">
        <v>2.02346113730996</v>
      </c>
      <c r="E147" s="2">
        <f t="shared" si="5"/>
        <v>0.00947411959539486</v>
      </c>
      <c r="F147" s="2">
        <v>0.0342299349240781</v>
      </c>
      <c r="G147" s="2" t="s">
        <v>43</v>
      </c>
      <c r="H147" s="2" t="s">
        <v>44</v>
      </c>
      <c r="I147" s="2">
        <v>1.07132297754288</v>
      </c>
      <c r="J147" s="2">
        <v>4.67624933598085</v>
      </c>
      <c r="K147" s="2" t="s">
        <v>43</v>
      </c>
      <c r="L147" s="4" t="s">
        <v>1250</v>
      </c>
      <c r="M147" s="2" t="s">
        <v>1251</v>
      </c>
      <c r="N147" s="2">
        <v>0</v>
      </c>
      <c r="O147" s="2">
        <v>71.929</v>
      </c>
      <c r="P147" s="2">
        <v>18</v>
      </c>
      <c r="Q147" s="2">
        <v>19</v>
      </c>
      <c r="R147" s="2">
        <v>272</v>
      </c>
      <c r="S147" s="2">
        <v>19</v>
      </c>
      <c r="T147" s="2">
        <v>1143</v>
      </c>
      <c r="U147" s="2">
        <v>130.9</v>
      </c>
      <c r="V147" s="2">
        <v>6.87</v>
      </c>
      <c r="W147" s="2">
        <v>99.05</v>
      </c>
      <c r="X147" s="2">
        <v>19</v>
      </c>
      <c r="Y147" s="2">
        <v>0</v>
      </c>
      <c r="Z147" s="2">
        <v>2.338387</v>
      </c>
      <c r="AA147" s="2">
        <v>2.108039</v>
      </c>
      <c r="AB147" s="2">
        <v>2.265522</v>
      </c>
      <c r="AC147" s="2">
        <v>1.272439</v>
      </c>
      <c r="AD147" s="2">
        <v>0.7452115</v>
      </c>
      <c r="AE147" s="2">
        <v>1.480328</v>
      </c>
      <c r="AF147" s="2">
        <v>1.706765</v>
      </c>
      <c r="AG147" s="2">
        <v>1.368338</v>
      </c>
      <c r="AH147" s="2">
        <v>1.679808</v>
      </c>
    </row>
    <row r="148" spans="1:34">
      <c r="A148" s="2" t="s">
        <v>4936</v>
      </c>
      <c r="B148" s="4" t="s">
        <v>4937</v>
      </c>
      <c r="C148" s="2">
        <f t="shared" si="4"/>
        <v>2.10129641145596</v>
      </c>
      <c r="D148" s="2">
        <v>2.72855155207526</v>
      </c>
      <c r="E148" s="2">
        <f t="shared" si="5"/>
        <v>0.00186830789026647</v>
      </c>
      <c r="F148" s="2">
        <v>0.0196078431372549</v>
      </c>
      <c r="G148" s="2" t="s">
        <v>43</v>
      </c>
      <c r="H148" s="2" t="s">
        <v>44</v>
      </c>
      <c r="I148" s="2">
        <v>1.07127968470256</v>
      </c>
      <c r="J148" s="2">
        <v>7.30421210651303</v>
      </c>
      <c r="K148" s="2" t="s">
        <v>43</v>
      </c>
      <c r="L148" s="4" t="s">
        <v>36</v>
      </c>
      <c r="M148" s="2" t="s">
        <v>4938</v>
      </c>
      <c r="N148" s="2">
        <v>0</v>
      </c>
      <c r="O148" s="2">
        <v>26.143</v>
      </c>
      <c r="P148" s="2">
        <v>52</v>
      </c>
      <c r="Q148" s="2">
        <v>5</v>
      </c>
      <c r="R148" s="2">
        <v>278</v>
      </c>
      <c r="S148" s="2">
        <v>5</v>
      </c>
      <c r="T148" s="2">
        <v>140</v>
      </c>
      <c r="U148" s="2">
        <v>14.9</v>
      </c>
      <c r="V148" s="2">
        <v>10.51</v>
      </c>
      <c r="W148" s="2">
        <v>105.96</v>
      </c>
      <c r="X148" s="2">
        <v>5</v>
      </c>
      <c r="Y148" s="2">
        <v>0</v>
      </c>
      <c r="Z148" s="2">
        <v>5.058374</v>
      </c>
      <c r="AA148" s="2">
        <v>5.02921</v>
      </c>
      <c r="AB148" s="2">
        <v>4.953978</v>
      </c>
      <c r="AC148" s="2">
        <v>4.09139</v>
      </c>
      <c r="AD148" s="2">
        <v>3.655983</v>
      </c>
      <c r="AE148" s="2">
        <v>4.080349</v>
      </c>
      <c r="AF148" s="2">
        <v>5.423905</v>
      </c>
      <c r="AG148" s="2">
        <v>4.641924</v>
      </c>
      <c r="AH148" s="2">
        <v>5.01385</v>
      </c>
    </row>
    <row r="149" spans="1:34">
      <c r="A149" s="2" t="s">
        <v>342</v>
      </c>
      <c r="B149" s="4" t="s">
        <v>343</v>
      </c>
      <c r="C149" s="2">
        <f t="shared" si="4"/>
        <v>2.0982031125483</v>
      </c>
      <c r="D149" s="2">
        <v>2.9393136661979</v>
      </c>
      <c r="E149" s="2">
        <f t="shared" si="5"/>
        <v>0.00114996953136755</v>
      </c>
      <c r="F149" s="2">
        <v>0.01555</v>
      </c>
      <c r="G149" s="2" t="s">
        <v>43</v>
      </c>
      <c r="H149" s="2" t="s">
        <v>44</v>
      </c>
      <c r="I149" s="2">
        <v>1.06915434201558</v>
      </c>
      <c r="J149" s="2">
        <v>8.30125919467065</v>
      </c>
      <c r="K149" s="2" t="s">
        <v>43</v>
      </c>
      <c r="L149" s="4" t="s">
        <v>344</v>
      </c>
      <c r="M149" s="2" t="s">
        <v>345</v>
      </c>
      <c r="N149" s="2">
        <v>0</v>
      </c>
      <c r="O149" s="2">
        <v>140.143</v>
      </c>
      <c r="P149" s="2">
        <v>30</v>
      </c>
      <c r="Q149" s="2">
        <v>28</v>
      </c>
      <c r="R149" s="2">
        <v>498</v>
      </c>
      <c r="S149" s="2">
        <v>28</v>
      </c>
      <c r="T149" s="2">
        <v>1129</v>
      </c>
      <c r="U149" s="2">
        <v>124.3</v>
      </c>
      <c r="V149" s="2">
        <v>6.61</v>
      </c>
      <c r="W149" s="2">
        <v>225.44</v>
      </c>
      <c r="X149" s="2">
        <v>28</v>
      </c>
      <c r="Y149" s="2">
        <v>0</v>
      </c>
      <c r="Z149" s="2">
        <v>3.617893</v>
      </c>
      <c r="AA149" s="2">
        <v>3.667529</v>
      </c>
      <c r="AB149" s="2">
        <v>3.89451</v>
      </c>
      <c r="AC149" s="2">
        <v>2.464248</v>
      </c>
      <c r="AD149" s="2">
        <v>2.751472</v>
      </c>
      <c r="AE149" s="2">
        <v>2.75675</v>
      </c>
      <c r="AF149" s="2">
        <v>3.809248</v>
      </c>
      <c r="AG149" s="2">
        <v>3.777392</v>
      </c>
      <c r="AH149" s="2">
        <v>3.783919</v>
      </c>
    </row>
    <row r="150" spans="1:34">
      <c r="A150" s="2" t="s">
        <v>2010</v>
      </c>
      <c r="B150" s="4" t="s">
        <v>2011</v>
      </c>
      <c r="C150" s="2">
        <f t="shared" si="4"/>
        <v>2.09273182454916</v>
      </c>
      <c r="D150" s="2">
        <v>2.36710713204143</v>
      </c>
      <c r="E150" s="2">
        <f t="shared" si="5"/>
        <v>0.0042943048151141</v>
      </c>
      <c r="F150" s="2">
        <v>0.0225889570552147</v>
      </c>
      <c r="G150" s="2" t="s">
        <v>43</v>
      </c>
      <c r="H150" s="2" t="s">
        <v>44</v>
      </c>
      <c r="I150" s="2">
        <v>1.06538744767507</v>
      </c>
      <c r="J150" s="2">
        <v>5.8368634388509</v>
      </c>
      <c r="K150" s="2" t="s">
        <v>43</v>
      </c>
      <c r="L150" s="4" t="s">
        <v>2012</v>
      </c>
      <c r="M150" s="2" t="s">
        <v>2013</v>
      </c>
      <c r="N150" s="2">
        <v>0</v>
      </c>
      <c r="O150" s="2">
        <v>54.237</v>
      </c>
      <c r="P150" s="2">
        <v>19</v>
      </c>
      <c r="Q150" s="2">
        <v>12</v>
      </c>
      <c r="R150" s="2">
        <v>229</v>
      </c>
      <c r="S150" s="2">
        <v>7</v>
      </c>
      <c r="T150" s="2">
        <v>859</v>
      </c>
      <c r="U150" s="2">
        <v>97.1</v>
      </c>
      <c r="V150" s="2">
        <v>9.19</v>
      </c>
      <c r="W150" s="2">
        <v>89.91</v>
      </c>
      <c r="X150" s="2">
        <v>12</v>
      </c>
      <c r="Y150" s="2">
        <v>2</v>
      </c>
      <c r="Z150" s="2">
        <v>1.931877</v>
      </c>
      <c r="AA150" s="2">
        <v>1.750216</v>
      </c>
      <c r="AB150" s="2">
        <v>2.104225</v>
      </c>
      <c r="AC150" s="2">
        <v>0.8345014</v>
      </c>
      <c r="AD150" s="2">
        <v>1.138567</v>
      </c>
      <c r="AE150" s="2">
        <v>0.6170874</v>
      </c>
      <c r="AF150" s="2">
        <v>1.958517</v>
      </c>
      <c r="AG150" s="2">
        <v>2.040766</v>
      </c>
      <c r="AH150" s="2">
        <v>1.703476</v>
      </c>
    </row>
    <row r="151" spans="1:34">
      <c r="A151" s="2" t="s">
        <v>7188</v>
      </c>
      <c r="B151" s="4" t="s">
        <v>7189</v>
      </c>
      <c r="C151" s="2">
        <f t="shared" si="4"/>
        <v>2.08990186821261</v>
      </c>
      <c r="D151" s="2">
        <v>1.90636219627984</v>
      </c>
      <c r="E151" s="2">
        <f t="shared" si="5"/>
        <v>0.0124061721645895</v>
      </c>
      <c r="F151" s="2">
        <v>0.0364952380952381</v>
      </c>
      <c r="G151" s="2" t="s">
        <v>43</v>
      </c>
      <c r="H151" s="2" t="s">
        <v>44</v>
      </c>
      <c r="I151" s="2">
        <v>1.06343520184358</v>
      </c>
      <c r="J151" s="2">
        <v>4.32420923547791</v>
      </c>
      <c r="K151" s="2" t="s">
        <v>43</v>
      </c>
      <c r="L151" s="4" t="s">
        <v>7190</v>
      </c>
      <c r="M151" s="2" t="s">
        <v>7191</v>
      </c>
      <c r="N151" s="2">
        <v>0</v>
      </c>
      <c r="O151" s="2">
        <v>16.503</v>
      </c>
      <c r="P151" s="2">
        <v>20</v>
      </c>
      <c r="Q151" s="2">
        <v>4</v>
      </c>
      <c r="R151" s="2">
        <v>182</v>
      </c>
      <c r="S151" s="2">
        <v>4</v>
      </c>
      <c r="T151" s="2">
        <v>265</v>
      </c>
      <c r="U151" s="2">
        <v>30.5</v>
      </c>
      <c r="V151" s="2">
        <v>6.33</v>
      </c>
      <c r="W151" s="2">
        <v>88.52</v>
      </c>
      <c r="X151" s="2">
        <v>4</v>
      </c>
      <c r="Y151" s="2">
        <v>0</v>
      </c>
      <c r="Z151" s="2">
        <v>0.719326</v>
      </c>
      <c r="AA151" s="2">
        <v>0.9655112</v>
      </c>
      <c r="AB151" s="2">
        <v>1.207665</v>
      </c>
      <c r="AC151" s="2">
        <v>-0.206225</v>
      </c>
      <c r="AD151" s="2">
        <v>0.2907204</v>
      </c>
      <c r="AE151" s="2">
        <v>-0.3822987</v>
      </c>
      <c r="AF151" s="2">
        <v>1.287473</v>
      </c>
      <c r="AG151" s="2">
        <v>1.828461</v>
      </c>
      <c r="AH151" s="2">
        <v>1.309704</v>
      </c>
    </row>
    <row r="152" spans="1:34">
      <c r="A152" s="2" t="s">
        <v>1285</v>
      </c>
      <c r="B152" s="4" t="s">
        <v>1286</v>
      </c>
      <c r="C152" s="2">
        <f t="shared" si="4"/>
        <v>2.07996773941272</v>
      </c>
      <c r="D152" s="2">
        <v>2.95173831161501</v>
      </c>
      <c r="E152" s="2">
        <f t="shared" si="5"/>
        <v>0.00111753642744218</v>
      </c>
      <c r="F152" s="2">
        <v>0.0140636942675159</v>
      </c>
      <c r="G152" s="2" t="s">
        <v>43</v>
      </c>
      <c r="H152" s="2" t="s">
        <v>44</v>
      </c>
      <c r="I152" s="2">
        <v>1.0565611521403</v>
      </c>
      <c r="J152" s="2">
        <v>8.36369543431527</v>
      </c>
      <c r="K152" s="2" t="s">
        <v>43</v>
      </c>
      <c r="L152" s="4" t="s">
        <v>1287</v>
      </c>
      <c r="M152" s="2" t="s">
        <v>1288</v>
      </c>
      <c r="N152" s="2">
        <v>0</v>
      </c>
      <c r="O152" s="2">
        <v>71.198</v>
      </c>
      <c r="P152" s="2">
        <v>29</v>
      </c>
      <c r="Q152" s="2">
        <v>15</v>
      </c>
      <c r="R152" s="2">
        <v>374</v>
      </c>
      <c r="S152" s="2">
        <v>14</v>
      </c>
      <c r="T152" s="2">
        <v>673</v>
      </c>
      <c r="U152" s="2">
        <v>74.2</v>
      </c>
      <c r="V152" s="2">
        <v>6.23</v>
      </c>
      <c r="W152" s="2">
        <v>147.8</v>
      </c>
      <c r="X152" s="2">
        <v>15</v>
      </c>
      <c r="Y152" s="2">
        <v>0</v>
      </c>
      <c r="Z152" s="2">
        <v>2.789761</v>
      </c>
      <c r="AA152" s="2">
        <v>2.564199</v>
      </c>
      <c r="AB152" s="2">
        <v>2.955295</v>
      </c>
      <c r="AC152" s="2">
        <v>1.635652</v>
      </c>
      <c r="AD152" s="2">
        <v>1.682482</v>
      </c>
      <c r="AE152" s="2">
        <v>1.821437</v>
      </c>
      <c r="AF152" s="2">
        <v>2.433711</v>
      </c>
      <c r="AG152" s="2">
        <v>2.31017</v>
      </c>
      <c r="AH152" s="2">
        <v>2.52071</v>
      </c>
    </row>
    <row r="153" spans="1:34">
      <c r="A153" s="2" t="s">
        <v>606</v>
      </c>
      <c r="B153" s="4" t="s">
        <v>607</v>
      </c>
      <c r="C153" s="2">
        <f t="shared" si="4"/>
        <v>2.07845837960833</v>
      </c>
      <c r="D153" s="2">
        <v>4.36997427596407</v>
      </c>
      <c r="E153" s="2">
        <f t="shared" si="5"/>
        <v>4.26604786614834e-5</v>
      </c>
      <c r="F153" s="2">
        <v>0.0146666666666667</v>
      </c>
      <c r="G153" s="2" t="s">
        <v>43</v>
      </c>
      <c r="H153" s="2" t="s">
        <v>44</v>
      </c>
      <c r="I153" s="2">
        <v>1.05551385879517</v>
      </c>
      <c r="J153" s="2">
        <v>19.2794215038819</v>
      </c>
      <c r="K153" s="2" t="s">
        <v>43</v>
      </c>
      <c r="L153" s="4" t="s">
        <v>36</v>
      </c>
      <c r="M153" s="2" t="s">
        <v>608</v>
      </c>
      <c r="N153" s="2">
        <v>0</v>
      </c>
      <c r="O153" s="2">
        <v>101.398</v>
      </c>
      <c r="P153" s="2">
        <v>40</v>
      </c>
      <c r="Q153" s="2">
        <v>21</v>
      </c>
      <c r="R153" s="2">
        <v>452</v>
      </c>
      <c r="S153" s="2">
        <v>20</v>
      </c>
      <c r="T153" s="2">
        <v>621</v>
      </c>
      <c r="U153" s="2">
        <v>69.7</v>
      </c>
      <c r="V153" s="2">
        <v>6.15</v>
      </c>
      <c r="W153" s="2">
        <v>191.16</v>
      </c>
      <c r="X153" s="2">
        <v>21</v>
      </c>
      <c r="Y153" s="2">
        <v>1</v>
      </c>
      <c r="Z153" s="2">
        <v>4.329767</v>
      </c>
      <c r="AA153" s="2">
        <v>4.281098</v>
      </c>
      <c r="AB153" s="2">
        <v>4.264403</v>
      </c>
      <c r="AC153" s="2">
        <v>3.250248</v>
      </c>
      <c r="AD153" s="2">
        <v>3.141537</v>
      </c>
      <c r="AE153" s="2">
        <v>3.316941</v>
      </c>
      <c r="AF153" s="2">
        <v>4.009946</v>
      </c>
      <c r="AG153" s="2">
        <v>3.442221</v>
      </c>
      <c r="AH153" s="2">
        <v>3.759774</v>
      </c>
    </row>
    <row r="154" spans="1:34">
      <c r="A154" s="2" t="s">
        <v>1034</v>
      </c>
      <c r="B154" s="4" t="s">
        <v>1035</v>
      </c>
      <c r="C154" s="2">
        <f t="shared" si="4"/>
        <v>2.07774279603661</v>
      </c>
      <c r="D154" s="2">
        <v>4.50438308382229</v>
      </c>
      <c r="E154" s="2">
        <f t="shared" si="5"/>
        <v>3.13052312453558e-5</v>
      </c>
      <c r="F154" s="2">
        <v>0.0157142857142857</v>
      </c>
      <c r="G154" s="2" t="s">
        <v>43</v>
      </c>
      <c r="H154" s="2" t="s">
        <v>44</v>
      </c>
      <c r="I154" s="2">
        <v>1.05501707394918</v>
      </c>
      <c r="J154" s="2">
        <v>20.8437020939782</v>
      </c>
      <c r="K154" s="2" t="s">
        <v>43</v>
      </c>
      <c r="L154" s="4" t="s">
        <v>1036</v>
      </c>
      <c r="M154" s="2" t="s">
        <v>1037</v>
      </c>
      <c r="N154" s="2">
        <v>0</v>
      </c>
      <c r="O154" s="2">
        <v>78.996</v>
      </c>
      <c r="P154" s="2">
        <v>50</v>
      </c>
      <c r="Q154" s="2">
        <v>15</v>
      </c>
      <c r="R154" s="2">
        <v>341</v>
      </c>
      <c r="S154" s="2">
        <v>14</v>
      </c>
      <c r="T154" s="2">
        <v>372</v>
      </c>
      <c r="U154" s="2">
        <v>38.7</v>
      </c>
      <c r="V154" s="2">
        <v>9.13</v>
      </c>
      <c r="W154" s="2">
        <v>141.9</v>
      </c>
      <c r="X154" s="2">
        <v>15</v>
      </c>
      <c r="Y154" s="2">
        <v>1</v>
      </c>
      <c r="Z154" s="2">
        <v>4.303787</v>
      </c>
      <c r="AA154" s="2">
        <v>4.317606</v>
      </c>
      <c r="AB154" s="2">
        <v>4.304459</v>
      </c>
      <c r="AC154" s="2">
        <v>3.352902</v>
      </c>
      <c r="AD154" s="2">
        <v>3.188802</v>
      </c>
      <c r="AE154" s="2">
        <v>3.219098</v>
      </c>
      <c r="AF154" s="2">
        <v>4.408134</v>
      </c>
      <c r="AG154" s="2">
        <v>3.698391</v>
      </c>
      <c r="AH154" s="2">
        <v>3.993284</v>
      </c>
    </row>
    <row r="155" spans="1:34">
      <c r="A155" s="2" t="s">
        <v>4991</v>
      </c>
      <c r="B155" s="4" t="s">
        <v>4992</v>
      </c>
      <c r="C155" s="2">
        <f t="shared" si="4"/>
        <v>2.07247256509722</v>
      </c>
      <c r="D155" s="2">
        <v>3.39066999478671</v>
      </c>
      <c r="E155" s="2">
        <f t="shared" si="5"/>
        <v>0.000406752288628856</v>
      </c>
      <c r="F155" s="2">
        <v>0.0167727272727273</v>
      </c>
      <c r="G155" s="2" t="s">
        <v>43</v>
      </c>
      <c r="H155" s="2" t="s">
        <v>44</v>
      </c>
      <c r="I155" s="2">
        <v>1.05135300379091</v>
      </c>
      <c r="J155" s="2">
        <v>10.8686371623833</v>
      </c>
      <c r="K155" s="2" t="s">
        <v>43</v>
      </c>
      <c r="L155" s="4" t="s">
        <v>4993</v>
      </c>
      <c r="M155" s="2" t="s">
        <v>4994</v>
      </c>
      <c r="N155" s="2">
        <v>0</v>
      </c>
      <c r="O155" s="2">
        <v>25.877</v>
      </c>
      <c r="P155" s="2">
        <v>13</v>
      </c>
      <c r="Q155" s="2">
        <v>6</v>
      </c>
      <c r="R155" s="2">
        <v>74</v>
      </c>
      <c r="S155" s="2">
        <v>5</v>
      </c>
      <c r="T155" s="2">
        <v>579</v>
      </c>
      <c r="U155" s="2">
        <v>62.3</v>
      </c>
      <c r="V155" s="2">
        <v>8.79</v>
      </c>
      <c r="W155" s="2">
        <v>35.07</v>
      </c>
      <c r="X155" s="2">
        <v>6</v>
      </c>
      <c r="Y155" s="2">
        <v>1</v>
      </c>
      <c r="Z155" s="2">
        <v>1.055124</v>
      </c>
      <c r="AA155" s="2">
        <v>1.144931</v>
      </c>
      <c r="AB155" s="2">
        <v>1.306651</v>
      </c>
      <c r="AC155" s="2">
        <v>0.2127367</v>
      </c>
      <c r="AD155" s="2">
        <v>-0.0009579993</v>
      </c>
      <c r="AE155" s="2">
        <v>0.1408688</v>
      </c>
      <c r="AF155" s="2">
        <v>1.102239</v>
      </c>
      <c r="AG155" s="2">
        <v>1.2375</v>
      </c>
      <c r="AH155" s="2">
        <v>1.183264</v>
      </c>
    </row>
    <row r="156" spans="1:34">
      <c r="A156" s="2" t="s">
        <v>3860</v>
      </c>
      <c r="B156" s="4" t="s">
        <v>3861</v>
      </c>
      <c r="C156" s="2">
        <f t="shared" si="4"/>
        <v>2.05834122949827</v>
      </c>
      <c r="D156" s="2">
        <v>2.53541449865474</v>
      </c>
      <c r="E156" s="2">
        <f t="shared" si="5"/>
        <v>0.00291464389625057</v>
      </c>
      <c r="F156" s="2">
        <v>0.0230888030888031</v>
      </c>
      <c r="G156" s="2" t="s">
        <v>43</v>
      </c>
      <c r="H156" s="2" t="s">
        <v>44</v>
      </c>
      <c r="I156" s="2">
        <v>1.04148217042287</v>
      </c>
      <c r="J156" s="2">
        <v>6.48514468525374</v>
      </c>
      <c r="K156" s="2" t="s">
        <v>43</v>
      </c>
      <c r="L156" s="4" t="s">
        <v>36</v>
      </c>
      <c r="M156" s="2" t="s">
        <v>3862</v>
      </c>
      <c r="N156" s="2">
        <v>0</v>
      </c>
      <c r="O156" s="2">
        <v>33.222</v>
      </c>
      <c r="P156" s="2">
        <v>20</v>
      </c>
      <c r="Q156" s="2">
        <v>8</v>
      </c>
      <c r="R156" s="2">
        <v>151</v>
      </c>
      <c r="S156" s="2">
        <v>8</v>
      </c>
      <c r="T156" s="2">
        <v>455</v>
      </c>
      <c r="U156" s="2">
        <v>50.6</v>
      </c>
      <c r="V156" s="2">
        <v>9.1</v>
      </c>
      <c r="W156" s="2">
        <v>70.31</v>
      </c>
      <c r="X156" s="2">
        <v>8</v>
      </c>
      <c r="Y156" s="2">
        <v>0</v>
      </c>
      <c r="Z156" s="2">
        <v>2.551149</v>
      </c>
      <c r="AA156" s="2">
        <v>2.37089</v>
      </c>
      <c r="AB156" s="2">
        <v>2.513889</v>
      </c>
      <c r="AC156" s="2">
        <v>1.447686</v>
      </c>
      <c r="AD156" s="2">
        <v>1.693115</v>
      </c>
      <c r="AE156" s="2">
        <v>1.170681</v>
      </c>
      <c r="AF156" s="2">
        <v>2.450846</v>
      </c>
      <c r="AG156" s="2">
        <v>2.168514</v>
      </c>
      <c r="AH156" s="2">
        <v>2.251598</v>
      </c>
    </row>
    <row r="157" spans="1:34">
      <c r="A157" s="2" t="s">
        <v>1137</v>
      </c>
      <c r="B157" s="4" t="s">
        <v>1138</v>
      </c>
      <c r="C157" s="2">
        <f t="shared" si="4"/>
        <v>2.05743099323572</v>
      </c>
      <c r="D157" s="2">
        <v>3.36691649824518</v>
      </c>
      <c r="E157" s="2">
        <f t="shared" si="5"/>
        <v>0.00042961902162894</v>
      </c>
      <c r="F157" s="2">
        <v>0.017304347826087</v>
      </c>
      <c r="G157" s="2" t="s">
        <v>43</v>
      </c>
      <c r="H157" s="2" t="s">
        <v>44</v>
      </c>
      <c r="I157" s="2">
        <v>1.04084404309591</v>
      </c>
      <c r="J157" s="2">
        <v>10.7168583419216</v>
      </c>
      <c r="K157" s="2" t="s">
        <v>43</v>
      </c>
      <c r="L157" s="4" t="s">
        <v>1139</v>
      </c>
      <c r="M157" s="2" t="s">
        <v>1140</v>
      </c>
      <c r="N157" s="2">
        <v>0</v>
      </c>
      <c r="O157" s="2">
        <v>76.187</v>
      </c>
      <c r="P157" s="2">
        <v>30</v>
      </c>
      <c r="Q157" s="2">
        <v>16</v>
      </c>
      <c r="R157" s="2">
        <v>320</v>
      </c>
      <c r="S157" s="2">
        <v>16</v>
      </c>
      <c r="T157" s="2">
        <v>630</v>
      </c>
      <c r="U157" s="2">
        <v>70.9</v>
      </c>
      <c r="V157" s="2">
        <v>8.09</v>
      </c>
      <c r="W157" s="2">
        <v>118.56</v>
      </c>
      <c r="X157" s="2">
        <v>16</v>
      </c>
      <c r="Y157" s="2">
        <v>0</v>
      </c>
      <c r="Z157" s="2">
        <v>3.347042</v>
      </c>
      <c r="AA157" s="2">
        <v>3.287751</v>
      </c>
      <c r="AB157" s="2">
        <v>3.416689</v>
      </c>
      <c r="AC157" s="2">
        <v>2.131696</v>
      </c>
      <c r="AD157" s="2">
        <v>2.418177</v>
      </c>
      <c r="AE157" s="2">
        <v>2.379077</v>
      </c>
      <c r="AF157" s="2">
        <v>3.385905</v>
      </c>
      <c r="AG157" s="2">
        <v>3.276172</v>
      </c>
      <c r="AH157" s="2">
        <v>3.457237</v>
      </c>
    </row>
    <row r="158" spans="1:34">
      <c r="A158" s="2" t="s">
        <v>1983</v>
      </c>
      <c r="B158" s="4" t="s">
        <v>1984</v>
      </c>
      <c r="C158" s="2">
        <f t="shared" si="4"/>
        <v>2.04652202996189</v>
      </c>
      <c r="D158" s="2">
        <v>3.0129336197405</v>
      </c>
      <c r="E158" s="2">
        <f t="shared" si="5"/>
        <v>0.000970658317339242</v>
      </c>
      <c r="F158" s="2">
        <v>0.0144109589041096</v>
      </c>
      <c r="G158" s="2" t="s">
        <v>43</v>
      </c>
      <c r="H158" s="2" t="s">
        <v>44</v>
      </c>
      <c r="I158" s="2">
        <v>1.03317419687907</v>
      </c>
      <c r="J158" s="2">
        <v>8.67750899248293</v>
      </c>
      <c r="K158" s="2" t="s">
        <v>43</v>
      </c>
      <c r="L158" s="4" t="s">
        <v>36</v>
      </c>
      <c r="M158" s="2" t="s">
        <v>1985</v>
      </c>
      <c r="N158" s="2">
        <v>0</v>
      </c>
      <c r="O158" s="2">
        <v>54.813</v>
      </c>
      <c r="P158" s="2">
        <v>49</v>
      </c>
      <c r="Q158" s="2">
        <v>12</v>
      </c>
      <c r="R158" s="2">
        <v>236</v>
      </c>
      <c r="S158" s="2">
        <v>12</v>
      </c>
      <c r="T158" s="2">
        <v>307</v>
      </c>
      <c r="U158" s="2">
        <v>34.9</v>
      </c>
      <c r="V158" s="2">
        <v>9.57</v>
      </c>
      <c r="W158" s="2">
        <v>107.54</v>
      </c>
      <c r="X158" s="2">
        <v>12</v>
      </c>
      <c r="Y158" s="2">
        <v>0</v>
      </c>
      <c r="Z158" s="2">
        <v>3.574381</v>
      </c>
      <c r="AA158" s="2">
        <v>3.835517</v>
      </c>
      <c r="AB158" s="2">
        <v>3.631733</v>
      </c>
      <c r="AC158" s="2">
        <v>2.811093</v>
      </c>
      <c r="AD158" s="2">
        <v>2.505597</v>
      </c>
      <c r="AE158" s="2">
        <v>2.625419</v>
      </c>
      <c r="AF158" s="2">
        <v>3.812452</v>
      </c>
      <c r="AG158" s="2">
        <v>3.276299</v>
      </c>
      <c r="AH158" s="2">
        <v>3.384761</v>
      </c>
    </row>
    <row r="159" spans="1:34">
      <c r="A159" s="2" t="s">
        <v>4002</v>
      </c>
      <c r="B159" s="4" t="s">
        <v>4003</v>
      </c>
      <c r="C159" s="2">
        <f t="shared" si="4"/>
        <v>2.03577480675721</v>
      </c>
      <c r="D159" s="2">
        <v>2.00056212555819</v>
      </c>
      <c r="E159" s="2">
        <f t="shared" si="5"/>
        <v>0.00998706495368548</v>
      </c>
      <c r="F159" s="2">
        <v>0.0348110403397028</v>
      </c>
      <c r="G159" s="2" t="s">
        <v>43</v>
      </c>
      <c r="H159" s="2" t="s">
        <v>44</v>
      </c>
      <c r="I159" s="2">
        <v>1.02557798226674</v>
      </c>
      <c r="J159" s="2">
        <v>4.60581396089685</v>
      </c>
      <c r="K159" s="2" t="s">
        <v>43</v>
      </c>
      <c r="L159" s="4" t="s">
        <v>4004</v>
      </c>
      <c r="M159" s="2" t="s">
        <v>4005</v>
      </c>
      <c r="N159" s="2">
        <v>0</v>
      </c>
      <c r="O159" s="2">
        <v>32.181</v>
      </c>
      <c r="P159" s="2">
        <v>25</v>
      </c>
      <c r="Q159" s="2">
        <v>8</v>
      </c>
      <c r="R159" s="2">
        <v>69</v>
      </c>
      <c r="S159" s="2">
        <v>8</v>
      </c>
      <c r="T159" s="2">
        <v>446</v>
      </c>
      <c r="U159" s="2">
        <v>50.4</v>
      </c>
      <c r="V159" s="2">
        <v>9.63</v>
      </c>
      <c r="W159" s="2">
        <v>22.28</v>
      </c>
      <c r="X159" s="2">
        <v>8</v>
      </c>
      <c r="Y159" s="2">
        <v>0</v>
      </c>
      <c r="Z159" s="2">
        <v>0.2389927</v>
      </c>
      <c r="AA159" s="2">
        <v>0.1012506</v>
      </c>
      <c r="AB159" s="2">
        <v>-0.08799272</v>
      </c>
      <c r="AC159" s="2">
        <v>-0.5550188</v>
      </c>
      <c r="AD159" s="2">
        <v>-1.035875</v>
      </c>
      <c r="AE159" s="2">
        <v>-1.233589</v>
      </c>
      <c r="AF159" s="2">
        <v>-0.2253569</v>
      </c>
      <c r="AG159" s="2">
        <v>-0.2610095</v>
      </c>
      <c r="AH159" s="2">
        <v>-0.175848</v>
      </c>
    </row>
    <row r="160" spans="1:34">
      <c r="A160" s="2" t="s">
        <v>9206</v>
      </c>
      <c r="B160" s="4" t="s">
        <v>9207</v>
      </c>
      <c r="C160" s="2">
        <f t="shared" si="4"/>
        <v>2.02095970475931</v>
      </c>
      <c r="D160" s="2">
        <v>2.08686126513085</v>
      </c>
      <c r="E160" s="2">
        <f t="shared" si="5"/>
        <v>0.00818726287528852</v>
      </c>
      <c r="F160" s="2">
        <v>0.0316851851851852</v>
      </c>
      <c r="G160" s="2" t="s">
        <v>43</v>
      </c>
      <c r="H160" s="2" t="s">
        <v>44</v>
      </c>
      <c r="I160" s="2">
        <v>1.01504055658976</v>
      </c>
      <c r="J160" s="2">
        <v>4.87547786478037</v>
      </c>
      <c r="K160" s="2" t="s">
        <v>43</v>
      </c>
      <c r="L160" s="4" t="s">
        <v>36</v>
      </c>
      <c r="M160" s="2" t="s">
        <v>9208</v>
      </c>
      <c r="N160" s="2">
        <v>0</v>
      </c>
      <c r="O160" s="2">
        <v>9.131</v>
      </c>
      <c r="P160" s="2">
        <v>26</v>
      </c>
      <c r="Q160" s="2">
        <v>2</v>
      </c>
      <c r="R160" s="2">
        <v>40</v>
      </c>
      <c r="S160" s="2">
        <v>2</v>
      </c>
      <c r="T160" s="2">
        <v>96</v>
      </c>
      <c r="U160" s="2">
        <v>10</v>
      </c>
      <c r="V160" s="2">
        <v>11.56</v>
      </c>
      <c r="W160" s="2">
        <v>18.64</v>
      </c>
      <c r="X160" s="2">
        <v>2</v>
      </c>
      <c r="Y160" s="2">
        <v>0</v>
      </c>
      <c r="Z160" s="2">
        <v>-0.4016944</v>
      </c>
      <c r="AA160" s="2">
        <v>-0.6725247</v>
      </c>
      <c r="AB160" s="2">
        <v>-0.2599868</v>
      </c>
      <c r="AC160" s="2">
        <v>-1.753761</v>
      </c>
      <c r="AD160" s="2">
        <v>-1.166919</v>
      </c>
      <c r="AE160" s="2">
        <v>-1.458647</v>
      </c>
      <c r="AF160" s="2">
        <v>-0.2326142</v>
      </c>
      <c r="AG160" s="2">
        <v>0.1105483</v>
      </c>
      <c r="AH160" s="2">
        <v>-0.1653595</v>
      </c>
    </row>
    <row r="161" spans="1:34">
      <c r="A161" s="2" t="s">
        <v>7817</v>
      </c>
      <c r="B161" s="4" t="s">
        <v>7818</v>
      </c>
      <c r="C161" s="2">
        <f t="shared" si="4"/>
        <v>2.02031925639583</v>
      </c>
      <c r="D161" s="2">
        <v>1.95806101207276</v>
      </c>
      <c r="E161" s="2">
        <f t="shared" si="5"/>
        <v>0.0110138457012218</v>
      </c>
      <c r="F161" s="2">
        <v>0.0356780684104628</v>
      </c>
      <c r="G161" s="2" t="s">
        <v>43</v>
      </c>
      <c r="H161" s="2" t="s">
        <v>44</v>
      </c>
      <c r="I161" s="2">
        <v>1.01458328962326</v>
      </c>
      <c r="J161" s="2">
        <v>4.47716202032652</v>
      </c>
      <c r="K161" s="2" t="s">
        <v>43</v>
      </c>
      <c r="L161" s="4" t="s">
        <v>7819</v>
      </c>
      <c r="M161" s="2" t="s">
        <v>7820</v>
      </c>
      <c r="N161" s="2">
        <v>0</v>
      </c>
      <c r="O161" s="2">
        <v>14.324</v>
      </c>
      <c r="P161" s="2">
        <v>7</v>
      </c>
      <c r="Q161" s="2">
        <v>4</v>
      </c>
      <c r="R161" s="2">
        <v>53</v>
      </c>
      <c r="S161" s="2">
        <v>3</v>
      </c>
      <c r="T161" s="2">
        <v>593</v>
      </c>
      <c r="U161" s="2">
        <v>65.2</v>
      </c>
      <c r="V161" s="2">
        <v>9.7</v>
      </c>
      <c r="W161" s="2">
        <v>14.18</v>
      </c>
      <c r="X161" s="2">
        <v>4</v>
      </c>
      <c r="Y161" s="2">
        <v>0</v>
      </c>
      <c r="Z161" s="2">
        <v>-0.8645244</v>
      </c>
      <c r="AA161" s="2">
        <v>-0.7564502</v>
      </c>
      <c r="AB161" s="2">
        <v>-0.4052937</v>
      </c>
      <c r="AC161" s="2">
        <v>-1.9868</v>
      </c>
      <c r="AD161" s="2">
        <v>-1.715817</v>
      </c>
      <c r="AE161" s="2">
        <v>-1.367402</v>
      </c>
      <c r="AF161" s="2">
        <v>-0.2246158</v>
      </c>
      <c r="AG161" s="2">
        <v>-1.422284</v>
      </c>
      <c r="AH161" s="2">
        <v>-0.7446728</v>
      </c>
    </row>
    <row r="162" spans="1:34">
      <c r="A162" s="2" t="s">
        <v>7152</v>
      </c>
      <c r="B162" s="4" t="s">
        <v>7153</v>
      </c>
      <c r="C162" s="2">
        <f t="shared" si="4"/>
        <v>2.01993692077385</v>
      </c>
      <c r="D162" s="2">
        <v>4.16546687453528</v>
      </c>
      <c r="E162" s="2">
        <f t="shared" si="5"/>
        <v>6.83176824758696e-5</v>
      </c>
      <c r="F162" s="2">
        <v>0.00846153846153846</v>
      </c>
      <c r="G162" s="2" t="s">
        <v>43</v>
      </c>
      <c r="H162" s="2" t="s">
        <v>44</v>
      </c>
      <c r="I162" s="2">
        <v>1.01431024074554</v>
      </c>
      <c r="J162" s="2">
        <v>17.1178944673189</v>
      </c>
      <c r="K162" s="2" t="s">
        <v>43</v>
      </c>
      <c r="L162" s="4" t="s">
        <v>36</v>
      </c>
      <c r="M162" s="2" t="s">
        <v>7154</v>
      </c>
      <c r="N162" s="2">
        <v>0</v>
      </c>
      <c r="O162" s="2">
        <v>16.679</v>
      </c>
      <c r="P162" s="2">
        <v>11</v>
      </c>
      <c r="Q162" s="2">
        <v>4</v>
      </c>
      <c r="R162" s="2">
        <v>81</v>
      </c>
      <c r="S162" s="2">
        <v>4</v>
      </c>
      <c r="T162" s="2">
        <v>543</v>
      </c>
      <c r="U162" s="2">
        <v>60.8</v>
      </c>
      <c r="V162" s="2">
        <v>8.98</v>
      </c>
      <c r="W162" s="2">
        <v>27.34</v>
      </c>
      <c r="X162" s="2">
        <v>4</v>
      </c>
      <c r="Y162" s="2">
        <v>0</v>
      </c>
      <c r="Z162" s="2">
        <v>0.5345306</v>
      </c>
      <c r="AA162" s="2">
        <v>0.6895824</v>
      </c>
      <c r="AB162" s="2">
        <v>0.6968961</v>
      </c>
      <c r="AC162" s="2">
        <v>-0.4098011</v>
      </c>
      <c r="AD162" s="2">
        <v>-0.3901342</v>
      </c>
      <c r="AE162" s="2">
        <v>-0.3219862</v>
      </c>
      <c r="AF162" s="2">
        <v>0.4321573</v>
      </c>
      <c r="AG162" s="2">
        <v>-0.2761461</v>
      </c>
      <c r="AH162" s="2">
        <v>0.460416</v>
      </c>
    </row>
    <row r="163" spans="1:34">
      <c r="A163" s="2" t="s">
        <v>3234</v>
      </c>
      <c r="B163" s="4" t="s">
        <v>3235</v>
      </c>
      <c r="C163" s="2">
        <f t="shared" si="4"/>
        <v>2.01909969984841</v>
      </c>
      <c r="D163" s="2">
        <v>1.36211814273767</v>
      </c>
      <c r="E163" s="2">
        <f t="shared" si="5"/>
        <v>0.0434392038820661</v>
      </c>
      <c r="F163" s="2">
        <v>0.0771654215581644</v>
      </c>
      <c r="I163" s="2">
        <v>1.01371215035518</v>
      </c>
      <c r="J163" s="2">
        <v>2.91548264138918</v>
      </c>
      <c r="K163" s="2" t="s">
        <v>43</v>
      </c>
      <c r="L163" s="4" t="s">
        <v>3236</v>
      </c>
      <c r="M163" s="2" t="s">
        <v>3237</v>
      </c>
      <c r="N163" s="2">
        <v>0</v>
      </c>
      <c r="O163" s="2">
        <v>38.359</v>
      </c>
      <c r="P163" s="2">
        <v>13</v>
      </c>
      <c r="Q163" s="2">
        <v>9</v>
      </c>
      <c r="R163" s="2">
        <v>82</v>
      </c>
      <c r="S163" s="2">
        <v>9</v>
      </c>
      <c r="T163" s="2">
        <v>1059</v>
      </c>
      <c r="U163" s="2">
        <v>112.1</v>
      </c>
      <c r="V163" s="2">
        <v>7.3</v>
      </c>
      <c r="W163" s="2">
        <v>28.06</v>
      </c>
      <c r="X163" s="2">
        <v>9</v>
      </c>
      <c r="Y163" s="2">
        <v>0</v>
      </c>
      <c r="Z163" s="2">
        <v>0.9484138</v>
      </c>
      <c r="AA163" s="2">
        <v>1.30258</v>
      </c>
      <c r="AB163" s="2">
        <v>0.471965</v>
      </c>
      <c r="AC163" s="2">
        <v>-0.04014231</v>
      </c>
      <c r="AD163" s="2">
        <v>-0.5699467</v>
      </c>
      <c r="AE163" s="2">
        <v>0.2919114</v>
      </c>
      <c r="AF163" s="2">
        <v>0.5638914</v>
      </c>
      <c r="AG163" s="2">
        <v>0.3932639</v>
      </c>
      <c r="AH163" s="2">
        <v>0.3178422</v>
      </c>
    </row>
    <row r="164" spans="1:34">
      <c r="A164" s="2" t="s">
        <v>3035</v>
      </c>
      <c r="B164" s="4" t="s">
        <v>3036</v>
      </c>
      <c r="C164" s="2">
        <f t="shared" si="4"/>
        <v>2.01433272720494</v>
      </c>
      <c r="D164" s="2">
        <v>1.78250260835234</v>
      </c>
      <c r="E164" s="2">
        <f t="shared" si="5"/>
        <v>0.0165005109116081</v>
      </c>
      <c r="F164" s="2">
        <v>0.0435919732441472</v>
      </c>
      <c r="G164" s="2" t="s">
        <v>43</v>
      </c>
      <c r="H164" s="2" t="s">
        <v>44</v>
      </c>
      <c r="I164" s="2">
        <v>1.01030200719833</v>
      </c>
      <c r="J164" s="2">
        <v>3.97276522028619</v>
      </c>
      <c r="K164" s="2" t="s">
        <v>43</v>
      </c>
      <c r="L164" s="4" t="s">
        <v>3037</v>
      </c>
      <c r="M164" s="2" t="s">
        <v>3038</v>
      </c>
      <c r="N164" s="2">
        <v>0</v>
      </c>
      <c r="O164" s="2">
        <v>40.755</v>
      </c>
      <c r="P164" s="2">
        <v>14</v>
      </c>
      <c r="Q164" s="2">
        <v>11</v>
      </c>
      <c r="R164" s="2">
        <v>145</v>
      </c>
      <c r="S164" s="2">
        <v>11</v>
      </c>
      <c r="T164" s="2">
        <v>762</v>
      </c>
      <c r="U164" s="2">
        <v>85.6</v>
      </c>
      <c r="V164" s="2">
        <v>6</v>
      </c>
      <c r="W164" s="2">
        <v>55.6</v>
      </c>
      <c r="X164" s="2">
        <v>11</v>
      </c>
      <c r="Y164" s="2">
        <v>0</v>
      </c>
      <c r="Z164" s="2">
        <v>0.6393452</v>
      </c>
      <c r="AA164" s="2">
        <v>0.3986124</v>
      </c>
      <c r="AB164" s="2">
        <v>0.8860154</v>
      </c>
      <c r="AC164" s="2">
        <v>-0.7921798</v>
      </c>
      <c r="AD164" s="2">
        <v>-0.1746339</v>
      </c>
      <c r="AE164" s="2">
        <v>-0.1401194</v>
      </c>
      <c r="AF164" s="2">
        <v>1.305243</v>
      </c>
      <c r="AG164" s="2">
        <v>1.489741</v>
      </c>
      <c r="AH164" s="2">
        <v>1.013911</v>
      </c>
    </row>
    <row r="165" spans="1:34">
      <c r="A165" s="2" t="s">
        <v>4606</v>
      </c>
      <c r="B165" s="4" t="s">
        <v>4607</v>
      </c>
      <c r="C165" s="2">
        <f t="shared" si="4"/>
        <v>2.01173274600972</v>
      </c>
      <c r="D165" s="2">
        <v>4.26269199467505</v>
      </c>
      <c r="E165" s="2">
        <f t="shared" si="5"/>
        <v>5.46145054472996e-5</v>
      </c>
      <c r="F165" s="2">
        <v>0.011</v>
      </c>
      <c r="G165" s="2" t="s">
        <v>43</v>
      </c>
      <c r="H165" s="2" t="s">
        <v>44</v>
      </c>
      <c r="I165" s="2">
        <v>1.008438659211</v>
      </c>
      <c r="J165" s="2">
        <v>18.1141364286213</v>
      </c>
      <c r="K165" s="2" t="s">
        <v>43</v>
      </c>
      <c r="L165" s="4" t="s">
        <v>36</v>
      </c>
      <c r="M165" s="2" t="s">
        <v>4608</v>
      </c>
      <c r="N165" s="2">
        <v>0</v>
      </c>
      <c r="O165" s="2">
        <v>28.32</v>
      </c>
      <c r="P165" s="2">
        <v>41</v>
      </c>
      <c r="Q165" s="2">
        <v>7</v>
      </c>
      <c r="R165" s="2">
        <v>94</v>
      </c>
      <c r="S165" s="2">
        <v>7</v>
      </c>
      <c r="T165" s="2">
        <v>252</v>
      </c>
      <c r="U165" s="2">
        <v>27.9</v>
      </c>
      <c r="V165" s="2">
        <v>9.73</v>
      </c>
      <c r="W165" s="2">
        <v>40.15</v>
      </c>
      <c r="X165" s="2">
        <v>7</v>
      </c>
      <c r="Y165" s="2">
        <v>0</v>
      </c>
      <c r="Z165" s="2">
        <v>1.08271</v>
      </c>
      <c r="AA165" s="2">
        <v>1.15922</v>
      </c>
      <c r="AB165" s="2">
        <v>1.251288</v>
      </c>
      <c r="AC165" s="2">
        <v>0.1068052</v>
      </c>
      <c r="AD165" s="2">
        <v>0.1615643</v>
      </c>
      <c r="AE165" s="2">
        <v>0.1995327</v>
      </c>
      <c r="AF165" s="2">
        <v>1.38849</v>
      </c>
      <c r="AG165" s="2">
        <v>1.071876</v>
      </c>
      <c r="AH165" s="2">
        <v>1.098097</v>
      </c>
    </row>
    <row r="166" spans="1:34">
      <c r="A166" s="2" t="s">
        <v>2150</v>
      </c>
      <c r="B166" s="4" t="s">
        <v>2151</v>
      </c>
      <c r="C166" s="2">
        <f t="shared" si="4"/>
        <v>2.01160462590396</v>
      </c>
      <c r="D166" s="2">
        <v>3.41409623285743</v>
      </c>
      <c r="E166" s="2">
        <f t="shared" si="5"/>
        <v>0.000385392951159879</v>
      </c>
      <c r="F166" s="2">
        <v>0.0152857142857143</v>
      </c>
      <c r="G166" s="2" t="s">
        <v>43</v>
      </c>
      <c r="H166" s="2" t="s">
        <v>44</v>
      </c>
      <c r="I166" s="2">
        <v>1.00834677616755</v>
      </c>
      <c r="J166" s="2">
        <v>11.0203139750703</v>
      </c>
      <c r="K166" s="2" t="s">
        <v>43</v>
      </c>
      <c r="L166" s="4" t="s">
        <v>36</v>
      </c>
      <c r="M166" s="2" t="s">
        <v>2152</v>
      </c>
      <c r="N166" s="2">
        <v>0</v>
      </c>
      <c r="O166" s="2">
        <v>51.428</v>
      </c>
      <c r="P166" s="2">
        <v>24</v>
      </c>
      <c r="Q166" s="2">
        <v>12</v>
      </c>
      <c r="R166" s="2">
        <v>198</v>
      </c>
      <c r="S166" s="2">
        <v>11</v>
      </c>
      <c r="T166" s="2">
        <v>632</v>
      </c>
      <c r="U166" s="2">
        <v>71.1</v>
      </c>
      <c r="V166" s="2">
        <v>7.42</v>
      </c>
      <c r="W166" s="2">
        <v>85.37</v>
      </c>
      <c r="X166" s="2">
        <v>12</v>
      </c>
      <c r="Y166" s="2">
        <v>0</v>
      </c>
      <c r="Z166" s="2">
        <v>1.397388</v>
      </c>
      <c r="AA166" s="2">
        <v>1.272403</v>
      </c>
      <c r="AB166" s="2">
        <v>1.549105</v>
      </c>
      <c r="AC166" s="2">
        <v>0.4821104</v>
      </c>
      <c r="AD166" s="2">
        <v>0.3804434</v>
      </c>
      <c r="AE166" s="2">
        <v>0.3313021</v>
      </c>
      <c r="AF166" s="2">
        <v>0.8803164</v>
      </c>
      <c r="AG166" s="2">
        <v>0.7741489</v>
      </c>
      <c r="AH166" s="2">
        <v>1.049143</v>
      </c>
    </row>
    <row r="167" spans="1:34">
      <c r="A167" s="2" t="s">
        <v>1173</v>
      </c>
      <c r="B167" s="4" t="s">
        <v>1174</v>
      </c>
      <c r="C167" s="2">
        <f t="shared" si="4"/>
        <v>2.00820318953468</v>
      </c>
      <c r="D167" s="2">
        <v>1.54317563075704</v>
      </c>
      <c r="E167" s="2">
        <f t="shared" si="5"/>
        <v>0.0286301991687025</v>
      </c>
      <c r="F167" s="2">
        <v>0.0641748344370861</v>
      </c>
      <c r="I167" s="2">
        <v>1.00590524822474</v>
      </c>
      <c r="J167" s="2">
        <v>3.34769179265741</v>
      </c>
      <c r="K167" s="2" t="s">
        <v>43</v>
      </c>
      <c r="L167" s="4" t="s">
        <v>1175</v>
      </c>
      <c r="M167" s="2" t="s">
        <v>1176</v>
      </c>
      <c r="N167" s="2">
        <v>0</v>
      </c>
      <c r="O167" s="2">
        <v>74.963</v>
      </c>
      <c r="P167" s="2">
        <v>13</v>
      </c>
      <c r="Q167" s="2">
        <v>17</v>
      </c>
      <c r="R167" s="2">
        <v>132</v>
      </c>
      <c r="S167" s="2">
        <v>17</v>
      </c>
      <c r="T167" s="2">
        <v>1833</v>
      </c>
      <c r="U167" s="2">
        <v>193.9</v>
      </c>
      <c r="V167" s="2">
        <v>6.76</v>
      </c>
      <c r="W167" s="2">
        <v>48.99</v>
      </c>
      <c r="X167" s="2">
        <v>17</v>
      </c>
      <c r="Y167" s="2">
        <v>0</v>
      </c>
      <c r="Z167" s="2">
        <v>0.8236122</v>
      </c>
      <c r="AA167" s="2">
        <v>0.5586379</v>
      </c>
      <c r="AB167" s="2">
        <v>1.408507</v>
      </c>
      <c r="AC167" s="2">
        <v>-0.3735578</v>
      </c>
      <c r="AD167" s="2">
        <v>-0.04999118</v>
      </c>
      <c r="AE167" s="2">
        <v>0.1965905</v>
      </c>
      <c r="AF167" s="2">
        <v>1.751636</v>
      </c>
      <c r="AG167" s="2">
        <v>2.223953</v>
      </c>
      <c r="AH167" s="2">
        <v>1.702195</v>
      </c>
    </row>
    <row r="168" spans="1:34">
      <c r="A168" s="2" t="s">
        <v>6064</v>
      </c>
      <c r="B168" s="4" t="s">
        <v>6065</v>
      </c>
      <c r="C168" s="2">
        <f t="shared" si="4"/>
        <v>1.98799354165277</v>
      </c>
      <c r="D168" s="2">
        <v>1.51611690122138</v>
      </c>
      <c r="E168" s="2">
        <f t="shared" si="5"/>
        <v>0.0304707468287257</v>
      </c>
      <c r="F168" s="2">
        <v>0.0664370179948586</v>
      </c>
      <c r="I168" s="2">
        <v>0.991313070058823</v>
      </c>
      <c r="J168" s="2">
        <v>3.28104642225007</v>
      </c>
      <c r="K168" s="2" t="s">
        <v>43</v>
      </c>
      <c r="L168" s="4" t="s">
        <v>6066</v>
      </c>
      <c r="M168" s="2" t="s">
        <v>6067</v>
      </c>
      <c r="N168" s="2">
        <v>0</v>
      </c>
      <c r="O168" s="2">
        <v>20.882</v>
      </c>
      <c r="P168" s="2">
        <v>19</v>
      </c>
      <c r="Q168" s="2">
        <v>5</v>
      </c>
      <c r="R168" s="2">
        <v>52</v>
      </c>
      <c r="S168" s="2">
        <v>5</v>
      </c>
      <c r="T168" s="2">
        <v>335</v>
      </c>
      <c r="U168" s="2">
        <v>36</v>
      </c>
      <c r="V168" s="2">
        <v>9.28</v>
      </c>
      <c r="W168" s="2">
        <v>23.5</v>
      </c>
      <c r="X168" s="2">
        <v>5</v>
      </c>
      <c r="Y168" s="2">
        <v>0</v>
      </c>
      <c r="Z168" s="2">
        <v>0.02947426</v>
      </c>
      <c r="AA168" s="2">
        <v>0.8248158</v>
      </c>
      <c r="AB168" s="2">
        <v>1.005601</v>
      </c>
      <c r="AC168" s="2">
        <v>-0.4444738</v>
      </c>
      <c r="AD168" s="2">
        <v>-0.347588</v>
      </c>
      <c r="AE168" s="2">
        <v>-0.3219862</v>
      </c>
      <c r="AF168" s="2">
        <v>0.6481963</v>
      </c>
      <c r="AG168" s="2">
        <v>0.03917959</v>
      </c>
      <c r="AH168" s="2">
        <v>0.04338002</v>
      </c>
    </row>
    <row r="169" spans="1:34">
      <c r="A169" s="2" t="s">
        <v>2033</v>
      </c>
      <c r="B169" s="4" t="s">
        <v>2034</v>
      </c>
      <c r="C169" s="2">
        <f t="shared" si="4"/>
        <v>1.98423361980033</v>
      </c>
      <c r="D169" s="2">
        <v>3.34045794690102</v>
      </c>
      <c r="E169" s="2">
        <f t="shared" si="5"/>
        <v>0.00045660646164838</v>
      </c>
      <c r="F169" s="2">
        <v>0.0165833333333333</v>
      </c>
      <c r="G169" s="2" t="s">
        <v>43</v>
      </c>
      <c r="H169" s="2" t="s">
        <v>44</v>
      </c>
      <c r="I169" s="2">
        <v>0.988581895828247</v>
      </c>
      <c r="J169" s="2">
        <v>10.5501512896334</v>
      </c>
      <c r="K169" s="2" t="s">
        <v>43</v>
      </c>
      <c r="L169" s="4" t="s">
        <v>2035</v>
      </c>
      <c r="M169" s="2" t="s">
        <v>2036</v>
      </c>
      <c r="N169" s="2">
        <v>0</v>
      </c>
      <c r="O169" s="2">
        <v>53.562</v>
      </c>
      <c r="P169" s="2">
        <v>25</v>
      </c>
      <c r="Q169" s="2">
        <v>11</v>
      </c>
      <c r="R169" s="2">
        <v>285</v>
      </c>
      <c r="S169" s="2">
        <v>11</v>
      </c>
      <c r="T169" s="2">
        <v>412</v>
      </c>
      <c r="U169" s="2">
        <v>46.6</v>
      </c>
      <c r="V169" s="2">
        <v>7.18</v>
      </c>
      <c r="W169" s="2">
        <v>142.77</v>
      </c>
      <c r="X169" s="2">
        <v>11</v>
      </c>
      <c r="Y169" s="2">
        <v>0</v>
      </c>
      <c r="Z169" s="2">
        <v>2.938379</v>
      </c>
      <c r="AA169" s="2">
        <v>3.156538</v>
      </c>
      <c r="AB169" s="2">
        <v>3.172558</v>
      </c>
      <c r="AC169" s="2">
        <v>2.20251</v>
      </c>
      <c r="AD169" s="2">
        <v>2.011755</v>
      </c>
      <c r="AE169" s="2">
        <v>2.087466</v>
      </c>
      <c r="AF169" s="2">
        <v>3.782157</v>
      </c>
      <c r="AG169" s="2">
        <v>3.906406</v>
      </c>
      <c r="AH169" s="2">
        <v>3.548203</v>
      </c>
    </row>
    <row r="170" spans="1:34">
      <c r="A170" s="2" t="s">
        <v>10494</v>
      </c>
      <c r="B170" s="4" t="s">
        <v>10495</v>
      </c>
      <c r="C170" s="2">
        <f t="shared" si="4"/>
        <v>1.98031314696659</v>
      </c>
      <c r="D170" s="2">
        <v>3.76398763157269</v>
      </c>
      <c r="E170" s="2">
        <f t="shared" si="5"/>
        <v>0.000172191761339303</v>
      </c>
      <c r="F170" s="2">
        <v>0.0112727272727273</v>
      </c>
      <c r="G170" s="2" t="s">
        <v>43</v>
      </c>
      <c r="H170" s="2" t="s">
        <v>44</v>
      </c>
      <c r="I170" s="2">
        <v>0.985728581746419</v>
      </c>
      <c r="J170" s="2">
        <v>13.5402724822431</v>
      </c>
      <c r="K170" s="2" t="s">
        <v>43</v>
      </c>
      <c r="L170" s="4" t="s">
        <v>10496</v>
      </c>
      <c r="M170" s="2" t="s">
        <v>10497</v>
      </c>
      <c r="N170" s="2">
        <v>0.001</v>
      </c>
      <c r="O170" s="2">
        <v>4.766</v>
      </c>
      <c r="P170" s="2">
        <v>6</v>
      </c>
      <c r="Q170" s="2">
        <v>1</v>
      </c>
      <c r="R170" s="2">
        <v>71</v>
      </c>
      <c r="S170" s="2">
        <v>0</v>
      </c>
      <c r="T170" s="2">
        <v>200</v>
      </c>
      <c r="U170" s="2">
        <v>22.8</v>
      </c>
      <c r="V170" s="2">
        <v>9.1</v>
      </c>
      <c r="W170" s="2">
        <v>25.18</v>
      </c>
      <c r="X170" s="2">
        <v>1</v>
      </c>
      <c r="Y170" s="2">
        <v>0</v>
      </c>
      <c r="Z170" s="2">
        <v>3.442564</v>
      </c>
      <c r="AA170" s="2">
        <v>3.54646</v>
      </c>
      <c r="AB170" s="2">
        <v>3.646681</v>
      </c>
      <c r="AC170" s="2">
        <v>2.634649</v>
      </c>
      <c r="AD170" s="2">
        <v>2.486615</v>
      </c>
      <c r="AE170" s="2">
        <v>2.557256</v>
      </c>
      <c r="AF170" s="2">
        <v>3.44154</v>
      </c>
      <c r="AG170" s="2">
        <v>3.09595</v>
      </c>
      <c r="AH170" s="2">
        <v>3.159725</v>
      </c>
    </row>
    <row r="171" spans="1:34">
      <c r="A171" s="2" t="s">
        <v>2442</v>
      </c>
      <c r="B171" s="4" t="s">
        <v>2443</v>
      </c>
      <c r="C171" s="2">
        <f t="shared" si="4"/>
        <v>1.97510602055073</v>
      </c>
      <c r="D171" s="2">
        <v>2.90373755520684</v>
      </c>
      <c r="E171" s="2">
        <f t="shared" si="5"/>
        <v>0.00124813753773814</v>
      </c>
      <c r="F171" s="2">
        <v>0.0146352941176471</v>
      </c>
      <c r="G171" s="2" t="s">
        <v>43</v>
      </c>
      <c r="H171" s="2" t="s">
        <v>44</v>
      </c>
      <c r="I171" s="2">
        <v>0.981930096944173</v>
      </c>
      <c r="J171" s="2">
        <v>8.12481642679939</v>
      </c>
      <c r="K171" s="2" t="s">
        <v>43</v>
      </c>
      <c r="L171" s="4" t="s">
        <v>36</v>
      </c>
      <c r="M171" s="2" t="s">
        <v>2444</v>
      </c>
      <c r="N171" s="2">
        <v>0</v>
      </c>
      <c r="O171" s="2">
        <v>47.578</v>
      </c>
      <c r="P171" s="2">
        <v>24</v>
      </c>
      <c r="Q171" s="2">
        <v>11</v>
      </c>
      <c r="R171" s="2">
        <v>198</v>
      </c>
      <c r="S171" s="2">
        <v>11</v>
      </c>
      <c r="T171" s="2">
        <v>492</v>
      </c>
      <c r="U171" s="2">
        <v>57.2</v>
      </c>
      <c r="V171" s="2">
        <v>5.92</v>
      </c>
      <c r="W171" s="2">
        <v>86.77</v>
      </c>
      <c r="X171" s="2">
        <v>11</v>
      </c>
      <c r="Y171" s="2">
        <v>0</v>
      </c>
      <c r="Z171" s="2">
        <v>2.14695</v>
      </c>
      <c r="AA171" s="2">
        <v>2.107357</v>
      </c>
      <c r="AB171" s="2">
        <v>2.247656</v>
      </c>
      <c r="AC171" s="2">
        <v>1.162336</v>
      </c>
      <c r="AD171" s="2">
        <v>1.001502</v>
      </c>
      <c r="AE171" s="2">
        <v>1.392334</v>
      </c>
      <c r="AF171" s="2">
        <v>2.876547</v>
      </c>
      <c r="AG171" s="2">
        <v>3.231425</v>
      </c>
      <c r="AH171" s="2">
        <v>2.729124</v>
      </c>
    </row>
    <row r="172" spans="1:34">
      <c r="A172" s="2" t="s">
        <v>4915</v>
      </c>
      <c r="B172" s="4" t="s">
        <v>4916</v>
      </c>
      <c r="C172" s="2">
        <f t="shared" si="4"/>
        <v>1.96707855022648</v>
      </c>
      <c r="D172" s="2">
        <v>1.91487717346531</v>
      </c>
      <c r="E172" s="2">
        <f t="shared" si="5"/>
        <v>0.0121653000924864</v>
      </c>
      <c r="F172" s="2">
        <v>0.0366782273603083</v>
      </c>
      <c r="G172" s="2" t="s">
        <v>43</v>
      </c>
      <c r="H172" s="2" t="s">
        <v>44</v>
      </c>
      <c r="I172" s="2">
        <v>0.976054569085439</v>
      </c>
      <c r="J172" s="2">
        <v>4.34913919857776</v>
      </c>
      <c r="K172" s="2" t="s">
        <v>43</v>
      </c>
      <c r="L172" s="4" t="s">
        <v>4917</v>
      </c>
      <c r="M172" s="2" t="s">
        <v>4918</v>
      </c>
      <c r="N172" s="2">
        <v>0</v>
      </c>
      <c r="O172" s="2">
        <v>26.337</v>
      </c>
      <c r="P172" s="2">
        <v>7</v>
      </c>
      <c r="Q172" s="2">
        <v>7</v>
      </c>
      <c r="R172" s="2">
        <v>38</v>
      </c>
      <c r="S172" s="2">
        <v>7</v>
      </c>
      <c r="T172" s="2">
        <v>1328</v>
      </c>
      <c r="U172" s="2">
        <v>149.2</v>
      </c>
      <c r="V172" s="2">
        <v>6.74</v>
      </c>
      <c r="W172" s="2">
        <v>9.79</v>
      </c>
      <c r="X172" s="2">
        <v>7</v>
      </c>
      <c r="Y172" s="2">
        <v>0</v>
      </c>
      <c r="Z172" s="2">
        <v>1.061684</v>
      </c>
      <c r="AA172" s="2">
        <v>1.200867</v>
      </c>
      <c r="AB172" s="2">
        <v>0.6951314</v>
      </c>
      <c r="AC172" s="2">
        <v>0.06269744</v>
      </c>
      <c r="AD172" s="2">
        <v>0.2675826</v>
      </c>
      <c r="AE172" s="2">
        <v>-0.3007614</v>
      </c>
      <c r="AF172" s="2">
        <v>-0.2139896</v>
      </c>
      <c r="AG172" s="2">
        <v>-0.4833392</v>
      </c>
      <c r="AH172" s="2">
        <v>0.09555707</v>
      </c>
    </row>
    <row r="173" spans="1:34">
      <c r="A173" s="2" t="s">
        <v>10827</v>
      </c>
      <c r="B173" s="4" t="s">
        <v>10828</v>
      </c>
      <c r="C173" s="2">
        <f t="shared" si="4"/>
        <v>1.96591745792228</v>
      </c>
      <c r="D173" s="2">
        <v>2.7397585651681</v>
      </c>
      <c r="E173" s="2">
        <f t="shared" si="5"/>
        <v>0.00182071275567868</v>
      </c>
      <c r="F173" s="2">
        <v>0.0189253731343284</v>
      </c>
      <c r="G173" s="2" t="s">
        <v>43</v>
      </c>
      <c r="H173" s="2" t="s">
        <v>44</v>
      </c>
      <c r="I173" s="2">
        <v>0.975202749172847</v>
      </c>
      <c r="J173" s="2">
        <v>7.3544026348895</v>
      </c>
      <c r="K173" s="2" t="s">
        <v>43</v>
      </c>
      <c r="L173" s="4" t="s">
        <v>10829</v>
      </c>
      <c r="M173" s="2" t="s">
        <v>10830</v>
      </c>
      <c r="N173" s="2">
        <v>0.002</v>
      </c>
      <c r="O173" s="2">
        <v>4.056</v>
      </c>
      <c r="P173" s="2">
        <v>1</v>
      </c>
      <c r="Q173" s="2">
        <v>1</v>
      </c>
      <c r="R173" s="2">
        <v>41</v>
      </c>
      <c r="S173" s="2">
        <v>0</v>
      </c>
      <c r="T173" s="2">
        <v>752</v>
      </c>
      <c r="U173" s="2">
        <v>82.5</v>
      </c>
      <c r="V173" s="2">
        <v>9.66</v>
      </c>
      <c r="W173" s="2">
        <v>21.66</v>
      </c>
      <c r="X173" s="2">
        <v>1</v>
      </c>
      <c r="Y173" s="2">
        <v>0</v>
      </c>
      <c r="Z173" s="2">
        <v>-0.6382274</v>
      </c>
      <c r="AA173" s="2">
        <v>-0.2608469</v>
      </c>
      <c r="AB173" s="2">
        <v>-0.3802288</v>
      </c>
      <c r="AC173" s="2">
        <v>-1.541595</v>
      </c>
      <c r="AD173" s="2">
        <v>-1.302454</v>
      </c>
      <c r="AE173" s="2">
        <v>-1.360862</v>
      </c>
      <c r="AF173" s="2">
        <v>-0.3582404</v>
      </c>
      <c r="AG173" s="2">
        <v>-0.6698319</v>
      </c>
      <c r="AH173" s="2">
        <v>-0.7394791</v>
      </c>
    </row>
    <row r="174" spans="1:34">
      <c r="A174" s="2" t="s">
        <v>6378</v>
      </c>
      <c r="B174" s="4" t="s">
        <v>6379</v>
      </c>
      <c r="C174" s="2">
        <f t="shared" si="4"/>
        <v>1.96418713566454</v>
      </c>
      <c r="D174" s="2">
        <v>3.00349413465694</v>
      </c>
      <c r="E174" s="2">
        <f t="shared" si="5"/>
        <v>0.000991986736377366</v>
      </c>
      <c r="F174" s="2">
        <v>0.0142162162162162</v>
      </c>
      <c r="G174" s="2" t="s">
        <v>43</v>
      </c>
      <c r="H174" s="2" t="s">
        <v>44</v>
      </c>
      <c r="I174" s="2">
        <v>0.973932387307286</v>
      </c>
      <c r="J174" s="2">
        <v>8.62841112901044</v>
      </c>
      <c r="K174" s="2" t="s">
        <v>43</v>
      </c>
      <c r="L174" s="4" t="s">
        <v>6380</v>
      </c>
      <c r="M174" s="2" t="s">
        <v>6381</v>
      </c>
      <c r="N174" s="2">
        <v>0</v>
      </c>
      <c r="O174" s="2">
        <v>19.585</v>
      </c>
      <c r="P174" s="2">
        <v>9</v>
      </c>
      <c r="Q174" s="2">
        <v>6</v>
      </c>
      <c r="R174" s="2">
        <v>76</v>
      </c>
      <c r="S174" s="2">
        <v>6</v>
      </c>
      <c r="T174" s="2">
        <v>763</v>
      </c>
      <c r="U174" s="2">
        <v>85.5</v>
      </c>
      <c r="V174" s="2">
        <v>8.75</v>
      </c>
      <c r="W174" s="2">
        <v>31.58</v>
      </c>
      <c r="X174" s="2">
        <v>6</v>
      </c>
      <c r="Y174" s="2">
        <v>0</v>
      </c>
      <c r="Z174" s="2">
        <v>0.09352493</v>
      </c>
      <c r="AA174" s="2">
        <v>0.2771547</v>
      </c>
      <c r="AB174" s="2">
        <v>-0.01436313</v>
      </c>
      <c r="AC174" s="2">
        <v>-0.7542875</v>
      </c>
      <c r="AD174" s="2">
        <v>-0.8114311</v>
      </c>
      <c r="AE174" s="2">
        <v>-0.999762</v>
      </c>
      <c r="AF174" s="2">
        <v>-1.542669</v>
      </c>
      <c r="AG174" s="2">
        <v>-2.550687</v>
      </c>
      <c r="AH174" s="2">
        <v>-0.8196812</v>
      </c>
    </row>
    <row r="175" spans="1:34">
      <c r="A175" s="2" t="s">
        <v>8166</v>
      </c>
      <c r="B175" s="4" t="s">
        <v>8167</v>
      </c>
      <c r="C175" s="2">
        <f t="shared" si="4"/>
        <v>1.96418713566454</v>
      </c>
      <c r="D175" s="2">
        <v>3.00349413465694</v>
      </c>
      <c r="E175" s="2">
        <f t="shared" si="5"/>
        <v>0.000991986736377366</v>
      </c>
      <c r="F175" s="2">
        <v>0.0141208053691275</v>
      </c>
      <c r="G175" s="2" t="s">
        <v>43</v>
      </c>
      <c r="H175" s="2" t="s">
        <v>44</v>
      </c>
      <c r="I175" s="2">
        <v>0.973932387307286</v>
      </c>
      <c r="J175" s="2">
        <v>8.62841112901044</v>
      </c>
      <c r="K175" s="2" t="s">
        <v>43</v>
      </c>
      <c r="L175" s="4" t="s">
        <v>8168</v>
      </c>
      <c r="M175" s="2" t="s">
        <v>8169</v>
      </c>
      <c r="N175" s="2">
        <v>0</v>
      </c>
      <c r="O175" s="2">
        <v>12.955</v>
      </c>
      <c r="P175" s="2">
        <v>6</v>
      </c>
      <c r="Q175" s="2">
        <v>4</v>
      </c>
      <c r="R175" s="2">
        <v>37</v>
      </c>
      <c r="S175" s="2">
        <v>4</v>
      </c>
      <c r="T175" s="2">
        <v>629</v>
      </c>
      <c r="U175" s="2">
        <v>69.2</v>
      </c>
      <c r="V175" s="2">
        <v>9.13</v>
      </c>
      <c r="W175" s="2">
        <v>16.71</v>
      </c>
      <c r="X175" s="2">
        <v>4</v>
      </c>
      <c r="Y175" s="2">
        <v>0</v>
      </c>
      <c r="Z175" s="2">
        <v>0.09352493</v>
      </c>
      <c r="AA175" s="2">
        <v>0.2771547</v>
      </c>
      <c r="AB175" s="2">
        <v>-0.01436313</v>
      </c>
      <c r="AC175" s="2">
        <v>-0.7542875</v>
      </c>
      <c r="AD175" s="2">
        <v>-0.8114311</v>
      </c>
      <c r="AE175" s="2">
        <v>-0.999762</v>
      </c>
      <c r="AF175" s="2">
        <v>-1.542669</v>
      </c>
      <c r="AG175" s="2">
        <v>-2.550687</v>
      </c>
      <c r="AH175" s="2">
        <v>-0.8196812</v>
      </c>
    </row>
    <row r="176" spans="1:34">
      <c r="A176" s="2" t="s">
        <v>5895</v>
      </c>
      <c r="B176" s="4" t="s">
        <v>5896</v>
      </c>
      <c r="C176" s="2">
        <f t="shared" si="4"/>
        <v>1.9639862278834</v>
      </c>
      <c r="D176" s="2">
        <v>1.34849432662012</v>
      </c>
      <c r="E176" s="2">
        <f t="shared" si="5"/>
        <v>0.044823490544814</v>
      </c>
      <c r="F176" s="2">
        <v>0.0793248945147679</v>
      </c>
      <c r="I176" s="2">
        <v>0.973784813036521</v>
      </c>
      <c r="J176" s="2">
        <v>2.88419762278594</v>
      </c>
      <c r="K176" s="2" t="s">
        <v>43</v>
      </c>
      <c r="L176" s="4" t="s">
        <v>36</v>
      </c>
      <c r="M176" s="2" t="s">
        <v>5897</v>
      </c>
      <c r="N176" s="2">
        <v>0</v>
      </c>
      <c r="O176" s="2">
        <v>21.776</v>
      </c>
      <c r="P176" s="2">
        <v>13</v>
      </c>
      <c r="Q176" s="2">
        <v>6</v>
      </c>
      <c r="R176" s="2">
        <v>81</v>
      </c>
      <c r="S176" s="2">
        <v>6</v>
      </c>
      <c r="T176" s="2">
        <v>535</v>
      </c>
      <c r="U176" s="2">
        <v>58.4</v>
      </c>
      <c r="V176" s="2">
        <v>9.42</v>
      </c>
      <c r="W176" s="2">
        <v>28.47</v>
      </c>
      <c r="X176" s="2">
        <v>6</v>
      </c>
      <c r="Y176" s="2">
        <v>0</v>
      </c>
      <c r="Z176" s="2">
        <v>0.2988605</v>
      </c>
      <c r="AA176" s="2">
        <v>-0.5457363</v>
      </c>
      <c r="AB176" s="2">
        <v>-0.04714206</v>
      </c>
      <c r="AC176" s="2">
        <v>-1.470673</v>
      </c>
      <c r="AD176" s="2">
        <v>-0.6665085</v>
      </c>
      <c r="AE176" s="2">
        <v>-1.078191</v>
      </c>
      <c r="AF176" s="2">
        <v>-0.02260824</v>
      </c>
      <c r="AG176" s="2">
        <v>-1.419933</v>
      </c>
      <c r="AH176" s="2">
        <v>-0.3080101</v>
      </c>
    </row>
    <row r="177" spans="1:34">
      <c r="A177" s="2" t="s">
        <v>6532</v>
      </c>
      <c r="B177" s="4" t="s">
        <v>6533</v>
      </c>
      <c r="C177" s="2">
        <f t="shared" si="4"/>
        <v>1.96159194147668</v>
      </c>
      <c r="D177" s="2">
        <v>1.32571339208007</v>
      </c>
      <c r="E177" s="2">
        <f t="shared" si="5"/>
        <v>0.047237467695248</v>
      </c>
      <c r="F177" s="2">
        <v>0.0815925925925926</v>
      </c>
      <c r="I177" s="2">
        <v>0.972024957338969</v>
      </c>
      <c r="J177" s="2">
        <v>2.83224317496908</v>
      </c>
      <c r="K177" s="2" t="s">
        <v>43</v>
      </c>
      <c r="L177" s="4" t="s">
        <v>6534</v>
      </c>
      <c r="M177" s="2" t="s">
        <v>6535</v>
      </c>
      <c r="N177" s="2">
        <v>0</v>
      </c>
      <c r="O177" s="2">
        <v>19.004</v>
      </c>
      <c r="P177" s="2">
        <v>9</v>
      </c>
      <c r="Q177" s="2">
        <v>5</v>
      </c>
      <c r="R177" s="2">
        <v>46</v>
      </c>
      <c r="S177" s="2">
        <v>5</v>
      </c>
      <c r="T177" s="2">
        <v>689</v>
      </c>
      <c r="U177" s="2">
        <v>78.5</v>
      </c>
      <c r="V177" s="2">
        <v>6.42</v>
      </c>
      <c r="W177" s="2">
        <v>13.04</v>
      </c>
      <c r="X177" s="2">
        <v>5</v>
      </c>
      <c r="Y177" s="2">
        <v>0</v>
      </c>
      <c r="Z177" s="2">
        <v>-1.002509</v>
      </c>
      <c r="AA177" s="2">
        <v>-0.8385543</v>
      </c>
      <c r="AB177" s="2">
        <v>-0.872393</v>
      </c>
      <c r="AC177" s="2">
        <v>-1.990327</v>
      </c>
      <c r="AD177" s="2">
        <v>-2.399386</v>
      </c>
      <c r="AE177" s="2">
        <v>-1.239818</v>
      </c>
      <c r="AF177" s="2">
        <v>-0.5744708</v>
      </c>
      <c r="AG177" s="2">
        <v>-0.5857332</v>
      </c>
      <c r="AH177" s="2">
        <v>-1.2022</v>
      </c>
    </row>
    <row r="178" spans="1:34">
      <c r="A178" s="2" t="s">
        <v>1493</v>
      </c>
      <c r="B178" s="4" t="s">
        <v>1494</v>
      </c>
      <c r="C178" s="2">
        <f t="shared" si="4"/>
        <v>1.95592995495391</v>
      </c>
      <c r="D178" s="2">
        <v>2.67806923851575</v>
      </c>
      <c r="E178" s="2">
        <f t="shared" si="5"/>
        <v>0.00209860528140255</v>
      </c>
      <c r="F178" s="2">
        <v>0.0198928571428571</v>
      </c>
      <c r="G178" s="2" t="s">
        <v>43</v>
      </c>
      <c r="H178" s="2" t="s">
        <v>44</v>
      </c>
      <c r="I178" s="2">
        <v>0.967854705949624</v>
      </c>
      <c r="J178" s="2">
        <v>7.08185609178152</v>
      </c>
      <c r="K178" s="2" t="s">
        <v>43</v>
      </c>
      <c r="L178" s="4" t="s">
        <v>1495</v>
      </c>
      <c r="M178" s="2" t="s">
        <v>1496</v>
      </c>
      <c r="N178" s="2">
        <v>0</v>
      </c>
      <c r="O178" s="2">
        <v>65.095</v>
      </c>
      <c r="P178" s="2">
        <v>20</v>
      </c>
      <c r="Q178" s="2">
        <v>16</v>
      </c>
      <c r="R178" s="2">
        <v>201</v>
      </c>
      <c r="S178" s="2">
        <v>16</v>
      </c>
      <c r="T178" s="2">
        <v>1041</v>
      </c>
      <c r="U178" s="2">
        <v>119.2</v>
      </c>
      <c r="V178" s="2">
        <v>6.8</v>
      </c>
      <c r="W178" s="2">
        <v>71.7</v>
      </c>
      <c r="X178" s="2">
        <v>16</v>
      </c>
      <c r="Y178" s="2">
        <v>0</v>
      </c>
      <c r="Z178" s="2">
        <v>0.9888992</v>
      </c>
      <c r="AA178" s="2">
        <v>1.33492</v>
      </c>
      <c r="AB178" s="2">
        <v>1.269707</v>
      </c>
      <c r="AC178" s="2">
        <v>0.3516738</v>
      </c>
      <c r="AD178" s="2">
        <v>0.2746038</v>
      </c>
      <c r="AE178" s="2">
        <v>0.06368441</v>
      </c>
      <c r="AF178" s="2">
        <v>1.430664</v>
      </c>
      <c r="AG178" s="2">
        <v>1.49908</v>
      </c>
      <c r="AH178" s="2">
        <v>1.349276</v>
      </c>
    </row>
    <row r="179" spans="1:34">
      <c r="A179" s="2" t="s">
        <v>1230</v>
      </c>
      <c r="B179" s="4" t="s">
        <v>1231</v>
      </c>
      <c r="C179" s="2">
        <f t="shared" si="4"/>
        <v>1.95515005266682</v>
      </c>
      <c r="D179" s="2">
        <v>2.72077334501392</v>
      </c>
      <c r="E179" s="2">
        <f t="shared" si="5"/>
        <v>0.00190207069715955</v>
      </c>
      <c r="F179" s="2">
        <v>0.0193236714975845</v>
      </c>
      <c r="G179" s="2" t="s">
        <v>43</v>
      </c>
      <c r="H179" s="2" t="s">
        <v>44</v>
      </c>
      <c r="I179" s="2">
        <v>0.967279334863027</v>
      </c>
      <c r="J179" s="2">
        <v>7.26955582608922</v>
      </c>
      <c r="K179" s="2" t="s">
        <v>43</v>
      </c>
      <c r="L179" s="4" t="s">
        <v>1232</v>
      </c>
      <c r="M179" s="2" t="s">
        <v>1233</v>
      </c>
      <c r="N179" s="2">
        <v>0</v>
      </c>
      <c r="O179" s="2">
        <v>72.267</v>
      </c>
      <c r="P179" s="2">
        <v>17</v>
      </c>
      <c r="Q179" s="2">
        <v>20</v>
      </c>
      <c r="R179" s="2">
        <v>226</v>
      </c>
      <c r="S179" s="2">
        <v>20</v>
      </c>
      <c r="T179" s="2">
        <v>1416</v>
      </c>
      <c r="U179" s="2">
        <v>162.4</v>
      </c>
      <c r="V179" s="2">
        <v>7.03</v>
      </c>
      <c r="W179" s="2">
        <v>96.91</v>
      </c>
      <c r="X179" s="2">
        <v>20</v>
      </c>
      <c r="Y179" s="2">
        <v>0</v>
      </c>
      <c r="Z179" s="2">
        <v>1.598324</v>
      </c>
      <c r="AA179" s="2">
        <v>1.872783</v>
      </c>
      <c r="AB179" s="2">
        <v>1.834644</v>
      </c>
      <c r="AC179" s="2">
        <v>0.5993923</v>
      </c>
      <c r="AD179" s="2">
        <v>0.8814559</v>
      </c>
      <c r="AE179" s="2">
        <v>0.9230643</v>
      </c>
      <c r="AF179" s="2">
        <v>1.796968</v>
      </c>
      <c r="AG179" s="2">
        <v>1.471466</v>
      </c>
      <c r="AH179" s="2">
        <v>1.786069</v>
      </c>
    </row>
    <row r="180" spans="1:34">
      <c r="A180" s="2" t="s">
        <v>6425</v>
      </c>
      <c r="B180" s="4" t="s">
        <v>6426</v>
      </c>
      <c r="C180" s="2">
        <f t="shared" si="4"/>
        <v>1.95144175368658</v>
      </c>
      <c r="D180" s="2">
        <v>1.63449445945088</v>
      </c>
      <c r="E180" s="2">
        <f t="shared" si="5"/>
        <v>0.0232009378417637</v>
      </c>
      <c r="F180" s="2">
        <v>0.052992784992785</v>
      </c>
      <c r="I180" s="2">
        <v>0.964540402094523</v>
      </c>
      <c r="J180" s="2">
        <v>3.57839444876703</v>
      </c>
      <c r="K180" s="2" t="s">
        <v>43</v>
      </c>
      <c r="L180" s="4" t="s">
        <v>36</v>
      </c>
      <c r="M180" s="2" t="s">
        <v>6427</v>
      </c>
      <c r="N180" s="2">
        <v>0</v>
      </c>
      <c r="O180" s="2">
        <v>19.432</v>
      </c>
      <c r="P180" s="2">
        <v>11</v>
      </c>
      <c r="Q180" s="2">
        <v>6</v>
      </c>
      <c r="R180" s="2">
        <v>51</v>
      </c>
      <c r="S180" s="2">
        <v>6</v>
      </c>
      <c r="T180" s="2">
        <v>665</v>
      </c>
      <c r="U180" s="2">
        <v>75.7</v>
      </c>
      <c r="V180" s="2">
        <v>6.84</v>
      </c>
      <c r="W180" s="2">
        <v>16.7</v>
      </c>
      <c r="X180" s="2">
        <v>6</v>
      </c>
      <c r="Y180" s="2">
        <v>0</v>
      </c>
      <c r="Z180" s="2">
        <v>-0.6615639</v>
      </c>
      <c r="AA180" s="2">
        <v>-1.176039</v>
      </c>
      <c r="AB180" s="2">
        <v>-0.2960892</v>
      </c>
      <c r="AC180" s="2">
        <v>-1.810142</v>
      </c>
      <c r="AD180" s="2">
        <v>-1.703426</v>
      </c>
      <c r="AE180" s="2">
        <v>-1.513746</v>
      </c>
      <c r="AF180" s="2">
        <v>-0.3884269</v>
      </c>
      <c r="AG180" s="2">
        <v>-1.231775</v>
      </c>
      <c r="AH180" s="2">
        <v>-1.140924</v>
      </c>
    </row>
    <row r="181" spans="1:34">
      <c r="A181" s="2" t="s">
        <v>4592</v>
      </c>
      <c r="B181" s="4" t="s">
        <v>4593</v>
      </c>
      <c r="C181" s="2">
        <f t="shared" si="4"/>
        <v>1.95009888213703</v>
      </c>
      <c r="D181" s="2">
        <v>1.65754917351972</v>
      </c>
      <c r="E181" s="2">
        <f t="shared" si="5"/>
        <v>0.0220014258172012</v>
      </c>
      <c r="F181" s="2">
        <v>0.0514183976261128</v>
      </c>
      <c r="I181" s="2">
        <v>0.963547279437383</v>
      </c>
      <c r="J181" s="2">
        <v>3.63810848764478</v>
      </c>
      <c r="K181" s="2" t="s">
        <v>43</v>
      </c>
      <c r="L181" s="4" t="s">
        <v>4594</v>
      </c>
      <c r="M181" s="2" t="s">
        <v>4595</v>
      </c>
      <c r="N181" s="2">
        <v>0</v>
      </c>
      <c r="O181" s="2">
        <v>28.384</v>
      </c>
      <c r="P181" s="2">
        <v>9</v>
      </c>
      <c r="Q181" s="2">
        <v>8</v>
      </c>
      <c r="R181" s="2">
        <v>109</v>
      </c>
      <c r="S181" s="2">
        <v>8</v>
      </c>
      <c r="T181" s="2">
        <v>1190</v>
      </c>
      <c r="U181" s="2">
        <v>132.9</v>
      </c>
      <c r="V181" s="2">
        <v>5.44</v>
      </c>
      <c r="W181" s="2">
        <v>39.36</v>
      </c>
      <c r="X181" s="2">
        <v>8</v>
      </c>
      <c r="Y181" s="2">
        <v>0</v>
      </c>
      <c r="Z181" s="2">
        <v>-0.3390411</v>
      </c>
      <c r="AA181" s="2">
        <v>-0.6469196</v>
      </c>
      <c r="AB181" s="2">
        <v>-0.1472216</v>
      </c>
      <c r="AC181" s="2">
        <v>-1.303321</v>
      </c>
      <c r="AD181" s="2">
        <v>-1.742098</v>
      </c>
      <c r="AE181" s="2">
        <v>-0.9784049</v>
      </c>
      <c r="AF181" s="2">
        <v>0.09339108</v>
      </c>
      <c r="AG181" s="2">
        <v>0.6046461</v>
      </c>
      <c r="AH181" s="2">
        <v>0.1816063</v>
      </c>
    </row>
    <row r="182" spans="1:34">
      <c r="A182" s="2" t="s">
        <v>6626</v>
      </c>
      <c r="B182" s="4" t="s">
        <v>6627</v>
      </c>
      <c r="C182" s="2">
        <f t="shared" si="4"/>
        <v>1.94701339866797</v>
      </c>
      <c r="D182" s="2">
        <v>3.27209082475835</v>
      </c>
      <c r="E182" s="2">
        <f t="shared" si="5"/>
        <v>0.000534452576714269</v>
      </c>
      <c r="F182" s="2">
        <v>0.016188679245283</v>
      </c>
      <c r="G182" s="2" t="s">
        <v>43</v>
      </c>
      <c r="H182" s="2" t="s">
        <v>44</v>
      </c>
      <c r="I182" s="2">
        <v>0.961262812217077</v>
      </c>
      <c r="J182" s="2">
        <v>10.1306237073406</v>
      </c>
      <c r="K182" s="2" t="s">
        <v>43</v>
      </c>
      <c r="L182" s="4" t="s">
        <v>6628</v>
      </c>
      <c r="M182" s="2" t="s">
        <v>6629</v>
      </c>
      <c r="N182" s="2">
        <v>0</v>
      </c>
      <c r="O182" s="2">
        <v>18.546</v>
      </c>
      <c r="P182" s="2">
        <v>32</v>
      </c>
      <c r="Q182" s="2">
        <v>5</v>
      </c>
      <c r="R182" s="2">
        <v>103</v>
      </c>
      <c r="S182" s="2">
        <v>5</v>
      </c>
      <c r="T182" s="2">
        <v>144</v>
      </c>
      <c r="U182" s="2">
        <v>16.7</v>
      </c>
      <c r="V182" s="2">
        <v>8.43</v>
      </c>
      <c r="W182" s="2">
        <v>31.51</v>
      </c>
      <c r="X182" s="2">
        <v>5</v>
      </c>
      <c r="Y182" s="2">
        <v>0</v>
      </c>
      <c r="Z182" s="2">
        <v>-0.3312719</v>
      </c>
      <c r="AA182" s="2">
        <v>-0.253377</v>
      </c>
      <c r="AB182" s="2">
        <v>-0.5493281</v>
      </c>
      <c r="AC182" s="2">
        <v>-1.355741</v>
      </c>
      <c r="AD182" s="2">
        <v>-1.388221</v>
      </c>
      <c r="AE182" s="2">
        <v>-1.273804</v>
      </c>
      <c r="AF182" s="2">
        <v>-0.7626193</v>
      </c>
      <c r="AG182" s="2">
        <v>-0.658123</v>
      </c>
      <c r="AH182" s="2">
        <v>-0.8945866</v>
      </c>
    </row>
    <row r="183" spans="1:34">
      <c r="A183" s="2" t="s">
        <v>3797</v>
      </c>
      <c r="B183" s="4" t="s">
        <v>3798</v>
      </c>
      <c r="C183" s="2">
        <f t="shared" si="4"/>
        <v>1.93606936570342</v>
      </c>
      <c r="D183" s="2">
        <v>3.16610562395028</v>
      </c>
      <c r="E183" s="2">
        <f t="shared" si="5"/>
        <v>0.000682172764000134</v>
      </c>
      <c r="F183" s="2">
        <v>0.016</v>
      </c>
      <c r="G183" s="2" t="s">
        <v>43</v>
      </c>
      <c r="H183" s="2" t="s">
        <v>44</v>
      </c>
      <c r="I183" s="2">
        <v>0.953130642573039</v>
      </c>
      <c r="J183" s="2">
        <v>9.51102630133835</v>
      </c>
      <c r="K183" s="2" t="s">
        <v>43</v>
      </c>
      <c r="L183" s="4" t="s">
        <v>3799</v>
      </c>
      <c r="M183" s="2" t="s">
        <v>3800</v>
      </c>
      <c r="N183" s="2">
        <v>0</v>
      </c>
      <c r="O183" s="2">
        <v>33.738</v>
      </c>
      <c r="P183" s="2">
        <v>22</v>
      </c>
      <c r="Q183" s="2">
        <v>8</v>
      </c>
      <c r="R183" s="2">
        <v>59</v>
      </c>
      <c r="S183" s="2">
        <v>8</v>
      </c>
      <c r="T183" s="2">
        <v>437</v>
      </c>
      <c r="U183" s="2">
        <v>49.6</v>
      </c>
      <c r="V183" s="2">
        <v>8.12</v>
      </c>
      <c r="W183" s="2">
        <v>19.25</v>
      </c>
      <c r="X183" s="2">
        <v>8</v>
      </c>
      <c r="Y183" s="2">
        <v>0</v>
      </c>
      <c r="Z183" s="2">
        <v>-0.5691055</v>
      </c>
      <c r="AA183" s="2">
        <v>-0.3635584</v>
      </c>
      <c r="AB183" s="2">
        <v>-0.3080832</v>
      </c>
      <c r="AC183" s="2">
        <v>-1.31022</v>
      </c>
      <c r="AD183" s="2">
        <v>-1.30102</v>
      </c>
      <c r="AE183" s="2">
        <v>-1.488898</v>
      </c>
      <c r="AF183" s="2">
        <v>0.09330394</v>
      </c>
      <c r="AG183" s="2">
        <v>-0.07815153</v>
      </c>
      <c r="AH183" s="2">
        <v>-0.2134056</v>
      </c>
    </row>
    <row r="184" spans="1:34">
      <c r="A184" s="2" t="s">
        <v>10231</v>
      </c>
      <c r="B184" s="4" t="s">
        <v>10232</v>
      </c>
      <c r="C184" s="2">
        <f t="shared" si="4"/>
        <v>1.93519169308412</v>
      </c>
      <c r="D184" s="2">
        <v>2.92924946649452</v>
      </c>
      <c r="E184" s="2">
        <f t="shared" si="5"/>
        <v>0.00117692972989295</v>
      </c>
      <c r="F184" s="2">
        <v>0.0154534161490683</v>
      </c>
      <c r="G184" s="2" t="s">
        <v>43</v>
      </c>
      <c r="H184" s="2" t="s">
        <v>44</v>
      </c>
      <c r="I184" s="2">
        <v>0.952476481596629</v>
      </c>
      <c r="J184" s="2">
        <v>8.25099559759978</v>
      </c>
      <c r="K184" s="2" t="s">
        <v>43</v>
      </c>
      <c r="L184" s="4" t="s">
        <v>36</v>
      </c>
      <c r="M184" s="2" t="s">
        <v>10233</v>
      </c>
      <c r="N184" s="2">
        <v>0</v>
      </c>
      <c r="O184" s="2">
        <v>6.15</v>
      </c>
      <c r="P184" s="2">
        <v>21</v>
      </c>
      <c r="Q184" s="2">
        <v>2</v>
      </c>
      <c r="R184" s="2">
        <v>40</v>
      </c>
      <c r="S184" s="2">
        <v>2</v>
      </c>
      <c r="T184" s="2">
        <v>158</v>
      </c>
      <c r="U184" s="2">
        <v>17.3</v>
      </c>
      <c r="V184" s="2">
        <v>6.35</v>
      </c>
      <c r="W184" s="2">
        <v>13.72</v>
      </c>
      <c r="X184" s="2">
        <v>2</v>
      </c>
      <c r="Y184" s="2">
        <v>0</v>
      </c>
      <c r="Z184" s="2">
        <v>-0.2175557</v>
      </c>
      <c r="AA184" s="2">
        <v>0.1402333</v>
      </c>
      <c r="AB184" s="2">
        <v>-0.135943</v>
      </c>
      <c r="AC184" s="2">
        <v>-0.9953379</v>
      </c>
      <c r="AD184" s="2">
        <v>-1.102657</v>
      </c>
      <c r="AE184" s="2">
        <v>-0.9726996</v>
      </c>
      <c r="AF184" s="2">
        <v>-0.3682831</v>
      </c>
      <c r="AG184" s="2">
        <v>-0.8332536</v>
      </c>
      <c r="AH184" s="2">
        <v>-0.665514</v>
      </c>
    </row>
    <row r="185" spans="1:34">
      <c r="A185" s="2" t="s">
        <v>7328</v>
      </c>
      <c r="B185" s="4" t="s">
        <v>7329</v>
      </c>
      <c r="C185" s="2">
        <f t="shared" si="4"/>
        <v>1.93104464651151</v>
      </c>
      <c r="D185" s="2">
        <v>2.73107320522747</v>
      </c>
      <c r="E185" s="2">
        <f t="shared" si="5"/>
        <v>0.00185749132761302</v>
      </c>
      <c r="F185" s="2">
        <v>0.0197044334975369</v>
      </c>
      <c r="G185" s="2" t="s">
        <v>43</v>
      </c>
      <c r="H185" s="2" t="s">
        <v>44</v>
      </c>
      <c r="I185" s="2">
        <v>0.949381520350774</v>
      </c>
      <c r="J185" s="2">
        <v>7.31547880239929</v>
      </c>
      <c r="K185" s="2" t="s">
        <v>43</v>
      </c>
      <c r="L185" s="4" t="s">
        <v>7330</v>
      </c>
      <c r="M185" s="2" t="s">
        <v>7331</v>
      </c>
      <c r="N185" s="2">
        <v>0</v>
      </c>
      <c r="O185" s="2">
        <v>15.893</v>
      </c>
      <c r="P185" s="2">
        <v>33</v>
      </c>
      <c r="Q185" s="2">
        <v>3</v>
      </c>
      <c r="R185" s="2">
        <v>51</v>
      </c>
      <c r="S185" s="2">
        <v>3</v>
      </c>
      <c r="T185" s="2">
        <v>138</v>
      </c>
      <c r="U185" s="2">
        <v>15.2</v>
      </c>
      <c r="V185" s="2">
        <v>10.29</v>
      </c>
      <c r="W185" s="2">
        <v>22.43</v>
      </c>
      <c r="X185" s="2">
        <v>3</v>
      </c>
      <c r="Y185" s="2">
        <v>0</v>
      </c>
      <c r="Z185" s="2">
        <v>0.5603676</v>
      </c>
      <c r="AA185" s="2">
        <v>0.4828867</v>
      </c>
      <c r="AB185" s="2">
        <v>0.3258751</v>
      </c>
      <c r="AC185" s="2">
        <v>-0.6205778</v>
      </c>
      <c r="AD185" s="2">
        <v>-0.2741497</v>
      </c>
      <c r="AE185" s="2">
        <v>-0.5842877</v>
      </c>
      <c r="AF185" s="2">
        <v>0.5834977</v>
      </c>
      <c r="AG185" s="2">
        <v>-0.1928975</v>
      </c>
      <c r="AH185" s="2">
        <v>0.001613783</v>
      </c>
    </row>
    <row r="186" spans="1:34">
      <c r="A186" s="2" t="s">
        <v>8431</v>
      </c>
      <c r="B186" s="4" t="s">
        <v>8432</v>
      </c>
      <c r="C186" s="2">
        <f t="shared" si="4"/>
        <v>1.92309382599466</v>
      </c>
      <c r="D186" s="2">
        <v>2.44140231656085</v>
      </c>
      <c r="E186" s="2">
        <f t="shared" si="5"/>
        <v>0.00361907583435696</v>
      </c>
      <c r="F186" s="2">
        <v>0.022839590443686</v>
      </c>
      <c r="G186" s="2" t="s">
        <v>43</v>
      </c>
      <c r="H186" s="2" t="s">
        <v>44</v>
      </c>
      <c r="I186" s="2">
        <v>0.943429152170817</v>
      </c>
      <c r="J186" s="2">
        <v>6.11596028840464</v>
      </c>
      <c r="K186" s="2" t="s">
        <v>43</v>
      </c>
      <c r="L186" s="4" t="s">
        <v>8433</v>
      </c>
      <c r="M186" s="2" t="s">
        <v>8434</v>
      </c>
      <c r="N186" s="2">
        <v>0</v>
      </c>
      <c r="O186" s="2">
        <v>11.97</v>
      </c>
      <c r="P186" s="2">
        <v>6</v>
      </c>
      <c r="Q186" s="2">
        <v>3</v>
      </c>
      <c r="R186" s="2">
        <v>10</v>
      </c>
      <c r="S186" s="2">
        <v>3</v>
      </c>
      <c r="T186" s="2">
        <v>719</v>
      </c>
      <c r="U186" s="2">
        <v>79.7</v>
      </c>
      <c r="V186" s="2">
        <v>5.45</v>
      </c>
      <c r="W186" s="2">
        <v>2.19</v>
      </c>
      <c r="X186" s="2">
        <v>3</v>
      </c>
      <c r="Y186" s="2">
        <v>0</v>
      </c>
      <c r="Z186" s="2">
        <v>-4.949438</v>
      </c>
      <c r="AA186" s="2">
        <v>-5.258045</v>
      </c>
      <c r="AB186" s="2">
        <v>-4.998246</v>
      </c>
      <c r="AC186" s="2">
        <v>-6.241785</v>
      </c>
      <c r="AD186" s="2">
        <v>-5.962441</v>
      </c>
      <c r="AE186" s="2">
        <v>-5.831791</v>
      </c>
      <c r="AF186" s="2">
        <v>-4.494823</v>
      </c>
      <c r="AG186" s="2">
        <v>-4.732539</v>
      </c>
      <c r="AH186" s="2">
        <v>-4.544996</v>
      </c>
    </row>
    <row r="187" spans="1:34">
      <c r="A187" s="2" t="s">
        <v>783</v>
      </c>
      <c r="B187" s="4" t="s">
        <v>784</v>
      </c>
      <c r="C187" s="2">
        <f t="shared" si="4"/>
        <v>1.90973704868658</v>
      </c>
      <c r="D187" s="2">
        <v>2.75734910872238</v>
      </c>
      <c r="E187" s="2">
        <f t="shared" si="5"/>
        <v>0.00174844063512497</v>
      </c>
      <c r="F187" s="2">
        <v>0.0195076923076923</v>
      </c>
      <c r="G187" s="2" t="s">
        <v>43</v>
      </c>
      <c r="H187" s="2" t="s">
        <v>44</v>
      </c>
      <c r="I187" s="2">
        <v>0.933374007542928</v>
      </c>
      <c r="J187" s="2">
        <v>7.43379823738623</v>
      </c>
      <c r="K187" s="2" t="s">
        <v>43</v>
      </c>
      <c r="L187" s="4" t="s">
        <v>785</v>
      </c>
      <c r="M187" s="2" t="s">
        <v>786</v>
      </c>
      <c r="N187" s="2">
        <v>0</v>
      </c>
      <c r="O187" s="2">
        <v>90.465</v>
      </c>
      <c r="P187" s="2">
        <v>17</v>
      </c>
      <c r="Q187" s="2">
        <v>20</v>
      </c>
      <c r="R187" s="2">
        <v>356</v>
      </c>
      <c r="S187" s="2">
        <v>19</v>
      </c>
      <c r="T187" s="2">
        <v>1369</v>
      </c>
      <c r="U187" s="2">
        <v>155.1</v>
      </c>
      <c r="V187" s="2">
        <v>8.09</v>
      </c>
      <c r="W187" s="2">
        <v>156.2</v>
      </c>
      <c r="X187" s="2">
        <v>20</v>
      </c>
      <c r="Y187" s="2">
        <v>1</v>
      </c>
      <c r="Z187" s="2">
        <v>2.893553</v>
      </c>
      <c r="AA187" s="2">
        <v>3.127199</v>
      </c>
      <c r="AB187" s="2">
        <v>3.144155</v>
      </c>
      <c r="AC187" s="2">
        <v>2.305063</v>
      </c>
      <c r="AD187" s="2">
        <v>2.079215</v>
      </c>
      <c r="AE187" s="2">
        <v>1.980507</v>
      </c>
      <c r="AF187" s="2">
        <v>2.865813</v>
      </c>
      <c r="AG187" s="2">
        <v>2.310714</v>
      </c>
      <c r="AH187" s="2">
        <v>2.534156</v>
      </c>
    </row>
    <row r="188" spans="1:34">
      <c r="A188" s="2" t="s">
        <v>11246</v>
      </c>
      <c r="B188" s="4" t="s">
        <v>11247</v>
      </c>
      <c r="C188" s="2">
        <f t="shared" si="4"/>
        <v>1.90557349682625</v>
      </c>
      <c r="D188" s="2">
        <v>1.95329623906655</v>
      </c>
      <c r="E188" s="2">
        <f t="shared" si="5"/>
        <v>0.0111353471501361</v>
      </c>
      <c r="F188" s="2">
        <v>0.0356726546906188</v>
      </c>
      <c r="G188" s="2" t="s">
        <v>43</v>
      </c>
      <c r="H188" s="2" t="s">
        <v>44</v>
      </c>
      <c r="I188" s="2">
        <v>0.930225253105163</v>
      </c>
      <c r="J188" s="2">
        <v>4.46290451059954</v>
      </c>
      <c r="K188" s="2" t="s">
        <v>43</v>
      </c>
      <c r="L188" s="4" t="s">
        <v>36</v>
      </c>
      <c r="M188" s="2" t="s">
        <v>11248</v>
      </c>
      <c r="N188" s="2">
        <v>0.006</v>
      </c>
      <c r="O188" s="2">
        <v>3.01</v>
      </c>
      <c r="P188" s="2">
        <v>3</v>
      </c>
      <c r="Q188" s="2">
        <v>1</v>
      </c>
      <c r="R188" s="2">
        <v>11</v>
      </c>
      <c r="S188" s="2">
        <v>1</v>
      </c>
      <c r="T188" s="2">
        <v>218</v>
      </c>
      <c r="U188" s="2">
        <v>25.3</v>
      </c>
      <c r="V188" s="2">
        <v>4.54</v>
      </c>
      <c r="W188" s="2">
        <v>7.1</v>
      </c>
      <c r="X188" s="2">
        <v>1</v>
      </c>
      <c r="Y188" s="2">
        <v>0</v>
      </c>
      <c r="Z188" s="2">
        <v>-1.602347</v>
      </c>
      <c r="AA188" s="2">
        <v>-2.268466</v>
      </c>
      <c r="AB188" s="2">
        <v>-1.731561</v>
      </c>
      <c r="AC188" s="2">
        <v>-2.798934</v>
      </c>
      <c r="AD188" s="2">
        <v>-2.871588</v>
      </c>
      <c r="AE188" s="2">
        <v>-2.722527</v>
      </c>
      <c r="AF188" s="2">
        <v>-1.445317</v>
      </c>
      <c r="AG188" s="2">
        <v>-0.8236209</v>
      </c>
      <c r="AH188" s="2">
        <v>-1.474789</v>
      </c>
    </row>
    <row r="189" spans="1:34">
      <c r="A189" s="2" t="s">
        <v>11083</v>
      </c>
      <c r="B189" s="4" t="s">
        <v>11084</v>
      </c>
      <c r="C189" s="2">
        <f t="shared" si="4"/>
        <v>1.90080617965709</v>
      </c>
      <c r="D189" s="2">
        <v>2.16822322614738</v>
      </c>
      <c r="E189" s="2">
        <f t="shared" si="5"/>
        <v>0.00678854613557342</v>
      </c>
      <c r="F189" s="2">
        <v>0.0289974025974026</v>
      </c>
      <c r="G189" s="2" t="s">
        <v>43</v>
      </c>
      <c r="H189" s="2" t="s">
        <v>44</v>
      </c>
      <c r="I189" s="2">
        <v>0.926611431563894</v>
      </c>
      <c r="J189" s="2">
        <v>5.1405821266812</v>
      </c>
      <c r="K189" s="2" t="s">
        <v>43</v>
      </c>
      <c r="L189" s="4" t="s">
        <v>36</v>
      </c>
      <c r="M189" s="2" t="s">
        <v>11085</v>
      </c>
      <c r="N189" s="2">
        <v>0.003</v>
      </c>
      <c r="O189" s="2">
        <v>3.404</v>
      </c>
      <c r="P189" s="2">
        <v>20</v>
      </c>
      <c r="Q189" s="2">
        <v>1</v>
      </c>
      <c r="R189" s="2">
        <v>22</v>
      </c>
      <c r="S189" s="2">
        <v>1</v>
      </c>
      <c r="T189" s="2">
        <v>56</v>
      </c>
      <c r="U189" s="2">
        <v>6.7</v>
      </c>
      <c r="V189" s="2">
        <v>10.13</v>
      </c>
      <c r="W189" s="2">
        <v>10.35</v>
      </c>
      <c r="X189" s="2">
        <v>1</v>
      </c>
      <c r="Y189" s="2">
        <v>0</v>
      </c>
      <c r="Z189" s="2">
        <v>-0.4573066</v>
      </c>
      <c r="AA189" s="2">
        <v>-0.01116393</v>
      </c>
      <c r="AB189" s="2">
        <v>-0.2073891</v>
      </c>
      <c r="AC189" s="2">
        <v>-0.9757401</v>
      </c>
      <c r="AD189" s="2">
        <v>-1.39554</v>
      </c>
      <c r="AE189" s="2">
        <v>-1.084414</v>
      </c>
      <c r="AF189" s="2">
        <v>-0.4900832</v>
      </c>
      <c r="AG189" s="2">
        <v>-0.6078123</v>
      </c>
      <c r="AH189" s="2">
        <v>-0.3391304</v>
      </c>
    </row>
    <row r="190" spans="1:34">
      <c r="A190" s="2" t="s">
        <v>4609</v>
      </c>
      <c r="B190" s="4" t="s">
        <v>4610</v>
      </c>
      <c r="C190" s="2">
        <f t="shared" si="4"/>
        <v>1.90078607163207</v>
      </c>
      <c r="D190" s="2">
        <v>2.13089166567023</v>
      </c>
      <c r="E190" s="2">
        <f t="shared" si="5"/>
        <v>0.00739789791876766</v>
      </c>
      <c r="F190" s="2">
        <v>0.0292029339853301</v>
      </c>
      <c r="G190" s="2" t="s">
        <v>43</v>
      </c>
      <c r="H190" s="2" t="s">
        <v>44</v>
      </c>
      <c r="I190" s="2">
        <v>0.926596169670423</v>
      </c>
      <c r="J190" s="2">
        <v>5.01759466331042</v>
      </c>
      <c r="K190" s="2" t="s">
        <v>43</v>
      </c>
      <c r="L190" s="4" t="s">
        <v>4611</v>
      </c>
      <c r="M190" s="2" t="s">
        <v>4612</v>
      </c>
      <c r="N190" s="2">
        <v>0</v>
      </c>
      <c r="O190" s="2">
        <v>28.234</v>
      </c>
      <c r="P190" s="2">
        <v>5</v>
      </c>
      <c r="Q190" s="2">
        <v>7</v>
      </c>
      <c r="R190" s="2">
        <v>136</v>
      </c>
      <c r="S190" s="2">
        <v>7</v>
      </c>
      <c r="T190" s="2">
        <v>1590</v>
      </c>
      <c r="U190" s="2">
        <v>181.2</v>
      </c>
      <c r="V190" s="2">
        <v>7.2</v>
      </c>
      <c r="W190" s="2">
        <v>62.1</v>
      </c>
      <c r="X190" s="2">
        <v>7</v>
      </c>
      <c r="Y190" s="2">
        <v>0</v>
      </c>
      <c r="Z190" s="2">
        <v>0.6312218</v>
      </c>
      <c r="AA190" s="2">
        <v>0.3132574</v>
      </c>
      <c r="AB190" s="2">
        <v>0.3988605</v>
      </c>
      <c r="AC190" s="2">
        <v>-0.7521825</v>
      </c>
      <c r="AD190" s="2">
        <v>-0.4806661</v>
      </c>
      <c r="AE190" s="2">
        <v>-0.2036002</v>
      </c>
      <c r="AF190" s="2">
        <v>0.7877334</v>
      </c>
      <c r="AG190" s="2">
        <v>0.1609699</v>
      </c>
      <c r="AH190" s="2">
        <v>0.684974</v>
      </c>
    </row>
    <row r="191" spans="1:34">
      <c r="A191" s="2" t="s">
        <v>5174</v>
      </c>
      <c r="B191" s="4" t="s">
        <v>5175</v>
      </c>
      <c r="C191" s="2">
        <f t="shared" si="4"/>
        <v>1.89867110523423</v>
      </c>
      <c r="D191" s="2">
        <v>3.41387443759861</v>
      </c>
      <c r="E191" s="2">
        <f t="shared" si="5"/>
        <v>0.000385589822553888</v>
      </c>
      <c r="F191" s="2">
        <v>0.0151058823529412</v>
      </c>
      <c r="G191" s="2" t="s">
        <v>43</v>
      </c>
      <c r="H191" s="2" t="s">
        <v>44</v>
      </c>
      <c r="I191" s="2">
        <v>0.924990018208821</v>
      </c>
      <c r="J191" s="2">
        <v>11.0188685786654</v>
      </c>
      <c r="K191" s="2" t="s">
        <v>43</v>
      </c>
      <c r="L191" s="4" t="s">
        <v>36</v>
      </c>
      <c r="M191" s="2" t="s">
        <v>5176</v>
      </c>
      <c r="N191" s="2">
        <v>0</v>
      </c>
      <c r="O191" s="2">
        <v>24.951</v>
      </c>
      <c r="P191" s="2">
        <v>20</v>
      </c>
      <c r="Q191" s="2">
        <v>4</v>
      </c>
      <c r="R191" s="2">
        <v>112</v>
      </c>
      <c r="S191" s="2">
        <v>3</v>
      </c>
      <c r="T191" s="2">
        <v>215</v>
      </c>
      <c r="U191" s="2">
        <v>23.4</v>
      </c>
      <c r="V191" s="2">
        <v>4.56</v>
      </c>
      <c r="W191" s="2">
        <v>60.49</v>
      </c>
      <c r="X191" s="2">
        <v>4</v>
      </c>
      <c r="Y191" s="2">
        <v>0</v>
      </c>
      <c r="Z191" s="2">
        <v>3.142025</v>
      </c>
      <c r="AA191" s="2">
        <v>3.296034</v>
      </c>
      <c r="AB191" s="2">
        <v>3.338447</v>
      </c>
      <c r="AC191" s="2">
        <v>2.215783</v>
      </c>
      <c r="AD191" s="2">
        <v>2.394767</v>
      </c>
      <c r="AE191" s="2">
        <v>2.390986</v>
      </c>
      <c r="AF191" s="2">
        <v>3.089651</v>
      </c>
      <c r="AG191" s="2">
        <v>2.187025</v>
      </c>
      <c r="AH191" s="2">
        <v>2.866309</v>
      </c>
    </row>
    <row r="192" spans="1:34">
      <c r="A192" s="2" t="s">
        <v>5177</v>
      </c>
      <c r="B192" s="4" t="s">
        <v>5175</v>
      </c>
      <c r="C192" s="2">
        <f t="shared" si="4"/>
        <v>1.89867110523423</v>
      </c>
      <c r="D192" s="2">
        <v>3.41387443759861</v>
      </c>
      <c r="E192" s="2">
        <f t="shared" si="5"/>
        <v>0.000385589822553888</v>
      </c>
      <c r="F192" s="2">
        <v>0.0149302325581395</v>
      </c>
      <c r="G192" s="2" t="s">
        <v>43</v>
      </c>
      <c r="H192" s="2" t="s">
        <v>44</v>
      </c>
      <c r="I192" s="2">
        <v>0.924990018208821</v>
      </c>
      <c r="J192" s="2">
        <v>11.0188685786654</v>
      </c>
      <c r="K192" s="2" t="s">
        <v>43</v>
      </c>
      <c r="L192" s="4" t="s">
        <v>36</v>
      </c>
      <c r="M192" s="2" t="s">
        <v>5178</v>
      </c>
      <c r="N192" s="2">
        <v>0</v>
      </c>
      <c r="O192" s="2">
        <v>24.951</v>
      </c>
      <c r="P192" s="2">
        <v>2</v>
      </c>
      <c r="Q192" s="2">
        <v>4</v>
      </c>
      <c r="R192" s="2">
        <v>112</v>
      </c>
      <c r="S192" s="2">
        <v>3</v>
      </c>
      <c r="T192" s="2">
        <v>2078</v>
      </c>
      <c r="U192" s="2">
        <v>205.3</v>
      </c>
      <c r="V192" s="2">
        <v>9.58</v>
      </c>
      <c r="W192" s="2">
        <v>60.49</v>
      </c>
      <c r="X192" s="2">
        <v>4</v>
      </c>
      <c r="Y192" s="2">
        <v>1</v>
      </c>
      <c r="Z192" s="2">
        <v>3.142025</v>
      </c>
      <c r="AA192" s="2">
        <v>3.296034</v>
      </c>
      <c r="AB192" s="2">
        <v>3.338447</v>
      </c>
      <c r="AC192" s="2">
        <v>2.215783</v>
      </c>
      <c r="AD192" s="2">
        <v>2.394767</v>
      </c>
      <c r="AE192" s="2">
        <v>2.390986</v>
      </c>
      <c r="AF192" s="2">
        <v>3.089651</v>
      </c>
      <c r="AG192" s="2">
        <v>2.187025</v>
      </c>
      <c r="AH192" s="2">
        <v>2.866309</v>
      </c>
    </row>
    <row r="193" spans="1:34">
      <c r="A193" s="2" t="s">
        <v>8647</v>
      </c>
      <c r="B193" s="4" t="s">
        <v>8648</v>
      </c>
      <c r="C193" s="2">
        <f t="shared" si="4"/>
        <v>1.89047343162636</v>
      </c>
      <c r="D193" s="2">
        <v>1.47070491931109</v>
      </c>
      <c r="E193" s="2">
        <f t="shared" si="5"/>
        <v>0.0338294611868035</v>
      </c>
      <c r="F193" s="2">
        <v>0.0683382352941177</v>
      </c>
      <c r="I193" s="2">
        <v>0.918747574090958</v>
      </c>
      <c r="J193" s="2">
        <v>3.1708739987298</v>
      </c>
      <c r="K193" s="2" t="s">
        <v>43</v>
      </c>
      <c r="L193" s="4" t="s">
        <v>8649</v>
      </c>
      <c r="M193" s="2" t="s">
        <v>8650</v>
      </c>
      <c r="N193" s="2">
        <v>0</v>
      </c>
      <c r="O193" s="2">
        <v>11.164</v>
      </c>
      <c r="P193" s="2">
        <v>9</v>
      </c>
      <c r="Q193" s="2">
        <v>3</v>
      </c>
      <c r="R193" s="2">
        <v>40</v>
      </c>
      <c r="S193" s="2">
        <v>3</v>
      </c>
      <c r="T193" s="2">
        <v>356</v>
      </c>
      <c r="U193" s="2">
        <v>41.9</v>
      </c>
      <c r="V193" s="2">
        <v>8.69</v>
      </c>
      <c r="W193" s="2">
        <v>18.26</v>
      </c>
      <c r="X193" s="2">
        <v>3</v>
      </c>
      <c r="Y193" s="2">
        <v>0</v>
      </c>
      <c r="Z193" s="2">
        <v>-0.2065704</v>
      </c>
      <c r="AA193" s="2">
        <v>-0.4539813</v>
      </c>
      <c r="AB193" s="2">
        <v>-0.2656044</v>
      </c>
      <c r="AC193" s="2">
        <v>-1.523318</v>
      </c>
      <c r="AD193" s="2">
        <v>-0.6678188</v>
      </c>
      <c r="AE193" s="2">
        <v>-1.491262</v>
      </c>
      <c r="AF193" s="2">
        <v>-0.9430904</v>
      </c>
      <c r="AG193" s="2">
        <v>-1.191382</v>
      </c>
      <c r="AH193" s="2">
        <v>-1.335184</v>
      </c>
    </row>
    <row r="194" spans="1:34">
      <c r="A194" s="2" t="s">
        <v>1161</v>
      </c>
      <c r="B194" s="4" t="s">
        <v>1162</v>
      </c>
      <c r="C194" s="2">
        <f t="shared" ref="C194:C257" si="6">2^(I194)</f>
        <v>1.88681347372382</v>
      </c>
      <c r="D194" s="2">
        <v>3.72144379703401</v>
      </c>
      <c r="E194" s="2">
        <f t="shared" ref="E194:E257" si="7">10^(-D194)</f>
        <v>0.000189913659747659</v>
      </c>
      <c r="F194" s="2">
        <v>0.0105084745762712</v>
      </c>
      <c r="G194" s="2" t="s">
        <v>43</v>
      </c>
      <c r="H194" s="2" t="s">
        <v>44</v>
      </c>
      <c r="I194" s="2">
        <v>0.915951808293661</v>
      </c>
      <c r="J194" s="2">
        <v>13.2066818846517</v>
      </c>
      <c r="K194" s="2" t="s">
        <v>43</v>
      </c>
      <c r="L194" s="4" t="s">
        <v>1163</v>
      </c>
      <c r="M194" s="2" t="s">
        <v>1164</v>
      </c>
      <c r="N194" s="2">
        <v>0</v>
      </c>
      <c r="O194" s="2">
        <v>75.076</v>
      </c>
      <c r="P194" s="2">
        <v>25</v>
      </c>
      <c r="Q194" s="2">
        <v>15</v>
      </c>
      <c r="R194" s="2">
        <v>230</v>
      </c>
      <c r="S194" s="2">
        <v>15</v>
      </c>
      <c r="T194" s="2">
        <v>824</v>
      </c>
      <c r="U194" s="2">
        <v>92.2</v>
      </c>
      <c r="V194" s="2">
        <v>6.95</v>
      </c>
      <c r="W194" s="2">
        <v>87.19</v>
      </c>
      <c r="X194" s="2">
        <v>15</v>
      </c>
      <c r="Y194" s="2">
        <v>0</v>
      </c>
      <c r="Z194" s="2">
        <v>2.806231</v>
      </c>
      <c r="AA194" s="2">
        <v>2.638652</v>
      </c>
      <c r="AB194" s="2">
        <v>2.591194</v>
      </c>
      <c r="AC194" s="2">
        <v>1.800426</v>
      </c>
      <c r="AD194" s="2">
        <v>1.719347</v>
      </c>
      <c r="AE194" s="2">
        <v>1.768449</v>
      </c>
      <c r="AF194" s="2">
        <v>2.905954</v>
      </c>
      <c r="AG194" s="2">
        <v>2.631001</v>
      </c>
      <c r="AH194" s="2">
        <v>2.673127</v>
      </c>
    </row>
    <row r="195" spans="1:34">
      <c r="A195" s="2" t="s">
        <v>7821</v>
      </c>
      <c r="B195" s="4" t="s">
        <v>7822</v>
      </c>
      <c r="C195" s="2">
        <f t="shared" si="6"/>
        <v>1.8850092501629</v>
      </c>
      <c r="D195" s="2">
        <v>2.6357797089015</v>
      </c>
      <c r="E195" s="2">
        <f t="shared" si="7"/>
        <v>0.00231323785709409</v>
      </c>
      <c r="F195" s="2">
        <v>0.0208484848484848</v>
      </c>
      <c r="G195" s="2" t="s">
        <v>43</v>
      </c>
      <c r="H195" s="2" t="s">
        <v>44</v>
      </c>
      <c r="I195" s="2">
        <v>0.914571603139242</v>
      </c>
      <c r="J195" s="2">
        <v>6.90018397953607</v>
      </c>
      <c r="K195" s="2" t="s">
        <v>43</v>
      </c>
      <c r="L195" s="4" t="s">
        <v>7823</v>
      </c>
      <c r="M195" s="2" t="s">
        <v>7824</v>
      </c>
      <c r="N195" s="2">
        <v>0</v>
      </c>
      <c r="O195" s="2">
        <v>14.323</v>
      </c>
      <c r="P195" s="2">
        <v>18</v>
      </c>
      <c r="Q195" s="2">
        <v>3</v>
      </c>
      <c r="R195" s="2">
        <v>76</v>
      </c>
      <c r="S195" s="2">
        <v>3</v>
      </c>
      <c r="T195" s="2">
        <v>245</v>
      </c>
      <c r="U195" s="2">
        <v>28.3</v>
      </c>
      <c r="V195" s="2">
        <v>8.88</v>
      </c>
      <c r="W195" s="2">
        <v>39.1</v>
      </c>
      <c r="X195" s="2">
        <v>3</v>
      </c>
      <c r="Y195" s="2">
        <v>0</v>
      </c>
      <c r="Z195" s="2">
        <v>1.33028</v>
      </c>
      <c r="AA195" s="2">
        <v>1.384553</v>
      </c>
      <c r="AB195" s="2">
        <v>1.514999</v>
      </c>
      <c r="AC195" s="2">
        <v>0.34787</v>
      </c>
      <c r="AD195" s="2">
        <v>0.7345671</v>
      </c>
      <c r="AE195" s="2">
        <v>0.4036804</v>
      </c>
      <c r="AF195" s="2">
        <v>1.779059</v>
      </c>
      <c r="AG195" s="2">
        <v>2.106257</v>
      </c>
      <c r="AH195" s="2">
        <v>1.874065</v>
      </c>
    </row>
    <row r="196" spans="1:34">
      <c r="A196" s="2" t="s">
        <v>9786</v>
      </c>
      <c r="B196" s="4" t="s">
        <v>9787</v>
      </c>
      <c r="C196" s="2">
        <f t="shared" si="6"/>
        <v>1.86942697427035</v>
      </c>
      <c r="D196" s="2">
        <v>2.64937911957256</v>
      </c>
      <c r="E196" s="2">
        <f t="shared" si="7"/>
        <v>0.00224192397039393</v>
      </c>
      <c r="F196" s="2">
        <v>0.0205964912280702</v>
      </c>
      <c r="G196" s="2" t="s">
        <v>43</v>
      </c>
      <c r="H196" s="2" t="s">
        <v>44</v>
      </c>
      <c r="I196" s="2">
        <v>0.902596116065979</v>
      </c>
      <c r="J196" s="2">
        <v>6.95815607345713</v>
      </c>
      <c r="K196" s="2" t="s">
        <v>43</v>
      </c>
      <c r="L196" s="4" t="s">
        <v>36</v>
      </c>
      <c r="M196" s="2" t="s">
        <v>9788</v>
      </c>
      <c r="N196" s="2">
        <v>0</v>
      </c>
      <c r="O196" s="2">
        <v>7.594</v>
      </c>
      <c r="P196" s="2">
        <v>6</v>
      </c>
      <c r="Q196" s="2">
        <v>2</v>
      </c>
      <c r="R196" s="2">
        <v>23</v>
      </c>
      <c r="S196" s="2">
        <v>2</v>
      </c>
      <c r="T196" s="2">
        <v>351</v>
      </c>
      <c r="U196" s="2">
        <v>38.4</v>
      </c>
      <c r="V196" s="2">
        <v>10.32</v>
      </c>
      <c r="W196" s="2">
        <v>8.09</v>
      </c>
      <c r="X196" s="2">
        <v>2</v>
      </c>
      <c r="Y196" s="2">
        <v>0</v>
      </c>
      <c r="Z196" s="2">
        <v>-1.997079</v>
      </c>
      <c r="AA196" s="2">
        <v>-2.278834</v>
      </c>
      <c r="AB196" s="2">
        <v>-1.961363</v>
      </c>
      <c r="AC196" s="2">
        <v>-2.818761</v>
      </c>
      <c r="AD196" s="2">
        <v>-3.044996</v>
      </c>
      <c r="AE196" s="2">
        <v>-3.081308</v>
      </c>
      <c r="AF196" s="2">
        <v>-1.605874</v>
      </c>
      <c r="AG196" s="2">
        <v>-2.192595</v>
      </c>
      <c r="AH196" s="2">
        <v>-2.142172</v>
      </c>
    </row>
    <row r="197" spans="1:34">
      <c r="A197" s="2" t="s">
        <v>1857</v>
      </c>
      <c r="B197" s="4" t="s">
        <v>1858</v>
      </c>
      <c r="C197" s="2">
        <f t="shared" si="6"/>
        <v>1.86644669174032</v>
      </c>
      <c r="D197" s="2">
        <v>3.50777802465764</v>
      </c>
      <c r="E197" s="2">
        <f t="shared" si="7"/>
        <v>0.000310614678725407</v>
      </c>
      <c r="F197" s="2">
        <v>0.0161066666666667</v>
      </c>
      <c r="G197" s="2" t="s">
        <v>43</v>
      </c>
      <c r="H197" s="2" t="s">
        <v>44</v>
      </c>
      <c r="I197" s="2">
        <v>0.900294303894043</v>
      </c>
      <c r="J197" s="2">
        <v>11.6471743554745</v>
      </c>
      <c r="K197" s="2" t="s">
        <v>43</v>
      </c>
      <c r="L197" s="4" t="s">
        <v>36</v>
      </c>
      <c r="M197" s="2" t="s">
        <v>1859</v>
      </c>
      <c r="N197" s="2">
        <v>0</v>
      </c>
      <c r="O197" s="2">
        <v>57.322</v>
      </c>
      <c r="P197" s="2">
        <v>55</v>
      </c>
      <c r="Q197" s="2">
        <v>10</v>
      </c>
      <c r="R197" s="2">
        <v>663</v>
      </c>
      <c r="S197" s="2">
        <v>10</v>
      </c>
      <c r="T197" s="2">
        <v>194</v>
      </c>
      <c r="U197" s="2">
        <v>22.1</v>
      </c>
      <c r="V197" s="2">
        <v>10.1</v>
      </c>
      <c r="W197" s="2">
        <v>334.92</v>
      </c>
      <c r="X197" s="2">
        <v>10</v>
      </c>
      <c r="Y197" s="2">
        <v>0</v>
      </c>
      <c r="Z197" s="2">
        <v>5.965393</v>
      </c>
      <c r="AA197" s="2">
        <v>5.847891</v>
      </c>
      <c r="AB197" s="2">
        <v>5.718847</v>
      </c>
      <c r="AC197" s="2">
        <v>5.003701</v>
      </c>
      <c r="AD197" s="2">
        <v>4.909132</v>
      </c>
      <c r="AE197" s="2">
        <v>4.918415</v>
      </c>
      <c r="AF197" s="2">
        <v>5.554305</v>
      </c>
      <c r="AG197" s="2">
        <v>5.140458</v>
      </c>
      <c r="AH197" s="2">
        <v>5.486887</v>
      </c>
    </row>
    <row r="198" spans="1:34">
      <c r="A198" s="2" t="s">
        <v>4339</v>
      </c>
      <c r="B198" s="4" t="s">
        <v>4340</v>
      </c>
      <c r="C198" s="2">
        <f t="shared" si="6"/>
        <v>1.86566440172657</v>
      </c>
      <c r="D198" s="2">
        <v>4.11081370394317</v>
      </c>
      <c r="E198" s="2">
        <f t="shared" si="7"/>
        <v>7.74794084153636e-5</v>
      </c>
      <c r="F198" s="2">
        <v>0.00709677419354839</v>
      </c>
      <c r="G198" s="2" t="s">
        <v>43</v>
      </c>
      <c r="H198" s="2" t="s">
        <v>44</v>
      </c>
      <c r="I198" s="2">
        <v>0.899689495563507</v>
      </c>
      <c r="J198" s="2">
        <v>16.5816158977353</v>
      </c>
      <c r="K198" s="2" t="s">
        <v>43</v>
      </c>
      <c r="L198" s="4" t="s">
        <v>36</v>
      </c>
      <c r="M198" s="2" t="s">
        <v>4341</v>
      </c>
      <c r="N198" s="2">
        <v>0</v>
      </c>
      <c r="O198" s="2">
        <v>30.155</v>
      </c>
      <c r="P198" s="2">
        <v>16</v>
      </c>
      <c r="Q198" s="2">
        <v>7</v>
      </c>
      <c r="R198" s="2">
        <v>86</v>
      </c>
      <c r="S198" s="2">
        <v>7</v>
      </c>
      <c r="T198" s="2">
        <v>520</v>
      </c>
      <c r="U198" s="2">
        <v>57.9</v>
      </c>
      <c r="V198" s="2">
        <v>5.72</v>
      </c>
      <c r="W198" s="2">
        <v>33.48</v>
      </c>
      <c r="X198" s="2">
        <v>7</v>
      </c>
      <c r="Y198" s="2">
        <v>0</v>
      </c>
      <c r="Z198" s="2">
        <v>1.814425</v>
      </c>
      <c r="AA198" s="2">
        <v>1.87429</v>
      </c>
      <c r="AB198" s="2">
        <v>1.875156</v>
      </c>
      <c r="AC198" s="2">
        <v>0.8543692</v>
      </c>
      <c r="AD198" s="2">
        <v>0.9993178</v>
      </c>
      <c r="AE198" s="2">
        <v>1.011115</v>
      </c>
      <c r="AF198" s="2">
        <v>2.120659</v>
      </c>
      <c r="AG198" s="2">
        <v>1.452434</v>
      </c>
      <c r="AH198" s="2">
        <v>2.161697</v>
      </c>
    </row>
    <row r="199" spans="1:34">
      <c r="A199" s="2" t="s">
        <v>3935</v>
      </c>
      <c r="B199" s="4" t="s">
        <v>834</v>
      </c>
      <c r="C199" s="2">
        <f t="shared" si="6"/>
        <v>1.85603822478643</v>
      </c>
      <c r="D199" s="2">
        <v>2.50341804611352</v>
      </c>
      <c r="E199" s="2">
        <f t="shared" si="7"/>
        <v>0.00313748713631077</v>
      </c>
      <c r="F199" s="2">
        <v>0.0224944649446494</v>
      </c>
      <c r="G199" s="2" t="s">
        <v>43</v>
      </c>
      <c r="H199" s="2" t="s">
        <v>44</v>
      </c>
      <c r="I199" s="2">
        <v>0.892226422826449</v>
      </c>
      <c r="J199" s="2">
        <v>6.35742756853076</v>
      </c>
      <c r="K199" s="2" t="s">
        <v>43</v>
      </c>
      <c r="L199" s="4" t="s">
        <v>36</v>
      </c>
      <c r="M199" s="2" t="s">
        <v>3936</v>
      </c>
      <c r="N199" s="2">
        <v>0</v>
      </c>
      <c r="O199" s="2">
        <v>32.805</v>
      </c>
      <c r="P199" s="2">
        <v>19</v>
      </c>
      <c r="Q199" s="2">
        <v>8</v>
      </c>
      <c r="R199" s="2">
        <v>120</v>
      </c>
      <c r="S199" s="2">
        <v>8</v>
      </c>
      <c r="T199" s="2">
        <v>585</v>
      </c>
      <c r="U199" s="2">
        <v>64.9</v>
      </c>
      <c r="V199" s="2">
        <v>8.87</v>
      </c>
      <c r="W199" s="2">
        <v>47.43</v>
      </c>
      <c r="X199" s="2">
        <v>8</v>
      </c>
      <c r="Y199" s="2">
        <v>0</v>
      </c>
      <c r="Z199" s="2">
        <v>1.325064</v>
      </c>
      <c r="AA199" s="2">
        <v>1.464186</v>
      </c>
      <c r="AB199" s="2">
        <v>1.306122</v>
      </c>
      <c r="AC199" s="2">
        <v>0.7014456</v>
      </c>
      <c r="AD199" s="2">
        <v>0.4702651</v>
      </c>
      <c r="AE199" s="2">
        <v>0.2469816</v>
      </c>
      <c r="AF199" s="2">
        <v>0.1831837</v>
      </c>
      <c r="AG199" s="2">
        <v>-0.08536289</v>
      </c>
      <c r="AH199" s="2">
        <v>0.5821606</v>
      </c>
    </row>
    <row r="200" spans="1:34">
      <c r="A200" s="2" t="s">
        <v>1149</v>
      </c>
      <c r="B200" s="4" t="s">
        <v>1150</v>
      </c>
      <c r="C200" s="2">
        <f t="shared" si="6"/>
        <v>1.85419792866262</v>
      </c>
      <c r="D200" s="2">
        <v>2.23162873540613</v>
      </c>
      <c r="E200" s="2">
        <f t="shared" si="7"/>
        <v>0.00586639449697547</v>
      </c>
      <c r="F200" s="2">
        <v>0.0268493150684932</v>
      </c>
      <c r="G200" s="2" t="s">
        <v>43</v>
      </c>
      <c r="H200" s="2" t="s">
        <v>44</v>
      </c>
      <c r="I200" s="2">
        <v>0.890795254458984</v>
      </c>
      <c r="J200" s="2">
        <v>5.35488461923069</v>
      </c>
      <c r="K200" s="2" t="s">
        <v>43</v>
      </c>
      <c r="L200" s="4" t="s">
        <v>1151</v>
      </c>
      <c r="M200" s="2" t="s">
        <v>1152</v>
      </c>
      <c r="N200" s="2">
        <v>0</v>
      </c>
      <c r="O200" s="2">
        <v>75.719</v>
      </c>
      <c r="P200" s="2">
        <v>14</v>
      </c>
      <c r="Q200" s="2">
        <v>20</v>
      </c>
      <c r="R200" s="2">
        <v>224</v>
      </c>
      <c r="S200" s="2">
        <v>20</v>
      </c>
      <c r="T200" s="2">
        <v>1647</v>
      </c>
      <c r="U200" s="2">
        <v>184.5</v>
      </c>
      <c r="V200" s="2">
        <v>7.88</v>
      </c>
      <c r="W200" s="2">
        <v>92.12</v>
      </c>
      <c r="X200" s="2">
        <v>20</v>
      </c>
      <c r="Y200" s="2">
        <v>0</v>
      </c>
      <c r="Z200" s="2">
        <v>1.029615</v>
      </c>
      <c r="AA200" s="2">
        <v>0.5803463</v>
      </c>
      <c r="AB200" s="2">
        <v>0.832082</v>
      </c>
      <c r="AC200" s="2">
        <v>-0.2647533</v>
      </c>
      <c r="AD200" s="2">
        <v>-0.0590379</v>
      </c>
      <c r="AE200" s="2">
        <v>0.09344917</v>
      </c>
      <c r="AF200" s="2">
        <v>1.228517</v>
      </c>
      <c r="AG200" s="2">
        <v>0.6701166</v>
      </c>
      <c r="AH200" s="2">
        <v>1.092314</v>
      </c>
    </row>
    <row r="201" spans="1:34">
      <c r="A201" s="2" t="s">
        <v>4257</v>
      </c>
      <c r="B201" s="4" t="s">
        <v>4258</v>
      </c>
      <c r="C201" s="2">
        <f t="shared" si="6"/>
        <v>1.85181487120151</v>
      </c>
      <c r="D201" s="2">
        <v>1.45009560852759</v>
      </c>
      <c r="E201" s="2">
        <f t="shared" si="7"/>
        <v>0.0354735286809158</v>
      </c>
      <c r="F201" s="2">
        <v>0.0696495828367104</v>
      </c>
      <c r="I201" s="2">
        <v>0.888939877351125</v>
      </c>
      <c r="J201" s="2">
        <v>3.1215479509568</v>
      </c>
      <c r="K201" s="2" t="s">
        <v>43</v>
      </c>
      <c r="L201" s="4" t="s">
        <v>4259</v>
      </c>
      <c r="M201" s="2" t="s">
        <v>4260</v>
      </c>
      <c r="N201" s="2">
        <v>0</v>
      </c>
      <c r="O201" s="2">
        <v>30.721</v>
      </c>
      <c r="P201" s="2">
        <v>14</v>
      </c>
      <c r="Q201" s="2">
        <v>7</v>
      </c>
      <c r="R201" s="2">
        <v>105</v>
      </c>
      <c r="S201" s="2">
        <v>7</v>
      </c>
      <c r="T201" s="2">
        <v>911</v>
      </c>
      <c r="U201" s="2">
        <v>101.3</v>
      </c>
      <c r="V201" s="2">
        <v>8.41</v>
      </c>
      <c r="W201" s="2">
        <v>42.61</v>
      </c>
      <c r="X201" s="2">
        <v>7</v>
      </c>
      <c r="Y201" s="2">
        <v>0</v>
      </c>
      <c r="Z201" s="2">
        <v>1.192919</v>
      </c>
      <c r="AA201" s="2">
        <v>0.9990206</v>
      </c>
      <c r="AB201" s="2">
        <v>1.182753</v>
      </c>
      <c r="AC201" s="2">
        <v>-0.3178044</v>
      </c>
      <c r="AD201" s="2">
        <v>0.4755287</v>
      </c>
      <c r="AE201" s="2">
        <v>0.5501488</v>
      </c>
      <c r="AF201" s="2">
        <v>1.226814</v>
      </c>
      <c r="AG201" s="2">
        <v>0.1058092</v>
      </c>
      <c r="AH201" s="2">
        <v>1.105149</v>
      </c>
    </row>
    <row r="202" spans="1:34">
      <c r="A202" s="2" t="s">
        <v>1536</v>
      </c>
      <c r="B202" s="4" t="s">
        <v>1537</v>
      </c>
      <c r="C202" s="2">
        <f t="shared" si="6"/>
        <v>1.85015453949571</v>
      </c>
      <c r="D202" s="2">
        <v>2.72555551110904</v>
      </c>
      <c r="E202" s="2">
        <f t="shared" si="7"/>
        <v>0.00188124123237889</v>
      </c>
      <c r="F202" s="2">
        <v>0.0194174757281553</v>
      </c>
      <c r="G202" s="2" t="s">
        <v>43</v>
      </c>
      <c r="H202" s="2" t="s">
        <v>44</v>
      </c>
      <c r="I202" s="2">
        <v>0.887645781040192</v>
      </c>
      <c r="J202" s="2">
        <v>7.29084580654454</v>
      </c>
      <c r="K202" s="2" t="s">
        <v>43</v>
      </c>
      <c r="L202" s="4" t="s">
        <v>1538</v>
      </c>
      <c r="M202" s="2" t="s">
        <v>1539</v>
      </c>
      <c r="N202" s="2">
        <v>0</v>
      </c>
      <c r="O202" s="2">
        <v>64.383</v>
      </c>
      <c r="P202" s="2">
        <v>11</v>
      </c>
      <c r="Q202" s="2">
        <v>16</v>
      </c>
      <c r="R202" s="2">
        <v>172</v>
      </c>
      <c r="S202" s="2">
        <v>16</v>
      </c>
      <c r="T202" s="2">
        <v>2157</v>
      </c>
      <c r="U202" s="2">
        <v>228.7</v>
      </c>
      <c r="V202" s="2">
        <v>9.45</v>
      </c>
      <c r="W202" s="2">
        <v>53.31</v>
      </c>
      <c r="X202" s="2">
        <v>16</v>
      </c>
      <c r="Y202" s="2">
        <v>0</v>
      </c>
      <c r="Z202" s="2">
        <v>1.628441</v>
      </c>
      <c r="AA202" s="2">
        <v>1.627054</v>
      </c>
      <c r="AB202" s="2">
        <v>1.984908</v>
      </c>
      <c r="AC202" s="2">
        <v>0.8247688</v>
      </c>
      <c r="AD202" s="2">
        <v>0.8438028</v>
      </c>
      <c r="AE202" s="2">
        <v>0.9088935</v>
      </c>
      <c r="AF202" s="2">
        <v>1.111009</v>
      </c>
      <c r="AG202" s="2">
        <v>1.260499</v>
      </c>
      <c r="AH202" s="2">
        <v>1.164934</v>
      </c>
    </row>
    <row r="203" spans="1:34">
      <c r="A203" s="2" t="s">
        <v>6652</v>
      </c>
      <c r="B203" s="4" t="s">
        <v>6653</v>
      </c>
      <c r="C203" s="2">
        <f t="shared" si="6"/>
        <v>1.84814022727418</v>
      </c>
      <c r="D203" s="2">
        <v>1.45571558128032</v>
      </c>
      <c r="E203" s="2">
        <f t="shared" si="7"/>
        <v>0.0350174420585463</v>
      </c>
      <c r="F203" s="2">
        <v>0.069109243697479</v>
      </c>
      <c r="I203" s="2">
        <v>0.886074225107829</v>
      </c>
      <c r="J203" s="2">
        <v>3.13495781662744</v>
      </c>
      <c r="K203" s="2" t="s">
        <v>43</v>
      </c>
      <c r="L203" s="4" t="s">
        <v>6654</v>
      </c>
      <c r="M203" s="2" t="s">
        <v>6655</v>
      </c>
      <c r="N203" s="2">
        <v>0</v>
      </c>
      <c r="O203" s="2">
        <v>18.404</v>
      </c>
      <c r="P203" s="2">
        <v>11</v>
      </c>
      <c r="Q203" s="2">
        <v>5</v>
      </c>
      <c r="R203" s="2">
        <v>74</v>
      </c>
      <c r="S203" s="2">
        <v>5</v>
      </c>
      <c r="T203" s="2">
        <v>482</v>
      </c>
      <c r="U203" s="2">
        <v>54.2</v>
      </c>
      <c r="V203" s="2">
        <v>8.44</v>
      </c>
      <c r="W203" s="2">
        <v>23.55</v>
      </c>
      <c r="X203" s="2">
        <v>5</v>
      </c>
      <c r="Y203" s="2">
        <v>0</v>
      </c>
      <c r="Z203" s="2">
        <v>-1.175048</v>
      </c>
      <c r="AA203" s="2">
        <v>-1.174485</v>
      </c>
      <c r="AB203" s="2">
        <v>-1.916258</v>
      </c>
      <c r="AC203" s="2">
        <v>-2.575821</v>
      </c>
      <c r="AD203" s="2">
        <v>-2.225053</v>
      </c>
      <c r="AE203" s="2">
        <v>-2.123138</v>
      </c>
      <c r="AF203" s="2">
        <v>-0.404834</v>
      </c>
      <c r="AG203" s="2">
        <v>-0.4013149</v>
      </c>
      <c r="AH203" s="2">
        <v>-1.419933</v>
      </c>
    </row>
    <row r="204" spans="1:34">
      <c r="A204" s="2" t="s">
        <v>1256</v>
      </c>
      <c r="B204" s="4" t="s">
        <v>1257</v>
      </c>
      <c r="C204" s="2">
        <f t="shared" si="6"/>
        <v>1.84614740510518</v>
      </c>
      <c r="D204" s="2">
        <v>3.11904245833371</v>
      </c>
      <c r="E204" s="2">
        <f t="shared" si="7"/>
        <v>0.000760251948091498</v>
      </c>
      <c r="F204" s="2">
        <v>0.0149677419354839</v>
      </c>
      <c r="G204" s="2" t="s">
        <v>43</v>
      </c>
      <c r="H204" s="2" t="s">
        <v>44</v>
      </c>
      <c r="I204" s="2">
        <v>0.884517749150594</v>
      </c>
      <c r="J204" s="2">
        <v>9.24736759389816</v>
      </c>
      <c r="K204" s="2" t="s">
        <v>43</v>
      </c>
      <c r="L204" s="4" t="s">
        <v>1258</v>
      </c>
      <c r="M204" s="2" t="s">
        <v>1259</v>
      </c>
      <c r="N204" s="2">
        <v>0</v>
      </c>
      <c r="O204" s="2">
        <v>71.713</v>
      </c>
      <c r="P204" s="2">
        <v>47</v>
      </c>
      <c r="Q204" s="2">
        <v>12</v>
      </c>
      <c r="R204" s="2">
        <v>249</v>
      </c>
      <c r="S204" s="2">
        <v>8</v>
      </c>
      <c r="T204" s="2">
        <v>324</v>
      </c>
      <c r="U204" s="2">
        <v>35.9</v>
      </c>
      <c r="V204" s="2">
        <v>9.88</v>
      </c>
      <c r="W204" s="2">
        <v>124.81</v>
      </c>
      <c r="X204" s="2">
        <v>12</v>
      </c>
      <c r="Y204" s="2">
        <v>3</v>
      </c>
      <c r="Z204" s="2">
        <v>4.634829</v>
      </c>
      <c r="AA204" s="2">
        <v>4.479084</v>
      </c>
      <c r="AB204" s="2">
        <v>4.647346</v>
      </c>
      <c r="AC204" s="2">
        <v>3.832596</v>
      </c>
      <c r="AD204" s="2">
        <v>3.714881</v>
      </c>
      <c r="AE204" s="2">
        <v>3.560228</v>
      </c>
      <c r="AF204" s="2">
        <v>4.778715</v>
      </c>
      <c r="AG204" s="2">
        <v>4.531474</v>
      </c>
      <c r="AH204" s="2">
        <v>4.587767</v>
      </c>
    </row>
    <row r="205" spans="1:34">
      <c r="A205" s="2" t="s">
        <v>5769</v>
      </c>
      <c r="B205" s="4" t="s">
        <v>5770</v>
      </c>
      <c r="C205" s="2">
        <f t="shared" si="6"/>
        <v>1.83388369881648</v>
      </c>
      <c r="D205" s="2">
        <v>2.80930934543811</v>
      </c>
      <c r="E205" s="2">
        <f t="shared" si="7"/>
        <v>0.00155128164742186</v>
      </c>
      <c r="F205" s="2">
        <v>0.0185217391304348</v>
      </c>
      <c r="G205" s="2" t="s">
        <v>43</v>
      </c>
      <c r="H205" s="2" t="s">
        <v>44</v>
      </c>
      <c r="I205" s="2">
        <v>0.874902149041494</v>
      </c>
      <c r="J205" s="2">
        <v>7.67279447834071</v>
      </c>
      <c r="K205" s="2" t="s">
        <v>43</v>
      </c>
      <c r="L205" s="4" t="s">
        <v>5771</v>
      </c>
      <c r="M205" s="2" t="s">
        <v>5772</v>
      </c>
      <c r="N205" s="2">
        <v>0</v>
      </c>
      <c r="O205" s="2">
        <v>22.264</v>
      </c>
      <c r="P205" s="2">
        <v>6</v>
      </c>
      <c r="Q205" s="2">
        <v>6</v>
      </c>
      <c r="R205" s="2">
        <v>65</v>
      </c>
      <c r="S205" s="2">
        <v>6</v>
      </c>
      <c r="T205" s="2">
        <v>1148</v>
      </c>
      <c r="U205" s="2">
        <v>128.2</v>
      </c>
      <c r="V205" s="2">
        <v>9.36</v>
      </c>
      <c r="W205" s="2">
        <v>25.61</v>
      </c>
      <c r="X205" s="2">
        <v>6</v>
      </c>
      <c r="Y205" s="2">
        <v>0</v>
      </c>
      <c r="Z205" s="2">
        <v>1.81665</v>
      </c>
      <c r="AA205" s="2">
        <v>1.788433</v>
      </c>
      <c r="AB205" s="2">
        <v>1.874541</v>
      </c>
      <c r="AC205" s="2">
        <v>1.164026</v>
      </c>
      <c r="AD205" s="2">
        <v>0.7884541</v>
      </c>
      <c r="AE205" s="2">
        <v>0.9024379</v>
      </c>
      <c r="AF205" s="2">
        <v>2.252569</v>
      </c>
      <c r="AG205" s="2">
        <v>1.377946</v>
      </c>
      <c r="AH205" s="2">
        <v>1.733189</v>
      </c>
    </row>
    <row r="206" spans="1:34">
      <c r="A206" s="2" t="s">
        <v>6660</v>
      </c>
      <c r="B206" s="4" t="s">
        <v>6661</v>
      </c>
      <c r="C206" s="2">
        <f t="shared" si="6"/>
        <v>1.83341319856606</v>
      </c>
      <c r="D206" s="2">
        <v>2.53893406819865</v>
      </c>
      <c r="E206" s="2">
        <f t="shared" si="7"/>
        <v>0.00289111876014852</v>
      </c>
      <c r="F206" s="2">
        <v>0.022875</v>
      </c>
      <c r="G206" s="2" t="s">
        <v>43</v>
      </c>
      <c r="H206" s="2" t="s">
        <v>44</v>
      </c>
      <c r="I206" s="2">
        <v>0.874531964461009</v>
      </c>
      <c r="J206" s="2">
        <v>6.4993263555643</v>
      </c>
      <c r="K206" s="2" t="s">
        <v>43</v>
      </c>
      <c r="L206" s="4" t="s">
        <v>6662</v>
      </c>
      <c r="M206" s="2" t="s">
        <v>6663</v>
      </c>
      <c r="N206" s="2">
        <v>0</v>
      </c>
      <c r="O206" s="2">
        <v>18.349</v>
      </c>
      <c r="P206" s="2">
        <v>6</v>
      </c>
      <c r="Q206" s="2">
        <v>5</v>
      </c>
      <c r="R206" s="2">
        <v>35</v>
      </c>
      <c r="S206" s="2">
        <v>5</v>
      </c>
      <c r="T206" s="2">
        <v>851</v>
      </c>
      <c r="U206" s="2">
        <v>98.7</v>
      </c>
      <c r="V206" s="2">
        <v>5.11</v>
      </c>
      <c r="W206" s="2">
        <v>14.61</v>
      </c>
      <c r="X206" s="2">
        <v>5</v>
      </c>
      <c r="Y206" s="2">
        <v>0</v>
      </c>
      <c r="Z206" s="2">
        <v>-0.9404991</v>
      </c>
      <c r="AA206" s="2">
        <v>-0.7195688</v>
      </c>
      <c r="AB206" s="2">
        <v>-0.6741406</v>
      </c>
      <c r="AC206" s="2">
        <v>-1.455299</v>
      </c>
      <c r="AD206" s="2">
        <v>-1.82066</v>
      </c>
      <c r="AE206" s="2">
        <v>-1.681846</v>
      </c>
      <c r="AF206" s="2">
        <v>-1.0142</v>
      </c>
      <c r="AG206" s="2">
        <v>-0.4868613</v>
      </c>
      <c r="AH206" s="2">
        <v>-0.6139545</v>
      </c>
    </row>
    <row r="207" spans="1:34">
      <c r="A207" s="2" t="s">
        <v>2393</v>
      </c>
      <c r="B207" s="4" t="s">
        <v>2394</v>
      </c>
      <c r="C207" s="2">
        <f t="shared" si="6"/>
        <v>1.82758070365965</v>
      </c>
      <c r="D207" s="2">
        <v>3.54107162640935</v>
      </c>
      <c r="E207" s="2">
        <f t="shared" si="7"/>
        <v>0.000287692389633672</v>
      </c>
      <c r="F207" s="2">
        <v>0.0151111111111111</v>
      </c>
      <c r="G207" s="2" t="s">
        <v>43</v>
      </c>
      <c r="H207" s="2" t="s">
        <v>44</v>
      </c>
      <c r="I207" s="2">
        <v>0.869935115178426</v>
      </c>
      <c r="J207" s="2">
        <v>11.8780135746944</v>
      </c>
      <c r="K207" s="2" t="s">
        <v>43</v>
      </c>
      <c r="L207" s="4" t="s">
        <v>36</v>
      </c>
      <c r="M207" s="2" t="s">
        <v>2395</v>
      </c>
      <c r="N207" s="2">
        <v>0</v>
      </c>
      <c r="O207" s="2">
        <v>48.479</v>
      </c>
      <c r="P207" s="2">
        <v>44</v>
      </c>
      <c r="Q207" s="2">
        <v>9</v>
      </c>
      <c r="R207" s="2">
        <v>181</v>
      </c>
      <c r="S207" s="2">
        <v>7</v>
      </c>
      <c r="T207" s="2">
        <v>286</v>
      </c>
      <c r="U207" s="2">
        <v>32.9</v>
      </c>
      <c r="V207" s="2">
        <v>5.69</v>
      </c>
      <c r="W207" s="2">
        <v>70.04</v>
      </c>
      <c r="X207" s="2">
        <v>9</v>
      </c>
      <c r="Y207" s="2">
        <v>2</v>
      </c>
      <c r="Z207" s="2">
        <v>2.757458</v>
      </c>
      <c r="AA207" s="2">
        <v>2.980216</v>
      </c>
      <c r="AB207" s="2">
        <v>2.901061</v>
      </c>
      <c r="AC207" s="2">
        <v>1.994851</v>
      </c>
      <c r="AD207" s="2">
        <v>1.960679</v>
      </c>
      <c r="AE207" s="2">
        <v>2.073398</v>
      </c>
      <c r="AF207" s="2">
        <v>2.945506</v>
      </c>
      <c r="AG207" s="2">
        <v>2.784002</v>
      </c>
      <c r="AH207" s="2">
        <v>2.946884</v>
      </c>
    </row>
    <row r="208" spans="1:34">
      <c r="A208" s="2" t="s">
        <v>4707</v>
      </c>
      <c r="B208" s="4" t="s">
        <v>4708</v>
      </c>
      <c r="C208" s="2">
        <f t="shared" si="6"/>
        <v>1.82751839015395</v>
      </c>
      <c r="D208" s="2">
        <v>1.77127088046914</v>
      </c>
      <c r="E208" s="2">
        <f t="shared" si="7"/>
        <v>0.0169328132855162</v>
      </c>
      <c r="F208" s="2">
        <v>0.0446336633663366</v>
      </c>
      <c r="G208" s="2" t="s">
        <v>43</v>
      </c>
      <c r="H208" s="2" t="s">
        <v>44</v>
      </c>
      <c r="I208" s="2">
        <v>0.869885923961798</v>
      </c>
      <c r="J208" s="2">
        <v>3.94189493993757</v>
      </c>
      <c r="K208" s="2" t="s">
        <v>43</v>
      </c>
      <c r="L208" s="4" t="s">
        <v>4709</v>
      </c>
      <c r="M208" s="2" t="s">
        <v>4710</v>
      </c>
      <c r="N208" s="2">
        <v>0</v>
      </c>
      <c r="O208" s="2">
        <v>27.767</v>
      </c>
      <c r="P208" s="2">
        <v>29</v>
      </c>
      <c r="Q208" s="2">
        <v>6</v>
      </c>
      <c r="R208" s="2">
        <v>87</v>
      </c>
      <c r="S208" s="2">
        <v>6</v>
      </c>
      <c r="T208" s="2">
        <v>272</v>
      </c>
      <c r="U208" s="2">
        <v>28.2</v>
      </c>
      <c r="V208" s="2">
        <v>6.28</v>
      </c>
      <c r="W208" s="2">
        <v>35.1</v>
      </c>
      <c r="X208" s="2">
        <v>6</v>
      </c>
      <c r="Y208" s="2">
        <v>0</v>
      </c>
      <c r="Z208" s="2">
        <v>0.7411385</v>
      </c>
      <c r="AA208" s="2">
        <v>0.5705162</v>
      </c>
      <c r="AB208" s="2">
        <v>0.7686709</v>
      </c>
      <c r="AC208" s="2">
        <v>-0.08917607</v>
      </c>
      <c r="AD208" s="2">
        <v>0.1388938</v>
      </c>
      <c r="AE208" s="2">
        <v>-0.5790499</v>
      </c>
      <c r="AF208" s="2">
        <v>0.7429895</v>
      </c>
      <c r="AG208" s="2">
        <v>0.07891178</v>
      </c>
      <c r="AH208" s="2">
        <v>0.5235976</v>
      </c>
    </row>
    <row r="209" spans="1:34">
      <c r="A209" s="2" t="s">
        <v>10570</v>
      </c>
      <c r="B209" s="4" t="s">
        <v>10571</v>
      </c>
      <c r="C209" s="2">
        <f t="shared" si="6"/>
        <v>1.81266153307843</v>
      </c>
      <c r="D209" s="2">
        <v>1.7287754266637</v>
      </c>
      <c r="E209" s="2">
        <f t="shared" si="7"/>
        <v>0.0186734504388054</v>
      </c>
      <c r="F209" s="2">
        <v>0.0480571428571429</v>
      </c>
      <c r="G209" s="2" t="s">
        <v>43</v>
      </c>
      <c r="H209" s="2" t="s">
        <v>44</v>
      </c>
      <c r="I209" s="2">
        <v>0.85810956483086</v>
      </c>
      <c r="J209" s="2">
        <v>3.82653314957342</v>
      </c>
      <c r="K209" s="2" t="s">
        <v>43</v>
      </c>
      <c r="L209" s="4" t="s">
        <v>10572</v>
      </c>
      <c r="M209" s="2" t="s">
        <v>10573</v>
      </c>
      <c r="N209" s="2">
        <v>0.001</v>
      </c>
      <c r="O209" s="2">
        <v>4.578</v>
      </c>
      <c r="P209" s="2">
        <v>2</v>
      </c>
      <c r="Q209" s="2">
        <v>1</v>
      </c>
      <c r="R209" s="2">
        <v>21</v>
      </c>
      <c r="S209" s="2">
        <v>1</v>
      </c>
      <c r="T209" s="2">
        <v>656</v>
      </c>
      <c r="U209" s="2">
        <v>68.4</v>
      </c>
      <c r="V209" s="2">
        <v>9.33</v>
      </c>
      <c r="W209" s="2">
        <v>15.08</v>
      </c>
      <c r="X209" s="2">
        <v>1</v>
      </c>
      <c r="Y209" s="2">
        <v>0</v>
      </c>
      <c r="Z209" s="2">
        <v>-0.5497189</v>
      </c>
      <c r="AA209" s="2">
        <v>-0.2066487</v>
      </c>
      <c r="AB209" s="2">
        <v>0.02110236</v>
      </c>
      <c r="AC209" s="2">
        <v>-1.36623</v>
      </c>
      <c r="AD209" s="2">
        <v>-1.099787</v>
      </c>
      <c r="AE209" s="2">
        <v>-0.8435773</v>
      </c>
      <c r="AF209" s="2">
        <v>0.1955198</v>
      </c>
      <c r="AG209" s="2">
        <v>1.015512</v>
      </c>
      <c r="AH209" s="2">
        <v>0.5065664</v>
      </c>
    </row>
    <row r="210" spans="1:34">
      <c r="A210" s="2" t="s">
        <v>8318</v>
      </c>
      <c r="B210" s="4" t="s">
        <v>8319</v>
      </c>
      <c r="C210" s="2">
        <f t="shared" si="6"/>
        <v>1.80773316604773</v>
      </c>
      <c r="D210" s="2">
        <v>2.9858579026619</v>
      </c>
      <c r="E210" s="2">
        <f t="shared" si="7"/>
        <v>0.00103309937150463</v>
      </c>
      <c r="F210" s="2">
        <v>0.0138421052631579</v>
      </c>
      <c r="G210" s="2" t="s">
        <v>43</v>
      </c>
      <c r="H210" s="2" t="s">
        <v>44</v>
      </c>
      <c r="I210" s="2">
        <v>0.854181741674741</v>
      </c>
      <c r="J210" s="2">
        <v>8.53735988483899</v>
      </c>
      <c r="K210" s="2" t="s">
        <v>43</v>
      </c>
      <c r="L210" s="4" t="s">
        <v>8320</v>
      </c>
      <c r="M210" s="2" t="s">
        <v>8321</v>
      </c>
      <c r="N210" s="2">
        <v>0</v>
      </c>
      <c r="O210" s="2">
        <v>12.433</v>
      </c>
      <c r="P210" s="2">
        <v>2</v>
      </c>
      <c r="Q210" s="2">
        <v>4</v>
      </c>
      <c r="R210" s="2">
        <v>26</v>
      </c>
      <c r="S210" s="2">
        <v>4</v>
      </c>
      <c r="T210" s="2">
        <v>1896</v>
      </c>
      <c r="U210" s="2">
        <v>210.9</v>
      </c>
      <c r="V210" s="2">
        <v>6.92</v>
      </c>
      <c r="W210" s="2">
        <v>5.46</v>
      </c>
      <c r="X210" s="2">
        <v>4</v>
      </c>
      <c r="Y210" s="2">
        <v>0</v>
      </c>
      <c r="Z210" s="2">
        <v>0.1577835</v>
      </c>
      <c r="AA210" s="2">
        <v>0.1597237</v>
      </c>
      <c r="AB210" s="2">
        <v>0.1580246</v>
      </c>
      <c r="AC210" s="2">
        <v>-0.5112256</v>
      </c>
      <c r="AD210" s="2">
        <v>-0.7206993</v>
      </c>
      <c r="AE210" s="2">
        <v>-0.8550885</v>
      </c>
      <c r="AF210" s="2">
        <v>-0.03078168</v>
      </c>
      <c r="AG210" s="2">
        <v>-0.3902672</v>
      </c>
      <c r="AH210" s="2">
        <v>-0.1311264</v>
      </c>
    </row>
    <row r="211" spans="1:34">
      <c r="A211" s="2" t="s">
        <v>2644</v>
      </c>
      <c r="B211" s="4" t="s">
        <v>2645</v>
      </c>
      <c r="C211" s="2">
        <f t="shared" si="6"/>
        <v>1.80152045253144</v>
      </c>
      <c r="D211" s="2">
        <v>3.14585554999294</v>
      </c>
      <c r="E211" s="2">
        <f t="shared" si="7"/>
        <v>0.000714734013105034</v>
      </c>
      <c r="F211" s="2">
        <v>0.0155966386554622</v>
      </c>
      <c r="G211" s="2" t="s">
        <v>43</v>
      </c>
      <c r="H211" s="2" t="s">
        <v>44</v>
      </c>
      <c r="I211" s="2">
        <v>0.849215030670166</v>
      </c>
      <c r="J211" s="2">
        <v>9.39673729628224</v>
      </c>
      <c r="K211" s="2" t="s">
        <v>43</v>
      </c>
      <c r="L211" s="4" t="s">
        <v>36</v>
      </c>
      <c r="M211" s="2" t="s">
        <v>2646</v>
      </c>
      <c r="N211" s="2">
        <v>0</v>
      </c>
      <c r="O211" s="2">
        <v>44.963</v>
      </c>
      <c r="P211" s="2">
        <v>24</v>
      </c>
      <c r="Q211" s="2">
        <v>12</v>
      </c>
      <c r="R211" s="2">
        <v>182</v>
      </c>
      <c r="S211" s="2">
        <v>12</v>
      </c>
      <c r="T211" s="2">
        <v>547</v>
      </c>
      <c r="U211" s="2">
        <v>62.2</v>
      </c>
      <c r="V211" s="2">
        <v>8.88</v>
      </c>
      <c r="W211" s="2">
        <v>87.69</v>
      </c>
      <c r="X211" s="2">
        <v>12</v>
      </c>
      <c r="Y211" s="2">
        <v>0</v>
      </c>
      <c r="Z211" s="2">
        <v>1.119963</v>
      </c>
      <c r="AA211" s="2">
        <v>1.239737</v>
      </c>
      <c r="AB211" s="2">
        <v>1.066898</v>
      </c>
      <c r="AC211" s="2">
        <v>0.1936225</v>
      </c>
      <c r="AD211" s="2">
        <v>0.2464445</v>
      </c>
      <c r="AE211" s="2">
        <v>0.4388849</v>
      </c>
      <c r="AF211" s="2">
        <v>1.450846</v>
      </c>
      <c r="AG211" s="2">
        <v>0.9573461</v>
      </c>
      <c r="AH211" s="2">
        <v>1.366528</v>
      </c>
    </row>
    <row r="212" spans="1:34">
      <c r="A212" s="2" t="s">
        <v>8601</v>
      </c>
      <c r="B212" s="4" t="s">
        <v>8602</v>
      </c>
      <c r="C212" s="2">
        <f t="shared" si="6"/>
        <v>1.79992796978452</v>
      </c>
      <c r="D212" s="2">
        <v>1.42016987998039</v>
      </c>
      <c r="E212" s="2">
        <f t="shared" si="7"/>
        <v>0.0380040709336066</v>
      </c>
      <c r="F212" s="2">
        <v>0.0705263157894737</v>
      </c>
      <c r="I212" s="2">
        <v>0.847939173380534</v>
      </c>
      <c r="J212" s="2">
        <v>3.0506500017864</v>
      </c>
      <c r="K212" s="2" t="s">
        <v>43</v>
      </c>
      <c r="L212" s="4" t="s">
        <v>8603</v>
      </c>
      <c r="M212" s="2" t="s">
        <v>8604</v>
      </c>
      <c r="N212" s="2">
        <v>0</v>
      </c>
      <c r="O212" s="2">
        <v>11.263</v>
      </c>
      <c r="P212" s="2">
        <v>6</v>
      </c>
      <c r="Q212" s="2">
        <v>4</v>
      </c>
      <c r="R212" s="2">
        <v>24</v>
      </c>
      <c r="S212" s="2">
        <v>4</v>
      </c>
      <c r="T212" s="2">
        <v>756</v>
      </c>
      <c r="U212" s="2">
        <v>87</v>
      </c>
      <c r="V212" s="2">
        <v>5.88</v>
      </c>
      <c r="W212" s="2">
        <v>8.19</v>
      </c>
      <c r="X212" s="2">
        <v>4</v>
      </c>
      <c r="Y212" s="2">
        <v>0</v>
      </c>
      <c r="Z212" s="2">
        <v>-2.644874</v>
      </c>
      <c r="AA212" s="2">
        <v>-2.551018</v>
      </c>
      <c r="AB212" s="2">
        <v>-2.579737</v>
      </c>
      <c r="AC212" s="2">
        <v>-2.968716</v>
      </c>
      <c r="AD212" s="2">
        <v>-3.424346</v>
      </c>
      <c r="AE212" s="2">
        <v>-3.926384</v>
      </c>
      <c r="AF212" s="2">
        <v>-2.826746</v>
      </c>
      <c r="AG212" s="2">
        <v>-2.111555</v>
      </c>
      <c r="AH212" s="2">
        <v>-2.656946</v>
      </c>
    </row>
    <row r="213" spans="1:34">
      <c r="A213" s="2" t="s">
        <v>2161</v>
      </c>
      <c r="B213" s="4" t="s">
        <v>2162</v>
      </c>
      <c r="C213" s="2">
        <f t="shared" si="6"/>
        <v>1.79525053615744</v>
      </c>
      <c r="D213" s="2">
        <v>1.47821841111056</v>
      </c>
      <c r="E213" s="2">
        <f t="shared" si="7"/>
        <v>0.0332492297483246</v>
      </c>
      <c r="F213" s="2">
        <v>0.0680495049504951</v>
      </c>
      <c r="I213" s="2">
        <v>0.84418519337972</v>
      </c>
      <c r="J213" s="2">
        <v>3.18896002604754</v>
      </c>
      <c r="K213" s="2" t="s">
        <v>43</v>
      </c>
      <c r="L213" s="4" t="s">
        <v>2163</v>
      </c>
      <c r="M213" s="2" t="s">
        <v>2164</v>
      </c>
      <c r="N213" s="2">
        <v>0</v>
      </c>
      <c r="O213" s="2">
        <v>51.292</v>
      </c>
      <c r="P213" s="2">
        <v>18</v>
      </c>
      <c r="Q213" s="2">
        <v>14</v>
      </c>
      <c r="R213" s="2">
        <v>145</v>
      </c>
      <c r="S213" s="2">
        <v>14</v>
      </c>
      <c r="T213" s="2">
        <v>984</v>
      </c>
      <c r="U213" s="2">
        <v>112</v>
      </c>
      <c r="V213" s="2">
        <v>6.3</v>
      </c>
      <c r="W213" s="2">
        <v>52.24</v>
      </c>
      <c r="X213" s="2">
        <v>14</v>
      </c>
      <c r="Y213" s="2">
        <v>0</v>
      </c>
      <c r="Z213" s="2">
        <v>0.05879021</v>
      </c>
      <c r="AA213" s="2">
        <v>0.9417734</v>
      </c>
      <c r="AB213" s="2">
        <v>0.3820403</v>
      </c>
      <c r="AC213" s="2">
        <v>-0.3265164</v>
      </c>
      <c r="AD213" s="2">
        <v>-0.5024754</v>
      </c>
      <c r="AE213" s="2">
        <v>-0.3209599</v>
      </c>
      <c r="AF213" s="2">
        <v>0.570615</v>
      </c>
      <c r="AG213" s="2">
        <v>0.04587232</v>
      </c>
      <c r="AH213" s="2">
        <v>-0.3960743</v>
      </c>
    </row>
    <row r="214" spans="1:34">
      <c r="A214" s="2" t="s">
        <v>319</v>
      </c>
      <c r="B214" s="4" t="s">
        <v>320</v>
      </c>
      <c r="C214" s="2">
        <f t="shared" si="6"/>
        <v>1.78272983716372</v>
      </c>
      <c r="D214" s="2">
        <v>2.80665222324278</v>
      </c>
      <c r="E214" s="2">
        <f t="shared" si="7"/>
        <v>0.00156080187014848</v>
      </c>
      <c r="F214" s="2">
        <v>0.0184216216216216</v>
      </c>
      <c r="G214" s="2" t="s">
        <v>43</v>
      </c>
      <c r="H214" s="2" t="s">
        <v>44</v>
      </c>
      <c r="I214" s="2">
        <v>0.834088087081909</v>
      </c>
      <c r="J214" s="2">
        <v>7.660408446458</v>
      </c>
      <c r="K214" s="2" t="s">
        <v>43</v>
      </c>
      <c r="L214" s="4" t="s">
        <v>321</v>
      </c>
      <c r="M214" s="2" t="s">
        <v>322</v>
      </c>
      <c r="N214" s="2">
        <v>0</v>
      </c>
      <c r="O214" s="2">
        <v>142.942</v>
      </c>
      <c r="P214" s="2">
        <v>29</v>
      </c>
      <c r="Q214" s="2">
        <v>32</v>
      </c>
      <c r="R214" s="2">
        <v>542</v>
      </c>
      <c r="S214" s="2">
        <v>32</v>
      </c>
      <c r="T214" s="2">
        <v>1197</v>
      </c>
      <c r="U214" s="2">
        <v>135.6</v>
      </c>
      <c r="V214" s="2">
        <v>8.43</v>
      </c>
      <c r="W214" s="2">
        <v>218.48</v>
      </c>
      <c r="X214" s="2">
        <v>32</v>
      </c>
      <c r="Y214" s="2">
        <v>0</v>
      </c>
      <c r="Z214" s="2">
        <v>3.741619</v>
      </c>
      <c r="AA214" s="2">
        <v>3.804773</v>
      </c>
      <c r="AB214" s="2">
        <v>3.917549</v>
      </c>
      <c r="AC214" s="2">
        <v>2.883168</v>
      </c>
      <c r="AD214" s="2">
        <v>2.899602</v>
      </c>
      <c r="AE214" s="2">
        <v>3.178906</v>
      </c>
      <c r="AF214" s="2">
        <v>3.663387</v>
      </c>
      <c r="AG214" s="2">
        <v>3.235487</v>
      </c>
      <c r="AH214" s="2">
        <v>3.557094</v>
      </c>
    </row>
    <row r="215" spans="1:34">
      <c r="A215" s="2" t="s">
        <v>10268</v>
      </c>
      <c r="B215" s="4" t="s">
        <v>10269</v>
      </c>
      <c r="C215" s="2">
        <f t="shared" si="6"/>
        <v>1.77756687941607</v>
      </c>
      <c r="D215" s="2">
        <v>3.59648993675706</v>
      </c>
      <c r="E215" s="2">
        <f t="shared" si="7"/>
        <v>0.000253227031103462</v>
      </c>
      <c r="F215" s="2">
        <v>0.015768115942029</v>
      </c>
      <c r="G215" s="2" t="s">
        <v>43</v>
      </c>
      <c r="H215" s="2" t="s">
        <v>44</v>
      </c>
      <c r="I215" s="2">
        <v>0.829903841018677</v>
      </c>
      <c r="J215" s="2">
        <v>12.2719673454985</v>
      </c>
      <c r="K215" s="2" t="s">
        <v>43</v>
      </c>
      <c r="L215" s="4" t="s">
        <v>10270</v>
      </c>
      <c r="M215" s="2" t="s">
        <v>10271</v>
      </c>
      <c r="N215" s="2">
        <v>0</v>
      </c>
      <c r="O215" s="2">
        <v>5.965</v>
      </c>
      <c r="P215" s="2">
        <v>6</v>
      </c>
      <c r="Q215" s="2">
        <v>2</v>
      </c>
      <c r="R215" s="2">
        <v>3</v>
      </c>
      <c r="S215" s="2">
        <v>2</v>
      </c>
      <c r="T215" s="2">
        <v>329</v>
      </c>
      <c r="U215" s="2">
        <v>37</v>
      </c>
      <c r="V215" s="2">
        <v>8.97</v>
      </c>
      <c r="W215" s="2">
        <v>1.06</v>
      </c>
      <c r="X215" s="2">
        <v>2</v>
      </c>
      <c r="Y215" s="2">
        <v>0</v>
      </c>
      <c r="Z215" s="2">
        <v>-2.714144</v>
      </c>
      <c r="AA215" s="2">
        <v>-2.559171</v>
      </c>
      <c r="AB215" s="2">
        <v>-2.609874</v>
      </c>
      <c r="AC215" s="2">
        <v>-3.359247</v>
      </c>
      <c r="AD215" s="2">
        <v>-3.521545</v>
      </c>
      <c r="AE215" s="2">
        <v>-3.492109</v>
      </c>
      <c r="AF215" s="2">
        <v>-2.987914</v>
      </c>
      <c r="AG215" s="2">
        <v>-4.825459</v>
      </c>
      <c r="AH215" s="2">
        <v>-2.998516</v>
      </c>
    </row>
    <row r="216" spans="1:34">
      <c r="A216" s="2" t="s">
        <v>1373</v>
      </c>
      <c r="B216" s="4" t="s">
        <v>1374</v>
      </c>
      <c r="C216" s="2">
        <f t="shared" si="6"/>
        <v>1.7768342970019</v>
      </c>
      <c r="D216" s="2">
        <v>3.73293753869768</v>
      </c>
      <c r="E216" s="2">
        <f t="shared" si="7"/>
        <v>0.000184953460447362</v>
      </c>
      <c r="F216" s="2">
        <v>0.0106896551724138</v>
      </c>
      <c r="G216" s="2" t="s">
        <v>43</v>
      </c>
      <c r="H216" s="2" t="s">
        <v>44</v>
      </c>
      <c r="I216" s="2">
        <v>0.829309145609538</v>
      </c>
      <c r="J216" s="2">
        <v>13.2960164794723</v>
      </c>
      <c r="K216" s="2" t="s">
        <v>43</v>
      </c>
      <c r="L216" s="4" t="s">
        <v>1375</v>
      </c>
      <c r="M216" s="2" t="s">
        <v>1376</v>
      </c>
      <c r="N216" s="2">
        <v>0</v>
      </c>
      <c r="O216" s="2">
        <v>67.646</v>
      </c>
      <c r="P216" s="2">
        <v>49</v>
      </c>
      <c r="Q216" s="2">
        <v>13</v>
      </c>
      <c r="R216" s="2">
        <v>273</v>
      </c>
      <c r="S216" s="2">
        <v>12</v>
      </c>
      <c r="T216" s="2">
        <v>320</v>
      </c>
      <c r="U216" s="2">
        <v>34.3</v>
      </c>
      <c r="V216" s="2">
        <v>9</v>
      </c>
      <c r="W216" s="2">
        <v>116.22</v>
      </c>
      <c r="X216" s="2">
        <v>13</v>
      </c>
      <c r="Y216" s="2">
        <v>0</v>
      </c>
      <c r="Z216" s="2">
        <v>3.357952</v>
      </c>
      <c r="AA216" s="2">
        <v>3.507415</v>
      </c>
      <c r="AB216" s="2">
        <v>3.494321</v>
      </c>
      <c r="AC216" s="2">
        <v>2.657288</v>
      </c>
      <c r="AD216" s="2">
        <v>2.670362</v>
      </c>
      <c r="AE216" s="2">
        <v>2.544111</v>
      </c>
      <c r="AF216" s="2">
        <v>3.58034</v>
      </c>
      <c r="AG216" s="2">
        <v>3.024447</v>
      </c>
      <c r="AH216" s="2">
        <v>3.269311</v>
      </c>
    </row>
    <row r="217" spans="1:34">
      <c r="A217" s="2" t="s">
        <v>1920</v>
      </c>
      <c r="B217" s="4" t="s">
        <v>1921</v>
      </c>
      <c r="C217" s="2">
        <f t="shared" si="6"/>
        <v>1.77634031948608</v>
      </c>
      <c r="D217" s="2">
        <v>2.0729368381407</v>
      </c>
      <c r="E217" s="2">
        <f t="shared" si="7"/>
        <v>0.00845401787698724</v>
      </c>
      <c r="F217" s="2">
        <v>0.0317260273972603</v>
      </c>
      <c r="G217" s="2" t="s">
        <v>43</v>
      </c>
      <c r="H217" s="2" t="s">
        <v>44</v>
      </c>
      <c r="I217" s="2">
        <v>0.828908006350199</v>
      </c>
      <c r="J217" s="2">
        <v>4.83118203535717</v>
      </c>
      <c r="K217" s="2" t="s">
        <v>43</v>
      </c>
      <c r="L217" s="4" t="s">
        <v>36</v>
      </c>
      <c r="M217" s="2" t="s">
        <v>1922</v>
      </c>
      <c r="N217" s="2">
        <v>0</v>
      </c>
      <c r="O217" s="2">
        <v>56.151</v>
      </c>
      <c r="P217" s="2">
        <v>21</v>
      </c>
      <c r="Q217" s="2">
        <v>15</v>
      </c>
      <c r="R217" s="2">
        <v>215</v>
      </c>
      <c r="S217" s="2">
        <v>15</v>
      </c>
      <c r="T217" s="2">
        <v>797</v>
      </c>
      <c r="U217" s="2">
        <v>88.5</v>
      </c>
      <c r="V217" s="2">
        <v>8.66</v>
      </c>
      <c r="W217" s="2">
        <v>84.69</v>
      </c>
      <c r="X217" s="2">
        <v>15</v>
      </c>
      <c r="Y217" s="2">
        <v>0</v>
      </c>
      <c r="Z217" s="2">
        <v>1.197119</v>
      </c>
      <c r="AA217" s="2">
        <v>1.735754</v>
      </c>
      <c r="AB217" s="2">
        <v>1.588523</v>
      </c>
      <c r="AC217" s="2">
        <v>0.5583748</v>
      </c>
      <c r="AD217" s="2">
        <v>0.7318059</v>
      </c>
      <c r="AE217" s="2">
        <v>0.7444913</v>
      </c>
      <c r="AF217" s="2">
        <v>1.335007</v>
      </c>
      <c r="AG217" s="2">
        <v>1.794915</v>
      </c>
      <c r="AH217" s="2">
        <v>1.641922</v>
      </c>
    </row>
    <row r="218" spans="1:34">
      <c r="A218" s="2" t="s">
        <v>6363</v>
      </c>
      <c r="B218" s="4" t="s">
        <v>6364</v>
      </c>
      <c r="C218" s="2">
        <f t="shared" si="6"/>
        <v>1.7751411301945</v>
      </c>
      <c r="D218" s="2">
        <v>2.2130979075635</v>
      </c>
      <c r="E218" s="2">
        <f t="shared" si="7"/>
        <v>0.00612212358708311</v>
      </c>
      <c r="F218" s="2">
        <v>0.0265582655826558</v>
      </c>
      <c r="G218" s="2" t="s">
        <v>43</v>
      </c>
      <c r="H218" s="2" t="s">
        <v>44</v>
      </c>
      <c r="I218" s="2">
        <v>0.827933728694916</v>
      </c>
      <c r="J218" s="2">
        <v>5.29153473470958</v>
      </c>
      <c r="K218" s="2" t="s">
        <v>43</v>
      </c>
      <c r="L218" s="4" t="s">
        <v>6365</v>
      </c>
      <c r="M218" s="2" t="s">
        <v>6366</v>
      </c>
      <c r="N218" s="2">
        <v>0</v>
      </c>
      <c r="O218" s="2">
        <v>19.65</v>
      </c>
      <c r="P218" s="2">
        <v>11</v>
      </c>
      <c r="Q218" s="2">
        <v>5</v>
      </c>
      <c r="R218" s="2">
        <v>115</v>
      </c>
      <c r="S218" s="2">
        <v>5</v>
      </c>
      <c r="T218" s="2">
        <v>491</v>
      </c>
      <c r="U218" s="2">
        <v>56.3</v>
      </c>
      <c r="V218" s="2">
        <v>5.24</v>
      </c>
      <c r="W218" s="2">
        <v>57.75</v>
      </c>
      <c r="X218" s="2">
        <v>5</v>
      </c>
      <c r="Y218" s="2">
        <v>0</v>
      </c>
      <c r="Z218" s="2">
        <v>1.754009</v>
      </c>
      <c r="AA218" s="2">
        <v>1.746471</v>
      </c>
      <c r="AB218" s="2">
        <v>1.91138</v>
      </c>
      <c r="AC218" s="2">
        <v>0.7257143</v>
      </c>
      <c r="AD218" s="2">
        <v>0.9678164</v>
      </c>
      <c r="AE218" s="2">
        <v>1.234528</v>
      </c>
      <c r="AF218" s="2">
        <v>1.769917</v>
      </c>
      <c r="AG218" s="2">
        <v>2.327792</v>
      </c>
      <c r="AH218" s="2">
        <v>1.787337</v>
      </c>
    </row>
    <row r="219" spans="1:34">
      <c r="A219" s="2" t="s">
        <v>942</v>
      </c>
      <c r="B219" s="4" t="s">
        <v>943</v>
      </c>
      <c r="C219" s="2">
        <f t="shared" si="6"/>
        <v>1.77306973854049</v>
      </c>
      <c r="D219" s="2">
        <v>3.06578702065467</v>
      </c>
      <c r="E219" s="2">
        <f t="shared" si="7"/>
        <v>0.000859434887680984</v>
      </c>
      <c r="F219" s="2">
        <v>0.0157014925373134</v>
      </c>
      <c r="G219" s="2" t="s">
        <v>43</v>
      </c>
      <c r="H219" s="2" t="s">
        <v>44</v>
      </c>
      <c r="I219" s="2">
        <v>0.826249281565349</v>
      </c>
      <c r="J219" s="2">
        <v>8.95718575526435</v>
      </c>
      <c r="K219" s="2" t="s">
        <v>43</v>
      </c>
      <c r="L219" s="4" t="s">
        <v>944</v>
      </c>
      <c r="M219" s="2" t="s">
        <v>945</v>
      </c>
      <c r="N219" s="2">
        <v>0</v>
      </c>
      <c r="O219" s="2">
        <v>82.468</v>
      </c>
      <c r="P219" s="2">
        <v>30</v>
      </c>
      <c r="Q219" s="2">
        <v>15</v>
      </c>
      <c r="R219" s="2">
        <v>467</v>
      </c>
      <c r="S219" s="2">
        <v>14</v>
      </c>
      <c r="T219" s="2">
        <v>707</v>
      </c>
      <c r="U219" s="2">
        <v>76.1</v>
      </c>
      <c r="V219" s="2">
        <v>9.44</v>
      </c>
      <c r="W219" s="2">
        <v>163.72</v>
      </c>
      <c r="X219" s="2">
        <v>15</v>
      </c>
      <c r="Y219" s="2">
        <v>1</v>
      </c>
      <c r="Z219" s="2">
        <v>5.034128</v>
      </c>
      <c r="AA219" s="2">
        <v>5.310965</v>
      </c>
      <c r="AB219" s="2">
        <v>5.183849</v>
      </c>
      <c r="AC219" s="2">
        <v>4.317942</v>
      </c>
      <c r="AD219" s="2">
        <v>4.291622</v>
      </c>
      <c r="AE219" s="2">
        <v>4.44063</v>
      </c>
      <c r="AF219" s="2">
        <v>4.782278</v>
      </c>
      <c r="AG219" s="2">
        <v>4.499283</v>
      </c>
      <c r="AH219" s="2">
        <v>4.706015</v>
      </c>
    </row>
    <row r="220" spans="1:34">
      <c r="A220" s="2" t="s">
        <v>6017</v>
      </c>
      <c r="B220" s="4" t="s">
        <v>6018</v>
      </c>
      <c r="C220" s="2">
        <f t="shared" si="6"/>
        <v>1.7718813709416</v>
      </c>
      <c r="D220" s="2">
        <v>3.89290735376699</v>
      </c>
      <c r="E220" s="2">
        <f t="shared" si="7"/>
        <v>0.000127965425835564</v>
      </c>
      <c r="F220" s="2">
        <v>0.00721951219512195</v>
      </c>
      <c r="G220" s="2" t="s">
        <v>43</v>
      </c>
      <c r="H220" s="2" t="s">
        <v>44</v>
      </c>
      <c r="I220" s="2">
        <v>0.825282017389933</v>
      </c>
      <c r="J220" s="2">
        <v>14.6015799756889</v>
      </c>
      <c r="K220" s="2" t="s">
        <v>43</v>
      </c>
      <c r="L220" s="4" t="s">
        <v>6019</v>
      </c>
      <c r="M220" s="2" t="s">
        <v>6020</v>
      </c>
      <c r="N220" s="2">
        <v>0</v>
      </c>
      <c r="O220" s="2">
        <v>21.193</v>
      </c>
      <c r="P220" s="2">
        <v>11</v>
      </c>
      <c r="Q220" s="2">
        <v>4</v>
      </c>
      <c r="R220" s="2">
        <v>161</v>
      </c>
      <c r="S220" s="2">
        <v>0</v>
      </c>
      <c r="T220" s="2">
        <v>364</v>
      </c>
      <c r="U220" s="2">
        <v>38.5</v>
      </c>
      <c r="V220" s="2">
        <v>10.8</v>
      </c>
      <c r="W220" s="2">
        <v>82.76</v>
      </c>
      <c r="X220" s="2">
        <v>4</v>
      </c>
      <c r="Y220" s="2">
        <v>0</v>
      </c>
      <c r="Z220" s="2">
        <v>4.165907</v>
      </c>
      <c r="AA220" s="2">
        <v>4.093114</v>
      </c>
      <c r="AB220" s="2">
        <v>4.244273</v>
      </c>
      <c r="AC220" s="2">
        <v>3.375128</v>
      </c>
      <c r="AD220" s="2">
        <v>3.381562</v>
      </c>
      <c r="AE220" s="2">
        <v>3.270758</v>
      </c>
      <c r="AF220" s="2">
        <v>4.3698</v>
      </c>
      <c r="AG220" s="2">
        <v>4.046596</v>
      </c>
      <c r="AH220" s="2">
        <v>4.097867</v>
      </c>
    </row>
    <row r="221" spans="1:34">
      <c r="A221" s="2" t="s">
        <v>2134</v>
      </c>
      <c r="B221" s="4" t="s">
        <v>2135</v>
      </c>
      <c r="C221" s="2">
        <f t="shared" si="6"/>
        <v>1.76617649335963</v>
      </c>
      <c r="D221" s="2">
        <v>2.4991407630955</v>
      </c>
      <c r="E221" s="2">
        <f t="shared" si="7"/>
        <v>0.00316854031245851</v>
      </c>
      <c r="F221" s="2">
        <v>0.0222481751824818</v>
      </c>
      <c r="G221" s="2" t="s">
        <v>43</v>
      </c>
      <c r="H221" s="2" t="s">
        <v>44</v>
      </c>
      <c r="I221" s="2">
        <v>0.820629518168668</v>
      </c>
      <c r="J221" s="2">
        <v>6.34051799397022</v>
      </c>
      <c r="K221" s="2" t="s">
        <v>43</v>
      </c>
      <c r="L221" s="4" t="s">
        <v>2136</v>
      </c>
      <c r="M221" s="2" t="s">
        <v>2137</v>
      </c>
      <c r="N221" s="2">
        <v>0</v>
      </c>
      <c r="O221" s="2">
        <v>51.562</v>
      </c>
      <c r="P221" s="2">
        <v>13</v>
      </c>
      <c r="Q221" s="2">
        <v>14</v>
      </c>
      <c r="R221" s="2">
        <v>112</v>
      </c>
      <c r="S221" s="2">
        <v>14</v>
      </c>
      <c r="T221" s="2">
        <v>1357</v>
      </c>
      <c r="U221" s="2">
        <v>156.2</v>
      </c>
      <c r="V221" s="2">
        <v>5.64</v>
      </c>
      <c r="W221" s="2">
        <v>33.61</v>
      </c>
      <c r="X221" s="2">
        <v>14</v>
      </c>
      <c r="Y221" s="2">
        <v>0</v>
      </c>
      <c r="Z221" s="2">
        <v>0.9605694</v>
      </c>
      <c r="AA221" s="2">
        <v>0.7871062</v>
      </c>
      <c r="AB221" s="2">
        <v>0.8507615</v>
      </c>
      <c r="AC221" s="2">
        <v>0.2735571</v>
      </c>
      <c r="AD221" s="2">
        <v>-0.1280995</v>
      </c>
      <c r="AE221" s="2">
        <v>-0.008909035</v>
      </c>
      <c r="AF221" s="2">
        <v>1.009434</v>
      </c>
      <c r="AG221" s="2">
        <v>0.5814959</v>
      </c>
      <c r="AH221" s="2">
        <v>0.9820713</v>
      </c>
    </row>
    <row r="222" spans="1:34">
      <c r="A222" s="2" t="s">
        <v>4538</v>
      </c>
      <c r="B222" s="4" t="s">
        <v>4539</v>
      </c>
      <c r="C222" s="2">
        <f t="shared" si="6"/>
        <v>1.76498402769947</v>
      </c>
      <c r="D222" s="2">
        <v>1.82192790983841</v>
      </c>
      <c r="E222" s="2">
        <f t="shared" si="7"/>
        <v>0.0150685717427307</v>
      </c>
      <c r="F222" s="2">
        <v>0.040401384083045</v>
      </c>
      <c r="G222" s="2" t="s">
        <v>43</v>
      </c>
      <c r="H222" s="2" t="s">
        <v>44</v>
      </c>
      <c r="I222" s="2">
        <v>0.819655127823353</v>
      </c>
      <c r="J222" s="2">
        <v>4.08241226415643</v>
      </c>
      <c r="K222" s="2" t="s">
        <v>43</v>
      </c>
      <c r="L222" s="4" t="s">
        <v>36</v>
      </c>
      <c r="M222" s="2" t="s">
        <v>4540</v>
      </c>
      <c r="N222" s="2">
        <v>0</v>
      </c>
      <c r="O222" s="2">
        <v>28.795</v>
      </c>
      <c r="P222" s="2">
        <v>14</v>
      </c>
      <c r="Q222" s="2">
        <v>6</v>
      </c>
      <c r="R222" s="2">
        <v>44</v>
      </c>
      <c r="S222" s="2">
        <v>6</v>
      </c>
      <c r="T222" s="2">
        <v>571</v>
      </c>
      <c r="U222" s="2">
        <v>60.6</v>
      </c>
      <c r="V222" s="2">
        <v>6.54</v>
      </c>
      <c r="W222" s="2">
        <v>26.55</v>
      </c>
      <c r="X222" s="2">
        <v>6</v>
      </c>
      <c r="Y222" s="2">
        <v>0</v>
      </c>
      <c r="Z222" s="2">
        <v>0.9006786</v>
      </c>
      <c r="AA222" s="2">
        <v>0.6583117</v>
      </c>
      <c r="AB222" s="2">
        <v>1.095229</v>
      </c>
      <c r="AC222" s="2">
        <v>-0.2126985</v>
      </c>
      <c r="AD222" s="2">
        <v>0.3270498</v>
      </c>
      <c r="AE222" s="2">
        <v>0.08090258</v>
      </c>
      <c r="AF222" s="2">
        <v>1.744532</v>
      </c>
      <c r="AG222" s="2">
        <v>2.284925</v>
      </c>
      <c r="AH222" s="2">
        <v>1.865931</v>
      </c>
    </row>
    <row r="223" spans="1:34">
      <c r="A223" s="2" t="s">
        <v>1613</v>
      </c>
      <c r="B223" s="4" t="s">
        <v>1614</v>
      </c>
      <c r="C223" s="2">
        <f t="shared" si="6"/>
        <v>1.76163511839346</v>
      </c>
      <c r="D223" s="2">
        <v>1.56552635913904</v>
      </c>
      <c r="E223" s="2">
        <f t="shared" si="7"/>
        <v>0.0271940342918146</v>
      </c>
      <c r="F223" s="2">
        <v>0.0627297297297297</v>
      </c>
      <c r="I223" s="2">
        <v>0.816915134588877</v>
      </c>
      <c r="J223" s="2">
        <v>3.40332045994328</v>
      </c>
      <c r="K223" s="2" t="s">
        <v>43</v>
      </c>
      <c r="L223" s="4" t="s">
        <v>1615</v>
      </c>
      <c r="M223" s="2" t="s">
        <v>1616</v>
      </c>
      <c r="N223" s="2">
        <v>0</v>
      </c>
      <c r="O223" s="2">
        <v>61.946</v>
      </c>
      <c r="P223" s="2">
        <v>17</v>
      </c>
      <c r="Q223" s="2">
        <v>13</v>
      </c>
      <c r="R223" s="2">
        <v>248</v>
      </c>
      <c r="S223" s="2">
        <v>13</v>
      </c>
      <c r="T223" s="2">
        <v>1035</v>
      </c>
      <c r="U223" s="2">
        <v>114.5</v>
      </c>
      <c r="V223" s="2">
        <v>5.39</v>
      </c>
      <c r="W223" s="2">
        <v>110.19</v>
      </c>
      <c r="X223" s="2">
        <v>13</v>
      </c>
      <c r="Y223" s="2">
        <v>0</v>
      </c>
      <c r="Z223" s="2">
        <v>1.146675</v>
      </c>
      <c r="AA223" s="2">
        <v>1.013592</v>
      </c>
      <c r="AB223" s="2">
        <v>1.78677</v>
      </c>
      <c r="AC223" s="2">
        <v>0.4626929</v>
      </c>
      <c r="AD223" s="2">
        <v>0.4851566</v>
      </c>
      <c r="AE223" s="2">
        <v>0.5484428</v>
      </c>
      <c r="AF223" s="2">
        <v>2.523031</v>
      </c>
      <c r="AG223" s="2">
        <v>4.480772</v>
      </c>
      <c r="AH223" s="2">
        <v>3.918801</v>
      </c>
    </row>
    <row r="224" spans="1:34">
      <c r="A224" s="2" t="s">
        <v>6386</v>
      </c>
      <c r="B224" s="4" t="s">
        <v>6387</v>
      </c>
      <c r="C224" s="2">
        <f t="shared" si="6"/>
        <v>1.75968437449456</v>
      </c>
      <c r="D224" s="2">
        <v>2.90500139948181</v>
      </c>
      <c r="E224" s="2">
        <f t="shared" si="7"/>
        <v>0.00124451060142166</v>
      </c>
      <c r="F224" s="2">
        <v>0.0147218934911243</v>
      </c>
      <c r="G224" s="2" t="s">
        <v>43</v>
      </c>
      <c r="H224" s="2" t="s">
        <v>44</v>
      </c>
      <c r="I224" s="2">
        <v>0.815316683302323</v>
      </c>
      <c r="J224" s="2">
        <v>8.13102585793286</v>
      </c>
      <c r="K224" s="2" t="s">
        <v>43</v>
      </c>
      <c r="L224" s="4" t="s">
        <v>6388</v>
      </c>
      <c r="M224" s="2" t="s">
        <v>6389</v>
      </c>
      <c r="N224" s="2">
        <v>0</v>
      </c>
      <c r="O224" s="2">
        <v>19.549</v>
      </c>
      <c r="P224" s="2">
        <v>24</v>
      </c>
      <c r="Q224" s="2">
        <v>5</v>
      </c>
      <c r="R224" s="2">
        <v>67</v>
      </c>
      <c r="S224" s="2">
        <v>5</v>
      </c>
      <c r="T224" s="2">
        <v>205</v>
      </c>
      <c r="U224" s="2">
        <v>24.2</v>
      </c>
      <c r="V224" s="2">
        <v>10.39</v>
      </c>
      <c r="W224" s="2">
        <v>23.1</v>
      </c>
      <c r="X224" s="2">
        <v>5</v>
      </c>
      <c r="Y224" s="2">
        <v>0</v>
      </c>
      <c r="Z224" s="2">
        <v>-0.02163818</v>
      </c>
      <c r="AA224" s="2">
        <v>-0.2232252</v>
      </c>
      <c r="AB224" s="2">
        <v>-0.1633671</v>
      </c>
      <c r="AC224" s="2">
        <v>-0.8012735</v>
      </c>
      <c r="AD224" s="2">
        <v>-0.9760184</v>
      </c>
      <c r="AE224" s="2">
        <v>-1.076889</v>
      </c>
      <c r="AF224" s="2">
        <v>-0.06863391</v>
      </c>
      <c r="AG224" s="2">
        <v>-0.1819443</v>
      </c>
      <c r="AH224" s="2">
        <v>-0.1491795</v>
      </c>
    </row>
    <row r="225" spans="1:34">
      <c r="A225" s="2" t="s">
        <v>1264</v>
      </c>
      <c r="B225" s="4" t="s">
        <v>1265</v>
      </c>
      <c r="C225" s="2">
        <f t="shared" si="6"/>
        <v>1.75741620191051</v>
      </c>
      <c r="D225" s="2">
        <v>2.44152721321717</v>
      </c>
      <c r="E225" s="2">
        <f t="shared" si="7"/>
        <v>0.00361803519142921</v>
      </c>
      <c r="F225" s="2">
        <v>0.0229178082191781</v>
      </c>
      <c r="G225" s="2" t="s">
        <v>43</v>
      </c>
      <c r="H225" s="2" t="s">
        <v>44</v>
      </c>
      <c r="I225" s="2">
        <v>0.813455899556478</v>
      </c>
      <c r="J225" s="2">
        <v>6.11643869637748</v>
      </c>
      <c r="K225" s="2" t="s">
        <v>43</v>
      </c>
      <c r="L225" s="4" t="s">
        <v>36</v>
      </c>
      <c r="M225" s="2" t="s">
        <v>1266</v>
      </c>
      <c r="N225" s="2">
        <v>0</v>
      </c>
      <c r="O225" s="2">
        <v>71.646</v>
      </c>
      <c r="P225" s="2">
        <v>15</v>
      </c>
      <c r="Q225" s="2">
        <v>18</v>
      </c>
      <c r="R225" s="2">
        <v>205</v>
      </c>
      <c r="S225" s="2">
        <v>18</v>
      </c>
      <c r="T225" s="2">
        <v>1339</v>
      </c>
      <c r="U225" s="2">
        <v>151</v>
      </c>
      <c r="V225" s="2">
        <v>4.82</v>
      </c>
      <c r="W225" s="2">
        <v>88.3</v>
      </c>
      <c r="X225" s="2">
        <v>18</v>
      </c>
      <c r="Y225" s="2">
        <v>0</v>
      </c>
      <c r="Z225" s="2">
        <v>2.450014</v>
      </c>
      <c r="AA225" s="2">
        <v>2.239484</v>
      </c>
      <c r="AB225" s="2">
        <v>2.560841</v>
      </c>
      <c r="AC225" s="2">
        <v>1.449048</v>
      </c>
      <c r="AD225" s="2">
        <v>1.587908</v>
      </c>
      <c r="AE225" s="2">
        <v>1.773015</v>
      </c>
      <c r="AF225" s="2">
        <v>3.103447</v>
      </c>
      <c r="AG225" s="2">
        <v>3.58585</v>
      </c>
      <c r="AH225" s="2">
        <v>3.072683</v>
      </c>
    </row>
    <row r="226" spans="1:34">
      <c r="A226" s="2" t="s">
        <v>5262</v>
      </c>
      <c r="B226" s="4" t="s">
        <v>5263</v>
      </c>
      <c r="C226" s="2">
        <f t="shared" si="6"/>
        <v>1.75378794245947</v>
      </c>
      <c r="D226" s="2">
        <v>3.09803603135635</v>
      </c>
      <c r="E226" s="2">
        <f t="shared" si="7"/>
        <v>0.000797928484174384</v>
      </c>
      <c r="F226" s="2">
        <v>0.01546875</v>
      </c>
      <c r="G226" s="2" t="s">
        <v>43</v>
      </c>
      <c r="H226" s="2" t="s">
        <v>44</v>
      </c>
      <c r="I226" s="2">
        <v>0.810474316279094</v>
      </c>
      <c r="J226" s="2">
        <v>9.13188478827121</v>
      </c>
      <c r="K226" s="2" t="s">
        <v>43</v>
      </c>
      <c r="L226" s="4" t="s">
        <v>5264</v>
      </c>
      <c r="M226" s="2" t="s">
        <v>5265</v>
      </c>
      <c r="N226" s="2">
        <v>0</v>
      </c>
      <c r="O226" s="2">
        <v>24.603</v>
      </c>
      <c r="P226" s="2">
        <v>9</v>
      </c>
      <c r="Q226" s="2">
        <v>7</v>
      </c>
      <c r="R226" s="2">
        <v>78</v>
      </c>
      <c r="S226" s="2">
        <v>5</v>
      </c>
      <c r="T226" s="2">
        <v>753</v>
      </c>
      <c r="U226" s="2">
        <v>84.4</v>
      </c>
      <c r="V226" s="2">
        <v>9.57</v>
      </c>
      <c r="W226" s="2">
        <v>33.17</v>
      </c>
      <c r="X226" s="2">
        <v>7</v>
      </c>
      <c r="Y226" s="2">
        <v>0</v>
      </c>
      <c r="Z226" s="2">
        <v>-2.147663</v>
      </c>
      <c r="AA226" s="2">
        <v>-2.019947</v>
      </c>
      <c r="AB226" s="2">
        <v>-2.31977</v>
      </c>
      <c r="AC226" s="2">
        <v>-3.000859</v>
      </c>
      <c r="AD226" s="2">
        <v>-2.938763</v>
      </c>
      <c r="AE226" s="2">
        <v>-2.979181</v>
      </c>
      <c r="AF226" s="2">
        <v>-2.198606</v>
      </c>
      <c r="AG226" s="2">
        <v>-2.312318</v>
      </c>
      <c r="AH226" s="2">
        <v>-2.070293</v>
      </c>
    </row>
    <row r="227" spans="1:34">
      <c r="A227" s="2" t="s">
        <v>7885</v>
      </c>
      <c r="B227" s="4" t="s">
        <v>7886</v>
      </c>
      <c r="C227" s="2">
        <f t="shared" si="6"/>
        <v>1.75378794245947</v>
      </c>
      <c r="D227" s="2">
        <v>3.09803603135635</v>
      </c>
      <c r="E227" s="2">
        <f t="shared" si="7"/>
        <v>0.000797928484174384</v>
      </c>
      <c r="F227" s="2">
        <v>0.0153488372093023</v>
      </c>
      <c r="G227" s="2" t="s">
        <v>43</v>
      </c>
      <c r="H227" s="2" t="s">
        <v>44</v>
      </c>
      <c r="I227" s="2">
        <v>0.810474316279094</v>
      </c>
      <c r="J227" s="2">
        <v>9.13188478827121</v>
      </c>
      <c r="K227" s="2" t="s">
        <v>43</v>
      </c>
      <c r="L227" s="4" t="s">
        <v>7887</v>
      </c>
      <c r="M227" s="2" t="s">
        <v>7888</v>
      </c>
      <c r="N227" s="2">
        <v>0</v>
      </c>
      <c r="O227" s="2">
        <v>14.06</v>
      </c>
      <c r="P227" s="2">
        <v>5</v>
      </c>
      <c r="Q227" s="2">
        <v>4</v>
      </c>
      <c r="R227" s="2">
        <v>68</v>
      </c>
      <c r="S227" s="2">
        <v>2</v>
      </c>
      <c r="T227" s="2">
        <v>795</v>
      </c>
      <c r="U227" s="2">
        <v>88.9</v>
      </c>
      <c r="V227" s="2">
        <v>9.36</v>
      </c>
      <c r="W227" s="2">
        <v>30.23</v>
      </c>
      <c r="X227" s="2">
        <v>4</v>
      </c>
      <c r="Y227" s="2">
        <v>0</v>
      </c>
      <c r="Z227" s="2">
        <v>-2.147663</v>
      </c>
      <c r="AA227" s="2">
        <v>-2.019947</v>
      </c>
      <c r="AB227" s="2">
        <v>-2.31977</v>
      </c>
      <c r="AC227" s="2">
        <v>-3.000859</v>
      </c>
      <c r="AD227" s="2">
        <v>-2.938763</v>
      </c>
      <c r="AE227" s="2">
        <v>-2.979181</v>
      </c>
      <c r="AF227" s="2">
        <v>-2.198606</v>
      </c>
      <c r="AG227" s="2">
        <v>-2.312318</v>
      </c>
      <c r="AH227" s="2">
        <v>-2.070293</v>
      </c>
    </row>
    <row r="228" spans="1:34">
      <c r="A228" s="2" t="s">
        <v>9499</v>
      </c>
      <c r="B228" s="4" t="s">
        <v>9500</v>
      </c>
      <c r="C228" s="2">
        <f t="shared" si="6"/>
        <v>1.75161971659434</v>
      </c>
      <c r="D228" s="2">
        <v>2.99563772610254</v>
      </c>
      <c r="E228" s="2">
        <f t="shared" si="7"/>
        <v>0.00101009512223367</v>
      </c>
      <c r="F228" s="2">
        <v>0.0140266666666667</v>
      </c>
      <c r="G228" s="2" t="s">
        <v>43</v>
      </c>
      <c r="H228" s="2" t="s">
        <v>44</v>
      </c>
      <c r="I228" s="2">
        <v>0.808689594268799</v>
      </c>
      <c r="J228" s="2">
        <v>8.58774142111</v>
      </c>
      <c r="K228" s="2" t="s">
        <v>43</v>
      </c>
      <c r="L228" s="4" t="s">
        <v>36</v>
      </c>
      <c r="M228" s="2" t="s">
        <v>9501</v>
      </c>
      <c r="N228" s="2">
        <v>0</v>
      </c>
      <c r="O228" s="2">
        <v>8.403</v>
      </c>
      <c r="P228" s="2">
        <v>17</v>
      </c>
      <c r="Q228" s="2">
        <v>2</v>
      </c>
      <c r="R228" s="2">
        <v>84</v>
      </c>
      <c r="S228" s="2">
        <v>2</v>
      </c>
      <c r="T228" s="2">
        <v>123</v>
      </c>
      <c r="U228" s="2">
        <v>14.2</v>
      </c>
      <c r="V228" s="2">
        <v>11.53</v>
      </c>
      <c r="W228" s="2">
        <v>47.22</v>
      </c>
      <c r="X228" s="2">
        <v>2</v>
      </c>
      <c r="Y228" s="2">
        <v>0</v>
      </c>
      <c r="Z228" s="2">
        <v>2.048771</v>
      </c>
      <c r="AA228" s="2">
        <v>1.750541</v>
      </c>
      <c r="AB228" s="2">
        <v>1.80148</v>
      </c>
      <c r="AC228" s="2">
        <v>1.097063</v>
      </c>
      <c r="AD228" s="2">
        <v>1.033904</v>
      </c>
      <c r="AE228" s="2">
        <v>1.043755</v>
      </c>
      <c r="AF228" s="2">
        <v>1.734891</v>
      </c>
      <c r="AG228" s="2">
        <v>0.9484038</v>
      </c>
      <c r="AH228" s="2">
        <v>1.679339</v>
      </c>
    </row>
    <row r="229" spans="1:34">
      <c r="A229" s="2" t="s">
        <v>2666</v>
      </c>
      <c r="B229" s="4" t="s">
        <v>2667</v>
      </c>
      <c r="C229" s="2">
        <f t="shared" si="6"/>
        <v>1.74629374406946</v>
      </c>
      <c r="D229" s="2">
        <v>1.43440187926801</v>
      </c>
      <c r="E229" s="2">
        <f t="shared" si="7"/>
        <v>0.0367788478934013</v>
      </c>
      <c r="F229" s="2">
        <v>0.0691948658109685</v>
      </c>
      <c r="I229" s="2">
        <v>0.804296255111694</v>
      </c>
      <c r="J229" s="2">
        <v>3.08426152075509</v>
      </c>
      <c r="K229" s="2" t="s">
        <v>43</v>
      </c>
      <c r="L229" s="4" t="s">
        <v>2668</v>
      </c>
      <c r="M229" s="2" t="s">
        <v>2669</v>
      </c>
      <c r="N229" s="2">
        <v>0</v>
      </c>
      <c r="O229" s="2">
        <v>44.805</v>
      </c>
      <c r="P229" s="2">
        <v>43</v>
      </c>
      <c r="Q229" s="2">
        <v>11</v>
      </c>
      <c r="R229" s="2">
        <v>184</v>
      </c>
      <c r="S229" s="2">
        <v>11</v>
      </c>
      <c r="T229" s="2">
        <v>313</v>
      </c>
      <c r="U229" s="2">
        <v>35.2</v>
      </c>
      <c r="V229" s="2">
        <v>9.99</v>
      </c>
      <c r="W229" s="2">
        <v>75.55</v>
      </c>
      <c r="X229" s="2">
        <v>11</v>
      </c>
      <c r="Y229" s="2">
        <v>0</v>
      </c>
      <c r="Z229" s="2">
        <v>1.590834</v>
      </c>
      <c r="AA229" s="2">
        <v>1.542768</v>
      </c>
      <c r="AB229" s="2">
        <v>1.549835</v>
      </c>
      <c r="AC229" s="2">
        <v>1.009107</v>
      </c>
      <c r="AD229" s="2">
        <v>0.236245</v>
      </c>
      <c r="AE229" s="2">
        <v>1.025196</v>
      </c>
      <c r="AF229" s="2">
        <v>1.666432</v>
      </c>
      <c r="AG229" s="2">
        <v>1.268126</v>
      </c>
      <c r="AH229" s="2">
        <v>1.152012</v>
      </c>
    </row>
    <row r="230" spans="1:34">
      <c r="A230" s="2" t="s">
        <v>2305</v>
      </c>
      <c r="B230" s="4" t="s">
        <v>2306</v>
      </c>
      <c r="C230" s="2">
        <f t="shared" si="6"/>
        <v>1.7407432500005</v>
      </c>
      <c r="D230" s="2">
        <v>3.80989239469531</v>
      </c>
      <c r="E230" s="2">
        <f t="shared" si="7"/>
        <v>0.000154920041732497</v>
      </c>
      <c r="F230" s="2">
        <v>0.0124</v>
      </c>
      <c r="G230" s="2" t="s">
        <v>43</v>
      </c>
      <c r="H230" s="2" t="s">
        <v>44</v>
      </c>
      <c r="I230" s="2">
        <v>0.799703429142634</v>
      </c>
      <c r="J230" s="2">
        <v>13.9093295821719</v>
      </c>
      <c r="K230" s="2" t="s">
        <v>43</v>
      </c>
      <c r="L230" s="4" t="s">
        <v>36</v>
      </c>
      <c r="M230" s="2" t="s">
        <v>2307</v>
      </c>
      <c r="N230" s="2">
        <v>0</v>
      </c>
      <c r="O230" s="2">
        <v>49.367</v>
      </c>
      <c r="P230" s="2">
        <v>9</v>
      </c>
      <c r="Q230" s="2">
        <v>13</v>
      </c>
      <c r="R230" s="2">
        <v>130</v>
      </c>
      <c r="S230" s="2">
        <v>9</v>
      </c>
      <c r="T230" s="2">
        <v>1912</v>
      </c>
      <c r="U230" s="2">
        <v>217.9</v>
      </c>
      <c r="V230" s="2">
        <v>5.86</v>
      </c>
      <c r="W230" s="2">
        <v>49.93</v>
      </c>
      <c r="X230" s="2">
        <v>13</v>
      </c>
      <c r="Y230" s="2">
        <v>0</v>
      </c>
      <c r="Z230" s="2">
        <v>1.167145</v>
      </c>
      <c r="AA230" s="2">
        <v>1.161481</v>
      </c>
      <c r="AB230" s="2">
        <v>1.24896</v>
      </c>
      <c r="AC230" s="2">
        <v>0.4528534</v>
      </c>
      <c r="AD230" s="2">
        <v>0.4322209</v>
      </c>
      <c r="AE230" s="2">
        <v>0.293401</v>
      </c>
      <c r="AF230" s="2">
        <v>1.219275</v>
      </c>
      <c r="AG230" s="2">
        <v>1.178392</v>
      </c>
      <c r="AH230" s="2">
        <v>1.133258</v>
      </c>
    </row>
    <row r="231" spans="1:34">
      <c r="A231" s="2" t="s">
        <v>1357</v>
      </c>
      <c r="B231" s="4" t="s">
        <v>1358</v>
      </c>
      <c r="C231" s="2">
        <f t="shared" si="6"/>
        <v>1.72606366548241</v>
      </c>
      <c r="D231" s="2">
        <v>1.9719569026436</v>
      </c>
      <c r="E231" s="2">
        <f t="shared" si="7"/>
        <v>0.0106670197050065</v>
      </c>
      <c r="F231" s="2">
        <v>0.03519836400818</v>
      </c>
      <c r="G231" s="2" t="s">
        <v>43</v>
      </c>
      <c r="H231" s="2" t="s">
        <v>44</v>
      </c>
      <c r="I231" s="2">
        <v>0.787485678990682</v>
      </c>
      <c r="J231" s="2">
        <v>4.51893169241146</v>
      </c>
      <c r="K231" s="2" t="s">
        <v>43</v>
      </c>
      <c r="L231" s="4" t="s">
        <v>1359</v>
      </c>
      <c r="M231" s="2" t="s">
        <v>1360</v>
      </c>
      <c r="N231" s="2">
        <v>0</v>
      </c>
      <c r="O231" s="2">
        <v>68.369</v>
      </c>
      <c r="P231" s="2">
        <v>33</v>
      </c>
      <c r="Q231" s="2">
        <v>12</v>
      </c>
      <c r="R231" s="2">
        <v>401</v>
      </c>
      <c r="S231" s="2">
        <v>11</v>
      </c>
      <c r="T231" s="2">
        <v>557</v>
      </c>
      <c r="U231" s="2">
        <v>59.6</v>
      </c>
      <c r="V231" s="2">
        <v>9.16</v>
      </c>
      <c r="W231" s="2">
        <v>175.34</v>
      </c>
      <c r="X231" s="2">
        <v>12</v>
      </c>
      <c r="Y231" s="2">
        <v>1</v>
      </c>
      <c r="Z231" s="2">
        <v>5.040594</v>
      </c>
      <c r="AA231" s="2">
        <v>5.01465</v>
      </c>
      <c r="AB231" s="2">
        <v>4.91949</v>
      </c>
      <c r="AC231" s="2">
        <v>4.078062</v>
      </c>
      <c r="AD231" s="2">
        <v>4.541197</v>
      </c>
      <c r="AE231" s="2">
        <v>3.993018</v>
      </c>
      <c r="AF231" s="2">
        <v>4.045743</v>
      </c>
      <c r="AG231" s="2">
        <v>3.469357</v>
      </c>
      <c r="AH231" s="2">
        <v>3.978111</v>
      </c>
    </row>
    <row r="232" spans="1:34">
      <c r="A232" s="2" t="s">
        <v>5101</v>
      </c>
      <c r="B232" s="4" t="s">
        <v>5102</v>
      </c>
      <c r="C232" s="2">
        <f t="shared" si="6"/>
        <v>1.72516936000917</v>
      </c>
      <c r="D232" s="2">
        <v>2.09976720481526</v>
      </c>
      <c r="E232" s="2">
        <f t="shared" si="7"/>
        <v>0.00794754133198664</v>
      </c>
      <c r="F232" s="2">
        <v>0.0313129411764706</v>
      </c>
      <c r="G232" s="2" t="s">
        <v>43</v>
      </c>
      <c r="H232" s="2" t="s">
        <v>44</v>
      </c>
      <c r="I232" s="2">
        <v>0.786737998326619</v>
      </c>
      <c r="J232" s="2">
        <v>4.9168097973888</v>
      </c>
      <c r="K232" s="2" t="s">
        <v>43</v>
      </c>
      <c r="L232" s="4" t="s">
        <v>36</v>
      </c>
      <c r="M232" s="2" t="s">
        <v>5103</v>
      </c>
      <c r="N232" s="2">
        <v>0</v>
      </c>
      <c r="O232" s="2">
        <v>25.365</v>
      </c>
      <c r="P232" s="2">
        <v>10</v>
      </c>
      <c r="Q232" s="2">
        <v>7</v>
      </c>
      <c r="R232" s="2">
        <v>26</v>
      </c>
      <c r="S232" s="2">
        <v>7</v>
      </c>
      <c r="T232" s="2">
        <v>985</v>
      </c>
      <c r="U232" s="2">
        <v>108.1</v>
      </c>
      <c r="V232" s="2">
        <v>8.32</v>
      </c>
      <c r="W232" s="2">
        <v>11.74</v>
      </c>
      <c r="X232" s="2">
        <v>7</v>
      </c>
      <c r="Y232" s="2">
        <v>0</v>
      </c>
      <c r="Z232" s="2">
        <v>-2.537187</v>
      </c>
      <c r="AA232" s="2">
        <v>-2.763134</v>
      </c>
      <c r="AB232" s="2">
        <v>-2.341167</v>
      </c>
      <c r="AC232" s="2">
        <v>-3.287749</v>
      </c>
      <c r="AD232" s="2">
        <v>-3.531972</v>
      </c>
      <c r="AE232" s="2">
        <v>-3.181982</v>
      </c>
      <c r="AF232" s="2">
        <v>-2.182663</v>
      </c>
      <c r="AG232" s="2">
        <v>-2.295885</v>
      </c>
      <c r="AH232" s="2">
        <v>-2.741207</v>
      </c>
    </row>
    <row r="233" spans="1:34">
      <c r="A233" s="2" t="s">
        <v>2622</v>
      </c>
      <c r="B233" s="4" t="s">
        <v>2623</v>
      </c>
      <c r="C233" s="2">
        <f t="shared" si="6"/>
        <v>1.72358578627923</v>
      </c>
      <c r="D233" s="2">
        <v>3.04326875695551</v>
      </c>
      <c r="E233" s="2">
        <f t="shared" si="7"/>
        <v>0.00090517227456918</v>
      </c>
      <c r="F233" s="2">
        <v>0.0152463768115942</v>
      </c>
      <c r="G233" s="2" t="s">
        <v>43</v>
      </c>
      <c r="H233" s="2" t="s">
        <v>44</v>
      </c>
      <c r="I233" s="2">
        <v>0.785413106282552</v>
      </c>
      <c r="J233" s="2">
        <v>8.83703172579875</v>
      </c>
      <c r="K233" s="2" t="s">
        <v>43</v>
      </c>
      <c r="L233" s="4" t="s">
        <v>2624</v>
      </c>
      <c r="M233" s="2" t="s">
        <v>2625</v>
      </c>
      <c r="N233" s="2">
        <v>0</v>
      </c>
      <c r="O233" s="2">
        <v>45.246</v>
      </c>
      <c r="P233" s="2">
        <v>33</v>
      </c>
      <c r="Q233" s="2">
        <v>8</v>
      </c>
      <c r="R233" s="2">
        <v>198</v>
      </c>
      <c r="S233" s="2">
        <v>7</v>
      </c>
      <c r="T233" s="2">
        <v>320</v>
      </c>
      <c r="U233" s="2">
        <v>34.2</v>
      </c>
      <c r="V233" s="2">
        <v>9</v>
      </c>
      <c r="W233" s="2">
        <v>90.79</v>
      </c>
      <c r="X233" s="2">
        <v>8</v>
      </c>
      <c r="Y233" s="2">
        <v>0</v>
      </c>
      <c r="Z233" s="2">
        <v>2.884935</v>
      </c>
      <c r="AA233" s="2">
        <v>3.147725</v>
      </c>
      <c r="AB233" s="2">
        <v>3.117847</v>
      </c>
      <c r="AC233" s="2">
        <v>2.316421</v>
      </c>
      <c r="AD233" s="2">
        <v>2.27048</v>
      </c>
      <c r="AE233" s="2">
        <v>2.207367</v>
      </c>
      <c r="AF233" s="2">
        <v>3.023776</v>
      </c>
      <c r="AG233" s="2">
        <v>2.550696</v>
      </c>
      <c r="AH233" s="2">
        <v>2.751242</v>
      </c>
    </row>
    <row r="234" spans="1:34">
      <c r="A234" s="2" t="s">
        <v>8772</v>
      </c>
      <c r="B234" s="4" t="s">
        <v>8773</v>
      </c>
      <c r="C234" s="2">
        <f t="shared" si="6"/>
        <v>1.72210296263153</v>
      </c>
      <c r="D234" s="2">
        <v>1.60711666829839</v>
      </c>
      <c r="E234" s="2">
        <f t="shared" si="7"/>
        <v>0.0247106023347303</v>
      </c>
      <c r="F234" s="2">
        <v>0.0550210970464135</v>
      </c>
      <c r="I234" s="2">
        <v>0.784171402454376</v>
      </c>
      <c r="J234" s="2">
        <v>3.50826685192416</v>
      </c>
      <c r="K234" s="2" t="s">
        <v>43</v>
      </c>
      <c r="L234" s="4" t="s">
        <v>8774</v>
      </c>
      <c r="M234" s="2" t="s">
        <v>8775</v>
      </c>
      <c r="N234" s="2">
        <v>0</v>
      </c>
      <c r="O234" s="2">
        <v>10.804</v>
      </c>
      <c r="P234" s="2">
        <v>8</v>
      </c>
      <c r="Q234" s="2">
        <v>3</v>
      </c>
      <c r="R234" s="2">
        <v>27</v>
      </c>
      <c r="S234" s="2">
        <v>3</v>
      </c>
      <c r="T234" s="2">
        <v>639</v>
      </c>
      <c r="U234" s="2">
        <v>68.3</v>
      </c>
      <c r="V234" s="2">
        <v>8.98</v>
      </c>
      <c r="W234" s="2">
        <v>11.28</v>
      </c>
      <c r="X234" s="2">
        <v>3</v>
      </c>
      <c r="Y234" s="2">
        <v>0</v>
      </c>
      <c r="Z234" s="2">
        <v>-1.194866</v>
      </c>
      <c r="AA234" s="2">
        <v>-1.296896</v>
      </c>
      <c r="AB234" s="2">
        <v>-0.8647836</v>
      </c>
      <c r="AC234" s="2">
        <v>-1.541188</v>
      </c>
      <c r="AD234" s="2">
        <v>-2.109996</v>
      </c>
      <c r="AE234" s="2">
        <v>-2.057875</v>
      </c>
      <c r="AF234" s="2">
        <v>-0.7757761</v>
      </c>
      <c r="AG234" s="2">
        <v>-0.3238137</v>
      </c>
      <c r="AH234" s="2">
        <v>-1.103022</v>
      </c>
    </row>
    <row r="235" spans="1:34">
      <c r="A235" s="2" t="s">
        <v>900</v>
      </c>
      <c r="B235" s="4" t="s">
        <v>901</v>
      </c>
      <c r="C235" s="2">
        <f t="shared" si="6"/>
        <v>1.7143610993502</v>
      </c>
      <c r="D235" s="2">
        <v>2.42022320497799</v>
      </c>
      <c r="E235" s="2">
        <f t="shared" si="7"/>
        <v>0.003799940487713</v>
      </c>
      <c r="F235" s="2">
        <v>0.0232317880794702</v>
      </c>
      <c r="G235" s="2" t="s">
        <v>43</v>
      </c>
      <c r="H235" s="2" t="s">
        <v>44</v>
      </c>
      <c r="I235" s="2">
        <v>0.777671019236247</v>
      </c>
      <c r="J235" s="2">
        <v>6.03528792202253</v>
      </c>
      <c r="K235" s="2" t="s">
        <v>43</v>
      </c>
      <c r="L235" s="4" t="s">
        <v>902</v>
      </c>
      <c r="M235" s="2" t="s">
        <v>903</v>
      </c>
      <c r="N235" s="2">
        <v>0</v>
      </c>
      <c r="O235" s="2">
        <v>84.037</v>
      </c>
      <c r="P235" s="2">
        <v>24</v>
      </c>
      <c r="Q235" s="2">
        <v>20</v>
      </c>
      <c r="R235" s="2">
        <v>347</v>
      </c>
      <c r="S235" s="2">
        <v>20</v>
      </c>
      <c r="T235" s="2">
        <v>1025</v>
      </c>
      <c r="U235" s="2">
        <v>115.7</v>
      </c>
      <c r="V235" s="2">
        <v>8.27</v>
      </c>
      <c r="W235" s="2">
        <v>144.2</v>
      </c>
      <c r="X235" s="2">
        <v>20</v>
      </c>
      <c r="Y235" s="2">
        <v>0</v>
      </c>
      <c r="Z235" s="2">
        <v>3.048773</v>
      </c>
      <c r="AA235" s="2">
        <v>3.05257</v>
      </c>
      <c r="AB235" s="2">
        <v>2.954499</v>
      </c>
      <c r="AC235" s="2">
        <v>2.232269</v>
      </c>
      <c r="AD235" s="2">
        <v>2.029254</v>
      </c>
      <c r="AE235" s="2">
        <v>2.461305</v>
      </c>
      <c r="AF235" s="2">
        <v>2.982908</v>
      </c>
      <c r="AG235" s="2">
        <v>2.316519</v>
      </c>
      <c r="AH235" s="2">
        <v>2.871438</v>
      </c>
    </row>
    <row r="236" spans="1:34">
      <c r="A236" s="2" t="s">
        <v>6449</v>
      </c>
      <c r="B236" s="4" t="s">
        <v>6450</v>
      </c>
      <c r="C236" s="2">
        <f t="shared" si="6"/>
        <v>1.71316484627472</v>
      </c>
      <c r="D236" s="2">
        <v>2.4823915673744</v>
      </c>
      <c r="E236" s="2">
        <f t="shared" si="7"/>
        <v>0.00329312664323786</v>
      </c>
      <c r="F236" s="2">
        <v>0.0236978417266187</v>
      </c>
      <c r="G236" s="2" t="s">
        <v>43</v>
      </c>
      <c r="H236" s="2" t="s">
        <v>44</v>
      </c>
      <c r="I236" s="2">
        <v>0.776663978894552</v>
      </c>
      <c r="J236" s="2">
        <v>6.27466994652703</v>
      </c>
      <c r="K236" s="2" t="s">
        <v>43</v>
      </c>
      <c r="L236" s="4" t="s">
        <v>6451</v>
      </c>
      <c r="M236" s="2" t="s">
        <v>6452</v>
      </c>
      <c r="N236" s="2">
        <v>0</v>
      </c>
      <c r="O236" s="2">
        <v>19.382</v>
      </c>
      <c r="P236" s="2">
        <v>12</v>
      </c>
      <c r="Q236" s="2">
        <v>5</v>
      </c>
      <c r="R236" s="2">
        <v>59</v>
      </c>
      <c r="S236" s="2">
        <v>5</v>
      </c>
      <c r="T236" s="2">
        <v>491</v>
      </c>
      <c r="U236" s="2">
        <v>55.5</v>
      </c>
      <c r="V236" s="2">
        <v>6.74</v>
      </c>
      <c r="W236" s="2">
        <v>25.32</v>
      </c>
      <c r="X236" s="2">
        <v>5</v>
      </c>
      <c r="Y236" s="2">
        <v>0</v>
      </c>
      <c r="Z236" s="2">
        <v>-1.697399</v>
      </c>
      <c r="AA236" s="2">
        <v>-1.585886</v>
      </c>
      <c r="AB236" s="2">
        <v>-1.639735</v>
      </c>
      <c r="AC236" s="2">
        <v>-2.613275</v>
      </c>
      <c r="AD236" s="2">
        <v>-2.438853</v>
      </c>
      <c r="AE236" s="2">
        <v>-2.200885</v>
      </c>
      <c r="AF236" s="2">
        <v>-1.680968</v>
      </c>
      <c r="AG236" s="2">
        <v>-2.07782</v>
      </c>
      <c r="AH236" s="2">
        <v>-1.763956</v>
      </c>
    </row>
    <row r="237" spans="1:34">
      <c r="A237" s="2" t="s">
        <v>8009</v>
      </c>
      <c r="B237" s="4" t="s">
        <v>8010</v>
      </c>
      <c r="C237" s="2">
        <f t="shared" si="6"/>
        <v>1.70093931768665</v>
      </c>
      <c r="D237" s="2">
        <v>1.47308423075668</v>
      </c>
      <c r="E237" s="2">
        <f t="shared" si="7"/>
        <v>0.0336446309795228</v>
      </c>
      <c r="F237" s="2">
        <v>0.0685061425061425</v>
      </c>
      <c r="I237" s="2">
        <v>0.766331672668457</v>
      </c>
      <c r="J237" s="2">
        <v>3.17659531668901</v>
      </c>
      <c r="K237" s="2" t="s">
        <v>43</v>
      </c>
      <c r="L237" s="4" t="s">
        <v>8011</v>
      </c>
      <c r="M237" s="2" t="s">
        <v>8012</v>
      </c>
      <c r="N237" s="2">
        <v>0</v>
      </c>
      <c r="O237" s="2">
        <v>13.637</v>
      </c>
      <c r="P237" s="2">
        <v>6</v>
      </c>
      <c r="Q237" s="2">
        <v>3</v>
      </c>
      <c r="R237" s="2">
        <v>29</v>
      </c>
      <c r="S237" s="2">
        <v>3</v>
      </c>
      <c r="T237" s="2">
        <v>792</v>
      </c>
      <c r="U237" s="2">
        <v>84.6</v>
      </c>
      <c r="V237" s="2">
        <v>9.51</v>
      </c>
      <c r="W237" s="2">
        <v>7.9</v>
      </c>
      <c r="X237" s="2">
        <v>3</v>
      </c>
      <c r="Y237" s="2">
        <v>0</v>
      </c>
      <c r="Z237" s="2">
        <v>-1.255226</v>
      </c>
      <c r="AA237" s="2">
        <v>-1.215873</v>
      </c>
      <c r="AB237" s="2">
        <v>-1.186092</v>
      </c>
      <c r="AC237" s="2">
        <v>-2.466101</v>
      </c>
      <c r="AD237" s="2">
        <v>-1.754184</v>
      </c>
      <c r="AE237" s="2">
        <v>-1.7359</v>
      </c>
      <c r="AF237" s="2">
        <v>-3.181712</v>
      </c>
      <c r="AG237" s="2">
        <v>-1.869023</v>
      </c>
      <c r="AH237" s="2">
        <v>-1.205795</v>
      </c>
    </row>
    <row r="238" spans="1:34">
      <c r="A238" s="2" t="s">
        <v>7627</v>
      </c>
      <c r="B238" s="4" t="s">
        <v>7628</v>
      </c>
      <c r="C238" s="2">
        <f t="shared" si="6"/>
        <v>1.70037372106062</v>
      </c>
      <c r="D238" s="2">
        <v>3.7906498516377</v>
      </c>
      <c r="E238" s="2">
        <f t="shared" si="7"/>
        <v>0.000161938513489159</v>
      </c>
      <c r="F238" s="2">
        <v>0.0119230769230769</v>
      </c>
      <c r="G238" s="2" t="s">
        <v>43</v>
      </c>
      <c r="H238" s="2" t="s">
        <v>44</v>
      </c>
      <c r="I238" s="2">
        <v>0.76585186769565</v>
      </c>
      <c r="J238" s="2">
        <v>13.7534595710672</v>
      </c>
      <c r="K238" s="2" t="s">
        <v>43</v>
      </c>
      <c r="L238" s="4" t="s">
        <v>7629</v>
      </c>
      <c r="M238" s="2" t="s">
        <v>7630</v>
      </c>
      <c r="N238" s="2">
        <v>0</v>
      </c>
      <c r="O238" s="2">
        <v>14.867</v>
      </c>
      <c r="P238" s="2">
        <v>14</v>
      </c>
      <c r="Q238" s="2">
        <v>3</v>
      </c>
      <c r="R238" s="2">
        <v>59</v>
      </c>
      <c r="S238" s="2">
        <v>3</v>
      </c>
      <c r="T238" s="2">
        <v>381</v>
      </c>
      <c r="U238" s="2">
        <v>43.6</v>
      </c>
      <c r="V238" s="2">
        <v>9.77</v>
      </c>
      <c r="W238" s="2">
        <v>28.38</v>
      </c>
      <c r="X238" s="2">
        <v>3</v>
      </c>
      <c r="Y238" s="2">
        <v>0</v>
      </c>
      <c r="Z238" s="2">
        <v>0.6634789</v>
      </c>
      <c r="AA238" s="2">
        <v>0.591193</v>
      </c>
      <c r="AB238" s="2">
        <v>0.6730776</v>
      </c>
      <c r="AC238" s="2">
        <v>-0.07227294</v>
      </c>
      <c r="AD238" s="2">
        <v>-0.07563623</v>
      </c>
      <c r="AE238" s="2">
        <v>-0.221897</v>
      </c>
      <c r="AF238" s="2">
        <v>0.7155051</v>
      </c>
      <c r="AG238" s="2">
        <v>0.639708</v>
      </c>
      <c r="AH238" s="2">
        <v>0.4254469</v>
      </c>
    </row>
    <row r="239" spans="1:34">
      <c r="A239" s="2" t="s">
        <v>10475</v>
      </c>
      <c r="B239" s="4" t="s">
        <v>10476</v>
      </c>
      <c r="C239" s="2">
        <f t="shared" si="6"/>
        <v>1.69864864228209</v>
      </c>
      <c r="D239" s="2">
        <v>1.3415129391152</v>
      </c>
      <c r="E239" s="2">
        <f t="shared" si="7"/>
        <v>0.0455498615104862</v>
      </c>
      <c r="F239" s="2">
        <v>0.080163179916318</v>
      </c>
      <c r="I239" s="2">
        <v>0.764387468496958</v>
      </c>
      <c r="J239" s="2">
        <v>2.86822847149845</v>
      </c>
      <c r="K239" s="2" t="s">
        <v>43</v>
      </c>
      <c r="L239" s="4" t="s">
        <v>10477</v>
      </c>
      <c r="M239" s="2" t="s">
        <v>10478</v>
      </c>
      <c r="N239" s="2">
        <v>0.001</v>
      </c>
      <c r="O239" s="2">
        <v>4.801</v>
      </c>
      <c r="P239" s="2">
        <v>3</v>
      </c>
      <c r="Q239" s="2">
        <v>2</v>
      </c>
      <c r="R239" s="2">
        <v>5</v>
      </c>
      <c r="S239" s="2">
        <v>2</v>
      </c>
      <c r="T239" s="2">
        <v>659</v>
      </c>
      <c r="U239" s="2">
        <v>73</v>
      </c>
      <c r="V239" s="2">
        <v>5.3</v>
      </c>
      <c r="W239" s="2">
        <v>0.59</v>
      </c>
      <c r="X239" s="2">
        <v>2</v>
      </c>
      <c r="Y239" s="2">
        <v>0</v>
      </c>
      <c r="Z239" s="2">
        <v>-1.859041</v>
      </c>
      <c r="AA239" s="2">
        <v>-0.9470438</v>
      </c>
      <c r="AB239" s="2">
        <v>-1.396761</v>
      </c>
      <c r="AC239" s="2">
        <v>-2.245166</v>
      </c>
      <c r="AD239" s="2">
        <v>-2.106934</v>
      </c>
      <c r="AE239" s="2">
        <v>-2.143909</v>
      </c>
      <c r="AF239" s="2">
        <v>-2.122308</v>
      </c>
      <c r="AG239" s="2">
        <v>-1.791415</v>
      </c>
      <c r="AH239" s="2">
        <v>-1.958994</v>
      </c>
    </row>
    <row r="240" spans="1:34">
      <c r="A240" s="2" t="s">
        <v>4526</v>
      </c>
      <c r="B240" s="4" t="s">
        <v>4527</v>
      </c>
      <c r="C240" s="2">
        <f t="shared" si="6"/>
        <v>1.68353812735073</v>
      </c>
      <c r="D240" s="2">
        <v>1.88818764364505</v>
      </c>
      <c r="E240" s="2">
        <f t="shared" si="7"/>
        <v>0.0129363678491177</v>
      </c>
      <c r="F240" s="2">
        <v>0.0368831168831169</v>
      </c>
      <c r="G240" s="2" t="s">
        <v>43</v>
      </c>
      <c r="H240" s="2" t="s">
        <v>44</v>
      </c>
      <c r="I240" s="2">
        <v>0.751496394475301</v>
      </c>
      <c r="J240" s="2">
        <v>4.2713378653759</v>
      </c>
      <c r="K240" s="2" t="s">
        <v>43</v>
      </c>
      <c r="L240" s="4" t="s">
        <v>4528</v>
      </c>
      <c r="M240" s="2" t="s">
        <v>4529</v>
      </c>
      <c r="N240" s="2">
        <v>0</v>
      </c>
      <c r="O240" s="2">
        <v>28.906</v>
      </c>
      <c r="P240" s="2">
        <v>32</v>
      </c>
      <c r="Q240" s="2">
        <v>7</v>
      </c>
      <c r="R240" s="2">
        <v>146</v>
      </c>
      <c r="S240" s="2">
        <v>7</v>
      </c>
      <c r="T240" s="2">
        <v>254</v>
      </c>
      <c r="U240" s="2">
        <v>29</v>
      </c>
      <c r="V240" s="2">
        <v>5.5</v>
      </c>
      <c r="W240" s="2">
        <v>56.26</v>
      </c>
      <c r="X240" s="2">
        <v>7</v>
      </c>
      <c r="Y240" s="2">
        <v>0</v>
      </c>
      <c r="Z240" s="2">
        <v>-1.734505</v>
      </c>
      <c r="AA240" s="2">
        <v>-1.359393</v>
      </c>
      <c r="AB240" s="2">
        <v>-1.262065</v>
      </c>
      <c r="AC240" s="2">
        <v>-2.070869</v>
      </c>
      <c r="AD240" s="2">
        <v>-2.401866</v>
      </c>
      <c r="AE240" s="2">
        <v>-2.137717</v>
      </c>
      <c r="AF240" s="2">
        <v>-1.178058</v>
      </c>
      <c r="AG240" s="2">
        <v>-0.9454929</v>
      </c>
      <c r="AH240" s="2">
        <v>-0.8219318</v>
      </c>
    </row>
    <row r="241" spans="1:34">
      <c r="A241" s="2" t="s">
        <v>7184</v>
      </c>
      <c r="B241" s="4" t="s">
        <v>7185</v>
      </c>
      <c r="C241" s="2">
        <f t="shared" si="6"/>
        <v>1.68182087868006</v>
      </c>
      <c r="D241" s="2">
        <v>1.90769248081579</v>
      </c>
      <c r="E241" s="2">
        <f t="shared" si="7"/>
        <v>0.0123682290425625</v>
      </c>
      <c r="F241" s="2">
        <v>0.0367049808429119</v>
      </c>
      <c r="G241" s="2" t="s">
        <v>43</v>
      </c>
      <c r="H241" s="2" t="s">
        <v>44</v>
      </c>
      <c r="I241" s="2">
        <v>0.750024060408274</v>
      </c>
      <c r="J241" s="2">
        <v>4.32809728845867</v>
      </c>
      <c r="K241" s="2" t="s">
        <v>43</v>
      </c>
      <c r="L241" s="4" t="s">
        <v>7186</v>
      </c>
      <c r="M241" s="2" t="s">
        <v>7187</v>
      </c>
      <c r="N241" s="2">
        <v>0</v>
      </c>
      <c r="O241" s="2">
        <v>16.504</v>
      </c>
      <c r="P241" s="2">
        <v>13</v>
      </c>
      <c r="Q241" s="2">
        <v>4</v>
      </c>
      <c r="R241" s="2">
        <v>35</v>
      </c>
      <c r="S241" s="2">
        <v>4</v>
      </c>
      <c r="T241" s="2">
        <v>338</v>
      </c>
      <c r="U241" s="2">
        <v>40</v>
      </c>
      <c r="V241" s="2">
        <v>9.51</v>
      </c>
      <c r="W241" s="2">
        <v>9.09</v>
      </c>
      <c r="X241" s="2">
        <v>4</v>
      </c>
      <c r="Y241" s="2">
        <v>0</v>
      </c>
      <c r="Z241" s="2">
        <v>-0.6089314</v>
      </c>
      <c r="AA241" s="2">
        <v>-0.9721008</v>
      </c>
      <c r="AB241" s="2">
        <v>-0.9941703</v>
      </c>
      <c r="AC241" s="2">
        <v>-1.8443</v>
      </c>
      <c r="AD241" s="2">
        <v>-1.530041</v>
      </c>
      <c r="AE241" s="2">
        <v>-1.450934</v>
      </c>
      <c r="AF241" s="2">
        <v>-2.12265</v>
      </c>
      <c r="AG241" s="2">
        <v>-2.238468</v>
      </c>
      <c r="AH241" s="2">
        <v>-1.50103</v>
      </c>
    </row>
    <row r="242" spans="1:34">
      <c r="A242" s="2" t="s">
        <v>4691</v>
      </c>
      <c r="B242" s="4" t="s">
        <v>4692</v>
      </c>
      <c r="C242" s="2">
        <f t="shared" si="6"/>
        <v>1.68057785697507</v>
      </c>
      <c r="D242" s="2">
        <v>2.40851833307308</v>
      </c>
      <c r="E242" s="2">
        <f t="shared" si="7"/>
        <v>0.00390374703092616</v>
      </c>
      <c r="F242" s="2">
        <v>0.0228534201954397</v>
      </c>
      <c r="G242" s="2" t="s">
        <v>43</v>
      </c>
      <c r="H242" s="2" t="s">
        <v>44</v>
      </c>
      <c r="I242" s="2">
        <v>0.748957380652428</v>
      </c>
      <c r="J242" s="2">
        <v>5.9910869545363</v>
      </c>
      <c r="K242" s="2" t="s">
        <v>43</v>
      </c>
      <c r="L242" s="4" t="s">
        <v>4693</v>
      </c>
      <c r="M242" s="2" t="s">
        <v>4694</v>
      </c>
      <c r="N242" s="2">
        <v>0</v>
      </c>
      <c r="O242" s="2">
        <v>27.834</v>
      </c>
      <c r="P242" s="2">
        <v>12</v>
      </c>
      <c r="Q242" s="2">
        <v>8</v>
      </c>
      <c r="R242" s="2">
        <v>93</v>
      </c>
      <c r="S242" s="2">
        <v>6</v>
      </c>
      <c r="T242" s="2">
        <v>788</v>
      </c>
      <c r="U242" s="2">
        <v>87.9</v>
      </c>
      <c r="V242" s="2">
        <v>9.72</v>
      </c>
      <c r="W242" s="2">
        <v>38.99</v>
      </c>
      <c r="X242" s="2">
        <v>8</v>
      </c>
      <c r="Y242" s="2">
        <v>2</v>
      </c>
      <c r="Z242" s="2">
        <v>1.000736</v>
      </c>
      <c r="AA242" s="2">
        <v>0.910482</v>
      </c>
      <c r="AB242" s="2">
        <v>1.151543</v>
      </c>
      <c r="AC242" s="2">
        <v>0.09817709</v>
      </c>
      <c r="AD242" s="2">
        <v>0.4558075</v>
      </c>
      <c r="AE242" s="2">
        <v>0.2619049</v>
      </c>
      <c r="AF242" s="2">
        <v>1.266027</v>
      </c>
      <c r="AG242" s="2">
        <v>0.9577368</v>
      </c>
      <c r="AH242" s="2">
        <v>0.9878002</v>
      </c>
    </row>
    <row r="243" spans="1:34">
      <c r="A243" s="2" t="s">
        <v>5298</v>
      </c>
      <c r="B243" s="4" t="s">
        <v>5299</v>
      </c>
      <c r="C243" s="2">
        <f t="shared" si="6"/>
        <v>1.67732346589828</v>
      </c>
      <c r="D243" s="2">
        <v>1.66210184082323</v>
      </c>
      <c r="E243" s="2">
        <f t="shared" si="7"/>
        <v>0.021771991654634</v>
      </c>
      <c r="F243" s="2">
        <v>0.0512906110283159</v>
      </c>
      <c r="I243" s="2">
        <v>0.746160934368769</v>
      </c>
      <c r="J243" s="2">
        <v>3.6499727884246</v>
      </c>
      <c r="K243" s="2" t="s">
        <v>43</v>
      </c>
      <c r="L243" s="4" t="s">
        <v>36</v>
      </c>
      <c r="M243" s="2" t="s">
        <v>5300</v>
      </c>
      <c r="N243" s="2">
        <v>0</v>
      </c>
      <c r="O243" s="2">
        <v>24.431</v>
      </c>
      <c r="P243" s="2">
        <v>36</v>
      </c>
      <c r="Q243" s="2">
        <v>6</v>
      </c>
      <c r="R243" s="2">
        <v>119</v>
      </c>
      <c r="S243" s="2">
        <v>6</v>
      </c>
      <c r="T243" s="2">
        <v>190</v>
      </c>
      <c r="U243" s="2">
        <v>21.8</v>
      </c>
      <c r="V243" s="2">
        <v>8.9</v>
      </c>
      <c r="W243" s="2">
        <v>63.1</v>
      </c>
      <c r="X243" s="2">
        <v>6</v>
      </c>
      <c r="Y243" s="2">
        <v>0</v>
      </c>
      <c r="Z243" s="2">
        <v>1.3643</v>
      </c>
      <c r="AA243" s="2">
        <v>1.3565</v>
      </c>
      <c r="AB243" s="2">
        <v>1.58513</v>
      </c>
      <c r="AC243" s="2">
        <v>0.8738803</v>
      </c>
      <c r="AD243" s="2">
        <v>0.8847589</v>
      </c>
      <c r="AE243" s="2">
        <v>0.3088079</v>
      </c>
      <c r="AF243" s="2">
        <v>1.585195</v>
      </c>
      <c r="AG243" s="2">
        <v>1.913488</v>
      </c>
      <c r="AH243" s="2">
        <v>1.698466</v>
      </c>
    </row>
    <row r="244" spans="1:34">
      <c r="A244" s="2" t="s">
        <v>10115</v>
      </c>
      <c r="B244" s="4" t="s">
        <v>10116</v>
      </c>
      <c r="C244" s="2">
        <f t="shared" si="6"/>
        <v>1.67567549692242</v>
      </c>
      <c r="D244" s="2">
        <v>2.15978523799779</v>
      </c>
      <c r="E244" s="2">
        <f t="shared" si="7"/>
        <v>0.00692173171323251</v>
      </c>
      <c r="F244" s="2">
        <v>0.0286992287917738</v>
      </c>
      <c r="G244" s="2" t="s">
        <v>43</v>
      </c>
      <c r="H244" s="2" t="s">
        <v>44</v>
      </c>
      <c r="I244" s="2">
        <v>0.744742790857951</v>
      </c>
      <c r="J244" s="2">
        <v>5.11258009772481</v>
      </c>
      <c r="K244" s="2" t="s">
        <v>43</v>
      </c>
      <c r="L244" s="4" t="s">
        <v>10117</v>
      </c>
      <c r="M244" s="2" t="s">
        <v>10118</v>
      </c>
      <c r="N244" s="2">
        <v>0</v>
      </c>
      <c r="O244" s="2">
        <v>6.439</v>
      </c>
      <c r="P244" s="2">
        <v>16</v>
      </c>
      <c r="Q244" s="2">
        <v>2</v>
      </c>
      <c r="R244" s="2">
        <v>45</v>
      </c>
      <c r="S244" s="2">
        <v>1</v>
      </c>
      <c r="T244" s="2">
        <v>126</v>
      </c>
      <c r="U244" s="2">
        <v>13.9</v>
      </c>
      <c r="V244" s="2">
        <v>10.32</v>
      </c>
      <c r="W244" s="2">
        <v>20.15</v>
      </c>
      <c r="X244" s="2">
        <v>2</v>
      </c>
      <c r="Y244" s="2">
        <v>0</v>
      </c>
      <c r="Z244" s="2">
        <v>3.057878</v>
      </c>
      <c r="AA244" s="2">
        <v>3.057038</v>
      </c>
      <c r="AB244" s="2">
        <v>3.195357</v>
      </c>
      <c r="AC244" s="2">
        <v>2.634466</v>
      </c>
      <c r="AD244" s="2">
        <v>2.204157</v>
      </c>
      <c r="AE244" s="2">
        <v>2.237422</v>
      </c>
      <c r="AF244" s="2">
        <v>3.507506</v>
      </c>
      <c r="AG244" s="2">
        <v>3.342283</v>
      </c>
      <c r="AH244" s="2">
        <v>3.13217</v>
      </c>
    </row>
    <row r="245" spans="1:34">
      <c r="A245" s="2" t="s">
        <v>10119</v>
      </c>
      <c r="B245" s="4" t="s">
        <v>10120</v>
      </c>
      <c r="C245" s="2">
        <f t="shared" si="6"/>
        <v>1.67567549692242</v>
      </c>
      <c r="D245" s="2">
        <v>2.15978523799779</v>
      </c>
      <c r="E245" s="2">
        <f t="shared" si="7"/>
        <v>0.00692173171323251</v>
      </c>
      <c r="F245" s="2">
        <v>0.028625641025641</v>
      </c>
      <c r="G245" s="2" t="s">
        <v>43</v>
      </c>
      <c r="H245" s="2" t="s">
        <v>44</v>
      </c>
      <c r="I245" s="2">
        <v>0.744742790857951</v>
      </c>
      <c r="J245" s="2">
        <v>5.11258009772481</v>
      </c>
      <c r="K245" s="2" t="s">
        <v>43</v>
      </c>
      <c r="L245" s="4" t="s">
        <v>10121</v>
      </c>
      <c r="M245" s="2" t="s">
        <v>10122</v>
      </c>
      <c r="N245" s="2">
        <v>0</v>
      </c>
      <c r="O245" s="2">
        <v>6.439</v>
      </c>
      <c r="P245" s="2">
        <v>16</v>
      </c>
      <c r="Q245" s="2">
        <v>2</v>
      </c>
      <c r="R245" s="2">
        <v>45</v>
      </c>
      <c r="S245" s="2">
        <v>1</v>
      </c>
      <c r="T245" s="2">
        <v>126</v>
      </c>
      <c r="U245" s="2">
        <v>14</v>
      </c>
      <c r="V245" s="2">
        <v>10.32</v>
      </c>
      <c r="W245" s="2">
        <v>20.15</v>
      </c>
      <c r="X245" s="2">
        <v>2</v>
      </c>
      <c r="Y245" s="2">
        <v>0</v>
      </c>
      <c r="Z245" s="2">
        <v>3.057878</v>
      </c>
      <c r="AA245" s="2">
        <v>3.057038</v>
      </c>
      <c r="AB245" s="2">
        <v>3.195357</v>
      </c>
      <c r="AC245" s="2">
        <v>2.634466</v>
      </c>
      <c r="AD245" s="2">
        <v>2.204157</v>
      </c>
      <c r="AE245" s="2">
        <v>2.237422</v>
      </c>
      <c r="AF245" s="2">
        <v>3.507506</v>
      </c>
      <c r="AG245" s="2">
        <v>3.342283</v>
      </c>
      <c r="AH245" s="2">
        <v>3.13217</v>
      </c>
    </row>
    <row r="246" spans="1:34">
      <c r="A246" s="2" t="s">
        <v>10123</v>
      </c>
      <c r="B246" s="4" t="s">
        <v>10124</v>
      </c>
      <c r="C246" s="2">
        <f t="shared" si="6"/>
        <v>1.67567549692242</v>
      </c>
      <c r="D246" s="2">
        <v>2.15978523799779</v>
      </c>
      <c r="E246" s="2">
        <f t="shared" si="7"/>
        <v>0.00692173171323251</v>
      </c>
      <c r="F246" s="2">
        <v>0.0285524296675192</v>
      </c>
      <c r="G246" s="2" t="s">
        <v>43</v>
      </c>
      <c r="H246" s="2" t="s">
        <v>44</v>
      </c>
      <c r="I246" s="2">
        <v>0.744742790857951</v>
      </c>
      <c r="J246" s="2">
        <v>5.11258009772481</v>
      </c>
      <c r="K246" s="2" t="s">
        <v>43</v>
      </c>
      <c r="L246" s="4" t="s">
        <v>10125</v>
      </c>
      <c r="M246" s="2" t="s">
        <v>10126</v>
      </c>
      <c r="N246" s="2">
        <v>0</v>
      </c>
      <c r="O246" s="2">
        <v>6.439</v>
      </c>
      <c r="P246" s="2">
        <v>16</v>
      </c>
      <c r="Q246" s="2">
        <v>2</v>
      </c>
      <c r="R246" s="2">
        <v>45</v>
      </c>
      <c r="S246" s="2">
        <v>1</v>
      </c>
      <c r="T246" s="2">
        <v>126</v>
      </c>
      <c r="U246" s="2">
        <v>13.9</v>
      </c>
      <c r="V246" s="2">
        <v>10.32</v>
      </c>
      <c r="W246" s="2">
        <v>20.15</v>
      </c>
      <c r="X246" s="2">
        <v>2</v>
      </c>
      <c r="Y246" s="2">
        <v>0</v>
      </c>
      <c r="Z246" s="2">
        <v>3.057878</v>
      </c>
      <c r="AA246" s="2">
        <v>3.057038</v>
      </c>
      <c r="AB246" s="2">
        <v>3.195357</v>
      </c>
      <c r="AC246" s="2">
        <v>2.634466</v>
      </c>
      <c r="AD246" s="2">
        <v>2.204157</v>
      </c>
      <c r="AE246" s="2">
        <v>2.237422</v>
      </c>
      <c r="AF246" s="2">
        <v>3.507506</v>
      </c>
      <c r="AG246" s="2">
        <v>3.342283</v>
      </c>
      <c r="AH246" s="2">
        <v>3.13217</v>
      </c>
    </row>
    <row r="247" spans="1:34">
      <c r="A247" s="2" t="s">
        <v>10127</v>
      </c>
      <c r="B247" s="4" t="s">
        <v>10128</v>
      </c>
      <c r="C247" s="2">
        <f t="shared" si="6"/>
        <v>1.67567549692242</v>
      </c>
      <c r="D247" s="2">
        <v>2.15978523799779</v>
      </c>
      <c r="E247" s="2">
        <f t="shared" si="7"/>
        <v>0.00692173171323251</v>
      </c>
      <c r="F247" s="2">
        <v>0.0284795918367347</v>
      </c>
      <c r="G247" s="2" t="s">
        <v>43</v>
      </c>
      <c r="H247" s="2" t="s">
        <v>44</v>
      </c>
      <c r="I247" s="2">
        <v>0.744742790857951</v>
      </c>
      <c r="J247" s="2">
        <v>5.11258009772481</v>
      </c>
      <c r="K247" s="2" t="s">
        <v>43</v>
      </c>
      <c r="L247" s="4" t="s">
        <v>10129</v>
      </c>
      <c r="M247" s="2" t="s">
        <v>10130</v>
      </c>
      <c r="N247" s="2">
        <v>0</v>
      </c>
      <c r="O247" s="2">
        <v>6.439</v>
      </c>
      <c r="P247" s="2">
        <v>16</v>
      </c>
      <c r="Q247" s="2">
        <v>2</v>
      </c>
      <c r="R247" s="2">
        <v>45</v>
      </c>
      <c r="S247" s="2">
        <v>1</v>
      </c>
      <c r="T247" s="2">
        <v>126</v>
      </c>
      <c r="U247" s="2">
        <v>13.9</v>
      </c>
      <c r="V247" s="2">
        <v>10.32</v>
      </c>
      <c r="W247" s="2">
        <v>20.15</v>
      </c>
      <c r="X247" s="2">
        <v>2</v>
      </c>
      <c r="Y247" s="2">
        <v>0</v>
      </c>
      <c r="Z247" s="2">
        <v>3.057878</v>
      </c>
      <c r="AA247" s="2">
        <v>3.057038</v>
      </c>
      <c r="AB247" s="2">
        <v>3.195357</v>
      </c>
      <c r="AC247" s="2">
        <v>2.634466</v>
      </c>
      <c r="AD247" s="2">
        <v>2.204157</v>
      </c>
      <c r="AE247" s="2">
        <v>2.237422</v>
      </c>
      <c r="AF247" s="2">
        <v>3.507506</v>
      </c>
      <c r="AG247" s="2">
        <v>3.342283</v>
      </c>
      <c r="AH247" s="2">
        <v>3.13217</v>
      </c>
    </row>
    <row r="248" spans="1:34">
      <c r="A248" s="2" t="s">
        <v>10131</v>
      </c>
      <c r="B248" s="4" t="s">
        <v>10132</v>
      </c>
      <c r="C248" s="2">
        <f t="shared" si="6"/>
        <v>1.67567549692242</v>
      </c>
      <c r="D248" s="2">
        <v>2.15978523799779</v>
      </c>
      <c r="E248" s="2">
        <f t="shared" si="7"/>
        <v>0.00692173171323251</v>
      </c>
      <c r="F248" s="2">
        <v>0.0284071246819338</v>
      </c>
      <c r="G248" s="2" t="s">
        <v>43</v>
      </c>
      <c r="H248" s="2" t="s">
        <v>44</v>
      </c>
      <c r="I248" s="2">
        <v>0.744742790857951</v>
      </c>
      <c r="J248" s="2">
        <v>5.11258009772481</v>
      </c>
      <c r="K248" s="2" t="s">
        <v>43</v>
      </c>
      <c r="L248" s="4" t="s">
        <v>10133</v>
      </c>
      <c r="M248" s="2" t="s">
        <v>10134</v>
      </c>
      <c r="N248" s="2">
        <v>0</v>
      </c>
      <c r="O248" s="2">
        <v>6.439</v>
      </c>
      <c r="P248" s="2">
        <v>16</v>
      </c>
      <c r="Q248" s="2">
        <v>2</v>
      </c>
      <c r="R248" s="2">
        <v>45</v>
      </c>
      <c r="S248" s="2">
        <v>1</v>
      </c>
      <c r="T248" s="2">
        <v>126</v>
      </c>
      <c r="U248" s="2">
        <v>13.9</v>
      </c>
      <c r="V248" s="2">
        <v>10.32</v>
      </c>
      <c r="W248" s="2">
        <v>20.15</v>
      </c>
      <c r="X248" s="2">
        <v>2</v>
      </c>
      <c r="Y248" s="2">
        <v>1</v>
      </c>
      <c r="Z248" s="2">
        <v>3.057878</v>
      </c>
      <c r="AA248" s="2">
        <v>3.057038</v>
      </c>
      <c r="AB248" s="2">
        <v>3.195357</v>
      </c>
      <c r="AC248" s="2">
        <v>2.634466</v>
      </c>
      <c r="AD248" s="2">
        <v>2.204157</v>
      </c>
      <c r="AE248" s="2">
        <v>2.237422</v>
      </c>
      <c r="AF248" s="2">
        <v>3.507506</v>
      </c>
      <c r="AG248" s="2">
        <v>3.342283</v>
      </c>
      <c r="AH248" s="2">
        <v>3.13217</v>
      </c>
    </row>
    <row r="249" spans="1:34">
      <c r="A249" s="2" t="s">
        <v>10135</v>
      </c>
      <c r="B249" s="4" t="s">
        <v>10136</v>
      </c>
      <c r="C249" s="2">
        <f t="shared" si="6"/>
        <v>1.67567549692242</v>
      </c>
      <c r="D249" s="2">
        <v>2.15978523799779</v>
      </c>
      <c r="E249" s="2">
        <f t="shared" si="7"/>
        <v>0.00692173171323251</v>
      </c>
      <c r="F249" s="2">
        <v>0.0283350253807107</v>
      </c>
      <c r="G249" s="2" t="s">
        <v>43</v>
      </c>
      <c r="H249" s="2" t="s">
        <v>44</v>
      </c>
      <c r="I249" s="2">
        <v>0.744742790857951</v>
      </c>
      <c r="J249" s="2">
        <v>5.11258009772481</v>
      </c>
      <c r="K249" s="2" t="s">
        <v>43</v>
      </c>
      <c r="L249" s="4" t="s">
        <v>10137</v>
      </c>
      <c r="M249" s="2" t="s">
        <v>10138</v>
      </c>
      <c r="N249" s="2">
        <v>0</v>
      </c>
      <c r="O249" s="2">
        <v>6.439</v>
      </c>
      <c r="P249" s="2">
        <v>16</v>
      </c>
      <c r="Q249" s="2">
        <v>2</v>
      </c>
      <c r="R249" s="2">
        <v>45</v>
      </c>
      <c r="S249" s="2">
        <v>1</v>
      </c>
      <c r="T249" s="2">
        <v>126</v>
      </c>
      <c r="U249" s="2">
        <v>13.9</v>
      </c>
      <c r="V249" s="2">
        <v>10.32</v>
      </c>
      <c r="W249" s="2">
        <v>20.15</v>
      </c>
      <c r="X249" s="2">
        <v>2</v>
      </c>
      <c r="Y249" s="2">
        <v>0</v>
      </c>
      <c r="Z249" s="2">
        <v>3.057878</v>
      </c>
      <c r="AA249" s="2">
        <v>3.057038</v>
      </c>
      <c r="AB249" s="2">
        <v>3.195357</v>
      </c>
      <c r="AC249" s="2">
        <v>2.634466</v>
      </c>
      <c r="AD249" s="2">
        <v>2.204157</v>
      </c>
      <c r="AE249" s="2">
        <v>2.237422</v>
      </c>
      <c r="AF249" s="2">
        <v>3.507506</v>
      </c>
      <c r="AG249" s="2">
        <v>3.342283</v>
      </c>
      <c r="AH249" s="2">
        <v>3.13217</v>
      </c>
    </row>
    <row r="250" spans="1:34">
      <c r="A250" s="2" t="s">
        <v>10139</v>
      </c>
      <c r="B250" s="4" t="s">
        <v>10140</v>
      </c>
      <c r="C250" s="2">
        <f t="shared" si="6"/>
        <v>1.67567549692242</v>
      </c>
      <c r="D250" s="2">
        <v>2.15978523799779</v>
      </c>
      <c r="E250" s="2">
        <f t="shared" si="7"/>
        <v>0.00692173171323251</v>
      </c>
      <c r="F250" s="2">
        <v>0.0282632911392405</v>
      </c>
      <c r="G250" s="2" t="s">
        <v>43</v>
      </c>
      <c r="H250" s="2" t="s">
        <v>44</v>
      </c>
      <c r="I250" s="2">
        <v>0.744742790857951</v>
      </c>
      <c r="J250" s="2">
        <v>5.11258009772481</v>
      </c>
      <c r="K250" s="2" t="s">
        <v>43</v>
      </c>
      <c r="L250" s="4" t="s">
        <v>10141</v>
      </c>
      <c r="M250" s="2" t="s">
        <v>10142</v>
      </c>
      <c r="N250" s="2">
        <v>0</v>
      </c>
      <c r="O250" s="2">
        <v>6.439</v>
      </c>
      <c r="P250" s="2">
        <v>16</v>
      </c>
      <c r="Q250" s="2">
        <v>2</v>
      </c>
      <c r="R250" s="2">
        <v>45</v>
      </c>
      <c r="S250" s="2">
        <v>1</v>
      </c>
      <c r="T250" s="2">
        <v>126</v>
      </c>
      <c r="U250" s="2">
        <v>13.9</v>
      </c>
      <c r="V250" s="2">
        <v>10.32</v>
      </c>
      <c r="W250" s="2">
        <v>20.15</v>
      </c>
      <c r="X250" s="2">
        <v>2</v>
      </c>
      <c r="Y250" s="2">
        <v>0</v>
      </c>
      <c r="Z250" s="2">
        <v>3.057878</v>
      </c>
      <c r="AA250" s="2">
        <v>3.057038</v>
      </c>
      <c r="AB250" s="2">
        <v>3.195357</v>
      </c>
      <c r="AC250" s="2">
        <v>2.634466</v>
      </c>
      <c r="AD250" s="2">
        <v>2.204157</v>
      </c>
      <c r="AE250" s="2">
        <v>2.237422</v>
      </c>
      <c r="AF250" s="2">
        <v>3.507506</v>
      </c>
      <c r="AG250" s="2">
        <v>3.342283</v>
      </c>
      <c r="AH250" s="2">
        <v>3.13217</v>
      </c>
    </row>
    <row r="251" spans="1:34">
      <c r="A251" s="2" t="s">
        <v>10143</v>
      </c>
      <c r="B251" s="4" t="s">
        <v>10144</v>
      </c>
      <c r="C251" s="2">
        <f t="shared" si="6"/>
        <v>1.67567549692242</v>
      </c>
      <c r="D251" s="2">
        <v>2.15978523799779</v>
      </c>
      <c r="E251" s="2">
        <f t="shared" si="7"/>
        <v>0.00692173171323251</v>
      </c>
      <c r="F251" s="2">
        <v>0.0281919191919192</v>
      </c>
      <c r="G251" s="2" t="s">
        <v>43</v>
      </c>
      <c r="H251" s="2" t="s">
        <v>44</v>
      </c>
      <c r="I251" s="2">
        <v>0.744742790857951</v>
      </c>
      <c r="J251" s="2">
        <v>5.11258009772481</v>
      </c>
      <c r="K251" s="2" t="s">
        <v>43</v>
      </c>
      <c r="L251" s="4" t="s">
        <v>10145</v>
      </c>
      <c r="M251" s="2" t="s">
        <v>10146</v>
      </c>
      <c r="N251" s="2">
        <v>0</v>
      </c>
      <c r="O251" s="2">
        <v>6.439</v>
      </c>
      <c r="P251" s="2">
        <v>16</v>
      </c>
      <c r="Q251" s="2">
        <v>2</v>
      </c>
      <c r="R251" s="2">
        <v>45</v>
      </c>
      <c r="S251" s="2">
        <v>1</v>
      </c>
      <c r="T251" s="2">
        <v>126</v>
      </c>
      <c r="U251" s="2">
        <v>13.9</v>
      </c>
      <c r="V251" s="2">
        <v>10.37</v>
      </c>
      <c r="W251" s="2">
        <v>20.15</v>
      </c>
      <c r="X251" s="2">
        <v>2</v>
      </c>
      <c r="Y251" s="2">
        <v>0</v>
      </c>
      <c r="Z251" s="2">
        <v>3.057878</v>
      </c>
      <c r="AA251" s="2">
        <v>3.057038</v>
      </c>
      <c r="AB251" s="2">
        <v>3.195357</v>
      </c>
      <c r="AC251" s="2">
        <v>2.634466</v>
      </c>
      <c r="AD251" s="2">
        <v>2.204157</v>
      </c>
      <c r="AE251" s="2">
        <v>2.237422</v>
      </c>
      <c r="AF251" s="2">
        <v>3.507506</v>
      </c>
      <c r="AG251" s="2">
        <v>3.342283</v>
      </c>
      <c r="AH251" s="2">
        <v>3.13217</v>
      </c>
    </row>
    <row r="252" spans="1:34">
      <c r="A252" s="2" t="s">
        <v>10147</v>
      </c>
      <c r="B252" s="4" t="s">
        <v>10148</v>
      </c>
      <c r="C252" s="2">
        <f t="shared" si="6"/>
        <v>1.67567549692242</v>
      </c>
      <c r="D252" s="2">
        <v>2.15978523799779</v>
      </c>
      <c r="E252" s="2">
        <f t="shared" si="7"/>
        <v>0.00692173171323251</v>
      </c>
      <c r="F252" s="2">
        <v>0.0281209068010076</v>
      </c>
      <c r="G252" s="2" t="s">
        <v>43</v>
      </c>
      <c r="H252" s="2" t="s">
        <v>44</v>
      </c>
      <c r="I252" s="2">
        <v>0.744742790857951</v>
      </c>
      <c r="J252" s="2">
        <v>5.11258009772481</v>
      </c>
      <c r="K252" s="2" t="s">
        <v>43</v>
      </c>
      <c r="L252" s="4" t="s">
        <v>10149</v>
      </c>
      <c r="M252" s="2" t="s">
        <v>10150</v>
      </c>
      <c r="N252" s="2">
        <v>0</v>
      </c>
      <c r="O252" s="2">
        <v>6.439</v>
      </c>
      <c r="P252" s="2">
        <v>16</v>
      </c>
      <c r="Q252" s="2">
        <v>2</v>
      </c>
      <c r="R252" s="2">
        <v>45</v>
      </c>
      <c r="S252" s="2">
        <v>1</v>
      </c>
      <c r="T252" s="2">
        <v>126</v>
      </c>
      <c r="U252" s="2">
        <v>13.9</v>
      </c>
      <c r="V252" s="2">
        <v>10.32</v>
      </c>
      <c r="W252" s="2">
        <v>20.15</v>
      </c>
      <c r="X252" s="2">
        <v>2</v>
      </c>
      <c r="Y252" s="2">
        <v>0</v>
      </c>
      <c r="Z252" s="2">
        <v>3.057878</v>
      </c>
      <c r="AA252" s="2">
        <v>3.057038</v>
      </c>
      <c r="AB252" s="2">
        <v>3.195357</v>
      </c>
      <c r="AC252" s="2">
        <v>2.634466</v>
      </c>
      <c r="AD252" s="2">
        <v>2.204157</v>
      </c>
      <c r="AE252" s="2">
        <v>2.237422</v>
      </c>
      <c r="AF252" s="2">
        <v>3.507506</v>
      </c>
      <c r="AG252" s="2">
        <v>3.342283</v>
      </c>
      <c r="AH252" s="2">
        <v>3.13217</v>
      </c>
    </row>
    <row r="253" spans="1:34">
      <c r="A253" s="2" t="s">
        <v>10923</v>
      </c>
      <c r="B253" s="4" t="s">
        <v>10924</v>
      </c>
      <c r="C253" s="2">
        <f t="shared" si="6"/>
        <v>1.67567549692242</v>
      </c>
      <c r="D253" s="2">
        <v>2.15978523799779</v>
      </c>
      <c r="E253" s="2">
        <f t="shared" si="7"/>
        <v>0.00692173171323251</v>
      </c>
      <c r="F253" s="2">
        <v>0.0280502512562814</v>
      </c>
      <c r="G253" s="2" t="s">
        <v>43</v>
      </c>
      <c r="H253" s="2" t="s">
        <v>44</v>
      </c>
      <c r="I253" s="2">
        <v>0.744742790857951</v>
      </c>
      <c r="J253" s="2">
        <v>5.11258009772481</v>
      </c>
      <c r="K253" s="2" t="s">
        <v>43</v>
      </c>
      <c r="L253" s="4" t="s">
        <v>10925</v>
      </c>
      <c r="M253" s="2" t="s">
        <v>10926</v>
      </c>
      <c r="N253" s="2">
        <v>0.003</v>
      </c>
      <c r="O253" s="2">
        <v>3.839</v>
      </c>
      <c r="P253" s="2">
        <v>9</v>
      </c>
      <c r="Q253" s="2">
        <v>1</v>
      </c>
      <c r="R253" s="2">
        <v>32</v>
      </c>
      <c r="S253" s="2">
        <v>0</v>
      </c>
      <c r="T253" s="2">
        <v>127</v>
      </c>
      <c r="U253" s="2">
        <v>14.2</v>
      </c>
      <c r="V253" s="2">
        <v>10.32</v>
      </c>
      <c r="W253" s="2">
        <v>14.96</v>
      </c>
      <c r="X253" s="2">
        <v>1</v>
      </c>
      <c r="Y253" s="2">
        <v>0</v>
      </c>
      <c r="Z253" s="2">
        <v>3.057878</v>
      </c>
      <c r="AA253" s="2">
        <v>3.057038</v>
      </c>
      <c r="AB253" s="2">
        <v>3.195357</v>
      </c>
      <c r="AC253" s="2">
        <v>2.634466</v>
      </c>
      <c r="AD253" s="2">
        <v>2.204157</v>
      </c>
      <c r="AE253" s="2">
        <v>2.237422</v>
      </c>
      <c r="AF253" s="2">
        <v>3.507506</v>
      </c>
      <c r="AG253" s="2">
        <v>3.342283</v>
      </c>
      <c r="AH253" s="2">
        <v>3.13217</v>
      </c>
    </row>
    <row r="254" spans="1:34">
      <c r="A254" s="2" t="s">
        <v>9858</v>
      </c>
      <c r="B254" s="4" t="s">
        <v>9859</v>
      </c>
      <c r="C254" s="2">
        <f t="shared" si="6"/>
        <v>1.67322174677062</v>
      </c>
      <c r="D254" s="2">
        <v>1.54578246466191</v>
      </c>
      <c r="E254" s="2">
        <f t="shared" si="7"/>
        <v>0.0284588623677729</v>
      </c>
      <c r="F254" s="2">
        <v>0.063781914893617</v>
      </c>
      <c r="I254" s="2">
        <v>0.742628653844197</v>
      </c>
      <c r="J254" s="2">
        <v>3.35415270767219</v>
      </c>
      <c r="K254" s="2" t="s">
        <v>43</v>
      </c>
      <c r="L254" s="4" t="s">
        <v>36</v>
      </c>
      <c r="M254" s="2" t="s">
        <v>9860</v>
      </c>
      <c r="N254" s="2">
        <v>0</v>
      </c>
      <c r="O254" s="2">
        <v>7.327</v>
      </c>
      <c r="P254" s="2">
        <v>6</v>
      </c>
      <c r="Q254" s="2">
        <v>2</v>
      </c>
      <c r="R254" s="2">
        <v>19</v>
      </c>
      <c r="S254" s="2">
        <v>2</v>
      </c>
      <c r="T254" s="2">
        <v>347</v>
      </c>
      <c r="U254" s="2">
        <v>35.9</v>
      </c>
      <c r="V254" s="2">
        <v>9.22</v>
      </c>
      <c r="W254" s="2">
        <v>7.22</v>
      </c>
      <c r="X254" s="2">
        <v>2</v>
      </c>
      <c r="Y254" s="2">
        <v>0</v>
      </c>
      <c r="Z254" s="2">
        <v>-2.694706</v>
      </c>
      <c r="AA254" s="2">
        <v>-2.258512</v>
      </c>
      <c r="AB254" s="2">
        <v>-1.940462</v>
      </c>
      <c r="AC254" s="2">
        <v>-3.017514</v>
      </c>
      <c r="AD254" s="2">
        <v>-2.994751</v>
      </c>
      <c r="AE254" s="2">
        <v>-3.109299</v>
      </c>
      <c r="AF254" s="2">
        <v>-1.906173</v>
      </c>
      <c r="AG254" s="2">
        <v>-1.815198</v>
      </c>
      <c r="AH254" s="2">
        <v>-2.590336</v>
      </c>
    </row>
    <row r="255" spans="1:34">
      <c r="A255" s="2" t="s">
        <v>3206</v>
      </c>
      <c r="B255" s="4" t="s">
        <v>3207</v>
      </c>
      <c r="C255" s="2">
        <f t="shared" si="6"/>
        <v>1.66610811834101</v>
      </c>
      <c r="D255" s="2">
        <v>3.45073358625567</v>
      </c>
      <c r="E255" s="2">
        <f t="shared" si="7"/>
        <v>0.000354214563944124</v>
      </c>
      <c r="F255" s="2">
        <v>0.01605</v>
      </c>
      <c r="G255" s="2" t="s">
        <v>43</v>
      </c>
      <c r="H255" s="2" t="s">
        <v>44</v>
      </c>
      <c r="I255" s="2">
        <v>0.73648202419281</v>
      </c>
      <c r="J255" s="2">
        <v>11.261554718143</v>
      </c>
      <c r="K255" s="2" t="s">
        <v>43</v>
      </c>
      <c r="L255" s="4" t="s">
        <v>36</v>
      </c>
      <c r="M255" s="2" t="s">
        <v>3208</v>
      </c>
      <c r="N255" s="2">
        <v>0</v>
      </c>
      <c r="O255" s="2">
        <v>38.577</v>
      </c>
      <c r="P255" s="2">
        <v>17</v>
      </c>
      <c r="Q255" s="2">
        <v>8</v>
      </c>
      <c r="R255" s="2">
        <v>150</v>
      </c>
      <c r="S255" s="2">
        <v>8</v>
      </c>
      <c r="T255" s="2">
        <v>669</v>
      </c>
      <c r="U255" s="2">
        <v>72.4</v>
      </c>
      <c r="V255" s="2">
        <v>8.34</v>
      </c>
      <c r="W255" s="2">
        <v>65.28</v>
      </c>
      <c r="X255" s="2">
        <v>8</v>
      </c>
      <c r="Y255" s="2">
        <v>0</v>
      </c>
      <c r="Z255" s="2">
        <v>2.03109</v>
      </c>
      <c r="AA255" s="2">
        <v>2.138125</v>
      </c>
      <c r="AB255" s="2">
        <v>1.924054</v>
      </c>
      <c r="AC255" s="2">
        <v>1.254042</v>
      </c>
      <c r="AD255" s="2">
        <v>1.326716</v>
      </c>
      <c r="AE255" s="2">
        <v>1.303065</v>
      </c>
      <c r="AF255" s="2">
        <v>2.040907</v>
      </c>
      <c r="AG255" s="2">
        <v>0.9518051</v>
      </c>
      <c r="AH255" s="2">
        <v>1.589436</v>
      </c>
    </row>
    <row r="256" spans="1:34">
      <c r="A256" s="2" t="s">
        <v>10903</v>
      </c>
      <c r="B256" s="4" t="s">
        <v>10904</v>
      </c>
      <c r="C256" s="2">
        <f t="shared" si="6"/>
        <v>1.66280603432175</v>
      </c>
      <c r="D256" s="2">
        <v>1.97392412224898</v>
      </c>
      <c r="E256" s="2">
        <f t="shared" si="7"/>
        <v>0.010618810675203</v>
      </c>
      <c r="F256" s="2">
        <v>0.0352494845360825</v>
      </c>
      <c r="G256" s="2" t="s">
        <v>43</v>
      </c>
      <c r="H256" s="2" t="s">
        <v>44</v>
      </c>
      <c r="I256" s="2">
        <v>0.733619888623555</v>
      </c>
      <c r="J256" s="2">
        <v>4.52486785935339</v>
      </c>
      <c r="K256" s="2" t="s">
        <v>43</v>
      </c>
      <c r="L256" s="4" t="s">
        <v>10905</v>
      </c>
      <c r="M256" s="2" t="s">
        <v>10906</v>
      </c>
      <c r="N256" s="2">
        <v>0.002</v>
      </c>
      <c r="O256" s="2">
        <v>3.955</v>
      </c>
      <c r="P256" s="2">
        <v>1</v>
      </c>
      <c r="Q256" s="2">
        <v>1</v>
      </c>
      <c r="R256" s="2">
        <v>23</v>
      </c>
      <c r="S256" s="2">
        <v>1</v>
      </c>
      <c r="T256" s="2">
        <v>999</v>
      </c>
      <c r="U256" s="2">
        <v>110.2</v>
      </c>
      <c r="V256" s="2">
        <v>5.8</v>
      </c>
      <c r="W256" s="2">
        <v>13.05</v>
      </c>
      <c r="X256" s="2">
        <v>1</v>
      </c>
      <c r="Y256" s="2">
        <v>0</v>
      </c>
      <c r="Z256" s="2">
        <v>-1.052976</v>
      </c>
      <c r="AA256" s="2">
        <v>-1.379803</v>
      </c>
      <c r="AB256" s="2">
        <v>-1.500379</v>
      </c>
      <c r="AC256" s="2">
        <v>-1.881763</v>
      </c>
      <c r="AD256" s="2">
        <v>-2.199387</v>
      </c>
      <c r="AE256" s="2">
        <v>-2.052868</v>
      </c>
      <c r="AF256" s="2">
        <v>-1.584721</v>
      </c>
      <c r="AG256" s="2">
        <v>-2.114754</v>
      </c>
      <c r="AH256" s="2">
        <v>-1.585037</v>
      </c>
    </row>
    <row r="257" spans="1:34">
      <c r="A257" s="2" t="s">
        <v>1091</v>
      </c>
      <c r="B257" s="4" t="s">
        <v>1092</v>
      </c>
      <c r="C257" s="2">
        <f t="shared" si="6"/>
        <v>1.65801244448134</v>
      </c>
      <c r="D257" s="2">
        <v>1.770336321147</v>
      </c>
      <c r="E257" s="2">
        <f t="shared" si="7"/>
        <v>0.0169692902798381</v>
      </c>
      <c r="F257" s="2">
        <v>0.0445601317957166</v>
      </c>
      <c r="G257" s="2" t="s">
        <v>43</v>
      </c>
      <c r="H257" s="2" t="s">
        <v>44</v>
      </c>
      <c r="I257" s="2">
        <v>0.729454835255941</v>
      </c>
      <c r="J257" s="2">
        <v>3.93933354481479</v>
      </c>
      <c r="K257" s="2" t="s">
        <v>43</v>
      </c>
      <c r="L257" s="4" t="s">
        <v>1093</v>
      </c>
      <c r="M257" s="2" t="s">
        <v>1094</v>
      </c>
      <c r="N257" s="2">
        <v>0</v>
      </c>
      <c r="O257" s="2">
        <v>77.369</v>
      </c>
      <c r="P257" s="2">
        <v>27</v>
      </c>
      <c r="Q257" s="2">
        <v>17</v>
      </c>
      <c r="R257" s="2">
        <v>201</v>
      </c>
      <c r="S257" s="2">
        <v>17</v>
      </c>
      <c r="T257" s="2">
        <v>772</v>
      </c>
      <c r="U257" s="2">
        <v>85.6</v>
      </c>
      <c r="V257" s="2">
        <v>8.28</v>
      </c>
      <c r="W257" s="2">
        <v>78.29</v>
      </c>
      <c r="X257" s="2">
        <v>17</v>
      </c>
      <c r="Y257" s="2">
        <v>0</v>
      </c>
      <c r="Z257" s="2">
        <v>1.630253</v>
      </c>
      <c r="AA257" s="2">
        <v>1.787656</v>
      </c>
      <c r="AB257" s="2">
        <v>1.461118</v>
      </c>
      <c r="AC257" s="2">
        <v>0.5795016</v>
      </c>
      <c r="AD257" s="2">
        <v>1.081027</v>
      </c>
      <c r="AE257" s="2">
        <v>1.030134</v>
      </c>
      <c r="AF257" s="2">
        <v>1.388704</v>
      </c>
      <c r="AG257" s="2">
        <v>1.07019</v>
      </c>
      <c r="AH257" s="2">
        <v>1.526569</v>
      </c>
    </row>
    <row r="258" spans="1:34">
      <c r="A258" s="2" t="s">
        <v>9043</v>
      </c>
      <c r="B258" s="4" t="s">
        <v>9044</v>
      </c>
      <c r="C258" s="2">
        <f t="shared" ref="C258:C320" si="8">2^(I258)</f>
        <v>1.65525850484152</v>
      </c>
      <c r="D258" s="2">
        <v>1.85082730099559</v>
      </c>
      <c r="E258" s="2">
        <f t="shared" ref="E258:E320" si="9">10^(-D258)</f>
        <v>0.0140984931940489</v>
      </c>
      <c r="F258" s="2">
        <v>0.0389058614564831</v>
      </c>
      <c r="G258" s="2" t="s">
        <v>43</v>
      </c>
      <c r="H258" s="2" t="s">
        <v>44</v>
      </c>
      <c r="I258" s="2">
        <v>0.727056543032328</v>
      </c>
      <c r="J258" s="2">
        <v>4.16408375702994</v>
      </c>
      <c r="K258" s="2" t="s">
        <v>43</v>
      </c>
      <c r="L258" s="4" t="s">
        <v>36</v>
      </c>
      <c r="M258" s="2" t="s">
        <v>9045</v>
      </c>
      <c r="N258" s="2">
        <v>0</v>
      </c>
      <c r="O258" s="2">
        <v>9.699</v>
      </c>
      <c r="P258" s="2">
        <v>9</v>
      </c>
      <c r="Q258" s="2">
        <v>3</v>
      </c>
      <c r="R258" s="2">
        <v>30</v>
      </c>
      <c r="S258" s="2">
        <v>3</v>
      </c>
      <c r="T258" s="2">
        <v>306</v>
      </c>
      <c r="U258" s="2">
        <v>35.3</v>
      </c>
      <c r="V258" s="2">
        <v>9.03</v>
      </c>
      <c r="W258" s="2">
        <v>9.27</v>
      </c>
      <c r="X258" s="2">
        <v>3</v>
      </c>
      <c r="Y258" s="2">
        <v>0</v>
      </c>
      <c r="Z258" s="2">
        <v>-2.172319</v>
      </c>
      <c r="AA258" s="2">
        <v>-1.731672</v>
      </c>
      <c r="AB258" s="2">
        <v>-1.743707</v>
      </c>
      <c r="AC258" s="2">
        <v>-2.688523</v>
      </c>
      <c r="AD258" s="2">
        <v>-2.41595</v>
      </c>
      <c r="AE258" s="2">
        <v>-2.724395</v>
      </c>
      <c r="AF258" s="2">
        <v>-1.393948</v>
      </c>
      <c r="AG258" s="2">
        <v>-1.361007</v>
      </c>
      <c r="AH258" s="2">
        <v>-1.27997</v>
      </c>
    </row>
    <row r="259" spans="1:34">
      <c r="A259" s="2" t="s">
        <v>8857</v>
      </c>
      <c r="B259" s="4" t="s">
        <v>8858</v>
      </c>
      <c r="C259" s="2">
        <f t="shared" si="8"/>
        <v>1.65517448256457</v>
      </c>
      <c r="D259" s="2">
        <v>1.97772139091342</v>
      </c>
      <c r="E259" s="2">
        <f t="shared" si="9"/>
        <v>0.0105263694610616</v>
      </c>
      <c r="F259" s="2">
        <v>0.0353954451345756</v>
      </c>
      <c r="G259" s="2" t="s">
        <v>43</v>
      </c>
      <c r="H259" s="2" t="s">
        <v>44</v>
      </c>
      <c r="I259" s="2">
        <v>0.726983308792114</v>
      </c>
      <c r="J259" s="2">
        <v>4.53634241314935</v>
      </c>
      <c r="K259" s="2" t="s">
        <v>43</v>
      </c>
      <c r="L259" s="4" t="s">
        <v>8859</v>
      </c>
      <c r="M259" s="2" t="s">
        <v>8860</v>
      </c>
      <c r="N259" s="2">
        <v>0</v>
      </c>
      <c r="O259" s="2">
        <v>10.419</v>
      </c>
      <c r="P259" s="2">
        <v>9</v>
      </c>
      <c r="Q259" s="2">
        <v>3</v>
      </c>
      <c r="R259" s="2">
        <v>30</v>
      </c>
      <c r="S259" s="2">
        <v>3</v>
      </c>
      <c r="T259" s="2">
        <v>392</v>
      </c>
      <c r="U259" s="2">
        <v>43.9</v>
      </c>
      <c r="V259" s="2">
        <v>8.91</v>
      </c>
      <c r="W259" s="2">
        <v>8.08</v>
      </c>
      <c r="X259" s="2">
        <v>3</v>
      </c>
      <c r="Y259" s="2">
        <v>0</v>
      </c>
      <c r="Z259" s="2">
        <v>-1.680245</v>
      </c>
      <c r="AA259" s="2">
        <v>-1.64615</v>
      </c>
      <c r="AB259" s="2">
        <v>-1.637362</v>
      </c>
      <c r="AC259" s="2">
        <v>-2.669526</v>
      </c>
      <c r="AD259" s="2">
        <v>-2.11782</v>
      </c>
      <c r="AE259" s="2">
        <v>-2.357361</v>
      </c>
      <c r="AF259" s="2">
        <v>-2.080137</v>
      </c>
      <c r="AG259" s="2">
        <v>-1.944666</v>
      </c>
      <c r="AH259" s="2">
        <v>-2.118229</v>
      </c>
    </row>
    <row r="260" spans="1:34">
      <c r="A260" s="2" t="s">
        <v>4676</v>
      </c>
      <c r="B260" s="4" t="s">
        <v>4677</v>
      </c>
      <c r="C260" s="2">
        <f t="shared" si="8"/>
        <v>1.65139737658672</v>
      </c>
      <c r="D260" s="2">
        <v>1.45356511434546</v>
      </c>
      <c r="E260" s="2">
        <f t="shared" si="9"/>
        <v>0.035191265583974</v>
      </c>
      <c r="F260" s="2">
        <v>0.069244019138756</v>
      </c>
      <c r="I260" s="2">
        <v>0.72368731846412</v>
      </c>
      <c r="J260" s="2">
        <v>3.12982296617007</v>
      </c>
      <c r="K260" s="2" t="s">
        <v>43</v>
      </c>
      <c r="L260" s="4" t="s">
        <v>4678</v>
      </c>
      <c r="M260" s="2" t="s">
        <v>4679</v>
      </c>
      <c r="N260" s="2">
        <v>0</v>
      </c>
      <c r="O260" s="2">
        <v>27.897</v>
      </c>
      <c r="P260" s="2">
        <v>10</v>
      </c>
      <c r="Q260" s="2">
        <v>8</v>
      </c>
      <c r="R260" s="2">
        <v>65</v>
      </c>
      <c r="S260" s="2">
        <v>8</v>
      </c>
      <c r="T260" s="2">
        <v>1114</v>
      </c>
      <c r="U260" s="2">
        <v>124</v>
      </c>
      <c r="V260" s="2">
        <v>6.71</v>
      </c>
      <c r="W260" s="2">
        <v>17.16</v>
      </c>
      <c r="X260" s="2">
        <v>8</v>
      </c>
      <c r="Y260" s="2">
        <v>0</v>
      </c>
      <c r="Z260" s="2">
        <v>0.04925156</v>
      </c>
      <c r="AA260" s="2">
        <v>0.07441967</v>
      </c>
      <c r="AB260" s="2">
        <v>0.2595664</v>
      </c>
      <c r="AC260" s="2">
        <v>-1.034688</v>
      </c>
      <c r="AD260" s="2">
        <v>-0.4297417</v>
      </c>
      <c r="AE260" s="2">
        <v>-0.3233944</v>
      </c>
      <c r="AF260" s="2">
        <v>0.1091097</v>
      </c>
      <c r="AG260" s="2">
        <v>0.3474009</v>
      </c>
      <c r="AH260" s="2">
        <v>0.2985133</v>
      </c>
    </row>
    <row r="261" spans="1:34">
      <c r="A261" s="2" t="s">
        <v>10202</v>
      </c>
      <c r="B261" s="4" t="s">
        <v>10203</v>
      </c>
      <c r="C261" s="2">
        <f t="shared" si="8"/>
        <v>1.65091841479174</v>
      </c>
      <c r="D261" s="2">
        <v>1.65612352200801</v>
      </c>
      <c r="E261" s="2">
        <f t="shared" si="9"/>
        <v>0.0220737682175727</v>
      </c>
      <c r="F261" s="2">
        <v>0.0512662721893491</v>
      </c>
      <c r="I261" s="2">
        <v>0.723268826802572</v>
      </c>
      <c r="J261" s="2">
        <v>3.6343981652816</v>
      </c>
      <c r="K261" s="2" t="s">
        <v>43</v>
      </c>
      <c r="L261" s="4" t="s">
        <v>10204</v>
      </c>
      <c r="M261" s="2" t="s">
        <v>10205</v>
      </c>
      <c r="N261" s="2">
        <v>0</v>
      </c>
      <c r="O261" s="2">
        <v>6.254</v>
      </c>
      <c r="P261" s="2">
        <v>3</v>
      </c>
      <c r="Q261" s="2">
        <v>2</v>
      </c>
      <c r="R261" s="2">
        <v>12</v>
      </c>
      <c r="S261" s="2">
        <v>2</v>
      </c>
      <c r="T261" s="2">
        <v>641</v>
      </c>
      <c r="U261" s="2">
        <v>71</v>
      </c>
      <c r="V261" s="2">
        <v>6.46</v>
      </c>
      <c r="W261" s="2">
        <v>3.96</v>
      </c>
      <c r="X261" s="2">
        <v>2</v>
      </c>
      <c r="Y261" s="2">
        <v>0</v>
      </c>
      <c r="Z261" s="2">
        <v>-2.2193</v>
      </c>
      <c r="AA261" s="2">
        <v>-2.620154</v>
      </c>
      <c r="AB261" s="2">
        <v>-2.144555</v>
      </c>
      <c r="AC261" s="2">
        <v>-2.929108</v>
      </c>
      <c r="AD261" s="2">
        <v>-2.906911</v>
      </c>
      <c r="AE261" s="2">
        <v>-3.317797</v>
      </c>
      <c r="AF261" s="2">
        <v>-1.445619</v>
      </c>
      <c r="AG261" s="2">
        <v>-0.9698699</v>
      </c>
      <c r="AH261" s="2">
        <v>-0.9675236</v>
      </c>
    </row>
    <row r="262" spans="1:34">
      <c r="A262" s="2" t="s">
        <v>1115</v>
      </c>
      <c r="B262" s="4" t="s">
        <v>1116</v>
      </c>
      <c r="C262" s="2">
        <f t="shared" si="8"/>
        <v>1.65002932138452</v>
      </c>
      <c r="D262" s="2">
        <v>2.2294543591064</v>
      </c>
      <c r="E262" s="2">
        <f t="shared" si="9"/>
        <v>0.00589583934388967</v>
      </c>
      <c r="F262" s="2">
        <v>0.026775956284153</v>
      </c>
      <c r="G262" s="2" t="s">
        <v>43</v>
      </c>
      <c r="H262" s="2" t="s">
        <v>44</v>
      </c>
      <c r="I262" s="2">
        <v>0.722491661707561</v>
      </c>
      <c r="J262" s="2">
        <v>5.34742011947037</v>
      </c>
      <c r="K262" s="2" t="s">
        <v>43</v>
      </c>
      <c r="L262" s="4" t="s">
        <v>1117</v>
      </c>
      <c r="M262" s="2" t="s">
        <v>1118</v>
      </c>
      <c r="N262" s="2">
        <v>0</v>
      </c>
      <c r="O262" s="2">
        <v>76.66</v>
      </c>
      <c r="P262" s="2">
        <v>44</v>
      </c>
      <c r="Q262" s="2">
        <v>17</v>
      </c>
      <c r="R262" s="2">
        <v>248</v>
      </c>
      <c r="S262" s="2">
        <v>14</v>
      </c>
      <c r="T262" s="2">
        <v>508</v>
      </c>
      <c r="U262" s="2">
        <v>55.6</v>
      </c>
      <c r="V262" s="2">
        <v>8.38</v>
      </c>
      <c r="W262" s="2">
        <v>103.34</v>
      </c>
      <c r="X262" s="2">
        <v>17</v>
      </c>
      <c r="Y262" s="2">
        <v>3</v>
      </c>
      <c r="Z262" s="2">
        <v>3.388098</v>
      </c>
      <c r="AA262" s="2">
        <v>3.076351</v>
      </c>
      <c r="AB262" s="2">
        <v>3.482443</v>
      </c>
      <c r="AC262" s="2">
        <v>2.705221</v>
      </c>
      <c r="AD262" s="2">
        <v>2.523819</v>
      </c>
      <c r="AE262" s="2">
        <v>2.550377</v>
      </c>
      <c r="AF262" s="2">
        <v>3.701952</v>
      </c>
      <c r="AG262" s="2">
        <v>3.962677</v>
      </c>
      <c r="AH262" s="2">
        <v>3.73813</v>
      </c>
    </row>
    <row r="263" spans="1:34">
      <c r="A263" s="2" t="s">
        <v>2816</v>
      </c>
      <c r="B263" s="4" t="s">
        <v>2817</v>
      </c>
      <c r="C263" s="2">
        <f t="shared" si="8"/>
        <v>1.64500345457542</v>
      </c>
      <c r="D263" s="2">
        <v>2.39507285139956</v>
      </c>
      <c r="E263" s="2">
        <f t="shared" si="9"/>
        <v>0.00402649485599373</v>
      </c>
      <c r="F263" s="2">
        <v>0.0225696202531646</v>
      </c>
      <c r="G263" s="2" t="s">
        <v>43</v>
      </c>
      <c r="H263" s="2" t="s">
        <v>44</v>
      </c>
      <c r="I263" s="2">
        <v>0.718090613683065</v>
      </c>
      <c r="J263" s="2">
        <v>5.94064655767213</v>
      </c>
      <c r="K263" s="2" t="s">
        <v>43</v>
      </c>
      <c r="L263" s="4" t="s">
        <v>2818</v>
      </c>
      <c r="M263" s="2" t="s">
        <v>2819</v>
      </c>
      <c r="N263" s="2">
        <v>0</v>
      </c>
      <c r="O263" s="2">
        <v>43.055</v>
      </c>
      <c r="P263" s="2">
        <v>40</v>
      </c>
      <c r="Q263" s="2">
        <v>9</v>
      </c>
      <c r="R263" s="2">
        <v>165</v>
      </c>
      <c r="S263" s="2">
        <v>9</v>
      </c>
      <c r="T263" s="2">
        <v>287</v>
      </c>
      <c r="U263" s="2">
        <v>31.3</v>
      </c>
      <c r="V263" s="2">
        <v>9.54</v>
      </c>
      <c r="W263" s="2">
        <v>76.25</v>
      </c>
      <c r="X263" s="2">
        <v>9</v>
      </c>
      <c r="Y263" s="2">
        <v>0</v>
      </c>
      <c r="Z263" s="2">
        <v>2.385017</v>
      </c>
      <c r="AA263" s="2">
        <v>2.210093</v>
      </c>
      <c r="AB263" s="2">
        <v>2.253122</v>
      </c>
      <c r="AC263" s="2">
        <v>1.34729</v>
      </c>
      <c r="AD263" s="2">
        <v>1.682889</v>
      </c>
      <c r="AE263" s="2">
        <v>1.663781</v>
      </c>
      <c r="AF263" s="2">
        <v>2.166445</v>
      </c>
      <c r="AG263" s="2">
        <v>2.050707</v>
      </c>
      <c r="AH263" s="2">
        <v>2.152039</v>
      </c>
    </row>
    <row r="264" spans="1:34">
      <c r="A264" s="2" t="s">
        <v>10445</v>
      </c>
      <c r="B264" s="4" t="s">
        <v>10446</v>
      </c>
      <c r="C264" s="2">
        <f t="shared" si="8"/>
        <v>1.64437910662268</v>
      </c>
      <c r="D264" s="2">
        <v>1.5104570318861</v>
      </c>
      <c r="E264" s="2">
        <f t="shared" si="9"/>
        <v>0.0308704505583191</v>
      </c>
      <c r="F264" s="2">
        <v>0.0661915708812261</v>
      </c>
      <c r="I264" s="2">
        <v>0.717542946338654</v>
      </c>
      <c r="J264" s="2">
        <v>3.26720172605372</v>
      </c>
      <c r="K264" s="2" t="s">
        <v>43</v>
      </c>
      <c r="L264" s="4" t="s">
        <v>10447</v>
      </c>
      <c r="M264" s="2" t="s">
        <v>10448</v>
      </c>
      <c r="N264" s="2">
        <v>0.001</v>
      </c>
      <c r="O264" s="2">
        <v>5.037</v>
      </c>
      <c r="P264" s="2">
        <v>3</v>
      </c>
      <c r="Q264" s="2">
        <v>2</v>
      </c>
      <c r="R264" s="2">
        <v>7</v>
      </c>
      <c r="S264" s="2">
        <v>2</v>
      </c>
      <c r="T264" s="2">
        <v>726</v>
      </c>
      <c r="U264" s="2">
        <v>81.1</v>
      </c>
      <c r="V264" s="2">
        <v>5.72</v>
      </c>
      <c r="W264" s="2">
        <v>0.99</v>
      </c>
      <c r="X264" s="2">
        <v>2</v>
      </c>
      <c r="Y264" s="2">
        <v>0</v>
      </c>
      <c r="Z264" s="2">
        <v>-0.9960461</v>
      </c>
      <c r="AA264" s="2">
        <v>-1.134554</v>
      </c>
      <c r="AB264" s="2">
        <v>-0.7964416</v>
      </c>
      <c r="AC264" s="2">
        <v>-1.843353</v>
      </c>
      <c r="AD264" s="2">
        <v>-1.932648</v>
      </c>
      <c r="AE264" s="2">
        <v>-1.303669</v>
      </c>
      <c r="AF264" s="2">
        <v>-0.4182282</v>
      </c>
      <c r="AG264" s="2">
        <v>-0.3264076</v>
      </c>
      <c r="AH264" s="2">
        <v>-0.5551929</v>
      </c>
    </row>
    <row r="265" spans="1:34">
      <c r="A265" s="2" t="s">
        <v>1528</v>
      </c>
      <c r="B265" s="4" t="s">
        <v>1529</v>
      </c>
      <c r="C265" s="2">
        <f t="shared" si="8"/>
        <v>1.63401104294191</v>
      </c>
      <c r="D265" s="2">
        <v>1.96526170818323</v>
      </c>
      <c r="E265" s="2">
        <f t="shared" si="9"/>
        <v>0.0108327393061684</v>
      </c>
      <c r="F265" s="2">
        <v>0.035479674796748</v>
      </c>
      <c r="G265" s="2" t="s">
        <v>43</v>
      </c>
      <c r="H265" s="2" t="s">
        <v>44</v>
      </c>
      <c r="I265" s="2">
        <v>0.708417733510335</v>
      </c>
      <c r="J265" s="2">
        <v>4.49877129609803</v>
      </c>
      <c r="K265" s="2" t="s">
        <v>43</v>
      </c>
      <c r="L265" s="4" t="s">
        <v>1530</v>
      </c>
      <c r="M265" s="2" t="s">
        <v>1531</v>
      </c>
      <c r="N265" s="2">
        <v>0</v>
      </c>
      <c r="O265" s="2">
        <v>64.647</v>
      </c>
      <c r="P265" s="2">
        <v>35</v>
      </c>
      <c r="Q265" s="2">
        <v>15</v>
      </c>
      <c r="R265" s="2">
        <v>325</v>
      </c>
      <c r="S265" s="2">
        <v>15</v>
      </c>
      <c r="T265" s="2">
        <v>408</v>
      </c>
      <c r="U265" s="2">
        <v>44.9</v>
      </c>
      <c r="V265" s="2">
        <v>8.65</v>
      </c>
      <c r="W265" s="2">
        <v>144.1</v>
      </c>
      <c r="X265" s="2">
        <v>15</v>
      </c>
      <c r="Y265" s="2">
        <v>0</v>
      </c>
      <c r="Z265" s="2">
        <v>3.465534</v>
      </c>
      <c r="AA265" s="2">
        <v>3.379407</v>
      </c>
      <c r="AB265" s="2">
        <v>3.371554</v>
      </c>
      <c r="AC265" s="2">
        <v>2.994567</v>
      </c>
      <c r="AD265" s="2">
        <v>2.475555</v>
      </c>
      <c r="AE265" s="2">
        <v>2.62112</v>
      </c>
      <c r="AF265" s="2">
        <v>3.176008</v>
      </c>
      <c r="AG265" s="2">
        <v>2.834464</v>
      </c>
      <c r="AH265" s="2">
        <v>2.980712</v>
      </c>
    </row>
    <row r="266" spans="1:34">
      <c r="A266" s="2" t="s">
        <v>6912</v>
      </c>
      <c r="B266" s="4" t="s">
        <v>6913</v>
      </c>
      <c r="C266" s="2">
        <f t="shared" si="8"/>
        <v>1.63132311948147</v>
      </c>
      <c r="D266" s="2">
        <v>1.93441470086826</v>
      </c>
      <c r="E266" s="2">
        <f t="shared" si="9"/>
        <v>0.0116301495460581</v>
      </c>
      <c r="F266" s="2">
        <v>0.0368237623762376</v>
      </c>
      <c r="G266" s="2" t="s">
        <v>43</v>
      </c>
      <c r="H266" s="2" t="s">
        <v>44</v>
      </c>
      <c r="I266" s="2">
        <v>0.706042567888896</v>
      </c>
      <c r="J266" s="2">
        <v>4.40672887932128</v>
      </c>
      <c r="K266" s="2" t="s">
        <v>43</v>
      </c>
      <c r="L266" s="4" t="s">
        <v>36</v>
      </c>
      <c r="M266" s="2" t="s">
        <v>6914</v>
      </c>
      <c r="N266" s="2">
        <v>0</v>
      </c>
      <c r="O266" s="2">
        <v>17.37</v>
      </c>
      <c r="P266" s="2">
        <v>38</v>
      </c>
      <c r="Q266" s="2">
        <v>4</v>
      </c>
      <c r="R266" s="2">
        <v>48</v>
      </c>
      <c r="S266" s="2">
        <v>4</v>
      </c>
      <c r="T266" s="2">
        <v>167</v>
      </c>
      <c r="U266" s="2">
        <v>18.8</v>
      </c>
      <c r="V266" s="2">
        <v>5.12</v>
      </c>
      <c r="W266" s="2">
        <v>18.87</v>
      </c>
      <c r="X266" s="2">
        <v>4</v>
      </c>
      <c r="Y266" s="2">
        <v>0</v>
      </c>
      <c r="Z266" s="2">
        <v>-2.010155</v>
      </c>
      <c r="AA266" s="2">
        <v>-1.656751</v>
      </c>
      <c r="AB266" s="2">
        <v>-2.04668</v>
      </c>
      <c r="AC266" s="2">
        <v>-2.471931</v>
      </c>
      <c r="AD266" s="2">
        <v>-2.55255</v>
      </c>
      <c r="AE266" s="2">
        <v>-2.807232</v>
      </c>
      <c r="AF266" s="2">
        <v>-1.62077</v>
      </c>
      <c r="AG266" s="2">
        <v>-1.671374</v>
      </c>
      <c r="AH266" s="2">
        <v>-1.895247</v>
      </c>
    </row>
    <row r="267" spans="1:34">
      <c r="A267" s="2" t="s">
        <v>1574</v>
      </c>
      <c r="B267" s="4" t="s">
        <v>1575</v>
      </c>
      <c r="C267" s="2">
        <f t="shared" si="8"/>
        <v>1.63065229013667</v>
      </c>
      <c r="D267" s="2">
        <v>1.56795844267192</v>
      </c>
      <c r="E267" s="2">
        <f t="shared" si="9"/>
        <v>0.0270421711632876</v>
      </c>
      <c r="F267" s="2">
        <v>0.0620514208389716</v>
      </c>
      <c r="I267" s="2">
        <v>0.705449183781941</v>
      </c>
      <c r="J267" s="2">
        <v>3.40940576025921</v>
      </c>
      <c r="K267" s="2" t="s">
        <v>43</v>
      </c>
      <c r="L267" s="4" t="s">
        <v>36</v>
      </c>
      <c r="M267" s="2" t="s">
        <v>1576</v>
      </c>
      <c r="N267" s="2">
        <v>0</v>
      </c>
      <c r="O267" s="2">
        <v>63.582</v>
      </c>
      <c r="P267" s="2">
        <v>28</v>
      </c>
      <c r="Q267" s="2">
        <v>16</v>
      </c>
      <c r="R267" s="2">
        <v>317</v>
      </c>
      <c r="S267" s="2">
        <v>16</v>
      </c>
      <c r="T267" s="2">
        <v>623</v>
      </c>
      <c r="U267" s="2">
        <v>71.2</v>
      </c>
      <c r="V267" s="2">
        <v>7.37</v>
      </c>
      <c r="W267" s="2">
        <v>153.58</v>
      </c>
      <c r="X267" s="2">
        <v>16</v>
      </c>
      <c r="Y267" s="2">
        <v>0</v>
      </c>
      <c r="Z267" s="2">
        <v>3.195831</v>
      </c>
      <c r="AA267" s="2">
        <v>3.084299</v>
      </c>
      <c r="AB267" s="2">
        <v>3.092716</v>
      </c>
      <c r="AC267" s="2">
        <v>2.60406</v>
      </c>
      <c r="AD267" s="2">
        <v>2.011816</v>
      </c>
      <c r="AE267" s="2">
        <v>2.640623</v>
      </c>
      <c r="AF267" s="2">
        <v>3.223059</v>
      </c>
      <c r="AG267" s="2">
        <v>2.565415</v>
      </c>
      <c r="AH267" s="2">
        <v>3.114697</v>
      </c>
    </row>
    <row r="268" spans="1:34">
      <c r="A268" s="2" t="s">
        <v>83</v>
      </c>
      <c r="B268" s="4" t="s">
        <v>84</v>
      </c>
      <c r="C268" s="2">
        <f t="shared" si="8"/>
        <v>1.62980194247637</v>
      </c>
      <c r="D268" s="2">
        <v>2.06091384235013</v>
      </c>
      <c r="E268" s="2">
        <f t="shared" si="9"/>
        <v>0.00869132835380194</v>
      </c>
      <c r="F268" s="2">
        <v>0.0319095022624434</v>
      </c>
      <c r="G268" s="2" t="s">
        <v>43</v>
      </c>
      <c r="H268" s="2" t="s">
        <v>44</v>
      </c>
      <c r="I268" s="2">
        <v>0.704696655273437</v>
      </c>
      <c r="J268" s="2">
        <v>4.79318147710262</v>
      </c>
      <c r="K268" s="2" t="s">
        <v>43</v>
      </c>
      <c r="L268" s="4" t="s">
        <v>85</v>
      </c>
      <c r="M268" s="2" t="s">
        <v>86</v>
      </c>
      <c r="N268" s="2">
        <v>0</v>
      </c>
      <c r="O268" s="2">
        <v>249.557</v>
      </c>
      <c r="P268" s="2">
        <v>31</v>
      </c>
      <c r="Q268" s="2">
        <v>52</v>
      </c>
      <c r="R268" s="2">
        <v>794</v>
      </c>
      <c r="S268" s="2">
        <v>51</v>
      </c>
      <c r="T268" s="2">
        <v>2229</v>
      </c>
      <c r="U268" s="2">
        <v>242.8</v>
      </c>
      <c r="V268" s="2">
        <v>8.34</v>
      </c>
      <c r="W268" s="2">
        <v>315.2</v>
      </c>
      <c r="X268" s="2">
        <v>52</v>
      </c>
      <c r="Y268" s="2">
        <v>1</v>
      </c>
      <c r="Z268" s="2">
        <v>4.277605</v>
      </c>
      <c r="AA268" s="2">
        <v>4.035589</v>
      </c>
      <c r="AB268" s="2">
        <v>4.479374</v>
      </c>
      <c r="AC268" s="2">
        <v>3.549974</v>
      </c>
      <c r="AD268" s="2">
        <v>3.440132</v>
      </c>
      <c r="AE268" s="2">
        <v>3.688373</v>
      </c>
      <c r="AF268" s="2">
        <v>4.905029</v>
      </c>
      <c r="AG268" s="2">
        <v>4.921276</v>
      </c>
      <c r="AH268" s="2">
        <v>4.489574</v>
      </c>
    </row>
    <row r="269" spans="1:34">
      <c r="A269" s="2" t="s">
        <v>6740</v>
      </c>
      <c r="B269" s="4" t="s">
        <v>6741</v>
      </c>
      <c r="C269" s="2">
        <f t="shared" si="8"/>
        <v>1.62379144591802</v>
      </c>
      <c r="D269" s="2">
        <v>2.18726218672518</v>
      </c>
      <c r="E269" s="2">
        <f t="shared" si="9"/>
        <v>0.00649737320788942</v>
      </c>
      <c r="F269" s="2">
        <v>0.0285502645502646</v>
      </c>
      <c r="G269" s="2" t="s">
        <v>43</v>
      </c>
      <c r="H269" s="2" t="s">
        <v>44</v>
      </c>
      <c r="I269" s="2">
        <v>0.699366349726915</v>
      </c>
      <c r="J269" s="2">
        <v>5.20420616091137</v>
      </c>
      <c r="K269" s="2" t="s">
        <v>43</v>
      </c>
      <c r="L269" s="4" t="s">
        <v>6742</v>
      </c>
      <c r="M269" s="2" t="s">
        <v>6743</v>
      </c>
      <c r="N269" s="2">
        <v>0</v>
      </c>
      <c r="O269" s="2">
        <v>17.934</v>
      </c>
      <c r="P269" s="2">
        <v>7</v>
      </c>
      <c r="Q269" s="2">
        <v>4</v>
      </c>
      <c r="R269" s="2">
        <v>32</v>
      </c>
      <c r="S269" s="2">
        <v>4</v>
      </c>
      <c r="T269" s="2">
        <v>703</v>
      </c>
      <c r="U269" s="2">
        <v>76.2</v>
      </c>
      <c r="V269" s="2">
        <v>6.48</v>
      </c>
      <c r="W269" s="2">
        <v>4.36</v>
      </c>
      <c r="X269" s="2">
        <v>4</v>
      </c>
      <c r="Y269" s="2">
        <v>0</v>
      </c>
      <c r="Z269" s="2">
        <v>0.5087013</v>
      </c>
      <c r="AA269" s="2">
        <v>0.4613593</v>
      </c>
      <c r="AB269" s="2">
        <v>0.8708161</v>
      </c>
      <c r="AC269" s="2">
        <v>-0.05420948</v>
      </c>
      <c r="AD269" s="2">
        <v>-0.04439555</v>
      </c>
      <c r="AE269" s="2">
        <v>-0.1586173</v>
      </c>
      <c r="AF269" s="2">
        <v>0.8251991</v>
      </c>
      <c r="AG269" s="2">
        <v>0.5042792</v>
      </c>
      <c r="AH269" s="2">
        <v>0.5643302</v>
      </c>
    </row>
    <row r="270" spans="1:34">
      <c r="A270" s="2" t="s">
        <v>2086</v>
      </c>
      <c r="B270" s="4" t="s">
        <v>2087</v>
      </c>
      <c r="C270" s="2">
        <f t="shared" si="8"/>
        <v>1.6228626753664</v>
      </c>
      <c r="D270" s="2">
        <v>2.7005673781474</v>
      </c>
      <c r="E270" s="2">
        <f t="shared" si="9"/>
        <v>0.00199265733351666</v>
      </c>
      <c r="F270" s="2">
        <v>0.0191666666666667</v>
      </c>
      <c r="G270" s="2" t="s">
        <v>43</v>
      </c>
      <c r="H270" s="2" t="s">
        <v>44</v>
      </c>
      <c r="I270" s="2">
        <v>0.698540925979614</v>
      </c>
      <c r="J270" s="2">
        <v>7.18020438350858</v>
      </c>
      <c r="K270" s="2" t="s">
        <v>43</v>
      </c>
      <c r="L270" s="4" t="s">
        <v>36</v>
      </c>
      <c r="M270" s="2" t="s">
        <v>2088</v>
      </c>
      <c r="N270" s="2">
        <v>0</v>
      </c>
      <c r="O270" s="2">
        <v>52.335</v>
      </c>
      <c r="P270" s="2">
        <v>37</v>
      </c>
      <c r="Q270" s="2">
        <v>10</v>
      </c>
      <c r="R270" s="2">
        <v>279</v>
      </c>
      <c r="S270" s="2">
        <v>10</v>
      </c>
      <c r="T270" s="2">
        <v>289</v>
      </c>
      <c r="U270" s="2">
        <v>32</v>
      </c>
      <c r="V270" s="2">
        <v>8.68</v>
      </c>
      <c r="W270" s="2">
        <v>123.35</v>
      </c>
      <c r="X270" s="2">
        <v>10</v>
      </c>
      <c r="Y270" s="2">
        <v>0</v>
      </c>
      <c r="Z270" s="2">
        <v>3.846323</v>
      </c>
      <c r="AA270" s="2">
        <v>3.695946</v>
      </c>
      <c r="AB270" s="2">
        <v>3.673846</v>
      </c>
      <c r="AC270" s="2">
        <v>3.124876</v>
      </c>
      <c r="AD270" s="2">
        <v>2.878628</v>
      </c>
      <c r="AE270" s="2">
        <v>3.116988</v>
      </c>
      <c r="AF270" s="2">
        <v>3.836128</v>
      </c>
      <c r="AG270" s="2">
        <v>3.319365</v>
      </c>
      <c r="AH270" s="2">
        <v>3.7393</v>
      </c>
    </row>
    <row r="271" spans="1:34">
      <c r="A271" s="2" t="s">
        <v>3355</v>
      </c>
      <c r="B271" s="4" t="s">
        <v>3356</v>
      </c>
      <c r="C271" s="2">
        <f t="shared" si="8"/>
        <v>1.62275030083135</v>
      </c>
      <c r="D271" s="2">
        <v>2.46711527535871</v>
      </c>
      <c r="E271" s="2">
        <f t="shared" si="9"/>
        <v>0.00341102360354253</v>
      </c>
      <c r="F271" s="2">
        <v>0.0232791519434629</v>
      </c>
      <c r="G271" s="2" t="s">
        <v>43</v>
      </c>
      <c r="H271" s="2" t="s">
        <v>44</v>
      </c>
      <c r="I271" s="2">
        <v>0.698441023627917</v>
      </c>
      <c r="J271" s="2">
        <v>6.21511882903096</v>
      </c>
      <c r="K271" s="2" t="s">
        <v>43</v>
      </c>
      <c r="L271" s="4" t="s">
        <v>3357</v>
      </c>
      <c r="M271" s="2" t="s">
        <v>3358</v>
      </c>
      <c r="N271" s="2">
        <v>0</v>
      </c>
      <c r="O271" s="2">
        <v>37.439</v>
      </c>
      <c r="P271" s="2">
        <v>24</v>
      </c>
      <c r="Q271" s="2">
        <v>9</v>
      </c>
      <c r="R271" s="2">
        <v>107</v>
      </c>
      <c r="S271" s="2">
        <v>9</v>
      </c>
      <c r="T271" s="2">
        <v>529</v>
      </c>
      <c r="U271" s="2">
        <v>59.5</v>
      </c>
      <c r="V271" s="2">
        <v>8.92</v>
      </c>
      <c r="W271" s="2">
        <v>43.69</v>
      </c>
      <c r="X271" s="2">
        <v>9</v>
      </c>
      <c r="Y271" s="2">
        <v>0</v>
      </c>
      <c r="Z271" s="2">
        <v>1.171501</v>
      </c>
      <c r="AA271" s="2">
        <v>0.8708995</v>
      </c>
      <c r="AB271" s="2">
        <v>1.110557</v>
      </c>
      <c r="AC271" s="2">
        <v>0.2276638</v>
      </c>
      <c r="AD271" s="2">
        <v>0.384359</v>
      </c>
      <c r="AE271" s="2">
        <v>0.4456115</v>
      </c>
      <c r="AF271" s="2">
        <v>1.095916</v>
      </c>
      <c r="AG271" s="2">
        <v>0.5409209</v>
      </c>
      <c r="AH271" s="2">
        <v>1.153962</v>
      </c>
    </row>
    <row r="272" spans="1:34">
      <c r="A272" s="2" t="s">
        <v>5125</v>
      </c>
      <c r="B272" s="4" t="s">
        <v>5126</v>
      </c>
      <c r="C272" s="2">
        <f t="shared" si="8"/>
        <v>1.62239099255911</v>
      </c>
      <c r="D272" s="2">
        <v>1.7795936427476</v>
      </c>
      <c r="E272" s="2">
        <f t="shared" si="9"/>
        <v>0.0166114046338653</v>
      </c>
      <c r="F272" s="2">
        <v>0.0437737104825291</v>
      </c>
      <c r="G272" s="2" t="s">
        <v>43</v>
      </c>
      <c r="H272" s="2" t="s">
        <v>44</v>
      </c>
      <c r="I272" s="2">
        <v>0.698121547698975</v>
      </c>
      <c r="J272" s="2">
        <v>3.96475452679516</v>
      </c>
      <c r="K272" s="2" t="s">
        <v>43</v>
      </c>
      <c r="L272" s="4" t="s">
        <v>36</v>
      </c>
      <c r="M272" s="2" t="s">
        <v>5127</v>
      </c>
      <c r="N272" s="2">
        <v>0</v>
      </c>
      <c r="O272" s="2">
        <v>25.151</v>
      </c>
      <c r="P272" s="2">
        <v>25</v>
      </c>
      <c r="Q272" s="2">
        <v>5</v>
      </c>
      <c r="R272" s="2">
        <v>231</v>
      </c>
      <c r="S272" s="2">
        <v>5</v>
      </c>
      <c r="T272" s="2">
        <v>132</v>
      </c>
      <c r="U272" s="2">
        <v>14.5</v>
      </c>
      <c r="V272" s="2">
        <v>7.21</v>
      </c>
      <c r="W272" s="2">
        <v>107.78</v>
      </c>
      <c r="X272" s="2">
        <v>5</v>
      </c>
      <c r="Y272" s="2">
        <v>0</v>
      </c>
      <c r="Z272" s="2">
        <v>4.495138</v>
      </c>
      <c r="AA272" s="2">
        <v>4.582988</v>
      </c>
      <c r="AB272" s="2">
        <v>4.503198</v>
      </c>
      <c r="AC272" s="2">
        <v>3.757863</v>
      </c>
      <c r="AD272" s="2">
        <v>3.569824</v>
      </c>
      <c r="AE272" s="2">
        <v>4.159273</v>
      </c>
      <c r="AF272" s="2">
        <v>3.904344</v>
      </c>
      <c r="AG272" s="2">
        <v>3.572158</v>
      </c>
      <c r="AH272" s="2">
        <v>3.760552</v>
      </c>
    </row>
    <row r="273" spans="1:34">
      <c r="A273" s="2" t="s">
        <v>4596</v>
      </c>
      <c r="B273" s="4" t="s">
        <v>4597</v>
      </c>
      <c r="C273" s="2">
        <f t="shared" si="8"/>
        <v>1.61552492771087</v>
      </c>
      <c r="D273" s="2">
        <v>1.39165893037241</v>
      </c>
      <c r="E273" s="2">
        <f t="shared" si="9"/>
        <v>0.0405827123351645</v>
      </c>
      <c r="F273" s="2">
        <v>0.0731162790697674</v>
      </c>
      <c r="I273" s="2">
        <v>0.692003011703491</v>
      </c>
      <c r="J273" s="2">
        <v>2.98388298172488</v>
      </c>
      <c r="K273" s="2" t="s">
        <v>43</v>
      </c>
      <c r="L273" s="4" t="s">
        <v>36</v>
      </c>
      <c r="M273" s="2" t="s">
        <v>4598</v>
      </c>
      <c r="N273" s="2">
        <v>0</v>
      </c>
      <c r="O273" s="2">
        <v>28.354</v>
      </c>
      <c r="P273" s="2">
        <v>38</v>
      </c>
      <c r="Q273" s="2">
        <v>7</v>
      </c>
      <c r="R273" s="2">
        <v>98</v>
      </c>
      <c r="S273" s="2">
        <v>6</v>
      </c>
      <c r="T273" s="2">
        <v>268</v>
      </c>
      <c r="U273" s="2">
        <v>30</v>
      </c>
      <c r="V273" s="2">
        <v>5.14</v>
      </c>
      <c r="W273" s="2">
        <v>38.86</v>
      </c>
      <c r="X273" s="2">
        <v>7</v>
      </c>
      <c r="Y273" s="2">
        <v>1</v>
      </c>
      <c r="Z273" s="2">
        <v>1.416546</v>
      </c>
      <c r="AA273" s="2">
        <v>2.010093</v>
      </c>
      <c r="AB273" s="2">
        <v>2.018876</v>
      </c>
      <c r="AC273" s="2">
        <v>1.358989</v>
      </c>
      <c r="AD273" s="2">
        <v>0.9841154</v>
      </c>
      <c r="AE273" s="2">
        <v>1.026401</v>
      </c>
      <c r="AF273" s="2">
        <v>1.705646</v>
      </c>
      <c r="AG273" s="2">
        <v>2.087369</v>
      </c>
      <c r="AH273" s="2">
        <v>1.779441</v>
      </c>
    </row>
    <row r="274" spans="1:34">
      <c r="A274" s="2" t="s">
        <v>1747</v>
      </c>
      <c r="B274" s="4" t="s">
        <v>1748</v>
      </c>
      <c r="C274" s="2">
        <f t="shared" si="8"/>
        <v>1.61094897074476</v>
      </c>
      <c r="D274" s="2">
        <v>2.08504990219059</v>
      </c>
      <c r="E274" s="2">
        <f t="shared" si="9"/>
        <v>0.00822148176372402</v>
      </c>
      <c r="F274" s="2">
        <v>0.0315391705069124</v>
      </c>
      <c r="G274" s="2" t="s">
        <v>43</v>
      </c>
      <c r="H274" s="2" t="s">
        <v>44</v>
      </c>
      <c r="I274" s="2">
        <v>0.687910795211792</v>
      </c>
      <c r="J274" s="2">
        <v>4.86969819534699</v>
      </c>
      <c r="K274" s="2" t="s">
        <v>43</v>
      </c>
      <c r="L274" s="4" t="s">
        <v>1749</v>
      </c>
      <c r="M274" s="2" t="s">
        <v>1750</v>
      </c>
      <c r="N274" s="2">
        <v>0</v>
      </c>
      <c r="O274" s="2">
        <v>58.762</v>
      </c>
      <c r="P274" s="2">
        <v>59</v>
      </c>
      <c r="Q274" s="2">
        <v>11</v>
      </c>
      <c r="R274" s="2">
        <v>319</v>
      </c>
      <c r="S274" s="2">
        <v>11</v>
      </c>
      <c r="T274" s="2">
        <v>135</v>
      </c>
      <c r="U274" s="2">
        <v>15.5</v>
      </c>
      <c r="V274" s="2">
        <v>9.85</v>
      </c>
      <c r="W274" s="2">
        <v>151.69</v>
      </c>
      <c r="X274" s="2">
        <v>11</v>
      </c>
      <c r="Y274" s="2">
        <v>0</v>
      </c>
      <c r="Z274" s="2">
        <v>2.68549</v>
      </c>
      <c r="AA274" s="2">
        <v>2.655076</v>
      </c>
      <c r="AB274" s="2">
        <v>2.696803</v>
      </c>
      <c r="AC274" s="2">
        <v>2.242927</v>
      </c>
      <c r="AD274" s="2">
        <v>1.756358</v>
      </c>
      <c r="AE274" s="2">
        <v>1.974351</v>
      </c>
      <c r="AF274" s="2">
        <v>2.00686</v>
      </c>
      <c r="AG274" s="2">
        <v>2.428764</v>
      </c>
      <c r="AH274" s="2">
        <v>2.390625</v>
      </c>
    </row>
    <row r="275" spans="1:34">
      <c r="A275" s="2" t="s">
        <v>5048</v>
      </c>
      <c r="B275" s="4" t="s">
        <v>5049</v>
      </c>
      <c r="C275" s="2">
        <f t="shared" si="8"/>
        <v>1.60694800152802</v>
      </c>
      <c r="D275" s="2">
        <v>1.57155570765812</v>
      </c>
      <c r="E275" s="2">
        <f t="shared" si="9"/>
        <v>0.0268191057252171</v>
      </c>
      <c r="F275" s="2">
        <v>0.0618993197278912</v>
      </c>
      <c r="I275" s="2">
        <v>0.684323246280352</v>
      </c>
      <c r="J275" s="2">
        <v>3.41841809899725</v>
      </c>
      <c r="K275" s="2" t="s">
        <v>43</v>
      </c>
      <c r="L275" s="4" t="s">
        <v>5050</v>
      </c>
      <c r="M275" s="2" t="s">
        <v>5051</v>
      </c>
      <c r="N275" s="2">
        <v>0</v>
      </c>
      <c r="O275" s="2">
        <v>25.574</v>
      </c>
      <c r="P275" s="2">
        <v>16</v>
      </c>
      <c r="Q275" s="2">
        <v>6</v>
      </c>
      <c r="R275" s="2">
        <v>62</v>
      </c>
      <c r="S275" s="2">
        <v>6</v>
      </c>
      <c r="T275" s="2">
        <v>537</v>
      </c>
      <c r="U275" s="2">
        <v>59</v>
      </c>
      <c r="V275" s="2">
        <v>5.83</v>
      </c>
      <c r="W275" s="2">
        <v>28.03</v>
      </c>
      <c r="X275" s="2">
        <v>6</v>
      </c>
      <c r="Y275" s="2">
        <v>0</v>
      </c>
      <c r="Z275" s="2">
        <v>1.260012</v>
      </c>
      <c r="AA275" s="2">
        <v>1.224183</v>
      </c>
      <c r="AB275" s="2">
        <v>0.7192997</v>
      </c>
      <c r="AC275" s="2">
        <v>0.3858963</v>
      </c>
      <c r="AD275" s="2">
        <v>0.2126269</v>
      </c>
      <c r="AE275" s="2">
        <v>0.5520011</v>
      </c>
      <c r="AF275" s="2">
        <v>-0.05591859</v>
      </c>
      <c r="AG275" s="2">
        <v>-1.675246</v>
      </c>
      <c r="AH275" s="2">
        <v>0.3640463</v>
      </c>
    </row>
    <row r="276" spans="1:34">
      <c r="A276" s="2" t="s">
        <v>11249</v>
      </c>
      <c r="B276" s="4" t="s">
        <v>11250</v>
      </c>
      <c r="C276" s="2">
        <f t="shared" si="8"/>
        <v>1.6061540595745</v>
      </c>
      <c r="D276" s="2">
        <v>2.64263575727237</v>
      </c>
      <c r="E276" s="2">
        <f t="shared" si="9"/>
        <v>0.00227700635509798</v>
      </c>
      <c r="F276" s="2">
        <v>0.0210305676855895</v>
      </c>
      <c r="G276" s="2" t="s">
        <v>43</v>
      </c>
      <c r="H276" s="2" t="s">
        <v>44</v>
      </c>
      <c r="I276" s="2">
        <v>0.683610280354818</v>
      </c>
      <c r="J276" s="2">
        <v>6.92935730221265</v>
      </c>
      <c r="K276" s="2" t="s">
        <v>43</v>
      </c>
      <c r="L276" s="4" t="s">
        <v>11251</v>
      </c>
      <c r="M276" s="2" t="s">
        <v>11252</v>
      </c>
      <c r="N276" s="2">
        <v>0.006</v>
      </c>
      <c r="O276" s="2">
        <v>3</v>
      </c>
      <c r="P276" s="2">
        <v>1</v>
      </c>
      <c r="Q276" s="2">
        <v>1</v>
      </c>
      <c r="R276" s="2">
        <v>8</v>
      </c>
      <c r="S276" s="2">
        <v>1</v>
      </c>
      <c r="T276" s="2">
        <v>1043</v>
      </c>
      <c r="U276" s="2">
        <v>112.5</v>
      </c>
      <c r="V276" s="2">
        <v>6.44</v>
      </c>
      <c r="W276" s="2">
        <v>5.49</v>
      </c>
      <c r="X276" s="2">
        <v>1</v>
      </c>
      <c r="Y276" s="2">
        <v>0</v>
      </c>
      <c r="Z276" s="2">
        <v>-2.440012</v>
      </c>
      <c r="AA276" s="2">
        <v>-2.48974</v>
      </c>
      <c r="AB276" s="2">
        <v>-2.267599</v>
      </c>
      <c r="AC276" s="2">
        <v>-3.115092</v>
      </c>
      <c r="AD276" s="2">
        <v>-3.188288</v>
      </c>
      <c r="AE276" s="2">
        <v>-2.944802</v>
      </c>
      <c r="AF276" s="2">
        <v>-1.432401</v>
      </c>
      <c r="AG276" s="2">
        <v>-1.166755</v>
      </c>
      <c r="AH276" s="2">
        <v>-1.787573</v>
      </c>
    </row>
    <row r="277" spans="1:34">
      <c r="A277" s="2" t="s">
        <v>4842</v>
      </c>
      <c r="B277" s="4" t="s">
        <v>4843</v>
      </c>
      <c r="C277" s="2">
        <f t="shared" si="8"/>
        <v>1.60304420199216</v>
      </c>
      <c r="D277" s="2">
        <v>3.01579688429028</v>
      </c>
      <c r="E277" s="2">
        <f t="shared" si="9"/>
        <v>0.000964279903409821</v>
      </c>
      <c r="F277" s="2">
        <v>0.0146111111111111</v>
      </c>
      <c r="G277" s="2" t="s">
        <v>43</v>
      </c>
      <c r="H277" s="2" t="s">
        <v>44</v>
      </c>
      <c r="I277" s="2">
        <v>0.680814206600189</v>
      </c>
      <c r="J277" s="2">
        <v>8.69245228289637</v>
      </c>
      <c r="K277" s="2" t="s">
        <v>43</v>
      </c>
      <c r="L277" s="4" t="s">
        <v>36</v>
      </c>
      <c r="M277" s="2" t="s">
        <v>4844</v>
      </c>
      <c r="N277" s="2">
        <v>0</v>
      </c>
      <c r="O277" s="2">
        <v>26.708</v>
      </c>
      <c r="P277" s="2">
        <v>22</v>
      </c>
      <c r="Q277" s="2">
        <v>6</v>
      </c>
      <c r="R277" s="2">
        <v>102</v>
      </c>
      <c r="S277" s="2">
        <v>6</v>
      </c>
      <c r="T277" s="2">
        <v>375</v>
      </c>
      <c r="U277" s="2">
        <v>42.6</v>
      </c>
      <c r="V277" s="2">
        <v>8.56</v>
      </c>
      <c r="W277" s="2">
        <v>46.2</v>
      </c>
      <c r="X277" s="2">
        <v>6</v>
      </c>
      <c r="Y277" s="2">
        <v>0</v>
      </c>
      <c r="Z277" s="2">
        <v>1.468031</v>
      </c>
      <c r="AA277" s="2">
        <v>1.435122</v>
      </c>
      <c r="AB277" s="2">
        <v>1.412933</v>
      </c>
      <c r="AC277" s="2">
        <v>0.7813345</v>
      </c>
      <c r="AD277" s="2">
        <v>0.8773876</v>
      </c>
      <c r="AE277" s="2">
        <v>0.6149212</v>
      </c>
      <c r="AF277" s="2">
        <v>1.266639</v>
      </c>
      <c r="AG277" s="2">
        <v>0.5180945</v>
      </c>
      <c r="AH277" s="2">
        <v>0.9290912</v>
      </c>
    </row>
    <row r="278" spans="1:34">
      <c r="A278" s="2" t="s">
        <v>577</v>
      </c>
      <c r="B278" s="4" t="s">
        <v>578</v>
      </c>
      <c r="C278" s="2">
        <f t="shared" si="8"/>
        <v>1.59726018229177</v>
      </c>
      <c r="D278" s="2">
        <v>1.5041820459124</v>
      </c>
      <c r="E278" s="2">
        <f t="shared" si="9"/>
        <v>0.0313197260073351</v>
      </c>
      <c r="F278" s="2">
        <v>0.066012706480305</v>
      </c>
      <c r="I278" s="2">
        <v>0.675599336624146</v>
      </c>
      <c r="J278" s="2">
        <v>3.25189054970362</v>
      </c>
      <c r="K278" s="2" t="s">
        <v>43</v>
      </c>
      <c r="L278" s="4" t="s">
        <v>579</v>
      </c>
      <c r="M278" s="2" t="s">
        <v>580</v>
      </c>
      <c r="N278" s="2">
        <v>0</v>
      </c>
      <c r="O278" s="2">
        <v>103.828</v>
      </c>
      <c r="P278" s="2">
        <v>36</v>
      </c>
      <c r="Q278" s="2">
        <v>22</v>
      </c>
      <c r="R278" s="2">
        <v>362</v>
      </c>
      <c r="S278" s="2">
        <v>22</v>
      </c>
      <c r="T278" s="2">
        <v>767</v>
      </c>
      <c r="U278" s="2">
        <v>86.4</v>
      </c>
      <c r="V278" s="2">
        <v>6.77</v>
      </c>
      <c r="W278" s="2">
        <v>153.6</v>
      </c>
      <c r="X278" s="2">
        <v>22</v>
      </c>
      <c r="Y278" s="2">
        <v>0</v>
      </c>
      <c r="Z278" s="2">
        <v>2.797636</v>
      </c>
      <c r="AA278" s="2">
        <v>2.927815</v>
      </c>
      <c r="AB278" s="2">
        <v>2.494379</v>
      </c>
      <c r="AC278" s="2">
        <v>2.376131</v>
      </c>
      <c r="AD278" s="2">
        <v>1.824094</v>
      </c>
      <c r="AE278" s="2">
        <v>1.992808</v>
      </c>
      <c r="AF278" s="2">
        <v>2.700891</v>
      </c>
      <c r="AG278" s="2">
        <v>2.765217</v>
      </c>
      <c r="AH278" s="2">
        <v>2.561421</v>
      </c>
    </row>
    <row r="279" spans="1:34">
      <c r="A279" s="2" t="s">
        <v>8907</v>
      </c>
      <c r="B279" s="4" t="s">
        <v>8908</v>
      </c>
      <c r="C279" s="2">
        <f t="shared" si="8"/>
        <v>1.59702853129307</v>
      </c>
      <c r="D279" s="2">
        <v>2.52181965858952</v>
      </c>
      <c r="E279" s="2">
        <f t="shared" si="9"/>
        <v>0.00300732483936233</v>
      </c>
      <c r="F279" s="2">
        <v>0.0226515151515152</v>
      </c>
      <c r="G279" s="2" t="s">
        <v>43</v>
      </c>
      <c r="H279" s="2" t="s">
        <v>44</v>
      </c>
      <c r="I279" s="2">
        <v>0.675390087068081</v>
      </c>
      <c r="J279" s="2">
        <v>6.43061437617153</v>
      </c>
      <c r="K279" s="2" t="s">
        <v>43</v>
      </c>
      <c r="L279" s="4" t="s">
        <v>8909</v>
      </c>
      <c r="M279" s="2" t="s">
        <v>8910</v>
      </c>
      <c r="N279" s="2">
        <v>0</v>
      </c>
      <c r="O279" s="2">
        <v>10.282</v>
      </c>
      <c r="P279" s="2">
        <v>6</v>
      </c>
      <c r="Q279" s="2">
        <v>3</v>
      </c>
      <c r="R279" s="2">
        <v>11</v>
      </c>
      <c r="S279" s="2">
        <v>3</v>
      </c>
      <c r="T279" s="2">
        <v>547</v>
      </c>
      <c r="U279" s="2">
        <v>62</v>
      </c>
      <c r="V279" s="2">
        <v>5.88</v>
      </c>
      <c r="W279" s="2">
        <v>2.11</v>
      </c>
      <c r="X279" s="2">
        <v>3</v>
      </c>
      <c r="Y279" s="2">
        <v>0</v>
      </c>
      <c r="Z279" s="2">
        <v>0.5821629</v>
      </c>
      <c r="AA279" s="2">
        <v>0.5030787</v>
      </c>
      <c r="AB279" s="2">
        <v>0.764699</v>
      </c>
      <c r="AC279" s="2">
        <v>-0.1952953</v>
      </c>
      <c r="AD279" s="2">
        <v>0.04276221</v>
      </c>
      <c r="AE279" s="2">
        <v>-0.02369658</v>
      </c>
      <c r="AF279" s="2">
        <v>0.95888</v>
      </c>
      <c r="AG279" s="2">
        <v>1.432456</v>
      </c>
      <c r="AH279" s="2">
        <v>1.056807</v>
      </c>
    </row>
    <row r="280" spans="1:34">
      <c r="A280" s="2" t="s">
        <v>1024</v>
      </c>
      <c r="B280" s="4" t="s">
        <v>1025</v>
      </c>
      <c r="C280" s="2">
        <f t="shared" si="8"/>
        <v>1.59654135590729</v>
      </c>
      <c r="D280" s="2">
        <v>2.69927679193499</v>
      </c>
      <c r="E280" s="2">
        <f t="shared" si="9"/>
        <v>0.0019985876897857</v>
      </c>
      <c r="F280" s="2">
        <v>0.0190783410138249</v>
      </c>
      <c r="G280" s="2" t="s">
        <v>43</v>
      </c>
      <c r="H280" s="2" t="s">
        <v>44</v>
      </c>
      <c r="I280" s="2">
        <v>0.674949924151103</v>
      </c>
      <c r="J280" s="2">
        <v>7.1745304094539</v>
      </c>
      <c r="K280" s="2" t="s">
        <v>43</v>
      </c>
      <c r="L280" s="4" t="s">
        <v>36</v>
      </c>
      <c r="M280" s="2" t="s">
        <v>1026</v>
      </c>
      <c r="N280" s="2">
        <v>0</v>
      </c>
      <c r="O280" s="2">
        <v>79.315</v>
      </c>
      <c r="P280" s="2">
        <v>31</v>
      </c>
      <c r="Q280" s="2">
        <v>20</v>
      </c>
      <c r="R280" s="2">
        <v>302</v>
      </c>
      <c r="S280" s="2">
        <v>20</v>
      </c>
      <c r="T280" s="2">
        <v>627</v>
      </c>
      <c r="U280" s="2">
        <v>70.7</v>
      </c>
      <c r="V280" s="2">
        <v>8.56</v>
      </c>
      <c r="W280" s="2">
        <v>132.74</v>
      </c>
      <c r="X280" s="2">
        <v>20</v>
      </c>
      <c r="Y280" s="2">
        <v>0</v>
      </c>
      <c r="Z280" s="2">
        <v>2.636478</v>
      </c>
      <c r="AA280" s="2">
        <v>2.823276</v>
      </c>
      <c r="AB280" s="2">
        <v>2.720037</v>
      </c>
      <c r="AC280" s="2">
        <v>2.092111</v>
      </c>
      <c r="AD280" s="2">
        <v>1.902701</v>
      </c>
      <c r="AE280" s="2">
        <v>2.160129</v>
      </c>
      <c r="AF280" s="2">
        <v>2.799023</v>
      </c>
      <c r="AG280" s="2">
        <v>2.290678</v>
      </c>
      <c r="AH280" s="2">
        <v>2.690114</v>
      </c>
    </row>
    <row r="281" spans="1:34">
      <c r="A281" s="2" t="s">
        <v>1525</v>
      </c>
      <c r="B281" s="4" t="s">
        <v>1526</v>
      </c>
      <c r="C281" s="2">
        <f t="shared" si="8"/>
        <v>1.59634106759028</v>
      </c>
      <c r="D281" s="2">
        <v>2.48623846947293</v>
      </c>
      <c r="E281" s="2">
        <f t="shared" si="9"/>
        <v>0.00326408553242449</v>
      </c>
      <c r="F281" s="2">
        <v>0.0238695652173913</v>
      </c>
      <c r="G281" s="2" t="s">
        <v>43</v>
      </c>
      <c r="H281" s="2" t="s">
        <v>44</v>
      </c>
      <c r="I281" s="2">
        <v>0.674768924713135</v>
      </c>
      <c r="J281" s="2">
        <v>6.28974213984535</v>
      </c>
      <c r="K281" s="2" t="s">
        <v>43</v>
      </c>
      <c r="L281" s="4" t="s">
        <v>36</v>
      </c>
      <c r="M281" s="2" t="s">
        <v>1527</v>
      </c>
      <c r="N281" s="2">
        <v>0</v>
      </c>
      <c r="O281" s="2">
        <v>64.679</v>
      </c>
      <c r="P281" s="2">
        <v>28</v>
      </c>
      <c r="Q281" s="2">
        <v>16</v>
      </c>
      <c r="R281" s="2">
        <v>237</v>
      </c>
      <c r="S281" s="2">
        <v>11</v>
      </c>
      <c r="T281" s="2">
        <v>675</v>
      </c>
      <c r="U281" s="2">
        <v>74.1</v>
      </c>
      <c r="V281" s="2">
        <v>8.62</v>
      </c>
      <c r="W281" s="2">
        <v>117.99</v>
      </c>
      <c r="X281" s="2">
        <v>16</v>
      </c>
      <c r="Y281" s="2">
        <v>5</v>
      </c>
      <c r="Z281" s="2">
        <v>2.334133</v>
      </c>
      <c r="AA281" s="2">
        <v>2.389818</v>
      </c>
      <c r="AB281" s="2">
        <v>2.365768</v>
      </c>
      <c r="AC281" s="2">
        <v>1.516444</v>
      </c>
      <c r="AD281" s="2">
        <v>1.881967</v>
      </c>
      <c r="AE281" s="2">
        <v>1.667002</v>
      </c>
      <c r="AF281" s="2">
        <v>2.506302</v>
      </c>
      <c r="AG281" s="2">
        <v>2.33049</v>
      </c>
      <c r="AH281" s="2">
        <v>2.424155</v>
      </c>
    </row>
    <row r="282" spans="1:34">
      <c r="A282" s="2" t="s">
        <v>3000</v>
      </c>
      <c r="B282" s="4" t="s">
        <v>3001</v>
      </c>
      <c r="C282" s="2">
        <f t="shared" si="8"/>
        <v>1.59355711483195</v>
      </c>
      <c r="D282" s="2">
        <v>1.90636024848481</v>
      </c>
      <c r="E282" s="2">
        <f t="shared" si="9"/>
        <v>0.0124062278059473</v>
      </c>
      <c r="F282" s="2">
        <v>0.036425855513308</v>
      </c>
      <c r="G282" s="2" t="s">
        <v>43</v>
      </c>
      <c r="H282" s="2" t="s">
        <v>44</v>
      </c>
      <c r="I282" s="2">
        <v>0.672250727812449</v>
      </c>
      <c r="J282" s="2">
        <v>4.32420354443494</v>
      </c>
      <c r="K282" s="2" t="s">
        <v>43</v>
      </c>
      <c r="L282" s="4" t="s">
        <v>3002</v>
      </c>
      <c r="M282" s="2" t="s">
        <v>3003</v>
      </c>
      <c r="N282" s="2">
        <v>0</v>
      </c>
      <c r="O282" s="2">
        <v>40.99</v>
      </c>
      <c r="P282" s="2">
        <v>33</v>
      </c>
      <c r="Q282" s="2">
        <v>11</v>
      </c>
      <c r="R282" s="2">
        <v>151</v>
      </c>
      <c r="S282" s="2">
        <v>11</v>
      </c>
      <c r="T282" s="2">
        <v>414</v>
      </c>
      <c r="U282" s="2">
        <v>47.6</v>
      </c>
      <c r="V282" s="2">
        <v>6.18</v>
      </c>
      <c r="W282" s="2">
        <v>70.94</v>
      </c>
      <c r="X282" s="2">
        <v>11</v>
      </c>
      <c r="Y282" s="2">
        <v>0</v>
      </c>
      <c r="Z282" s="2">
        <v>1.921688</v>
      </c>
      <c r="AA282" s="2">
        <v>1.569612</v>
      </c>
      <c r="AB282" s="2">
        <v>1.84812</v>
      </c>
      <c r="AC282" s="2">
        <v>1.003829</v>
      </c>
      <c r="AD282" s="2">
        <v>1.332471</v>
      </c>
      <c r="AE282" s="2">
        <v>0.9863685</v>
      </c>
      <c r="AF282" s="2">
        <v>1.703375</v>
      </c>
      <c r="AG282" s="2">
        <v>1.235486</v>
      </c>
      <c r="AH282" s="2">
        <v>1.742666</v>
      </c>
    </row>
    <row r="283" spans="1:34">
      <c r="A283" s="2" t="s">
        <v>5773</v>
      </c>
      <c r="B283" s="4" t="s">
        <v>5774</v>
      </c>
      <c r="C283" s="2">
        <f t="shared" si="8"/>
        <v>1.59341791853333</v>
      </c>
      <c r="D283" s="2">
        <v>3.06099296005317</v>
      </c>
      <c r="E283" s="2">
        <f t="shared" si="9"/>
        <v>0.000868974515315613</v>
      </c>
      <c r="F283" s="2">
        <v>0.0155851851851852</v>
      </c>
      <c r="G283" s="2" t="s">
        <v>43</v>
      </c>
      <c r="H283" s="2" t="s">
        <v>44</v>
      </c>
      <c r="I283" s="2">
        <v>0.672124703725179</v>
      </c>
      <c r="J283" s="2">
        <v>8.93148011219237</v>
      </c>
      <c r="K283" s="2" t="s">
        <v>43</v>
      </c>
      <c r="L283" s="4" t="s">
        <v>5775</v>
      </c>
      <c r="M283" s="2" t="s">
        <v>5776</v>
      </c>
      <c r="N283" s="2">
        <v>0</v>
      </c>
      <c r="O283" s="2">
        <v>22.256</v>
      </c>
      <c r="P283" s="2">
        <v>24</v>
      </c>
      <c r="Q283" s="2">
        <v>3</v>
      </c>
      <c r="R283" s="2">
        <v>172</v>
      </c>
      <c r="S283" s="2">
        <v>2</v>
      </c>
      <c r="T283" s="2">
        <v>84</v>
      </c>
      <c r="U283" s="2">
        <v>9.5</v>
      </c>
      <c r="V283" s="2">
        <v>9.45</v>
      </c>
      <c r="W283" s="2">
        <v>89.23</v>
      </c>
      <c r="X283" s="2">
        <v>3</v>
      </c>
      <c r="Y283" s="2">
        <v>1</v>
      </c>
      <c r="Z283" s="2">
        <v>4.802788</v>
      </c>
      <c r="AA283" s="2">
        <v>4.696193</v>
      </c>
      <c r="AB283" s="2">
        <v>4.870399</v>
      </c>
      <c r="AC283" s="2">
        <v>4.016289</v>
      </c>
      <c r="AD283" s="2">
        <v>4.128767</v>
      </c>
      <c r="AE283" s="2">
        <v>4.207948</v>
      </c>
      <c r="AF283" s="2">
        <v>5.159363</v>
      </c>
      <c r="AG283" s="2">
        <v>4.730649</v>
      </c>
      <c r="AH283" s="2">
        <v>5.089383</v>
      </c>
    </row>
    <row r="284" spans="1:34">
      <c r="A284" s="2" t="s">
        <v>4551</v>
      </c>
      <c r="B284" s="4" t="s">
        <v>4552</v>
      </c>
      <c r="C284" s="2">
        <f t="shared" si="8"/>
        <v>1.59298448378782</v>
      </c>
      <c r="D284" s="2">
        <v>1.95994619128577</v>
      </c>
      <c r="E284" s="2">
        <f t="shared" si="9"/>
        <v>0.0109661405726865</v>
      </c>
      <c r="F284" s="2">
        <v>0.03575</v>
      </c>
      <c r="G284" s="2" t="s">
        <v>43</v>
      </c>
      <c r="H284" s="2" t="s">
        <v>44</v>
      </c>
      <c r="I284" s="2">
        <v>0.671732214589914</v>
      </c>
      <c r="J284" s="2">
        <v>4.48281212247034</v>
      </c>
      <c r="K284" s="2" t="s">
        <v>43</v>
      </c>
      <c r="L284" s="4" t="s">
        <v>36</v>
      </c>
      <c r="M284" s="2" t="s">
        <v>4553</v>
      </c>
      <c r="N284" s="2">
        <v>0</v>
      </c>
      <c r="O284" s="2">
        <v>28.606</v>
      </c>
      <c r="P284" s="2">
        <v>22</v>
      </c>
      <c r="Q284" s="2">
        <v>7</v>
      </c>
      <c r="R284" s="2">
        <v>116</v>
      </c>
      <c r="S284" s="2">
        <v>5</v>
      </c>
      <c r="T284" s="2">
        <v>420</v>
      </c>
      <c r="U284" s="2">
        <v>47.4</v>
      </c>
      <c r="V284" s="2">
        <v>8.87</v>
      </c>
      <c r="W284" s="2">
        <v>51.4</v>
      </c>
      <c r="X284" s="2">
        <v>7</v>
      </c>
      <c r="Y284" s="2">
        <v>0</v>
      </c>
      <c r="Z284" s="2">
        <v>0.03602409</v>
      </c>
      <c r="AA284" s="2">
        <v>0.1224271</v>
      </c>
      <c r="AB284" s="2">
        <v>0.5089684</v>
      </c>
      <c r="AC284" s="2">
        <v>-0.376846</v>
      </c>
      <c r="AD284" s="2">
        <v>-0.4871722</v>
      </c>
      <c r="AE284" s="2">
        <v>-0.4837589</v>
      </c>
      <c r="AF284" s="2">
        <v>0.3816266</v>
      </c>
      <c r="AG284" s="2">
        <v>0.4286403</v>
      </c>
      <c r="AH284" s="2">
        <v>0.2462556</v>
      </c>
    </row>
    <row r="285" spans="1:34">
      <c r="A285" s="2" t="s">
        <v>11399</v>
      </c>
      <c r="B285" s="4" t="s">
        <v>11400</v>
      </c>
      <c r="C285" s="2">
        <f t="shared" si="8"/>
        <v>1.58696478727504</v>
      </c>
      <c r="D285" s="2">
        <v>2.75055026968108</v>
      </c>
      <c r="E285" s="2">
        <f t="shared" si="9"/>
        <v>0.00177602768079854</v>
      </c>
      <c r="F285" s="2">
        <v>0.0194081632653061</v>
      </c>
      <c r="G285" s="2" t="s">
        <v>43</v>
      </c>
      <c r="H285" s="2" t="s">
        <v>44</v>
      </c>
      <c r="I285" s="2">
        <v>0.666270116964976</v>
      </c>
      <c r="J285" s="2">
        <v>7.40302171756065</v>
      </c>
      <c r="K285" s="2" t="s">
        <v>43</v>
      </c>
      <c r="L285" s="4" t="s">
        <v>11401</v>
      </c>
      <c r="M285" s="2" t="s">
        <v>11402</v>
      </c>
      <c r="N285" s="2">
        <v>0.018</v>
      </c>
      <c r="O285" s="2">
        <v>2.388</v>
      </c>
      <c r="P285" s="2">
        <v>2</v>
      </c>
      <c r="Q285" s="2">
        <v>1</v>
      </c>
      <c r="R285" s="2">
        <v>6</v>
      </c>
      <c r="S285" s="2">
        <v>1</v>
      </c>
      <c r="T285" s="2">
        <v>538</v>
      </c>
      <c r="U285" s="2">
        <v>59.1</v>
      </c>
      <c r="V285" s="2">
        <v>5.1</v>
      </c>
      <c r="W285" s="2">
        <v>1.25</v>
      </c>
      <c r="X285" s="2">
        <v>1</v>
      </c>
      <c r="Y285" s="2">
        <v>0</v>
      </c>
      <c r="Z285" s="2">
        <v>-1.028477</v>
      </c>
      <c r="AA285" s="2">
        <v>-0.9234371</v>
      </c>
      <c r="AB285" s="2">
        <v>-1.228004</v>
      </c>
      <c r="AC285" s="2">
        <v>-1.748253</v>
      </c>
      <c r="AD285" s="2">
        <v>-1.713695</v>
      </c>
      <c r="AE285" s="2">
        <v>-1.71678</v>
      </c>
      <c r="AF285" s="2">
        <v>-1.002714</v>
      </c>
      <c r="AG285" s="2">
        <v>-1.240176</v>
      </c>
      <c r="AH285" s="2">
        <v>-1.093733</v>
      </c>
    </row>
    <row r="286" spans="1:34">
      <c r="A286" s="2" t="s">
        <v>2064</v>
      </c>
      <c r="B286" s="4" t="s">
        <v>2065</v>
      </c>
      <c r="C286" s="2">
        <f t="shared" si="8"/>
        <v>1.58496290545427</v>
      </c>
      <c r="D286" s="2">
        <v>2.10732654970831</v>
      </c>
      <c r="E286" s="2">
        <f t="shared" si="9"/>
        <v>0.00781040312903339</v>
      </c>
      <c r="F286" s="2">
        <v>0.0312779097387173</v>
      </c>
      <c r="G286" s="2" t="s">
        <v>43</v>
      </c>
      <c r="H286" s="2" t="s">
        <v>44</v>
      </c>
      <c r="I286" s="2">
        <v>0.664449075857798</v>
      </c>
      <c r="J286" s="2">
        <v>4.94114330281124</v>
      </c>
      <c r="K286" s="2" t="s">
        <v>43</v>
      </c>
      <c r="L286" s="4" t="s">
        <v>2066</v>
      </c>
      <c r="M286" s="2" t="s">
        <v>2067</v>
      </c>
      <c r="N286" s="2">
        <v>0</v>
      </c>
      <c r="O286" s="2">
        <v>52.801</v>
      </c>
      <c r="P286" s="2">
        <v>23</v>
      </c>
      <c r="Q286" s="2">
        <v>13</v>
      </c>
      <c r="R286" s="2">
        <v>95</v>
      </c>
      <c r="S286" s="2">
        <v>13</v>
      </c>
      <c r="T286" s="2">
        <v>758</v>
      </c>
      <c r="U286" s="2">
        <v>88.6</v>
      </c>
      <c r="V286" s="2">
        <v>9.14</v>
      </c>
      <c r="W286" s="2">
        <v>32.55</v>
      </c>
      <c r="X286" s="2">
        <v>13</v>
      </c>
      <c r="Y286" s="2">
        <v>0</v>
      </c>
      <c r="Z286" s="2">
        <v>1.422867</v>
      </c>
      <c r="AA286" s="2">
        <v>1.395973</v>
      </c>
      <c r="AB286" s="2">
        <v>1.741916</v>
      </c>
      <c r="AC286" s="2">
        <v>0.9848555</v>
      </c>
      <c r="AD286" s="2">
        <v>0.7225318</v>
      </c>
      <c r="AE286" s="2">
        <v>0.8600213</v>
      </c>
      <c r="AF286" s="2">
        <v>-2.097167</v>
      </c>
      <c r="AG286" s="2">
        <v>-2.09565</v>
      </c>
      <c r="AH286" s="2">
        <v>-6.032378</v>
      </c>
    </row>
    <row r="287" spans="1:34">
      <c r="A287" s="2" t="s">
        <v>3269</v>
      </c>
      <c r="B287" s="4" t="s">
        <v>3270</v>
      </c>
      <c r="C287" s="2">
        <f t="shared" si="8"/>
        <v>1.5843369844794</v>
      </c>
      <c r="D287" s="2">
        <v>1.4140966435622</v>
      </c>
      <c r="E287" s="2">
        <f t="shared" si="9"/>
        <v>0.0385392586700612</v>
      </c>
      <c r="F287" s="2">
        <v>0.07105</v>
      </c>
      <c r="I287" s="2">
        <v>0.663879225651423</v>
      </c>
      <c r="J287" s="2">
        <v>3.03636472122487</v>
      </c>
      <c r="K287" s="2" t="s">
        <v>43</v>
      </c>
      <c r="L287" s="4" t="s">
        <v>3271</v>
      </c>
      <c r="M287" s="2" t="s">
        <v>3272</v>
      </c>
      <c r="N287" s="2">
        <v>0</v>
      </c>
      <c r="O287" s="2">
        <v>38.039</v>
      </c>
      <c r="P287" s="2">
        <v>18</v>
      </c>
      <c r="Q287" s="2">
        <v>9</v>
      </c>
      <c r="R287" s="2">
        <v>164</v>
      </c>
      <c r="S287" s="2">
        <v>9</v>
      </c>
      <c r="T287" s="2">
        <v>589</v>
      </c>
      <c r="U287" s="2">
        <v>66.1</v>
      </c>
      <c r="V287" s="2">
        <v>6.84</v>
      </c>
      <c r="W287" s="2">
        <v>63.8</v>
      </c>
      <c r="X287" s="2">
        <v>9</v>
      </c>
      <c r="Y287" s="2">
        <v>0</v>
      </c>
      <c r="Z287" s="2">
        <v>1.428362</v>
      </c>
      <c r="AA287" s="2">
        <v>1.233583</v>
      </c>
      <c r="AB287" s="2">
        <v>1.079352</v>
      </c>
      <c r="AC287" s="2">
        <v>0.9593813</v>
      </c>
      <c r="AD287" s="2">
        <v>0.3132736</v>
      </c>
      <c r="AE287" s="2">
        <v>0.4770043</v>
      </c>
      <c r="AF287" s="2">
        <v>1.250698</v>
      </c>
      <c r="AG287" s="2">
        <v>0.4566895</v>
      </c>
      <c r="AH287" s="2">
        <v>0.6275213</v>
      </c>
    </row>
    <row r="288" spans="1:34">
      <c r="A288" s="2" t="s">
        <v>2385</v>
      </c>
      <c r="B288" s="4" t="s">
        <v>2386</v>
      </c>
      <c r="C288" s="2">
        <f t="shared" si="8"/>
        <v>1.58177562584264</v>
      </c>
      <c r="D288" s="2">
        <v>2.33547326973475</v>
      </c>
      <c r="E288" s="2">
        <f t="shared" si="9"/>
        <v>0.00461877418979868</v>
      </c>
      <c r="F288" s="2">
        <v>0.0253373493975904</v>
      </c>
      <c r="G288" s="2" t="s">
        <v>43</v>
      </c>
      <c r="H288" s="2" t="s">
        <v>44</v>
      </c>
      <c r="I288" s="2">
        <v>0.661544968684514</v>
      </c>
      <c r="J288" s="2">
        <v>5.72127783864657</v>
      </c>
      <c r="K288" s="2" t="s">
        <v>43</v>
      </c>
      <c r="L288" s="4" t="s">
        <v>2387</v>
      </c>
      <c r="M288" s="2" t="s">
        <v>2388</v>
      </c>
      <c r="N288" s="2">
        <v>0</v>
      </c>
      <c r="O288" s="2">
        <v>48.577</v>
      </c>
      <c r="P288" s="2">
        <v>29</v>
      </c>
      <c r="Q288" s="2">
        <v>10</v>
      </c>
      <c r="R288" s="2">
        <v>62</v>
      </c>
      <c r="S288" s="2">
        <v>10</v>
      </c>
      <c r="T288" s="2">
        <v>330</v>
      </c>
      <c r="U288" s="2">
        <v>37.4</v>
      </c>
      <c r="V288" s="2">
        <v>10.01</v>
      </c>
      <c r="W288" s="2">
        <v>24.32</v>
      </c>
      <c r="X288" s="2">
        <v>10</v>
      </c>
      <c r="Y288" s="2">
        <v>0</v>
      </c>
      <c r="Z288" s="2">
        <v>1.131298</v>
      </c>
      <c r="AA288" s="2">
        <v>0.9651962</v>
      </c>
      <c r="AB288" s="2">
        <v>1.331856</v>
      </c>
      <c r="AC288" s="2">
        <v>0.4918889</v>
      </c>
      <c r="AD288" s="2">
        <v>0.396439</v>
      </c>
      <c r="AE288" s="2">
        <v>0.5553879</v>
      </c>
      <c r="AF288" s="2">
        <v>1.236261</v>
      </c>
      <c r="AG288" s="2">
        <v>1.444133</v>
      </c>
      <c r="AH288" s="2">
        <v>1.250584</v>
      </c>
    </row>
    <row r="289" spans="1:34">
      <c r="A289" s="2" t="s">
        <v>1726</v>
      </c>
      <c r="B289" s="4" t="s">
        <v>1727</v>
      </c>
      <c r="C289" s="2">
        <f t="shared" si="8"/>
        <v>1.57911059427839</v>
      </c>
      <c r="D289" s="2">
        <v>1.52958136630418</v>
      </c>
      <c r="E289" s="2">
        <f t="shared" si="9"/>
        <v>0.0295405538596747</v>
      </c>
      <c r="F289" s="2">
        <v>0.0660339869281046</v>
      </c>
      <c r="I289" s="2">
        <v>0.659112215042114</v>
      </c>
      <c r="J289" s="2">
        <v>3.31411431466651</v>
      </c>
      <c r="K289" s="2" t="s">
        <v>43</v>
      </c>
      <c r="L289" s="4" t="s">
        <v>1728</v>
      </c>
      <c r="M289" s="2" t="s">
        <v>1729</v>
      </c>
      <c r="N289" s="2">
        <v>0</v>
      </c>
      <c r="O289" s="2">
        <v>59.292</v>
      </c>
      <c r="P289" s="2">
        <v>16</v>
      </c>
      <c r="Q289" s="2">
        <v>12</v>
      </c>
      <c r="R289" s="2">
        <v>198</v>
      </c>
      <c r="S289" s="2">
        <v>12</v>
      </c>
      <c r="T289" s="2">
        <v>1303</v>
      </c>
      <c r="U289" s="2">
        <v>140.2</v>
      </c>
      <c r="V289" s="2">
        <v>6.27</v>
      </c>
      <c r="W289" s="2">
        <v>99.97</v>
      </c>
      <c r="X289" s="2">
        <v>12</v>
      </c>
      <c r="Y289" s="2">
        <v>0</v>
      </c>
      <c r="Z289" s="2">
        <v>2.19734</v>
      </c>
      <c r="AA289" s="2">
        <v>1.925894</v>
      </c>
      <c r="AB289" s="2">
        <v>2.392022</v>
      </c>
      <c r="AC289" s="2">
        <v>1.799554</v>
      </c>
      <c r="AD289" s="2">
        <v>1.323243</v>
      </c>
      <c r="AE289" s="2">
        <v>1.415123</v>
      </c>
      <c r="AF289" s="2">
        <v>2.60038</v>
      </c>
      <c r="AG289" s="2">
        <v>2.74554</v>
      </c>
      <c r="AH289" s="2">
        <v>2.230415</v>
      </c>
    </row>
    <row r="290" spans="1:34">
      <c r="A290" s="2" t="s">
        <v>2608</v>
      </c>
      <c r="B290" s="4" t="s">
        <v>2609</v>
      </c>
      <c r="C290" s="2">
        <f t="shared" si="8"/>
        <v>1.57671946732427</v>
      </c>
      <c r="D290" s="2">
        <v>3.56734075987374</v>
      </c>
      <c r="E290" s="2">
        <f t="shared" si="9"/>
        <v>0.000270806597204571</v>
      </c>
      <c r="F290" s="2">
        <v>0.0153239436619718</v>
      </c>
      <c r="G290" s="2" t="s">
        <v>43</v>
      </c>
      <c r="H290" s="2" t="s">
        <v>44</v>
      </c>
      <c r="I290" s="2">
        <v>0.656925996144612</v>
      </c>
      <c r="J290" s="2">
        <v>12.0632229502671</v>
      </c>
      <c r="K290" s="2" t="s">
        <v>43</v>
      </c>
      <c r="L290" s="4" t="s">
        <v>36</v>
      </c>
      <c r="M290" s="2" t="s">
        <v>2610</v>
      </c>
      <c r="N290" s="2">
        <v>0</v>
      </c>
      <c r="O290" s="2">
        <v>45.306</v>
      </c>
      <c r="P290" s="2">
        <v>50</v>
      </c>
      <c r="Q290" s="2">
        <v>6</v>
      </c>
      <c r="R290" s="2">
        <v>437</v>
      </c>
      <c r="S290" s="2">
        <v>6</v>
      </c>
      <c r="T290" s="2">
        <v>143</v>
      </c>
      <c r="U290" s="2">
        <v>15.8</v>
      </c>
      <c r="V290" s="2">
        <v>10.49</v>
      </c>
      <c r="W290" s="2">
        <v>183.67</v>
      </c>
      <c r="X290" s="2">
        <v>6</v>
      </c>
      <c r="Y290" s="2">
        <v>0</v>
      </c>
      <c r="Z290" s="2">
        <v>5.880457</v>
      </c>
      <c r="AA290" s="2">
        <v>5.829111</v>
      </c>
      <c r="AB290" s="2">
        <v>5.715717</v>
      </c>
      <c r="AC290" s="2">
        <v>5.183898</v>
      </c>
      <c r="AD290" s="2">
        <v>5.10362</v>
      </c>
      <c r="AE290" s="2">
        <v>5.166989</v>
      </c>
      <c r="AF290" s="2">
        <v>5.969036</v>
      </c>
      <c r="AG290" s="2">
        <v>5.241146</v>
      </c>
      <c r="AH290" s="2">
        <v>5.839402</v>
      </c>
    </row>
    <row r="291" spans="1:34">
      <c r="A291" s="2" t="s">
        <v>7922</v>
      </c>
      <c r="B291" s="4" t="s">
        <v>7923</v>
      </c>
      <c r="C291" s="2">
        <f t="shared" si="8"/>
        <v>1.57515026531336</v>
      </c>
      <c r="D291" s="2">
        <v>1.67625012919171</v>
      </c>
      <c r="E291" s="2">
        <f t="shared" si="9"/>
        <v>0.0210741404839381</v>
      </c>
      <c r="F291" s="2">
        <v>0.0509030303030303</v>
      </c>
      <c r="I291" s="2">
        <v>0.655489464600881</v>
      </c>
      <c r="J291" s="2">
        <v>3.68699762140801</v>
      </c>
      <c r="K291" s="2" t="s">
        <v>43</v>
      </c>
      <c r="L291" s="4" t="s">
        <v>36</v>
      </c>
      <c r="M291" s="2" t="s">
        <v>7924</v>
      </c>
      <c r="N291" s="2">
        <v>0</v>
      </c>
      <c r="O291" s="2">
        <v>13.948</v>
      </c>
      <c r="P291" s="2">
        <v>17</v>
      </c>
      <c r="Q291" s="2">
        <v>4</v>
      </c>
      <c r="R291" s="2">
        <v>52</v>
      </c>
      <c r="S291" s="2">
        <v>4</v>
      </c>
      <c r="T291" s="2">
        <v>266</v>
      </c>
      <c r="U291" s="2">
        <v>30.5</v>
      </c>
      <c r="V291" s="2">
        <v>9.57</v>
      </c>
      <c r="W291" s="2">
        <v>15.98</v>
      </c>
      <c r="X291" s="2">
        <v>4</v>
      </c>
      <c r="Y291" s="2">
        <v>0</v>
      </c>
      <c r="Z291" s="2">
        <v>-0.8155575</v>
      </c>
      <c r="AA291" s="2">
        <v>-0.8162341</v>
      </c>
      <c r="AB291" s="2">
        <v>-0.6323237</v>
      </c>
      <c r="AC291" s="2">
        <v>-1.73911</v>
      </c>
      <c r="AD291" s="2">
        <v>-1.196244</v>
      </c>
      <c r="AE291" s="2">
        <v>-1.29523</v>
      </c>
      <c r="AF291" s="2">
        <v>-0.2185042</v>
      </c>
      <c r="AG291" s="2">
        <v>0.2417944</v>
      </c>
      <c r="AH291" s="2">
        <v>-0.4279842</v>
      </c>
    </row>
    <row r="292" spans="1:34">
      <c r="A292" s="2" t="s">
        <v>527</v>
      </c>
      <c r="B292" s="4" t="s">
        <v>528</v>
      </c>
      <c r="C292" s="2">
        <f t="shared" si="8"/>
        <v>1.57471316034742</v>
      </c>
      <c r="D292" s="2">
        <v>2.58230902109559</v>
      </c>
      <c r="E292" s="2">
        <f t="shared" si="9"/>
        <v>0.00261632070962562</v>
      </c>
      <c r="F292" s="2">
        <v>0.0215183673469388</v>
      </c>
      <c r="G292" s="2" t="s">
        <v>43</v>
      </c>
      <c r="H292" s="2" t="s">
        <v>44</v>
      </c>
      <c r="I292" s="2">
        <v>0.655089060465495</v>
      </c>
      <c r="J292" s="2">
        <v>6.67629992764386</v>
      </c>
      <c r="K292" s="2" t="s">
        <v>43</v>
      </c>
      <c r="L292" s="4" t="s">
        <v>36</v>
      </c>
      <c r="M292" s="2" t="s">
        <v>529</v>
      </c>
      <c r="N292" s="2">
        <v>0</v>
      </c>
      <c r="O292" s="2">
        <v>108.698</v>
      </c>
      <c r="P292" s="2">
        <v>35</v>
      </c>
      <c r="Q292" s="2">
        <v>27</v>
      </c>
      <c r="R292" s="2">
        <v>774</v>
      </c>
      <c r="S292" s="2">
        <v>27</v>
      </c>
      <c r="T292" s="2">
        <v>710</v>
      </c>
      <c r="U292" s="2">
        <v>76.6</v>
      </c>
      <c r="V292" s="2">
        <v>4.7</v>
      </c>
      <c r="W292" s="2">
        <v>368.91</v>
      </c>
      <c r="X292" s="2">
        <v>27</v>
      </c>
      <c r="Y292" s="2">
        <v>0</v>
      </c>
      <c r="Z292" s="2">
        <v>5.62052</v>
      </c>
      <c r="AA292" s="2">
        <v>5.37067</v>
      </c>
      <c r="AB292" s="2">
        <v>5.410666</v>
      </c>
      <c r="AC292" s="2">
        <v>4.932034</v>
      </c>
      <c r="AD292" s="2">
        <v>4.74217</v>
      </c>
      <c r="AE292" s="2">
        <v>4.762384</v>
      </c>
      <c r="AF292" s="2">
        <v>5.497242</v>
      </c>
      <c r="AG292" s="2">
        <v>5.025842</v>
      </c>
      <c r="AH292" s="2">
        <v>5.298182</v>
      </c>
    </row>
    <row r="293" spans="1:34">
      <c r="A293" s="2" t="s">
        <v>9929</v>
      </c>
      <c r="B293" s="4" t="s">
        <v>9930</v>
      </c>
      <c r="C293" s="2">
        <f t="shared" si="8"/>
        <v>1.57430728821238</v>
      </c>
      <c r="D293" s="2">
        <v>1.84644486106487</v>
      </c>
      <c r="E293" s="2">
        <f t="shared" si="9"/>
        <v>0.0142414804798129</v>
      </c>
      <c r="F293" s="2">
        <v>0.0394822695035461</v>
      </c>
      <c r="G293" s="2" t="s">
        <v>43</v>
      </c>
      <c r="H293" s="2" t="s">
        <v>44</v>
      </c>
      <c r="I293" s="2">
        <v>0.654717167218526</v>
      </c>
      <c r="J293" s="2">
        <v>4.15162691220681</v>
      </c>
      <c r="K293" s="2" t="s">
        <v>43</v>
      </c>
      <c r="L293" s="4" t="s">
        <v>36</v>
      </c>
      <c r="M293" s="2" t="s">
        <v>9931</v>
      </c>
      <c r="N293" s="2">
        <v>0</v>
      </c>
      <c r="O293" s="2">
        <v>7.132</v>
      </c>
      <c r="P293" s="2">
        <v>1</v>
      </c>
      <c r="Q293" s="2">
        <v>3</v>
      </c>
      <c r="R293" s="2">
        <v>12</v>
      </c>
      <c r="S293" s="2">
        <v>3</v>
      </c>
      <c r="T293" s="2">
        <v>2033</v>
      </c>
      <c r="U293" s="2">
        <v>231.5</v>
      </c>
      <c r="V293" s="2">
        <v>6.96</v>
      </c>
      <c r="W293" s="2">
        <v>2.73</v>
      </c>
      <c r="X293" s="2">
        <v>3</v>
      </c>
      <c r="Y293" s="2">
        <v>0</v>
      </c>
      <c r="Z293" s="2">
        <v>-1.406597</v>
      </c>
      <c r="AA293" s="2">
        <v>-1.556243</v>
      </c>
      <c r="AB293" s="2">
        <v>-1.278722</v>
      </c>
      <c r="AC293" s="2">
        <v>-2.33913</v>
      </c>
      <c r="AD293" s="2">
        <v>-1.912953</v>
      </c>
      <c r="AE293" s="2">
        <v>-1.95363</v>
      </c>
      <c r="AF293" s="2">
        <v>-1.111117</v>
      </c>
      <c r="AG293" s="2">
        <v>-0.854321</v>
      </c>
      <c r="AH293" s="2">
        <v>-1.013624</v>
      </c>
    </row>
    <row r="294" spans="1:34">
      <c r="A294" s="2" t="s">
        <v>8794</v>
      </c>
      <c r="B294" s="4" t="s">
        <v>8795</v>
      </c>
      <c r="C294" s="2">
        <f t="shared" si="8"/>
        <v>1.57242786814664</v>
      </c>
      <c r="D294" s="2">
        <v>1.77383445743972</v>
      </c>
      <c r="E294" s="2">
        <f t="shared" si="9"/>
        <v>0.0168331557801254</v>
      </c>
      <c r="F294" s="2">
        <v>0.0445827814569536</v>
      </c>
      <c r="G294" s="2" t="s">
        <v>43</v>
      </c>
      <c r="H294" s="2" t="s">
        <v>44</v>
      </c>
      <c r="I294" s="2">
        <v>0.65299383799235</v>
      </c>
      <c r="J294" s="2">
        <v>3.94892675842317</v>
      </c>
      <c r="K294" s="2" t="s">
        <v>43</v>
      </c>
      <c r="L294" s="4" t="s">
        <v>8796</v>
      </c>
      <c r="M294" s="2" t="s">
        <v>8797</v>
      </c>
      <c r="N294" s="2">
        <v>0</v>
      </c>
      <c r="O294" s="2">
        <v>10.773</v>
      </c>
      <c r="P294" s="2">
        <v>17</v>
      </c>
      <c r="Q294" s="2">
        <v>2</v>
      </c>
      <c r="R294" s="2">
        <v>18</v>
      </c>
      <c r="S294" s="2">
        <v>2</v>
      </c>
      <c r="T294" s="2">
        <v>157</v>
      </c>
      <c r="U294" s="2">
        <v>17.2</v>
      </c>
      <c r="V294" s="2">
        <v>8.91</v>
      </c>
      <c r="W294" s="2">
        <v>9.76</v>
      </c>
      <c r="X294" s="2">
        <v>2</v>
      </c>
      <c r="Y294" s="2">
        <v>0</v>
      </c>
      <c r="Z294" s="2">
        <v>-0.9434078</v>
      </c>
      <c r="AA294" s="2">
        <v>-0.8634305</v>
      </c>
      <c r="AB294" s="2">
        <v>-0.9384527</v>
      </c>
      <c r="AC294" s="2">
        <v>-1.393057</v>
      </c>
      <c r="AD294" s="2">
        <v>-1.89445</v>
      </c>
      <c r="AE294" s="2">
        <v>-1.416766</v>
      </c>
      <c r="AF294" s="2">
        <v>-0.9963928</v>
      </c>
      <c r="AG294" s="2">
        <v>-1.667225</v>
      </c>
      <c r="AH294" s="2">
        <v>-1.596497</v>
      </c>
    </row>
    <row r="295" spans="1:34">
      <c r="A295" s="2" t="s">
        <v>6328</v>
      </c>
      <c r="B295" s="4" t="s">
        <v>6329</v>
      </c>
      <c r="C295" s="2">
        <f t="shared" si="8"/>
        <v>1.57069435807865</v>
      </c>
      <c r="D295" s="2">
        <v>3.04498660444966</v>
      </c>
      <c r="E295" s="2">
        <f t="shared" si="9"/>
        <v>0.00090159894645069</v>
      </c>
      <c r="F295" s="2">
        <v>0.0153576642335766</v>
      </c>
      <c r="G295" s="2" t="s">
        <v>43</v>
      </c>
      <c r="H295" s="2" t="s">
        <v>44</v>
      </c>
      <c r="I295" s="2">
        <v>0.651402473449707</v>
      </c>
      <c r="J295" s="2">
        <v>8.8461453913643</v>
      </c>
      <c r="K295" s="2" t="s">
        <v>43</v>
      </c>
      <c r="L295" s="4" t="s">
        <v>36</v>
      </c>
      <c r="M295" s="2" t="s">
        <v>6330</v>
      </c>
      <c r="N295" s="2">
        <v>0</v>
      </c>
      <c r="O295" s="2">
        <v>19.72</v>
      </c>
      <c r="P295" s="2">
        <v>29</v>
      </c>
      <c r="Q295" s="2">
        <v>4</v>
      </c>
      <c r="R295" s="2">
        <v>234</v>
      </c>
      <c r="S295" s="2">
        <v>4</v>
      </c>
      <c r="T295" s="2">
        <v>119</v>
      </c>
      <c r="U295" s="2">
        <v>13.4</v>
      </c>
      <c r="V295" s="2">
        <v>9.94</v>
      </c>
      <c r="W295" s="2">
        <v>128.88</v>
      </c>
      <c r="X295" s="2">
        <v>4</v>
      </c>
      <c r="Y295" s="2">
        <v>0</v>
      </c>
      <c r="Z295" s="2">
        <v>5.582401</v>
      </c>
      <c r="AA295" s="2">
        <v>5.562349</v>
      </c>
      <c r="AB295" s="2">
        <v>5.508249</v>
      </c>
      <c r="AC295" s="2">
        <v>4.923851</v>
      </c>
      <c r="AD295" s="2">
        <v>4.767659</v>
      </c>
      <c r="AE295" s="2">
        <v>5.007282</v>
      </c>
      <c r="AF295" s="2">
        <v>5.603478</v>
      </c>
      <c r="AG295" s="2">
        <v>5.050505</v>
      </c>
      <c r="AH295" s="2">
        <v>5.349755</v>
      </c>
    </row>
    <row r="296" spans="1:34">
      <c r="A296" s="2" t="s">
        <v>1169</v>
      </c>
      <c r="B296" s="4" t="s">
        <v>1170</v>
      </c>
      <c r="C296" s="2">
        <f t="shared" si="8"/>
        <v>1.56673388367984</v>
      </c>
      <c r="D296" s="2">
        <v>2.05180581539451</v>
      </c>
      <c r="E296" s="2">
        <f t="shared" si="9"/>
        <v>0.00887552771763977</v>
      </c>
      <c r="F296" s="2">
        <v>0.0319013452914798</v>
      </c>
      <c r="G296" s="2" t="s">
        <v>43</v>
      </c>
      <c r="H296" s="2" t="s">
        <v>44</v>
      </c>
      <c r="I296" s="2">
        <v>0.647760152816772</v>
      </c>
      <c r="J296" s="2">
        <v>4.7645449929588</v>
      </c>
      <c r="K296" s="2" t="s">
        <v>43</v>
      </c>
      <c r="L296" s="4" t="s">
        <v>1171</v>
      </c>
      <c r="M296" s="2" t="s">
        <v>1172</v>
      </c>
      <c r="N296" s="2">
        <v>0</v>
      </c>
      <c r="O296" s="2">
        <v>75.053</v>
      </c>
      <c r="P296" s="2">
        <v>40</v>
      </c>
      <c r="Q296" s="2">
        <v>17</v>
      </c>
      <c r="R296" s="2">
        <v>217</v>
      </c>
      <c r="S296" s="2">
        <v>16</v>
      </c>
      <c r="T296" s="2">
        <v>572</v>
      </c>
      <c r="U296" s="2">
        <v>61.6</v>
      </c>
      <c r="V296" s="2">
        <v>8.38</v>
      </c>
      <c r="W296" s="2">
        <v>84.2</v>
      </c>
      <c r="X296" s="2">
        <v>17</v>
      </c>
      <c r="Y296" s="2">
        <v>0</v>
      </c>
      <c r="Z296" s="2">
        <v>2.670664</v>
      </c>
      <c r="AA296" s="2">
        <v>2.711788</v>
      </c>
      <c r="AB296" s="2">
        <v>2.973377</v>
      </c>
      <c r="AC296" s="2">
        <v>2.33242</v>
      </c>
      <c r="AD296" s="2">
        <v>2.04091</v>
      </c>
      <c r="AE296" s="2">
        <v>2.039217</v>
      </c>
      <c r="AF296" s="2">
        <v>2.875317</v>
      </c>
      <c r="AG296" s="2">
        <v>2.822593</v>
      </c>
      <c r="AH296" s="2">
        <v>2.769987</v>
      </c>
    </row>
    <row r="297" spans="1:34">
      <c r="A297" s="2" t="s">
        <v>227</v>
      </c>
      <c r="B297" s="4" t="s">
        <v>228</v>
      </c>
      <c r="C297" s="2">
        <f t="shared" si="8"/>
        <v>1.56379310447828</v>
      </c>
      <c r="D297" s="2">
        <v>2.37278435781906</v>
      </c>
      <c r="E297" s="2">
        <f t="shared" si="9"/>
        <v>0.00423853371618175</v>
      </c>
      <c r="F297" s="2">
        <v>0.0224396284829721</v>
      </c>
      <c r="G297" s="2" t="s">
        <v>43</v>
      </c>
      <c r="H297" s="2" t="s">
        <v>44</v>
      </c>
      <c r="I297" s="2">
        <v>0.645049651463827</v>
      </c>
      <c r="J297" s="2">
        <v>5.85780962000133</v>
      </c>
      <c r="K297" s="2" t="s">
        <v>43</v>
      </c>
      <c r="L297" s="4" t="s">
        <v>229</v>
      </c>
      <c r="M297" s="2" t="s">
        <v>230</v>
      </c>
      <c r="N297" s="2">
        <v>0</v>
      </c>
      <c r="O297" s="2">
        <v>168.571</v>
      </c>
      <c r="P297" s="2">
        <v>32</v>
      </c>
      <c r="Q297" s="2">
        <v>39</v>
      </c>
      <c r="R297" s="2">
        <v>587</v>
      </c>
      <c r="S297" s="2">
        <v>37</v>
      </c>
      <c r="T297" s="2">
        <v>1657</v>
      </c>
      <c r="U297" s="2">
        <v>189.1</v>
      </c>
      <c r="V297" s="2">
        <v>6.48</v>
      </c>
      <c r="W297" s="2">
        <v>271.34</v>
      </c>
      <c r="X297" s="2">
        <v>39</v>
      </c>
      <c r="Y297" s="2">
        <v>2</v>
      </c>
      <c r="Z297" s="2">
        <v>4.068169</v>
      </c>
      <c r="AA297" s="2">
        <v>4.069161</v>
      </c>
      <c r="AB297" s="2">
        <v>4.271534</v>
      </c>
      <c r="AC297" s="2">
        <v>3.517123</v>
      </c>
      <c r="AD297" s="2">
        <v>3.627146</v>
      </c>
      <c r="AE297" s="2">
        <v>3.329445</v>
      </c>
      <c r="AF297" s="2">
        <v>4.55132</v>
      </c>
      <c r="AG297" s="2">
        <v>4.241446</v>
      </c>
      <c r="AH297" s="2">
        <v>4.223285</v>
      </c>
    </row>
    <row r="298" spans="1:34">
      <c r="A298" s="2" t="s">
        <v>3379</v>
      </c>
      <c r="B298" s="4" t="s">
        <v>3380</v>
      </c>
      <c r="C298" s="2">
        <f t="shared" si="8"/>
        <v>1.56307313573067</v>
      </c>
      <c r="D298" s="2">
        <v>1.70323556384884</v>
      </c>
      <c r="E298" s="2">
        <f t="shared" si="9"/>
        <v>0.0198045252547395</v>
      </c>
      <c r="F298" s="2">
        <v>0.0493643410852713</v>
      </c>
      <c r="G298" s="2" t="s">
        <v>43</v>
      </c>
      <c r="H298" s="2" t="s">
        <v>44</v>
      </c>
      <c r="I298" s="2">
        <v>0.644385283191999</v>
      </c>
      <c r="J298" s="2">
        <v>3.75827132218263</v>
      </c>
      <c r="K298" s="2" t="s">
        <v>43</v>
      </c>
      <c r="L298" s="4" t="s">
        <v>3381</v>
      </c>
      <c r="M298" s="2" t="s">
        <v>3382</v>
      </c>
      <c r="N298" s="2">
        <v>0</v>
      </c>
      <c r="O298" s="2">
        <v>37.34</v>
      </c>
      <c r="P298" s="2">
        <v>16</v>
      </c>
      <c r="Q298" s="2">
        <v>10</v>
      </c>
      <c r="R298" s="2">
        <v>135</v>
      </c>
      <c r="S298" s="2">
        <v>10</v>
      </c>
      <c r="T298" s="2">
        <v>699</v>
      </c>
      <c r="U298" s="2">
        <v>78.7</v>
      </c>
      <c r="V298" s="2">
        <v>6.73</v>
      </c>
      <c r="W298" s="2">
        <v>50.33</v>
      </c>
      <c r="X298" s="2">
        <v>10</v>
      </c>
      <c r="Y298" s="2">
        <v>0</v>
      </c>
      <c r="Z298" s="2">
        <v>0.3780708</v>
      </c>
      <c r="AA298" s="2">
        <v>0.5621629</v>
      </c>
      <c r="AB298" s="2">
        <v>0.3738165</v>
      </c>
      <c r="AC298" s="2">
        <v>0.07961223</v>
      </c>
      <c r="AD298" s="2">
        <v>-0.4730155</v>
      </c>
      <c r="AE298" s="2">
        <v>-0.2257024</v>
      </c>
      <c r="AF298" s="2">
        <v>0.4471828</v>
      </c>
      <c r="AG298" s="2">
        <v>0.4499893</v>
      </c>
      <c r="AH298" s="2">
        <v>0.6025173</v>
      </c>
    </row>
    <row r="299" spans="1:34">
      <c r="A299" s="2" t="s">
        <v>4092</v>
      </c>
      <c r="B299" s="4" t="s">
        <v>4093</v>
      </c>
      <c r="C299" s="2">
        <f t="shared" si="8"/>
        <v>1.56100041254603</v>
      </c>
      <c r="D299" s="2">
        <v>1.80944805438669</v>
      </c>
      <c r="E299" s="2">
        <f t="shared" si="9"/>
        <v>0.0155078626399806</v>
      </c>
      <c r="F299" s="2">
        <v>0.0417876712328767</v>
      </c>
      <c r="G299" s="2" t="s">
        <v>43</v>
      </c>
      <c r="H299" s="2" t="s">
        <v>44</v>
      </c>
      <c r="I299" s="2">
        <v>0.642470918595791</v>
      </c>
      <c r="J299" s="2">
        <v>4.047485293388</v>
      </c>
      <c r="K299" s="2" t="s">
        <v>43</v>
      </c>
      <c r="L299" s="4" t="s">
        <v>4094</v>
      </c>
      <c r="M299" s="2" t="s">
        <v>4095</v>
      </c>
      <c r="N299" s="2">
        <v>0</v>
      </c>
      <c r="O299" s="2">
        <v>31.825</v>
      </c>
      <c r="P299" s="2">
        <v>9</v>
      </c>
      <c r="Q299" s="2">
        <v>9</v>
      </c>
      <c r="R299" s="2">
        <v>87</v>
      </c>
      <c r="S299" s="2">
        <v>9</v>
      </c>
      <c r="T299" s="2">
        <v>1193</v>
      </c>
      <c r="U299" s="2">
        <v>136.8</v>
      </c>
      <c r="V299" s="2">
        <v>7.03</v>
      </c>
      <c r="W299" s="2">
        <v>38.73</v>
      </c>
      <c r="X299" s="2">
        <v>9</v>
      </c>
      <c r="Y299" s="2">
        <v>0</v>
      </c>
      <c r="Z299" s="2">
        <v>0.4772778</v>
      </c>
      <c r="AA299" s="2">
        <v>0.2722453</v>
      </c>
      <c r="AB299" s="2">
        <v>0.5004004</v>
      </c>
      <c r="AC299" s="2">
        <v>-0.2578256</v>
      </c>
      <c r="AD299" s="2">
        <v>0.03316971</v>
      </c>
      <c r="AE299" s="2">
        <v>-0.4528334</v>
      </c>
      <c r="AF299" s="2">
        <v>0.7626889</v>
      </c>
      <c r="AG299" s="2">
        <v>1.35258</v>
      </c>
      <c r="AH299" s="2">
        <v>1.090262</v>
      </c>
    </row>
    <row r="300" spans="1:34">
      <c r="A300" s="2" t="s">
        <v>6796</v>
      </c>
      <c r="B300" s="4" t="s">
        <v>6797</v>
      </c>
      <c r="C300" s="2">
        <f t="shared" si="8"/>
        <v>1.55650483138943</v>
      </c>
      <c r="D300" s="2">
        <v>2.62515583409139</v>
      </c>
      <c r="E300" s="2">
        <f t="shared" si="9"/>
        <v>0.0023705229590127</v>
      </c>
      <c r="F300" s="2">
        <v>0.0212542372881356</v>
      </c>
      <c r="G300" s="2" t="s">
        <v>43</v>
      </c>
      <c r="H300" s="2" t="s">
        <v>44</v>
      </c>
      <c r="I300" s="2">
        <v>0.638310054937999</v>
      </c>
      <c r="J300" s="2">
        <v>6.85518953577975</v>
      </c>
      <c r="K300" s="2" t="s">
        <v>43</v>
      </c>
      <c r="L300" s="4" t="s">
        <v>6798</v>
      </c>
      <c r="M300" s="2" t="s">
        <v>6799</v>
      </c>
      <c r="N300" s="2">
        <v>0</v>
      </c>
      <c r="O300" s="2">
        <v>17.674</v>
      </c>
      <c r="P300" s="2">
        <v>30</v>
      </c>
      <c r="Q300" s="2">
        <v>3</v>
      </c>
      <c r="R300" s="2">
        <v>63</v>
      </c>
      <c r="S300" s="2">
        <v>2</v>
      </c>
      <c r="T300" s="2">
        <v>131</v>
      </c>
      <c r="U300" s="2">
        <v>14.2</v>
      </c>
      <c r="V300" s="2">
        <v>10.86</v>
      </c>
      <c r="W300" s="2">
        <v>31.62</v>
      </c>
      <c r="X300" s="2">
        <v>3</v>
      </c>
      <c r="Y300" s="2">
        <v>0</v>
      </c>
      <c r="Z300" s="2">
        <v>0.9436359</v>
      </c>
      <c r="AA300" s="2">
        <v>0.7854276</v>
      </c>
      <c r="AB300" s="2">
        <v>0.9371361</v>
      </c>
      <c r="AC300" s="2">
        <v>0.1570383</v>
      </c>
      <c r="AD300" s="2">
        <v>0.1900867</v>
      </c>
      <c r="AE300" s="2">
        <v>0.4041444</v>
      </c>
      <c r="AF300" s="2">
        <v>0.2997181</v>
      </c>
      <c r="AG300" s="2">
        <v>-0.8125787</v>
      </c>
      <c r="AH300" s="2">
        <v>0.7600648</v>
      </c>
    </row>
    <row r="301" spans="1:34">
      <c r="A301" s="2" t="s">
        <v>6800</v>
      </c>
      <c r="B301" s="4" t="s">
        <v>6801</v>
      </c>
      <c r="C301" s="2">
        <f t="shared" si="8"/>
        <v>1.55650483138943</v>
      </c>
      <c r="D301" s="2">
        <v>2.62515583409139</v>
      </c>
      <c r="E301" s="2">
        <f t="shared" si="9"/>
        <v>0.0023705229590127</v>
      </c>
      <c r="F301" s="2">
        <v>0.0211645569620253</v>
      </c>
      <c r="G301" s="2" t="s">
        <v>43</v>
      </c>
      <c r="H301" s="2" t="s">
        <v>44</v>
      </c>
      <c r="I301" s="2">
        <v>0.638310054937999</v>
      </c>
      <c r="J301" s="2">
        <v>6.85518953577975</v>
      </c>
      <c r="K301" s="2" t="s">
        <v>43</v>
      </c>
      <c r="L301" s="4" t="s">
        <v>6802</v>
      </c>
      <c r="M301" s="2" t="s">
        <v>6803</v>
      </c>
      <c r="N301" s="2">
        <v>0</v>
      </c>
      <c r="O301" s="2">
        <v>17.674</v>
      </c>
      <c r="P301" s="2">
        <v>30</v>
      </c>
      <c r="Q301" s="2">
        <v>3</v>
      </c>
      <c r="R301" s="2">
        <v>63</v>
      </c>
      <c r="S301" s="2">
        <v>2</v>
      </c>
      <c r="T301" s="2">
        <v>130</v>
      </c>
      <c r="U301" s="2">
        <v>14</v>
      </c>
      <c r="V301" s="2">
        <v>10.89</v>
      </c>
      <c r="W301" s="2">
        <v>31.62</v>
      </c>
      <c r="X301" s="2">
        <v>3</v>
      </c>
      <c r="Y301" s="2">
        <v>0</v>
      </c>
      <c r="Z301" s="2">
        <v>0.9436359</v>
      </c>
      <c r="AA301" s="2">
        <v>0.7854276</v>
      </c>
      <c r="AB301" s="2">
        <v>0.9371361</v>
      </c>
      <c r="AC301" s="2">
        <v>0.1570383</v>
      </c>
      <c r="AD301" s="2">
        <v>0.1900867</v>
      </c>
      <c r="AE301" s="2">
        <v>0.4041444</v>
      </c>
      <c r="AF301" s="2">
        <v>0.2997181</v>
      </c>
      <c r="AG301" s="2">
        <v>-0.8125787</v>
      </c>
      <c r="AH301" s="2">
        <v>0.7600648</v>
      </c>
    </row>
    <row r="302" spans="1:34">
      <c r="A302" s="2" t="s">
        <v>6804</v>
      </c>
      <c r="B302" s="4" t="s">
        <v>6805</v>
      </c>
      <c r="C302" s="2">
        <f t="shared" si="8"/>
        <v>1.55650483138943</v>
      </c>
      <c r="D302" s="2">
        <v>2.62515583409139</v>
      </c>
      <c r="E302" s="2">
        <f t="shared" si="9"/>
        <v>0.0023705229590127</v>
      </c>
      <c r="F302" s="2">
        <v>0.0210756302521008</v>
      </c>
      <c r="G302" s="2" t="s">
        <v>43</v>
      </c>
      <c r="H302" s="2" t="s">
        <v>44</v>
      </c>
      <c r="I302" s="2">
        <v>0.638310054937999</v>
      </c>
      <c r="J302" s="2">
        <v>6.85518953577975</v>
      </c>
      <c r="K302" s="2" t="s">
        <v>43</v>
      </c>
      <c r="L302" s="4" t="s">
        <v>6806</v>
      </c>
      <c r="M302" s="2" t="s">
        <v>6807</v>
      </c>
      <c r="N302" s="2">
        <v>0</v>
      </c>
      <c r="O302" s="2">
        <v>17.674</v>
      </c>
      <c r="P302" s="2">
        <v>27</v>
      </c>
      <c r="Q302" s="2">
        <v>3</v>
      </c>
      <c r="R302" s="2">
        <v>63</v>
      </c>
      <c r="S302" s="2">
        <v>2</v>
      </c>
      <c r="T302" s="2">
        <v>143</v>
      </c>
      <c r="U302" s="2">
        <v>15.1</v>
      </c>
      <c r="V302" s="2">
        <v>10.74</v>
      </c>
      <c r="W302" s="2">
        <v>31.62</v>
      </c>
      <c r="X302" s="2">
        <v>3</v>
      </c>
      <c r="Y302" s="2">
        <v>0</v>
      </c>
      <c r="Z302" s="2">
        <v>0.9436359</v>
      </c>
      <c r="AA302" s="2">
        <v>0.7854276</v>
      </c>
      <c r="AB302" s="2">
        <v>0.9371361</v>
      </c>
      <c r="AC302" s="2">
        <v>0.1570383</v>
      </c>
      <c r="AD302" s="2">
        <v>0.1900867</v>
      </c>
      <c r="AE302" s="2">
        <v>0.4041444</v>
      </c>
      <c r="AF302" s="2">
        <v>0.2997181</v>
      </c>
      <c r="AG302" s="2">
        <v>-0.8125787</v>
      </c>
      <c r="AH302" s="2">
        <v>0.7600648</v>
      </c>
    </row>
    <row r="303" spans="1:34">
      <c r="A303" s="2" t="s">
        <v>2018</v>
      </c>
      <c r="B303" s="4" t="s">
        <v>2019</v>
      </c>
      <c r="C303" s="2">
        <f t="shared" si="8"/>
        <v>1.5499590746674</v>
      </c>
      <c r="D303" s="2">
        <v>2.51737812236034</v>
      </c>
      <c r="E303" s="2">
        <f t="shared" si="9"/>
        <v>0.00303823860426601</v>
      </c>
      <c r="F303" s="2">
        <v>0.0223970037453184</v>
      </c>
      <c r="G303" s="2" t="s">
        <v>43</v>
      </c>
      <c r="H303" s="2" t="s">
        <v>44</v>
      </c>
      <c r="I303" s="2">
        <v>0.632230122884115</v>
      </c>
      <c r="J303" s="2">
        <v>6.41288406007075</v>
      </c>
      <c r="K303" s="2" t="s">
        <v>43</v>
      </c>
      <c r="L303" s="4" t="s">
        <v>2020</v>
      </c>
      <c r="M303" s="2" t="s">
        <v>2021</v>
      </c>
      <c r="N303" s="2">
        <v>0</v>
      </c>
      <c r="O303" s="2">
        <v>54.15</v>
      </c>
      <c r="P303" s="2">
        <v>40</v>
      </c>
      <c r="Q303" s="2">
        <v>11</v>
      </c>
      <c r="R303" s="2">
        <v>594</v>
      </c>
      <c r="S303" s="2">
        <v>11</v>
      </c>
      <c r="T303" s="2">
        <v>293</v>
      </c>
      <c r="U303" s="2">
        <v>31.3</v>
      </c>
      <c r="V303" s="2">
        <v>10.24</v>
      </c>
      <c r="W303" s="2">
        <v>308.38</v>
      </c>
      <c r="X303" s="2">
        <v>11</v>
      </c>
      <c r="Y303" s="2">
        <v>0</v>
      </c>
      <c r="Z303" s="2">
        <v>6.416616</v>
      </c>
      <c r="AA303" s="2">
        <v>6.344466</v>
      </c>
      <c r="AB303" s="2">
        <v>6.240552</v>
      </c>
      <c r="AC303" s="2">
        <v>5.824233</v>
      </c>
      <c r="AD303" s="2">
        <v>5.740627</v>
      </c>
      <c r="AE303" s="2">
        <v>5.540084</v>
      </c>
      <c r="AF303" s="2">
        <v>6.206497</v>
      </c>
      <c r="AG303" s="2">
        <v>5.759447</v>
      </c>
      <c r="AH303" s="2">
        <v>6.306682</v>
      </c>
    </row>
    <row r="304" spans="1:34">
      <c r="A304" s="2" t="s">
        <v>4743</v>
      </c>
      <c r="B304" s="4" t="s">
        <v>4744</v>
      </c>
      <c r="C304" s="2">
        <f t="shared" si="8"/>
        <v>1.54642146581729</v>
      </c>
      <c r="D304" s="2">
        <v>2.74446901574149</v>
      </c>
      <c r="E304" s="2">
        <f t="shared" si="9"/>
        <v>0.00180107162531744</v>
      </c>
      <c r="F304" s="2">
        <v>0.0192121212121212</v>
      </c>
      <c r="G304" s="2" t="s">
        <v>43</v>
      </c>
      <c r="H304" s="2" t="s">
        <v>44</v>
      </c>
      <c r="I304" s="2">
        <v>0.628933568795522</v>
      </c>
      <c r="J304" s="2">
        <v>7.37558935965266</v>
      </c>
      <c r="K304" s="2" t="s">
        <v>43</v>
      </c>
      <c r="L304" s="4" t="s">
        <v>4745</v>
      </c>
      <c r="M304" s="2" t="s">
        <v>4746</v>
      </c>
      <c r="N304" s="2">
        <v>0</v>
      </c>
      <c r="O304" s="2">
        <v>27.644</v>
      </c>
      <c r="P304" s="2">
        <v>15</v>
      </c>
      <c r="Q304" s="2">
        <v>7</v>
      </c>
      <c r="R304" s="2">
        <v>73</v>
      </c>
      <c r="S304" s="2">
        <v>7</v>
      </c>
      <c r="T304" s="2">
        <v>542</v>
      </c>
      <c r="U304" s="2">
        <v>59.6</v>
      </c>
      <c r="V304" s="2">
        <v>9.35</v>
      </c>
      <c r="W304" s="2">
        <v>31.3</v>
      </c>
      <c r="X304" s="2">
        <v>7</v>
      </c>
      <c r="Y304" s="2">
        <v>0</v>
      </c>
      <c r="Z304" s="2">
        <v>1.249388</v>
      </c>
      <c r="AA304" s="2">
        <v>1.193427</v>
      </c>
      <c r="AB304" s="2">
        <v>1.433351</v>
      </c>
      <c r="AC304" s="2">
        <v>0.7529874</v>
      </c>
      <c r="AD304" s="2">
        <v>0.6172154</v>
      </c>
      <c r="AE304" s="2">
        <v>0.6191619</v>
      </c>
      <c r="AF304" s="2">
        <v>1.251635</v>
      </c>
      <c r="AG304" s="2">
        <v>1.218242</v>
      </c>
      <c r="AH304" s="2">
        <v>1.106454</v>
      </c>
    </row>
    <row r="305" spans="1:34">
      <c r="A305" s="2" t="s">
        <v>1119</v>
      </c>
      <c r="B305" s="4" t="s">
        <v>1120</v>
      </c>
      <c r="C305" s="2">
        <f t="shared" si="8"/>
        <v>1.54252714465629</v>
      </c>
      <c r="D305" s="2">
        <v>3.35355973960999</v>
      </c>
      <c r="E305" s="2">
        <f t="shared" si="9"/>
        <v>0.000443037268069014</v>
      </c>
      <c r="F305" s="2">
        <v>0.016936170212766</v>
      </c>
      <c r="G305" s="2" t="s">
        <v>43</v>
      </c>
      <c r="H305" s="2" t="s">
        <v>44</v>
      </c>
      <c r="I305" s="2">
        <v>0.625295877456665</v>
      </c>
      <c r="J305" s="2">
        <v>10.6323934739104</v>
      </c>
      <c r="K305" s="2" t="s">
        <v>43</v>
      </c>
      <c r="L305" s="4" t="s">
        <v>1121</v>
      </c>
      <c r="M305" s="2" t="s">
        <v>1122</v>
      </c>
      <c r="N305" s="2">
        <v>0</v>
      </c>
      <c r="O305" s="2">
        <v>76.634</v>
      </c>
      <c r="P305" s="2">
        <v>36</v>
      </c>
      <c r="Q305" s="2">
        <v>19</v>
      </c>
      <c r="R305" s="2">
        <v>280</v>
      </c>
      <c r="S305" s="2">
        <v>19</v>
      </c>
      <c r="T305" s="2">
        <v>594</v>
      </c>
      <c r="U305" s="2">
        <v>66</v>
      </c>
      <c r="V305" s="2">
        <v>9.19</v>
      </c>
      <c r="W305" s="2">
        <v>117.4</v>
      </c>
      <c r="X305" s="2">
        <v>19</v>
      </c>
      <c r="Y305" s="2">
        <v>0</v>
      </c>
      <c r="Z305" s="2">
        <v>3.013096</v>
      </c>
      <c r="AA305" s="2">
        <v>2.815198</v>
      </c>
      <c r="AB305" s="2">
        <v>2.922825</v>
      </c>
      <c r="AC305" s="2">
        <v>2.26924</v>
      </c>
      <c r="AD305" s="2">
        <v>2.316419</v>
      </c>
      <c r="AE305" s="2">
        <v>2.289572</v>
      </c>
      <c r="AF305" s="2">
        <v>2.915555</v>
      </c>
      <c r="AG305" s="2">
        <v>2.523651</v>
      </c>
      <c r="AH305" s="2">
        <v>2.740232</v>
      </c>
    </row>
    <row r="306" spans="1:34">
      <c r="A306" s="2" t="s">
        <v>3004</v>
      </c>
      <c r="B306" s="4" t="s">
        <v>3005</v>
      </c>
      <c r="C306" s="2">
        <f t="shared" si="8"/>
        <v>1.54252710217017</v>
      </c>
      <c r="D306" s="2">
        <v>2.27623111389015</v>
      </c>
      <c r="E306" s="2">
        <f t="shared" si="9"/>
        <v>0.00529381653497439</v>
      </c>
      <c r="F306" s="2">
        <v>0.0259478260869565</v>
      </c>
      <c r="G306" s="2" t="s">
        <v>43</v>
      </c>
      <c r="H306" s="2" t="s">
        <v>44</v>
      </c>
      <c r="I306" s="2">
        <v>0.625295837720235</v>
      </c>
      <c r="J306" s="2">
        <v>5.50985373565309</v>
      </c>
      <c r="K306" s="2" t="s">
        <v>43</v>
      </c>
      <c r="L306" s="4" t="s">
        <v>3006</v>
      </c>
      <c r="M306" s="2" t="s">
        <v>3007</v>
      </c>
      <c r="N306" s="2">
        <v>0</v>
      </c>
      <c r="O306" s="2">
        <v>40.978</v>
      </c>
      <c r="P306" s="2">
        <v>33</v>
      </c>
      <c r="Q306" s="2">
        <v>8</v>
      </c>
      <c r="R306" s="2">
        <v>258</v>
      </c>
      <c r="S306" s="2">
        <v>8</v>
      </c>
      <c r="T306" s="2">
        <v>326</v>
      </c>
      <c r="U306" s="2">
        <v>36.1</v>
      </c>
      <c r="V306" s="2">
        <v>9.17</v>
      </c>
      <c r="W306" s="2">
        <v>111.28</v>
      </c>
      <c r="X306" s="2">
        <v>8</v>
      </c>
      <c r="Y306" s="2">
        <v>0</v>
      </c>
      <c r="Z306" s="2">
        <v>2.09642</v>
      </c>
      <c r="AA306" s="2">
        <v>2.113648</v>
      </c>
      <c r="AB306" s="2">
        <v>2.407169</v>
      </c>
      <c r="AC306" s="2">
        <v>1.490365</v>
      </c>
      <c r="AD306" s="2">
        <v>1.58023</v>
      </c>
      <c r="AE306" s="2">
        <v>1.670755</v>
      </c>
      <c r="AF306" s="2">
        <v>2.341287</v>
      </c>
      <c r="AG306" s="2">
        <v>2.547237</v>
      </c>
      <c r="AH306" s="2">
        <v>2.139928</v>
      </c>
    </row>
    <row r="307" spans="1:34">
      <c r="A307" s="2" t="s">
        <v>4999</v>
      </c>
      <c r="B307" s="4" t="s">
        <v>5000</v>
      </c>
      <c r="C307" s="2">
        <f t="shared" si="8"/>
        <v>1.5322362335039</v>
      </c>
      <c r="D307" s="2">
        <v>2.41932642348603</v>
      </c>
      <c r="E307" s="2">
        <f t="shared" si="9"/>
        <v>0.00380779515128447</v>
      </c>
      <c r="F307" s="2">
        <v>0.0231551155115512</v>
      </c>
      <c r="G307" s="2" t="s">
        <v>43</v>
      </c>
      <c r="H307" s="2" t="s">
        <v>44</v>
      </c>
      <c r="I307" s="2">
        <v>0.615638742844264</v>
      </c>
      <c r="J307" s="2">
        <v>6.03189180482834</v>
      </c>
      <c r="K307" s="2" t="s">
        <v>43</v>
      </c>
      <c r="L307" s="4" t="s">
        <v>5001</v>
      </c>
      <c r="M307" s="2" t="s">
        <v>5002</v>
      </c>
      <c r="N307" s="2">
        <v>0</v>
      </c>
      <c r="O307" s="2">
        <v>25.842</v>
      </c>
      <c r="P307" s="2">
        <v>15</v>
      </c>
      <c r="Q307" s="2">
        <v>6</v>
      </c>
      <c r="R307" s="2">
        <v>76</v>
      </c>
      <c r="S307" s="2">
        <v>6</v>
      </c>
      <c r="T307" s="2">
        <v>475</v>
      </c>
      <c r="U307" s="2">
        <v>53.7</v>
      </c>
      <c r="V307" s="2">
        <v>7.77</v>
      </c>
      <c r="W307" s="2">
        <v>24.3</v>
      </c>
      <c r="X307" s="2">
        <v>6</v>
      </c>
      <c r="Y307" s="2">
        <v>0</v>
      </c>
      <c r="Z307" s="2">
        <v>-0.3214278</v>
      </c>
      <c r="AA307" s="2">
        <v>-0.4002551</v>
      </c>
      <c r="AB307" s="2">
        <v>-0.1274859</v>
      </c>
      <c r="AC307" s="2">
        <v>-0.7746239</v>
      </c>
      <c r="AD307" s="2">
        <v>-0.961677</v>
      </c>
      <c r="AE307" s="2">
        <v>-0.959784</v>
      </c>
      <c r="AF307" s="2">
        <v>-6.393518</v>
      </c>
      <c r="AG307" s="2">
        <v>-2.96283</v>
      </c>
      <c r="AH307" s="2">
        <v>-6.370835</v>
      </c>
    </row>
    <row r="308" spans="1:34">
      <c r="A308" s="2" t="s">
        <v>542</v>
      </c>
      <c r="B308" s="4" t="s">
        <v>543</v>
      </c>
      <c r="C308" s="2">
        <f t="shared" si="8"/>
        <v>1.53167840508604</v>
      </c>
      <c r="D308" s="2">
        <v>2.03695849461742</v>
      </c>
      <c r="E308" s="2">
        <f t="shared" si="9"/>
        <v>0.00918420365425517</v>
      </c>
      <c r="F308" s="2">
        <v>0.0323171806167401</v>
      </c>
      <c r="G308" s="2" t="s">
        <v>43</v>
      </c>
      <c r="H308" s="2" t="s">
        <v>44</v>
      </c>
      <c r="I308" s="2">
        <v>0.615113417307536</v>
      </c>
      <c r="J308" s="2">
        <v>4.71814011649263</v>
      </c>
      <c r="K308" s="2" t="s">
        <v>43</v>
      </c>
      <c r="L308" s="4" t="s">
        <v>544</v>
      </c>
      <c r="M308" s="2" t="s">
        <v>545</v>
      </c>
      <c r="N308" s="2">
        <v>0</v>
      </c>
      <c r="O308" s="2">
        <v>106.918</v>
      </c>
      <c r="P308" s="2">
        <v>11</v>
      </c>
      <c r="Q308" s="2">
        <v>27</v>
      </c>
      <c r="R308" s="2">
        <v>304</v>
      </c>
      <c r="S308" s="2">
        <v>27</v>
      </c>
      <c r="T308" s="2">
        <v>2896</v>
      </c>
      <c r="U308" s="2">
        <v>316.7</v>
      </c>
      <c r="V308" s="2">
        <v>9.13</v>
      </c>
      <c r="W308" s="2">
        <v>123.63</v>
      </c>
      <c r="X308" s="2">
        <v>27</v>
      </c>
      <c r="Y308" s="2">
        <v>0</v>
      </c>
      <c r="Z308" s="2">
        <v>2.192171</v>
      </c>
      <c r="AA308" s="2">
        <v>2.338501</v>
      </c>
      <c r="AB308" s="2">
        <v>2.55846</v>
      </c>
      <c r="AC308" s="2">
        <v>1.830209</v>
      </c>
      <c r="AD308" s="2">
        <v>1.597614</v>
      </c>
      <c r="AE308" s="2">
        <v>1.815968</v>
      </c>
      <c r="AF308" s="2">
        <v>2.445315</v>
      </c>
      <c r="AG308" s="2">
        <v>1.947227</v>
      </c>
      <c r="AH308" s="2">
        <v>2.079811</v>
      </c>
    </row>
    <row r="309" spans="1:34">
      <c r="A309" s="2" t="s">
        <v>1679</v>
      </c>
      <c r="B309" s="4" t="s">
        <v>1680</v>
      </c>
      <c r="C309" s="2">
        <f t="shared" si="8"/>
        <v>1.53024911220938</v>
      </c>
      <c r="D309" s="2">
        <v>2.36267989244842</v>
      </c>
      <c r="E309" s="2">
        <f t="shared" si="9"/>
        <v>0.00433830526152341</v>
      </c>
      <c r="F309" s="2">
        <v>0.0224512195121951</v>
      </c>
      <c r="G309" s="2" t="s">
        <v>43</v>
      </c>
      <c r="H309" s="2" t="s">
        <v>44</v>
      </c>
      <c r="I309" s="2">
        <v>0.613766531149546</v>
      </c>
      <c r="J309" s="2">
        <v>5.82057209269358</v>
      </c>
      <c r="K309" s="2" t="s">
        <v>43</v>
      </c>
      <c r="L309" s="4" t="s">
        <v>1681</v>
      </c>
      <c r="M309" s="2" t="s">
        <v>1682</v>
      </c>
      <c r="N309" s="2">
        <v>0</v>
      </c>
      <c r="O309" s="2">
        <v>59.969</v>
      </c>
      <c r="P309" s="2">
        <v>12</v>
      </c>
      <c r="Q309" s="2">
        <v>19</v>
      </c>
      <c r="R309" s="2">
        <v>98</v>
      </c>
      <c r="S309" s="2">
        <v>19</v>
      </c>
      <c r="T309" s="2">
        <v>1919</v>
      </c>
      <c r="U309" s="2">
        <v>213.7</v>
      </c>
      <c r="V309" s="2">
        <v>7.42</v>
      </c>
      <c r="W309" s="2">
        <v>31.88</v>
      </c>
      <c r="X309" s="2">
        <v>19</v>
      </c>
      <c r="Y309" s="2">
        <v>0</v>
      </c>
      <c r="Z309" s="2">
        <v>0.2167416</v>
      </c>
      <c r="AA309" s="2">
        <v>0.257023</v>
      </c>
      <c r="AB309" s="2">
        <v>0.2644916</v>
      </c>
      <c r="AC309" s="2">
        <v>-0.2069522</v>
      </c>
      <c r="AD309" s="2">
        <v>-0.5634693</v>
      </c>
      <c r="AE309" s="2">
        <v>-0.332622</v>
      </c>
      <c r="AF309" s="2">
        <v>0.2955869</v>
      </c>
      <c r="AG309" s="2">
        <v>-0.01392501</v>
      </c>
      <c r="AH309" s="2">
        <v>0.3373786</v>
      </c>
    </row>
    <row r="310" spans="1:34">
      <c r="A310" s="2" t="s">
        <v>7013</v>
      </c>
      <c r="B310" s="4" t="s">
        <v>7014</v>
      </c>
      <c r="C310" s="2">
        <f t="shared" si="8"/>
        <v>1.52791191952267</v>
      </c>
      <c r="D310" s="2">
        <v>1.91550724804207</v>
      </c>
      <c r="E310" s="2">
        <f t="shared" si="9"/>
        <v>0.0121476634678269</v>
      </c>
      <c r="F310" s="2">
        <v>0.0367490347490348</v>
      </c>
      <c r="G310" s="2" t="s">
        <v>43</v>
      </c>
      <c r="H310" s="2" t="s">
        <v>44</v>
      </c>
      <c r="I310" s="2">
        <v>0.611561377843221</v>
      </c>
      <c r="J310" s="2">
        <v>4.35098797900143</v>
      </c>
      <c r="K310" s="2" t="s">
        <v>43</v>
      </c>
      <c r="L310" s="4" t="s">
        <v>7015</v>
      </c>
      <c r="M310" s="2" t="s">
        <v>7016</v>
      </c>
      <c r="N310" s="2">
        <v>0</v>
      </c>
      <c r="O310" s="2">
        <v>17.103</v>
      </c>
      <c r="P310" s="2">
        <v>14</v>
      </c>
      <c r="Q310" s="2">
        <v>4</v>
      </c>
      <c r="R310" s="2">
        <v>80</v>
      </c>
      <c r="S310" s="2">
        <v>4</v>
      </c>
      <c r="T310" s="2">
        <v>314</v>
      </c>
      <c r="U310" s="2">
        <v>34</v>
      </c>
      <c r="V310" s="2">
        <v>9.91</v>
      </c>
      <c r="W310" s="2">
        <v>51.69</v>
      </c>
      <c r="X310" s="2">
        <v>4</v>
      </c>
      <c r="Y310" s="2">
        <v>0</v>
      </c>
      <c r="Z310" s="2">
        <v>2.169655</v>
      </c>
      <c r="AA310" s="2">
        <v>2.012483</v>
      </c>
      <c r="AB310" s="2">
        <v>1.853435</v>
      </c>
      <c r="AC310" s="2">
        <v>1.18757</v>
      </c>
      <c r="AD310" s="2">
        <v>1.524833</v>
      </c>
      <c r="AE310" s="2">
        <v>1.488485</v>
      </c>
      <c r="AF310" s="2">
        <v>1.758058</v>
      </c>
      <c r="AG310" s="2">
        <v>1.42321</v>
      </c>
      <c r="AH310" s="2">
        <v>1.804032</v>
      </c>
    </row>
    <row r="311" spans="1:34">
      <c r="A311" s="2" t="s">
        <v>8963</v>
      </c>
      <c r="B311" s="4" t="s">
        <v>8964</v>
      </c>
      <c r="C311" s="2">
        <f t="shared" si="8"/>
        <v>1.52501779900116</v>
      </c>
      <c r="D311" s="2">
        <v>2.11097838419145</v>
      </c>
      <c r="E311" s="2">
        <f t="shared" si="9"/>
        <v>0.00774500345459153</v>
      </c>
      <c r="F311" s="2">
        <v>0.0310930787589499</v>
      </c>
      <c r="G311" s="2" t="s">
        <v>43</v>
      </c>
      <c r="H311" s="2" t="s">
        <v>44</v>
      </c>
      <c r="I311" s="2">
        <v>0.608826080958048</v>
      </c>
      <c r="J311" s="2">
        <v>4.95293162653506</v>
      </c>
      <c r="K311" s="2" t="s">
        <v>43</v>
      </c>
      <c r="L311" s="4" t="s">
        <v>36</v>
      </c>
      <c r="M311" s="2" t="s">
        <v>8965</v>
      </c>
      <c r="N311" s="2">
        <v>0</v>
      </c>
      <c r="O311" s="2">
        <v>10.021</v>
      </c>
      <c r="P311" s="2">
        <v>10</v>
      </c>
      <c r="Q311" s="2">
        <v>1</v>
      </c>
      <c r="R311" s="2">
        <v>97</v>
      </c>
      <c r="S311" s="2">
        <v>1</v>
      </c>
      <c r="T311" s="2">
        <v>115</v>
      </c>
      <c r="U311" s="2">
        <v>13</v>
      </c>
      <c r="V311" s="2">
        <v>11</v>
      </c>
      <c r="W311" s="2">
        <v>43.71</v>
      </c>
      <c r="X311" s="2">
        <v>1</v>
      </c>
      <c r="Y311" s="2">
        <v>0</v>
      </c>
      <c r="Z311" s="2">
        <v>3.735025</v>
      </c>
      <c r="AA311" s="2">
        <v>3.447591</v>
      </c>
      <c r="AB311" s="2">
        <v>3.334526</v>
      </c>
      <c r="AC311" s="2">
        <v>2.840274</v>
      </c>
      <c r="AD311" s="2">
        <v>2.9081</v>
      </c>
      <c r="AE311" s="2">
        <v>2.942291</v>
      </c>
      <c r="AF311" s="2">
        <v>3.321074</v>
      </c>
      <c r="AG311" s="2">
        <v>2.809746</v>
      </c>
      <c r="AH311" s="2">
        <v>3.177821</v>
      </c>
    </row>
    <row r="312" spans="1:34">
      <c r="A312" s="2" t="s">
        <v>8966</v>
      </c>
      <c r="B312" s="4" t="s">
        <v>8967</v>
      </c>
      <c r="C312" s="2">
        <f t="shared" si="8"/>
        <v>1.52501779900116</v>
      </c>
      <c r="D312" s="2">
        <v>2.11097838419145</v>
      </c>
      <c r="E312" s="2">
        <f t="shared" si="9"/>
        <v>0.00774500345459153</v>
      </c>
      <c r="F312" s="2">
        <v>0.0310190476190476</v>
      </c>
      <c r="G312" s="2" t="s">
        <v>43</v>
      </c>
      <c r="H312" s="2" t="s">
        <v>44</v>
      </c>
      <c r="I312" s="2">
        <v>0.608826080958048</v>
      </c>
      <c r="J312" s="2">
        <v>4.95293162653506</v>
      </c>
      <c r="K312" s="2" t="s">
        <v>43</v>
      </c>
      <c r="L312" s="4" t="s">
        <v>8968</v>
      </c>
      <c r="M312" s="2" t="s">
        <v>8969</v>
      </c>
      <c r="N312" s="2">
        <v>0</v>
      </c>
      <c r="O312" s="2">
        <v>10.021</v>
      </c>
      <c r="P312" s="2">
        <v>10</v>
      </c>
      <c r="Q312" s="2">
        <v>1</v>
      </c>
      <c r="R312" s="2">
        <v>97</v>
      </c>
      <c r="S312" s="2">
        <v>1</v>
      </c>
      <c r="T312" s="2">
        <v>115</v>
      </c>
      <c r="U312" s="2">
        <v>13</v>
      </c>
      <c r="V312" s="2">
        <v>10.54</v>
      </c>
      <c r="W312" s="2">
        <v>43.71</v>
      </c>
      <c r="X312" s="2">
        <v>1</v>
      </c>
      <c r="Y312" s="2">
        <v>0</v>
      </c>
      <c r="Z312" s="2">
        <v>3.735025</v>
      </c>
      <c r="AA312" s="2">
        <v>3.447591</v>
      </c>
      <c r="AB312" s="2">
        <v>3.334526</v>
      </c>
      <c r="AC312" s="2">
        <v>2.840274</v>
      </c>
      <c r="AD312" s="2">
        <v>2.9081</v>
      </c>
      <c r="AE312" s="2">
        <v>2.942291</v>
      </c>
      <c r="AF312" s="2">
        <v>3.321074</v>
      </c>
      <c r="AG312" s="2">
        <v>2.809746</v>
      </c>
      <c r="AH312" s="2">
        <v>3.177821</v>
      </c>
    </row>
    <row r="313" spans="1:34">
      <c r="A313" s="2" t="s">
        <v>2693</v>
      </c>
      <c r="B313" s="4" t="s">
        <v>2694</v>
      </c>
      <c r="C313" s="2">
        <f t="shared" si="8"/>
        <v>1.51737751377905</v>
      </c>
      <c r="D313" s="2">
        <v>2.12111519549191</v>
      </c>
      <c r="E313" s="2">
        <f t="shared" si="9"/>
        <v>0.00756632173667931</v>
      </c>
      <c r="F313" s="2">
        <v>0.0301301204819277</v>
      </c>
      <c r="G313" s="2" t="s">
        <v>43</v>
      </c>
      <c r="H313" s="2" t="s">
        <v>44</v>
      </c>
      <c r="I313" s="2">
        <v>0.601580063501994</v>
      </c>
      <c r="J313" s="2">
        <v>4.98576730238841</v>
      </c>
      <c r="K313" s="2" t="s">
        <v>43</v>
      </c>
      <c r="L313" s="4" t="s">
        <v>2695</v>
      </c>
      <c r="M313" s="2" t="s">
        <v>2696</v>
      </c>
      <c r="N313" s="2">
        <v>0</v>
      </c>
      <c r="O313" s="2">
        <v>44.54</v>
      </c>
      <c r="P313" s="2">
        <v>27</v>
      </c>
      <c r="Q313" s="2">
        <v>11</v>
      </c>
      <c r="R313" s="2">
        <v>265</v>
      </c>
      <c r="S313" s="2">
        <v>8</v>
      </c>
      <c r="T313" s="2">
        <v>344</v>
      </c>
      <c r="U313" s="2">
        <v>39.6</v>
      </c>
      <c r="V313" s="2">
        <v>11.43</v>
      </c>
      <c r="W313" s="2">
        <v>108.29</v>
      </c>
      <c r="X313" s="2">
        <v>11</v>
      </c>
      <c r="Y313" s="2">
        <v>2</v>
      </c>
      <c r="Z313" s="2">
        <v>2.720192</v>
      </c>
      <c r="AA313" s="2">
        <v>2.74618</v>
      </c>
      <c r="AB313" s="2">
        <v>2.932853</v>
      </c>
      <c r="AC313" s="2">
        <v>2.398885</v>
      </c>
      <c r="AD313" s="2">
        <v>2.096936</v>
      </c>
      <c r="AE313" s="2">
        <v>2.098663</v>
      </c>
      <c r="AF313" s="2">
        <v>2.607723</v>
      </c>
      <c r="AG313" s="2">
        <v>2.649131</v>
      </c>
      <c r="AH313" s="2">
        <v>2.63164</v>
      </c>
    </row>
    <row r="314" spans="1:34">
      <c r="A314" s="2" t="s">
        <v>7936</v>
      </c>
      <c r="B314" s="4" t="s">
        <v>7937</v>
      </c>
      <c r="C314" s="2">
        <f t="shared" si="8"/>
        <v>1.51668663774355</v>
      </c>
      <c r="D314" s="2">
        <v>3.8105288664333</v>
      </c>
      <c r="E314" s="2">
        <f t="shared" si="9"/>
        <v>0.000154693167997459</v>
      </c>
      <c r="F314" s="2">
        <v>0.0126530612244898</v>
      </c>
      <c r="G314" s="2" t="s">
        <v>43</v>
      </c>
      <c r="H314" s="2" t="s">
        <v>44</v>
      </c>
      <c r="I314" s="2">
        <v>0.600923041502635</v>
      </c>
      <c r="J314" s="2">
        <v>13.914514228859</v>
      </c>
      <c r="K314" s="2" t="s">
        <v>43</v>
      </c>
      <c r="L314" s="4" t="s">
        <v>7938</v>
      </c>
      <c r="M314" s="2" t="s">
        <v>7939</v>
      </c>
      <c r="N314" s="2">
        <v>0</v>
      </c>
      <c r="O314" s="2">
        <v>13.884</v>
      </c>
      <c r="P314" s="2">
        <v>13</v>
      </c>
      <c r="Q314" s="2">
        <v>3</v>
      </c>
      <c r="R314" s="2">
        <v>43</v>
      </c>
      <c r="S314" s="2">
        <v>3</v>
      </c>
      <c r="T314" s="2">
        <v>351</v>
      </c>
      <c r="U314" s="2">
        <v>39.8</v>
      </c>
      <c r="V314" s="2">
        <v>8.65</v>
      </c>
      <c r="W314" s="2">
        <v>15.52</v>
      </c>
      <c r="X314" s="2">
        <v>3</v>
      </c>
      <c r="Y314" s="2">
        <v>0</v>
      </c>
      <c r="Z314" s="2">
        <v>-0.5934314</v>
      </c>
      <c r="AA314" s="2">
        <v>-0.5932163</v>
      </c>
      <c r="AB314" s="2">
        <v>-0.7004266</v>
      </c>
      <c r="AC314" s="2">
        <v>-1.181375</v>
      </c>
      <c r="AD314" s="2">
        <v>-1.255703</v>
      </c>
      <c r="AE314" s="2">
        <v>-1.252765</v>
      </c>
      <c r="AF314" s="2">
        <v>-0.6864733</v>
      </c>
      <c r="AG314" s="2">
        <v>-0.4822638</v>
      </c>
      <c r="AH314" s="2">
        <v>-0.7433853</v>
      </c>
    </row>
    <row r="315" spans="1:34">
      <c r="A315" s="2" t="s">
        <v>1227</v>
      </c>
      <c r="B315" s="4" t="s">
        <v>1228</v>
      </c>
      <c r="C315" s="2">
        <f t="shared" si="8"/>
        <v>1.51549772429412</v>
      </c>
      <c r="D315" s="2">
        <v>2.87256539106599</v>
      </c>
      <c r="E315" s="2">
        <f t="shared" si="9"/>
        <v>0.00134101800514244</v>
      </c>
      <c r="F315" s="2">
        <v>0.0151731843575419</v>
      </c>
      <c r="G315" s="2" t="s">
        <v>43</v>
      </c>
      <c r="H315" s="2" t="s">
        <v>44</v>
      </c>
      <c r="I315" s="2">
        <v>0.599791685740153</v>
      </c>
      <c r="J315" s="2">
        <v>7.97301405758919</v>
      </c>
      <c r="K315" s="2" t="s">
        <v>43</v>
      </c>
      <c r="L315" s="4" t="s">
        <v>36</v>
      </c>
      <c r="M315" s="2" t="s">
        <v>1229</v>
      </c>
      <c r="N315" s="2">
        <v>0</v>
      </c>
      <c r="O315" s="2">
        <v>72.407</v>
      </c>
      <c r="P315" s="2">
        <v>30</v>
      </c>
      <c r="Q315" s="2">
        <v>17</v>
      </c>
      <c r="R315" s="2">
        <v>351</v>
      </c>
      <c r="S315" s="2">
        <v>17</v>
      </c>
      <c r="T315" s="2">
        <v>658</v>
      </c>
      <c r="U315" s="2">
        <v>75.2</v>
      </c>
      <c r="V315" s="2">
        <v>6.38</v>
      </c>
      <c r="W315" s="2">
        <v>141.25</v>
      </c>
      <c r="X315" s="2">
        <v>17</v>
      </c>
      <c r="Y315" s="2">
        <v>0</v>
      </c>
      <c r="Z315" s="2">
        <v>2.912743</v>
      </c>
      <c r="AA315" s="2">
        <v>2.797254</v>
      </c>
      <c r="AB315" s="2">
        <v>2.984986</v>
      </c>
      <c r="AC315" s="2">
        <v>2.197085</v>
      </c>
      <c r="AD315" s="2">
        <v>2.332181</v>
      </c>
      <c r="AE315" s="2">
        <v>2.366341</v>
      </c>
      <c r="AF315" s="2">
        <v>3.181844</v>
      </c>
      <c r="AG315" s="2">
        <v>3.648725</v>
      </c>
      <c r="AH315" s="2">
        <v>3.277699</v>
      </c>
    </row>
    <row r="316" spans="1:34">
      <c r="A316" s="2" t="s">
        <v>7803</v>
      </c>
      <c r="B316" s="4" t="s">
        <v>7804</v>
      </c>
      <c r="C316" s="2">
        <f t="shared" si="8"/>
        <v>1.51358955142557</v>
      </c>
      <c r="D316" s="2">
        <v>1.49671781529612</v>
      </c>
      <c r="E316" s="2">
        <f t="shared" si="9"/>
        <v>0.0318626714003331</v>
      </c>
      <c r="F316" s="2">
        <v>0.0664452830188679</v>
      </c>
      <c r="I316" s="2">
        <v>0.597974034647147</v>
      </c>
      <c r="J316" s="2">
        <v>3.23372952910936</v>
      </c>
      <c r="K316" s="2" t="s">
        <v>43</v>
      </c>
      <c r="L316" s="4" t="s">
        <v>36</v>
      </c>
      <c r="M316" s="2" t="s">
        <v>7805</v>
      </c>
      <c r="N316" s="2">
        <v>0</v>
      </c>
      <c r="O316" s="2">
        <v>14.392</v>
      </c>
      <c r="P316" s="2">
        <v>18</v>
      </c>
      <c r="Q316" s="2">
        <v>3</v>
      </c>
      <c r="R316" s="2">
        <v>56</v>
      </c>
      <c r="S316" s="2">
        <v>3</v>
      </c>
      <c r="T316" s="2">
        <v>234</v>
      </c>
      <c r="U316" s="2">
        <v>26.1</v>
      </c>
      <c r="V316" s="2">
        <v>6.24</v>
      </c>
      <c r="W316" s="2">
        <v>23.57</v>
      </c>
      <c r="X316" s="2">
        <v>3</v>
      </c>
      <c r="Y316" s="2">
        <v>0</v>
      </c>
      <c r="Z316" s="2">
        <v>-0.06122781</v>
      </c>
      <c r="AA316" s="2">
        <v>-0.1235093</v>
      </c>
      <c r="AB316" s="2">
        <v>0.1936965</v>
      </c>
      <c r="AC316" s="2">
        <v>-0.8881137</v>
      </c>
      <c r="AD316" s="2">
        <v>-0.3489555</v>
      </c>
      <c r="AE316" s="2">
        <v>-0.5478935</v>
      </c>
      <c r="AF316" s="2">
        <v>0.5266237</v>
      </c>
      <c r="AG316" s="2">
        <v>1.11914</v>
      </c>
      <c r="AH316" s="2">
        <v>0.5044243</v>
      </c>
    </row>
    <row r="317" spans="1:34">
      <c r="A317" s="2" t="s">
        <v>9079</v>
      </c>
      <c r="B317" s="4" t="s">
        <v>9080</v>
      </c>
      <c r="C317" s="2">
        <f t="shared" si="8"/>
        <v>1.50921942201302</v>
      </c>
      <c r="D317" s="2">
        <v>2.43230374163682</v>
      </c>
      <c r="E317" s="2">
        <f t="shared" si="9"/>
        <v>0.00369569615721925</v>
      </c>
      <c r="F317" s="2">
        <v>0.0228648648648649</v>
      </c>
      <c r="G317" s="2" t="s">
        <v>43</v>
      </c>
      <c r="H317" s="2" t="s">
        <v>44</v>
      </c>
      <c r="I317" s="2">
        <v>0.593802571296692</v>
      </c>
      <c r="J317" s="2">
        <v>6.08119325449713</v>
      </c>
      <c r="K317" s="2" t="s">
        <v>43</v>
      </c>
      <c r="L317" s="4" t="s">
        <v>36</v>
      </c>
      <c r="M317" s="2" t="s">
        <v>9081</v>
      </c>
      <c r="N317" s="2">
        <v>0</v>
      </c>
      <c r="O317" s="2">
        <v>9.565</v>
      </c>
      <c r="P317" s="2">
        <v>20</v>
      </c>
      <c r="Q317" s="2">
        <v>2</v>
      </c>
      <c r="R317" s="2">
        <v>20</v>
      </c>
      <c r="S317" s="2">
        <v>2</v>
      </c>
      <c r="T317" s="2">
        <v>161</v>
      </c>
      <c r="U317" s="2">
        <v>18.1</v>
      </c>
      <c r="V317" s="2">
        <v>6.79</v>
      </c>
      <c r="W317" s="2">
        <v>6.9</v>
      </c>
      <c r="X317" s="2">
        <v>2</v>
      </c>
      <c r="Y317" s="2">
        <v>0</v>
      </c>
      <c r="Z317" s="2">
        <v>-1.993331</v>
      </c>
      <c r="AA317" s="2">
        <v>-2.075415</v>
      </c>
      <c r="AB317" s="2">
        <v>-2.073534</v>
      </c>
      <c r="AC317" s="2">
        <v>-2.692645</v>
      </c>
      <c r="AD317" s="2">
        <v>-2.459234</v>
      </c>
      <c r="AE317" s="2">
        <v>-2.771809</v>
      </c>
      <c r="AF317" s="2">
        <v>-1.743797</v>
      </c>
      <c r="AG317" s="2">
        <v>-1.328716</v>
      </c>
      <c r="AH317" s="2">
        <v>-4.826581</v>
      </c>
    </row>
    <row r="318" spans="1:34">
      <c r="A318" s="2" t="s">
        <v>2311</v>
      </c>
      <c r="B318" s="4" t="s">
        <v>2312</v>
      </c>
      <c r="C318" s="2">
        <f t="shared" si="8"/>
        <v>1.50618351489924</v>
      </c>
      <c r="D318" s="2">
        <v>3.12035347778626</v>
      </c>
      <c r="E318" s="2">
        <f t="shared" si="9"/>
        <v>0.000757960410314246</v>
      </c>
      <c r="F318" s="2">
        <v>0.0150894308943089</v>
      </c>
      <c r="G318" s="2" t="s">
        <v>43</v>
      </c>
      <c r="H318" s="2" t="s">
        <v>44</v>
      </c>
      <c r="I318" s="2">
        <v>0.590897560119629</v>
      </c>
      <c r="J318" s="2">
        <v>9.25461952736555</v>
      </c>
      <c r="K318" s="2" t="s">
        <v>43</v>
      </c>
      <c r="L318" s="4" t="s">
        <v>2313</v>
      </c>
      <c r="M318" s="2" t="s">
        <v>2314</v>
      </c>
      <c r="N318" s="2">
        <v>0</v>
      </c>
      <c r="O318" s="2">
        <v>49.254</v>
      </c>
      <c r="P318" s="2">
        <v>52</v>
      </c>
      <c r="Q318" s="2">
        <v>9</v>
      </c>
      <c r="R318" s="2">
        <v>519</v>
      </c>
      <c r="S318" s="2">
        <v>9</v>
      </c>
      <c r="T318" s="2">
        <v>103</v>
      </c>
      <c r="U318" s="2">
        <v>11.4</v>
      </c>
      <c r="V318" s="2">
        <v>11.36</v>
      </c>
      <c r="W318" s="2">
        <v>266.7</v>
      </c>
      <c r="X318" s="2">
        <v>9</v>
      </c>
      <c r="Y318" s="2">
        <v>0</v>
      </c>
      <c r="Z318" s="2">
        <v>5.43512</v>
      </c>
      <c r="AA318" s="2">
        <v>5.475296</v>
      </c>
      <c r="AB318" s="2">
        <v>5.596961</v>
      </c>
      <c r="AC318" s="2">
        <v>4.942179</v>
      </c>
      <c r="AD318" s="2">
        <v>4.829729</v>
      </c>
      <c r="AE318" s="2">
        <v>4.962777</v>
      </c>
      <c r="AF318" s="2">
        <v>5.759239</v>
      </c>
      <c r="AG318" s="2">
        <v>5.429849</v>
      </c>
      <c r="AH318" s="2">
        <v>5.570338</v>
      </c>
    </row>
    <row r="319" spans="1:34">
      <c r="A319" s="2" t="s">
        <v>2572</v>
      </c>
      <c r="B319" s="4" t="s">
        <v>2573</v>
      </c>
      <c r="C319" s="2">
        <f t="shared" si="8"/>
        <v>1.50222192820365</v>
      </c>
      <c r="D319" s="2">
        <v>2.53185274141012</v>
      </c>
      <c r="E319" s="2">
        <f t="shared" si="9"/>
        <v>0.00293864590568487</v>
      </c>
      <c r="F319" s="2">
        <v>0.022911877394636</v>
      </c>
      <c r="G319" s="2" t="s">
        <v>43</v>
      </c>
      <c r="H319" s="2" t="s">
        <v>44</v>
      </c>
      <c r="I319" s="2">
        <v>0.587097962697347</v>
      </c>
      <c r="J319" s="2">
        <v>6.47082001103909</v>
      </c>
      <c r="K319" s="2" t="s">
        <v>43</v>
      </c>
      <c r="L319" s="4" t="s">
        <v>2574</v>
      </c>
      <c r="M319" s="2" t="s">
        <v>2575</v>
      </c>
      <c r="N319" s="2">
        <v>0</v>
      </c>
      <c r="O319" s="2">
        <v>45.949</v>
      </c>
      <c r="P319" s="2">
        <v>27</v>
      </c>
      <c r="Q319" s="2">
        <v>8</v>
      </c>
      <c r="R319" s="2">
        <v>260</v>
      </c>
      <c r="S319" s="2">
        <v>8</v>
      </c>
      <c r="T319" s="2">
        <v>294</v>
      </c>
      <c r="U319" s="2">
        <v>32.6</v>
      </c>
      <c r="V319" s="2">
        <v>4.78</v>
      </c>
      <c r="W319" s="2">
        <v>131.29</v>
      </c>
      <c r="X319" s="2">
        <v>8</v>
      </c>
      <c r="Y319" s="2">
        <v>0</v>
      </c>
      <c r="Z319" s="2">
        <v>5.446564</v>
      </c>
      <c r="AA319" s="2">
        <v>5.257897</v>
      </c>
      <c r="AB319" s="2">
        <v>5.502838</v>
      </c>
      <c r="AC319" s="2">
        <v>4.794734</v>
      </c>
      <c r="AD319" s="2">
        <v>4.736653</v>
      </c>
      <c r="AE319" s="2">
        <v>4.914618</v>
      </c>
      <c r="AF319" s="2">
        <v>5.49023</v>
      </c>
      <c r="AG319" s="2">
        <v>4.973448</v>
      </c>
      <c r="AH319" s="2">
        <v>5.478739</v>
      </c>
    </row>
    <row r="320" spans="1:34">
      <c r="A320" s="2" t="s">
        <v>11117</v>
      </c>
      <c r="B320" s="4" t="s">
        <v>11118</v>
      </c>
      <c r="C320" s="2">
        <f t="shared" si="8"/>
        <v>1.50221692171714</v>
      </c>
      <c r="D320" s="2">
        <v>1.87139371755425</v>
      </c>
      <c r="E320" s="2">
        <f t="shared" si="9"/>
        <v>0.0134464079278723</v>
      </c>
      <c r="F320" s="2">
        <v>0.0376307129798903</v>
      </c>
      <c r="G320" s="2" t="s">
        <v>43</v>
      </c>
      <c r="H320" s="2" t="s">
        <v>44</v>
      </c>
      <c r="I320" s="2">
        <v>0.587093154589335</v>
      </c>
      <c r="J320" s="2">
        <v>4.2228897650436</v>
      </c>
      <c r="K320" s="2" t="s">
        <v>43</v>
      </c>
      <c r="L320" s="4" t="s">
        <v>11119</v>
      </c>
      <c r="M320" s="2" t="s">
        <v>11120</v>
      </c>
      <c r="N320" s="2">
        <v>0.004</v>
      </c>
      <c r="O320" s="2">
        <v>3.319</v>
      </c>
      <c r="P320" s="2">
        <v>6</v>
      </c>
      <c r="Q320" s="2">
        <v>1</v>
      </c>
      <c r="R320" s="2">
        <v>17</v>
      </c>
      <c r="S320" s="2">
        <v>1</v>
      </c>
      <c r="T320" s="2">
        <v>163</v>
      </c>
      <c r="U320" s="2">
        <v>17.6</v>
      </c>
      <c r="V320" s="2">
        <v>10.3</v>
      </c>
      <c r="W320" s="2">
        <v>10.5</v>
      </c>
      <c r="X320" s="2">
        <v>1</v>
      </c>
      <c r="Y320" s="2">
        <v>0</v>
      </c>
      <c r="Z320" s="2">
        <v>-1.955027</v>
      </c>
      <c r="AA320" s="2">
        <v>-1.968454</v>
      </c>
      <c r="AB320" s="2">
        <v>-1.80092</v>
      </c>
      <c r="AC320" s="2">
        <v>-2.486058</v>
      </c>
      <c r="AD320" s="2">
        <v>-2.277875</v>
      </c>
      <c r="AE320" s="2">
        <v>-2.721748</v>
      </c>
      <c r="AF320" s="2">
        <v>-1.736746</v>
      </c>
      <c r="AG320" s="2">
        <v>-1.965132</v>
      </c>
      <c r="AH320" s="2">
        <v>-2.056963</v>
      </c>
    </row>
    <row r="321" spans="2:12">
      <c r="B321" s="4"/>
      <c r="L321" s="4"/>
    </row>
    <row r="322" spans="2:12">
      <c r="B322" s="4"/>
      <c r="L322" s="4"/>
    </row>
    <row r="323" spans="2:12">
      <c r="B323" s="4"/>
      <c r="L323" s="4"/>
    </row>
    <row r="324" spans="2:12">
      <c r="B324" s="4"/>
      <c r="L324" s="4"/>
    </row>
    <row r="325" spans="2:12">
      <c r="B325" s="4"/>
      <c r="L325" s="4"/>
    </row>
    <row r="326" spans="2:12">
      <c r="B326" s="4"/>
      <c r="L326" s="4"/>
    </row>
    <row r="327" spans="2:12">
      <c r="B327" s="4"/>
      <c r="L327" s="4"/>
    </row>
    <row r="328" spans="2:12">
      <c r="B328" s="4"/>
      <c r="L328" s="4"/>
    </row>
    <row r="329" spans="2:12">
      <c r="B329" s="4"/>
      <c r="L329" s="4"/>
    </row>
    <row r="330" spans="2:12">
      <c r="B330" s="4"/>
      <c r="L330" s="4"/>
    </row>
    <row r="331" spans="2:12">
      <c r="B331" s="4"/>
      <c r="L331" s="4"/>
    </row>
    <row r="332" spans="2:12">
      <c r="B332" s="4"/>
      <c r="L332" s="4"/>
    </row>
    <row r="333" spans="2:12">
      <c r="B333" s="4"/>
      <c r="L333" s="4"/>
    </row>
    <row r="334" spans="2:12">
      <c r="B334" s="4"/>
      <c r="L334" s="4"/>
    </row>
    <row r="335" spans="2:12">
      <c r="B335" s="4"/>
      <c r="L335" s="4"/>
    </row>
    <row r="336" spans="2:12">
      <c r="B336" s="4"/>
      <c r="L336" s="4"/>
    </row>
    <row r="337" spans="2:12">
      <c r="B337" s="4"/>
      <c r="L337" s="4"/>
    </row>
    <row r="338" spans="2:12">
      <c r="B338" s="4"/>
      <c r="L338" s="4"/>
    </row>
    <row r="339" spans="2:12">
      <c r="B339" s="4"/>
      <c r="L339" s="4"/>
    </row>
    <row r="340" spans="2:12">
      <c r="B340" s="4"/>
      <c r="L340" s="4"/>
    </row>
    <row r="341" spans="2:12">
      <c r="B341" s="4"/>
      <c r="L341" s="4"/>
    </row>
    <row r="342" spans="2:12">
      <c r="B342" s="4"/>
      <c r="L342" s="4"/>
    </row>
    <row r="343" spans="2:12">
      <c r="B343" s="4"/>
      <c r="L343" s="4"/>
    </row>
    <row r="344" spans="2:12">
      <c r="B344" s="4"/>
      <c r="L344" s="4"/>
    </row>
    <row r="345" spans="2:12">
      <c r="B345" s="4"/>
      <c r="L345" s="4"/>
    </row>
    <row r="346" spans="2:12">
      <c r="B346" s="4"/>
      <c r="L346" s="4"/>
    </row>
    <row r="347" spans="2:12">
      <c r="B347" s="4"/>
      <c r="L347" s="4"/>
    </row>
    <row r="348" spans="2:12">
      <c r="B348" s="4"/>
      <c r="L348" s="4"/>
    </row>
    <row r="349" spans="2:12">
      <c r="B349" s="4"/>
      <c r="L349" s="4"/>
    </row>
    <row r="350" spans="2:12">
      <c r="B350" s="4"/>
      <c r="L350" s="4"/>
    </row>
    <row r="351" spans="2:12">
      <c r="B351" s="4"/>
      <c r="L351" s="4"/>
    </row>
    <row r="352" spans="2:12">
      <c r="B352" s="4"/>
      <c r="L352" s="4"/>
    </row>
    <row r="353" spans="2:12">
      <c r="B353" s="4"/>
      <c r="L353" s="4"/>
    </row>
    <row r="354" spans="2:12">
      <c r="B354" s="4"/>
      <c r="L354" s="4"/>
    </row>
    <row r="355" spans="2:12">
      <c r="B355" s="4"/>
      <c r="L355" s="4"/>
    </row>
    <row r="356" spans="2:12">
      <c r="B356" s="4"/>
      <c r="L356" s="4"/>
    </row>
    <row r="357" spans="2:12">
      <c r="B357" s="4"/>
      <c r="L357" s="4"/>
    </row>
    <row r="358" spans="2:12">
      <c r="B358" s="4"/>
      <c r="L358" s="4"/>
    </row>
    <row r="359" spans="2:12">
      <c r="B359" s="4"/>
      <c r="L359" s="4"/>
    </row>
    <row r="360" spans="2:12">
      <c r="B360" s="4"/>
      <c r="L360" s="4"/>
    </row>
    <row r="361" spans="2:12">
      <c r="B361" s="4"/>
      <c r="L361" s="4"/>
    </row>
    <row r="362" spans="2:12">
      <c r="B362" s="4"/>
      <c r="L362" s="4"/>
    </row>
    <row r="363" spans="2:12">
      <c r="B363" s="4"/>
      <c r="L363" s="4"/>
    </row>
    <row r="364" spans="2:12">
      <c r="B364" s="4"/>
      <c r="L364" s="4"/>
    </row>
    <row r="365" spans="2:12">
      <c r="B365" s="4"/>
      <c r="L365" s="4"/>
    </row>
    <row r="366" spans="2:12">
      <c r="B366" s="4"/>
      <c r="L366" s="4"/>
    </row>
    <row r="367" spans="2:12">
      <c r="B367" s="4"/>
      <c r="L367" s="4"/>
    </row>
    <row r="368" spans="2:12">
      <c r="B368" s="4"/>
      <c r="L368" s="4"/>
    </row>
    <row r="369" spans="2:12">
      <c r="B369" s="4"/>
      <c r="L369" s="4"/>
    </row>
    <row r="370" spans="2:12">
      <c r="B370" s="4"/>
      <c r="L370" s="4"/>
    </row>
    <row r="371" spans="2:12">
      <c r="B371" s="4"/>
      <c r="L371" s="4"/>
    </row>
    <row r="372" spans="2:12">
      <c r="B372" s="4"/>
      <c r="L372" s="4"/>
    </row>
    <row r="373" spans="2:12">
      <c r="B373" s="4"/>
      <c r="L373" s="4"/>
    </row>
    <row r="374" spans="2:12">
      <c r="B374" s="4"/>
      <c r="L374" s="4"/>
    </row>
    <row r="375" spans="2:12">
      <c r="B375" s="4"/>
      <c r="L375" s="4"/>
    </row>
    <row r="376" spans="2:12">
      <c r="B376" s="4"/>
      <c r="L376" s="4"/>
    </row>
    <row r="377" spans="2:12">
      <c r="B377" s="4"/>
      <c r="L377" s="4"/>
    </row>
    <row r="378" spans="2:12">
      <c r="B378" s="4"/>
      <c r="L378" s="4"/>
    </row>
    <row r="379" spans="2:12">
      <c r="B379" s="4"/>
      <c r="L379" s="4"/>
    </row>
    <row r="380" spans="2:12">
      <c r="B380" s="4"/>
      <c r="L380" s="4"/>
    </row>
    <row r="381" spans="2:12">
      <c r="B381" s="4"/>
      <c r="L381" s="4"/>
    </row>
    <row r="382" spans="2:12">
      <c r="B382" s="4"/>
      <c r="L382" s="4"/>
    </row>
    <row r="383" spans="2:12">
      <c r="B383" s="4"/>
      <c r="L383" s="4"/>
    </row>
    <row r="384" spans="2:12">
      <c r="B384" s="4"/>
      <c r="L384" s="4"/>
    </row>
    <row r="385" spans="2:12">
      <c r="B385" s="4"/>
      <c r="L385" s="4"/>
    </row>
    <row r="386" spans="2:12">
      <c r="B386" s="4"/>
      <c r="L386" s="4"/>
    </row>
    <row r="387" spans="2:12">
      <c r="B387" s="4"/>
      <c r="L387" s="4"/>
    </row>
    <row r="388" spans="2:12">
      <c r="B388" s="4"/>
      <c r="L388" s="4"/>
    </row>
    <row r="389" spans="2:12">
      <c r="B389" s="4"/>
      <c r="L389" s="4"/>
    </row>
    <row r="390" spans="2:12">
      <c r="B390" s="4"/>
      <c r="L390" s="4"/>
    </row>
    <row r="391" spans="2:12">
      <c r="B391" s="4"/>
      <c r="L391" s="4"/>
    </row>
    <row r="392" spans="2:12">
      <c r="B392" s="4"/>
      <c r="L392" s="4"/>
    </row>
    <row r="393" spans="2:12">
      <c r="B393" s="4"/>
      <c r="L393" s="4"/>
    </row>
    <row r="394" spans="2:12">
      <c r="B394" s="4"/>
      <c r="L394" s="4"/>
    </row>
    <row r="395" spans="2:12">
      <c r="B395" s="4"/>
      <c r="L395" s="4"/>
    </row>
    <row r="396" spans="2:12">
      <c r="B396" s="4"/>
      <c r="L396" s="4"/>
    </row>
    <row r="397" spans="2:12">
      <c r="B397" s="4"/>
      <c r="L397" s="4"/>
    </row>
    <row r="398" spans="2:12">
      <c r="B398" s="4"/>
      <c r="L398" s="4"/>
    </row>
    <row r="399" spans="2:12">
      <c r="B399" s="4"/>
      <c r="L399" s="4"/>
    </row>
    <row r="400" spans="2:12">
      <c r="B400" s="4"/>
      <c r="L400" s="4"/>
    </row>
    <row r="401" spans="2:12">
      <c r="B401" s="4"/>
      <c r="L401" s="4"/>
    </row>
    <row r="402" spans="2:12">
      <c r="B402" s="4"/>
      <c r="L402" s="4"/>
    </row>
    <row r="403" spans="2:12">
      <c r="B403" s="4"/>
      <c r="L403" s="4"/>
    </row>
    <row r="404" spans="2:12">
      <c r="B404" s="4"/>
      <c r="L404" s="4"/>
    </row>
    <row r="405" spans="2:12">
      <c r="B405" s="4"/>
      <c r="L405" s="4"/>
    </row>
    <row r="406" spans="2:12">
      <c r="B406" s="4"/>
      <c r="L406" s="4"/>
    </row>
    <row r="407" spans="2:12">
      <c r="B407" s="4"/>
      <c r="L407" s="4"/>
    </row>
    <row r="408" spans="2:12">
      <c r="B408" s="4"/>
      <c r="L408" s="4"/>
    </row>
    <row r="409" spans="2:12">
      <c r="B409" s="4"/>
      <c r="L409" s="4"/>
    </row>
    <row r="410" spans="2:12">
      <c r="B410" s="4"/>
      <c r="L410" s="4"/>
    </row>
    <row r="411" spans="2:12">
      <c r="B411" s="4"/>
      <c r="L411" s="4"/>
    </row>
    <row r="412" spans="2:12">
      <c r="B412" s="4"/>
      <c r="L412" s="4"/>
    </row>
    <row r="413" spans="2:12">
      <c r="B413" s="4"/>
      <c r="L413" s="4"/>
    </row>
    <row r="414" spans="2:12">
      <c r="B414" s="4"/>
      <c r="L414" s="4"/>
    </row>
    <row r="415" spans="2:12">
      <c r="B415" s="4"/>
      <c r="L415" s="4"/>
    </row>
    <row r="416" spans="2:12">
      <c r="B416" s="4"/>
      <c r="L416" s="4"/>
    </row>
    <row r="417" spans="2:12">
      <c r="B417" s="4"/>
      <c r="L417" s="4"/>
    </row>
    <row r="418" spans="2:12">
      <c r="B418" s="4"/>
      <c r="L418" s="4"/>
    </row>
    <row r="419" spans="2:12">
      <c r="B419" s="4"/>
      <c r="L419" s="4"/>
    </row>
    <row r="420" spans="2:12">
      <c r="B420" s="4"/>
      <c r="L420" s="4"/>
    </row>
    <row r="421" spans="2:12">
      <c r="B421" s="4"/>
      <c r="L421" s="4"/>
    </row>
    <row r="422" spans="2:12">
      <c r="B422" s="4"/>
      <c r="L422" s="4"/>
    </row>
    <row r="423" spans="2:12">
      <c r="B423" s="4"/>
      <c r="L423" s="4"/>
    </row>
    <row r="424" spans="2:12">
      <c r="B424" s="4"/>
      <c r="L424" s="4"/>
    </row>
    <row r="425" spans="2:12">
      <c r="B425" s="4"/>
      <c r="L425" s="4"/>
    </row>
    <row r="426" spans="2:12">
      <c r="B426" s="4"/>
      <c r="L426" s="4"/>
    </row>
    <row r="427" spans="2:12">
      <c r="B427" s="4"/>
      <c r="L427" s="4"/>
    </row>
    <row r="428" spans="2:12">
      <c r="B428" s="4"/>
      <c r="L428" s="4"/>
    </row>
    <row r="429" spans="2:12">
      <c r="B429" s="4"/>
      <c r="L429" s="4"/>
    </row>
    <row r="430" spans="2:12">
      <c r="B430" s="4"/>
      <c r="L430" s="4"/>
    </row>
    <row r="431" spans="2:12">
      <c r="B431" s="4"/>
      <c r="L431" s="4"/>
    </row>
    <row r="432" spans="2:12">
      <c r="B432" s="4"/>
      <c r="L432" s="4"/>
    </row>
    <row r="433" spans="2:12">
      <c r="B433" s="4"/>
      <c r="L433" s="4"/>
    </row>
    <row r="434" spans="2:12">
      <c r="B434" s="4"/>
      <c r="L434" s="4"/>
    </row>
    <row r="435" spans="2:12">
      <c r="B435" s="4"/>
      <c r="L435" s="4"/>
    </row>
    <row r="436" spans="2:12">
      <c r="B436" s="4"/>
      <c r="L436" s="4"/>
    </row>
    <row r="437" spans="2:12">
      <c r="B437" s="4"/>
      <c r="L437" s="4"/>
    </row>
    <row r="438" spans="2:12">
      <c r="B438" s="4"/>
      <c r="L438" s="4"/>
    </row>
    <row r="439" spans="2:12">
      <c r="B439" s="4"/>
      <c r="L439" s="4"/>
    </row>
    <row r="440" spans="2:12">
      <c r="B440" s="4"/>
      <c r="L440" s="4"/>
    </row>
    <row r="441" spans="2:12">
      <c r="B441" s="4"/>
      <c r="L441" s="4"/>
    </row>
    <row r="442" spans="2:12">
      <c r="B442" s="4"/>
      <c r="L442" s="4"/>
    </row>
    <row r="443" spans="2:12">
      <c r="B443" s="4"/>
      <c r="L443" s="4"/>
    </row>
    <row r="444" spans="2:12">
      <c r="B444" s="4"/>
      <c r="L444" s="4"/>
    </row>
    <row r="445" spans="2:12">
      <c r="B445" s="4"/>
      <c r="L445" s="4"/>
    </row>
    <row r="446" spans="2:12">
      <c r="B446" s="4"/>
      <c r="L446" s="4"/>
    </row>
    <row r="447" spans="2:12">
      <c r="B447" s="4"/>
      <c r="L447" s="4"/>
    </row>
    <row r="448" spans="2:12">
      <c r="B448" s="4"/>
      <c r="L448" s="4"/>
    </row>
    <row r="449" spans="2:12">
      <c r="B449" s="4"/>
      <c r="L449" s="4"/>
    </row>
    <row r="450" spans="2:12">
      <c r="B450" s="4"/>
      <c r="L450" s="4"/>
    </row>
    <row r="451" spans="2:12">
      <c r="B451" s="4"/>
      <c r="L451" s="4"/>
    </row>
    <row r="452" spans="2:12">
      <c r="B452" s="4"/>
      <c r="L452" s="4"/>
    </row>
    <row r="453" spans="2:12">
      <c r="B453" s="4"/>
      <c r="L453" s="4"/>
    </row>
    <row r="454" spans="2:12">
      <c r="B454" s="4"/>
      <c r="L454" s="4"/>
    </row>
    <row r="455" spans="2:12">
      <c r="B455" s="4"/>
      <c r="L455" s="4"/>
    </row>
    <row r="456" spans="2:12">
      <c r="B456" s="4"/>
      <c r="L456" s="4"/>
    </row>
    <row r="457" spans="2:12">
      <c r="B457" s="4"/>
      <c r="L457" s="4"/>
    </row>
    <row r="458" spans="2:12">
      <c r="B458" s="4"/>
      <c r="L458" s="4"/>
    </row>
    <row r="459" spans="2:12">
      <c r="B459" s="4"/>
      <c r="L459" s="4"/>
    </row>
    <row r="460" spans="2:12">
      <c r="B460" s="4"/>
      <c r="L460" s="4"/>
    </row>
    <row r="461" spans="2:12">
      <c r="B461" s="4"/>
      <c r="L461" s="4"/>
    </row>
    <row r="462" spans="2:12">
      <c r="B462" s="4"/>
      <c r="L462" s="4"/>
    </row>
    <row r="463" spans="2:12">
      <c r="B463" s="4"/>
      <c r="L463" s="4"/>
    </row>
    <row r="464" spans="2:12">
      <c r="B464" s="4"/>
      <c r="L464" s="4"/>
    </row>
    <row r="465" spans="2:12">
      <c r="B465" s="4"/>
      <c r="L465" s="4"/>
    </row>
    <row r="466" spans="2:12">
      <c r="B466" s="4"/>
      <c r="L466" s="4"/>
    </row>
    <row r="467" spans="2:12">
      <c r="B467" s="4"/>
      <c r="L467" s="4"/>
    </row>
    <row r="468" spans="2:12">
      <c r="B468" s="4"/>
      <c r="L468" s="4"/>
    </row>
    <row r="469" spans="2:12">
      <c r="B469" s="4"/>
      <c r="L469" s="4"/>
    </row>
    <row r="470" spans="2:12">
      <c r="B470" s="4"/>
      <c r="L470" s="4"/>
    </row>
    <row r="471" spans="2:12">
      <c r="B471" s="4"/>
      <c r="L471" s="4"/>
    </row>
    <row r="472" spans="2:12">
      <c r="B472" s="4"/>
      <c r="L472" s="4"/>
    </row>
    <row r="473" spans="2:12">
      <c r="B473" s="4"/>
      <c r="L473" s="4"/>
    </row>
    <row r="474" spans="2:12">
      <c r="B474" s="4"/>
      <c r="L474" s="4"/>
    </row>
    <row r="475" spans="2:12">
      <c r="B475" s="4"/>
      <c r="L475" s="4"/>
    </row>
    <row r="476" spans="2:12">
      <c r="B476" s="4"/>
      <c r="L476" s="4"/>
    </row>
    <row r="477" spans="2:12">
      <c r="B477" s="4"/>
      <c r="L477" s="4"/>
    </row>
    <row r="478" spans="2:12">
      <c r="B478" s="4"/>
      <c r="L478" s="4"/>
    </row>
    <row r="479" spans="2:12">
      <c r="B479" s="4"/>
      <c r="L479" s="4"/>
    </row>
    <row r="480" spans="2:12">
      <c r="B480" s="4"/>
      <c r="L480" s="4"/>
    </row>
    <row r="481" spans="2:12">
      <c r="B481" s="4"/>
      <c r="L481" s="4"/>
    </row>
    <row r="482" spans="2:12">
      <c r="B482" s="4"/>
      <c r="L482" s="4"/>
    </row>
    <row r="483" spans="2:12">
      <c r="B483" s="4"/>
      <c r="L483" s="4"/>
    </row>
    <row r="484" spans="2:12">
      <c r="B484" s="4"/>
      <c r="L484" s="4"/>
    </row>
    <row r="485" spans="2:12">
      <c r="B485" s="4"/>
      <c r="L485" s="4"/>
    </row>
    <row r="486" spans="2:12">
      <c r="B486" s="4"/>
      <c r="L486" s="4"/>
    </row>
    <row r="487" spans="2:12">
      <c r="B487" s="4"/>
      <c r="L487" s="4"/>
    </row>
    <row r="488" spans="2:12">
      <c r="B488" s="4"/>
      <c r="L488" s="4"/>
    </row>
    <row r="489" spans="2:12">
      <c r="B489" s="4"/>
      <c r="L489" s="4"/>
    </row>
    <row r="490" spans="2:12">
      <c r="B490" s="4"/>
      <c r="L490" s="4"/>
    </row>
    <row r="491" spans="2:12">
      <c r="B491" s="4"/>
      <c r="L491" s="4"/>
    </row>
    <row r="492" spans="2:12">
      <c r="B492" s="4"/>
      <c r="L492" s="4"/>
    </row>
    <row r="493" spans="2:12">
      <c r="B493" s="4"/>
      <c r="L493" s="4"/>
    </row>
    <row r="494" spans="2:12">
      <c r="B494" s="4"/>
      <c r="L494" s="4"/>
    </row>
    <row r="495" spans="2:12">
      <c r="B495" s="4"/>
      <c r="L495" s="4"/>
    </row>
    <row r="496" spans="2:12">
      <c r="B496" s="4"/>
      <c r="L496" s="4"/>
    </row>
    <row r="497" spans="2:12">
      <c r="B497" s="4"/>
      <c r="L497" s="4"/>
    </row>
    <row r="498" spans="2:12">
      <c r="B498" s="4"/>
      <c r="L498" s="4"/>
    </row>
    <row r="499" spans="2:12">
      <c r="B499" s="4"/>
      <c r="L499" s="4"/>
    </row>
    <row r="500" spans="2:12">
      <c r="B500" s="4"/>
      <c r="L500" s="4"/>
    </row>
    <row r="501" spans="2:12">
      <c r="B501" s="4"/>
      <c r="L501" s="4"/>
    </row>
    <row r="502" spans="2:12">
      <c r="B502" s="4"/>
      <c r="L502" s="4"/>
    </row>
    <row r="503" spans="2:12">
      <c r="B503" s="4"/>
      <c r="L503" s="4"/>
    </row>
    <row r="504" spans="2:12">
      <c r="B504" s="4"/>
      <c r="L504" s="4"/>
    </row>
    <row r="505" spans="2:12">
      <c r="B505" s="4"/>
      <c r="L505" s="4"/>
    </row>
    <row r="506" spans="2:12">
      <c r="B506" s="4"/>
      <c r="L506" s="4"/>
    </row>
    <row r="507" spans="2:12">
      <c r="B507" s="4"/>
      <c r="L507" s="4"/>
    </row>
    <row r="508" spans="2:12">
      <c r="B508" s="4"/>
      <c r="L508" s="4"/>
    </row>
    <row r="509" spans="2:12">
      <c r="B509" s="4"/>
      <c r="L509" s="4"/>
    </row>
    <row r="510" spans="2:12">
      <c r="B510" s="4"/>
      <c r="L510" s="4"/>
    </row>
    <row r="511" spans="2:12">
      <c r="B511" s="4"/>
      <c r="L511" s="4"/>
    </row>
    <row r="512" spans="2:12">
      <c r="B512" s="4"/>
      <c r="L512" s="4"/>
    </row>
    <row r="513" spans="2:12">
      <c r="B513" s="4"/>
      <c r="L513" s="4"/>
    </row>
    <row r="514" spans="2:12">
      <c r="B514" s="4"/>
      <c r="L514" s="4"/>
    </row>
    <row r="515" spans="2:12">
      <c r="B515" s="4"/>
      <c r="L515" s="4"/>
    </row>
    <row r="516" spans="2:12">
      <c r="B516" s="4"/>
      <c r="L516" s="4"/>
    </row>
    <row r="517" spans="2:12">
      <c r="B517" s="4"/>
      <c r="L517" s="4"/>
    </row>
    <row r="518" spans="2:12">
      <c r="B518" s="4"/>
      <c r="L518" s="4"/>
    </row>
    <row r="519" spans="2:12">
      <c r="B519" s="4"/>
      <c r="L519" s="4"/>
    </row>
    <row r="520" spans="2:12">
      <c r="B520" s="4"/>
      <c r="L520" s="4"/>
    </row>
    <row r="521" spans="2:12">
      <c r="B521" s="4"/>
      <c r="L521" s="4"/>
    </row>
    <row r="522" spans="2:12">
      <c r="B522" s="4"/>
      <c r="L522" s="4"/>
    </row>
    <row r="523" spans="2:12">
      <c r="B523" s="4"/>
      <c r="L523" s="4"/>
    </row>
    <row r="524" spans="2:12">
      <c r="B524" s="4"/>
      <c r="L524" s="4"/>
    </row>
    <row r="525" spans="2:12">
      <c r="B525" s="4"/>
      <c r="L525" s="4"/>
    </row>
    <row r="526" spans="2:12">
      <c r="B526" s="4"/>
      <c r="L526" s="4"/>
    </row>
    <row r="527" spans="2:12">
      <c r="B527" s="4"/>
      <c r="L527" s="4"/>
    </row>
    <row r="528" spans="2:12">
      <c r="B528" s="4"/>
      <c r="L528" s="4"/>
    </row>
    <row r="529" spans="2:12">
      <c r="B529" s="4"/>
      <c r="L529" s="4"/>
    </row>
    <row r="530" spans="2:12">
      <c r="B530" s="4"/>
      <c r="L530" s="4"/>
    </row>
    <row r="531" spans="2:12">
      <c r="B531" s="4"/>
      <c r="L531" s="4"/>
    </row>
    <row r="532" spans="2:12">
      <c r="B532" s="4"/>
      <c r="L532" s="4"/>
    </row>
    <row r="533" spans="2:12">
      <c r="B533" s="4"/>
      <c r="L533" s="4"/>
    </row>
    <row r="534" spans="2:12">
      <c r="B534" s="4"/>
      <c r="L534" s="4"/>
    </row>
    <row r="535" spans="2:12">
      <c r="B535" s="4"/>
      <c r="L535" s="4"/>
    </row>
    <row r="536" spans="2:12">
      <c r="B536" s="4"/>
      <c r="L536" s="4"/>
    </row>
    <row r="537" spans="2:12">
      <c r="B537" s="4"/>
      <c r="L537" s="4"/>
    </row>
    <row r="538" spans="2:12">
      <c r="B538" s="4"/>
      <c r="L538" s="4"/>
    </row>
    <row r="539" spans="2:12">
      <c r="B539" s="4"/>
      <c r="L539" s="4"/>
    </row>
    <row r="540" spans="2:12">
      <c r="B540" s="4"/>
      <c r="L540" s="4"/>
    </row>
    <row r="541" spans="2:12">
      <c r="B541" s="4"/>
      <c r="L541" s="4"/>
    </row>
    <row r="542" spans="2:12">
      <c r="B542" s="4"/>
      <c r="L542" s="4"/>
    </row>
    <row r="543" spans="2:12">
      <c r="B543" s="4"/>
      <c r="L543" s="4"/>
    </row>
    <row r="544" spans="2:12">
      <c r="B544" s="4"/>
      <c r="L544" s="4"/>
    </row>
    <row r="545" spans="2:12">
      <c r="B545" s="4"/>
      <c r="L545" s="4"/>
    </row>
    <row r="546" spans="2:12">
      <c r="B546" s="4"/>
      <c r="L546" s="4"/>
    </row>
    <row r="547" spans="2:12">
      <c r="B547" s="4"/>
      <c r="L547" s="4"/>
    </row>
    <row r="548" spans="2:12">
      <c r="B548" s="4"/>
      <c r="L548" s="4"/>
    </row>
    <row r="549" spans="2:12">
      <c r="B549" s="4"/>
      <c r="L549" s="4"/>
    </row>
    <row r="550" spans="2:12">
      <c r="B550" s="4"/>
      <c r="L550" s="4"/>
    </row>
    <row r="551" spans="2:12">
      <c r="B551" s="4"/>
      <c r="L551" s="4"/>
    </row>
    <row r="552" spans="2:12">
      <c r="B552" s="4"/>
      <c r="L552" s="4"/>
    </row>
    <row r="553" spans="2:12">
      <c r="B553" s="4"/>
      <c r="L553" s="4"/>
    </row>
    <row r="554" spans="2:12">
      <c r="B554" s="4"/>
      <c r="L554" s="4"/>
    </row>
    <row r="555" spans="2:12">
      <c r="B555" s="4"/>
      <c r="L555" s="4"/>
    </row>
    <row r="556" spans="2:12">
      <c r="B556" s="4"/>
      <c r="L556" s="4"/>
    </row>
    <row r="557" spans="2:12">
      <c r="B557" s="4"/>
      <c r="L557" s="4"/>
    </row>
    <row r="558" spans="2:12">
      <c r="B558" s="4"/>
      <c r="L558" s="4"/>
    </row>
    <row r="559" spans="2:12">
      <c r="B559" s="4"/>
      <c r="L559" s="4"/>
    </row>
    <row r="560" spans="2:12">
      <c r="B560" s="4"/>
      <c r="L560" s="4"/>
    </row>
    <row r="561" spans="2:12">
      <c r="B561" s="4"/>
      <c r="L561" s="4"/>
    </row>
    <row r="562" spans="2:12">
      <c r="B562" s="4"/>
      <c r="L562" s="4"/>
    </row>
    <row r="563" spans="2:12">
      <c r="B563" s="4"/>
      <c r="L563" s="4"/>
    </row>
    <row r="564" spans="2:12">
      <c r="B564" s="4"/>
      <c r="L564" s="4"/>
    </row>
    <row r="565" spans="2:12">
      <c r="B565" s="4"/>
      <c r="L565" s="4"/>
    </row>
    <row r="566" spans="2:12">
      <c r="B566" s="4"/>
      <c r="L566" s="4"/>
    </row>
    <row r="567" spans="2:12">
      <c r="B567" s="4"/>
      <c r="L567" s="4"/>
    </row>
    <row r="568" spans="2:12">
      <c r="B568" s="4"/>
      <c r="L568" s="4"/>
    </row>
    <row r="569" spans="2:12">
      <c r="B569" s="4"/>
      <c r="L569" s="4"/>
    </row>
    <row r="570" spans="2:12">
      <c r="B570" s="4"/>
      <c r="L570" s="4"/>
    </row>
    <row r="571" spans="2:12">
      <c r="B571" s="4"/>
      <c r="L571" s="4"/>
    </row>
    <row r="572" spans="2:12">
      <c r="B572" s="4"/>
      <c r="L572" s="4"/>
    </row>
    <row r="573" spans="2:12">
      <c r="B573" s="4"/>
      <c r="L573" s="4"/>
    </row>
    <row r="574" spans="2:12">
      <c r="B574" s="4"/>
      <c r="L574" s="4"/>
    </row>
    <row r="575" spans="2:12">
      <c r="B575" s="4"/>
      <c r="L575" s="4"/>
    </row>
    <row r="576" spans="2:12">
      <c r="B576" s="4"/>
      <c r="L576" s="4"/>
    </row>
    <row r="577" spans="2:12">
      <c r="B577" s="4"/>
      <c r="L577" s="4"/>
    </row>
    <row r="578" spans="2:12">
      <c r="B578" s="4"/>
      <c r="L578" s="4"/>
    </row>
    <row r="579" spans="2:12">
      <c r="B579" s="4"/>
      <c r="L579" s="4"/>
    </row>
    <row r="580" spans="2:12">
      <c r="B580" s="4"/>
      <c r="L580" s="4"/>
    </row>
    <row r="581" spans="2:12">
      <c r="B581" s="4"/>
      <c r="L581" s="4"/>
    </row>
    <row r="582" spans="2:12">
      <c r="B582" s="4"/>
      <c r="L582" s="4"/>
    </row>
    <row r="583" spans="2:12">
      <c r="B583" s="4"/>
      <c r="L583" s="4"/>
    </row>
    <row r="584" spans="2:12">
      <c r="B584" s="4"/>
      <c r="L584" s="4"/>
    </row>
    <row r="585" spans="2:12">
      <c r="B585" s="4"/>
      <c r="L585" s="4"/>
    </row>
    <row r="586" spans="2:12">
      <c r="B586" s="4"/>
      <c r="L586" s="4"/>
    </row>
    <row r="587" spans="2:12">
      <c r="B587" s="4"/>
      <c r="L587" s="4"/>
    </row>
    <row r="588" spans="2:12">
      <c r="B588" s="4"/>
      <c r="L588" s="4"/>
    </row>
    <row r="589" spans="2:12">
      <c r="B589" s="4"/>
      <c r="L589" s="4"/>
    </row>
    <row r="590" spans="2:12">
      <c r="B590" s="4"/>
      <c r="L590" s="4"/>
    </row>
    <row r="591" spans="2:12">
      <c r="B591" s="4"/>
      <c r="L591" s="4"/>
    </row>
    <row r="592" spans="2:12">
      <c r="B592" s="4"/>
      <c r="L592" s="4"/>
    </row>
    <row r="593" spans="2:12">
      <c r="B593" s="4"/>
      <c r="L593" s="4"/>
    </row>
    <row r="594" spans="2:12">
      <c r="B594" s="4"/>
      <c r="L594" s="4"/>
    </row>
    <row r="595" spans="2:12">
      <c r="B595" s="4"/>
      <c r="L595" s="4"/>
    </row>
    <row r="596" spans="2:12">
      <c r="B596" s="4"/>
      <c r="L596" s="4"/>
    </row>
    <row r="597" spans="2:12">
      <c r="B597" s="4"/>
      <c r="L597" s="4"/>
    </row>
    <row r="598" spans="2:12">
      <c r="B598" s="4"/>
      <c r="L598" s="4"/>
    </row>
    <row r="599" spans="2:12">
      <c r="B599" s="4"/>
      <c r="L599" s="4"/>
    </row>
    <row r="600" spans="2:12">
      <c r="B600" s="4"/>
      <c r="L600" s="4"/>
    </row>
    <row r="601" spans="2:12">
      <c r="B601" s="4"/>
      <c r="L601" s="4"/>
    </row>
    <row r="602" spans="2:12">
      <c r="B602" s="4"/>
      <c r="L602" s="4"/>
    </row>
    <row r="603" spans="2:12">
      <c r="B603" s="4"/>
      <c r="L603" s="4"/>
    </row>
    <row r="604" spans="2:12">
      <c r="B604" s="4"/>
      <c r="L604" s="4"/>
    </row>
    <row r="605" spans="2:12">
      <c r="B605" s="4"/>
      <c r="L605" s="4"/>
    </row>
    <row r="606" spans="2:12">
      <c r="B606" s="4"/>
      <c r="L606" s="4"/>
    </row>
    <row r="607" spans="2:12">
      <c r="B607" s="4"/>
      <c r="L607" s="4"/>
    </row>
    <row r="608" spans="2:12">
      <c r="B608" s="4"/>
      <c r="L608" s="4"/>
    </row>
    <row r="609" spans="2:12">
      <c r="B609" s="4"/>
      <c r="L609" s="4"/>
    </row>
    <row r="610" spans="2:12">
      <c r="B610" s="4"/>
      <c r="L610" s="4"/>
    </row>
    <row r="611" spans="2:12">
      <c r="B611" s="4"/>
      <c r="L611" s="4"/>
    </row>
    <row r="612" spans="2:12">
      <c r="B612" s="4"/>
      <c r="L612" s="4"/>
    </row>
    <row r="613" spans="2:12">
      <c r="B613" s="4"/>
      <c r="L613" s="4"/>
    </row>
    <row r="614" spans="2:12">
      <c r="B614" s="4"/>
      <c r="L614" s="4"/>
    </row>
    <row r="615" spans="2:12">
      <c r="B615" s="4"/>
      <c r="L615" s="4"/>
    </row>
    <row r="616" spans="2:12">
      <c r="B616" s="4"/>
      <c r="L616" s="4"/>
    </row>
    <row r="617" spans="2:12">
      <c r="B617" s="4"/>
      <c r="L617" s="4"/>
    </row>
    <row r="618" spans="2:12">
      <c r="B618" s="4"/>
      <c r="L618" s="4"/>
    </row>
    <row r="619" spans="2:12">
      <c r="B619" s="4"/>
      <c r="L619" s="4"/>
    </row>
    <row r="620" spans="2:12">
      <c r="B620" s="4"/>
      <c r="L620" s="4"/>
    </row>
    <row r="621" spans="2:12">
      <c r="B621" s="4"/>
      <c r="L621" s="4"/>
    </row>
    <row r="622" spans="2:12">
      <c r="B622" s="4"/>
      <c r="L622" s="4"/>
    </row>
    <row r="623" spans="2:12">
      <c r="B623" s="4"/>
      <c r="L623" s="4"/>
    </row>
    <row r="624" spans="2:12">
      <c r="B624" s="4"/>
      <c r="L624" s="4"/>
    </row>
    <row r="625" spans="2:12">
      <c r="B625" s="4"/>
      <c r="L625" s="4"/>
    </row>
    <row r="626" spans="2:12">
      <c r="B626" s="4"/>
      <c r="L626" s="4"/>
    </row>
    <row r="627" spans="2:12">
      <c r="B627" s="4"/>
      <c r="L627" s="4"/>
    </row>
    <row r="628" spans="2:12">
      <c r="B628" s="4"/>
      <c r="L628" s="4"/>
    </row>
    <row r="629" spans="2:12">
      <c r="B629" s="4"/>
      <c r="L629" s="4"/>
    </row>
    <row r="630" spans="2:12">
      <c r="B630" s="4"/>
      <c r="L630" s="4"/>
    </row>
    <row r="631" spans="2:12">
      <c r="B631" s="4"/>
      <c r="L631" s="4"/>
    </row>
    <row r="632" spans="2:12">
      <c r="B632" s="4"/>
      <c r="L632" s="4"/>
    </row>
    <row r="633" spans="2:12">
      <c r="B633" s="4"/>
      <c r="L633" s="4"/>
    </row>
    <row r="634" spans="2:12">
      <c r="B634" s="4"/>
      <c r="L634" s="4"/>
    </row>
    <row r="635" spans="2:12">
      <c r="B635" s="4"/>
      <c r="L635" s="4"/>
    </row>
    <row r="636" spans="2:12">
      <c r="B636" s="4"/>
      <c r="L636" s="4"/>
    </row>
    <row r="637" spans="2:12">
      <c r="B637" s="4"/>
      <c r="L637" s="4"/>
    </row>
    <row r="638" spans="2:12">
      <c r="B638" s="4"/>
      <c r="L638" s="4"/>
    </row>
    <row r="639" spans="2:12">
      <c r="B639" s="4"/>
      <c r="L639" s="4"/>
    </row>
    <row r="640" spans="2:12">
      <c r="B640" s="4"/>
      <c r="L640" s="4"/>
    </row>
    <row r="641" spans="2:12">
      <c r="B641" s="4"/>
      <c r="L641" s="4"/>
    </row>
    <row r="642" spans="2:12">
      <c r="B642" s="4"/>
      <c r="L642" s="4"/>
    </row>
    <row r="643" spans="2:12">
      <c r="B643" s="4"/>
      <c r="L643" s="4"/>
    </row>
    <row r="644" spans="2:12">
      <c r="B644" s="4"/>
      <c r="L644" s="4"/>
    </row>
    <row r="645" spans="2:12">
      <c r="B645" s="4"/>
      <c r="L645" s="4"/>
    </row>
    <row r="646" spans="2:12">
      <c r="B646" s="4"/>
      <c r="L646" s="4"/>
    </row>
    <row r="647" spans="2:12">
      <c r="B647" s="4"/>
      <c r="L647" s="4"/>
    </row>
    <row r="648" spans="2:12">
      <c r="B648" s="4"/>
      <c r="L648" s="4"/>
    </row>
    <row r="649" spans="2:12">
      <c r="B649" s="4"/>
      <c r="L649" s="4"/>
    </row>
    <row r="650" spans="2:12">
      <c r="B650" s="4"/>
      <c r="L650" s="4"/>
    </row>
    <row r="651" spans="2:12">
      <c r="B651" s="4"/>
      <c r="L651" s="4"/>
    </row>
    <row r="652" spans="2:12">
      <c r="B652" s="4"/>
      <c r="L652" s="4"/>
    </row>
    <row r="653" spans="2:12">
      <c r="B653" s="4"/>
      <c r="L653" s="4"/>
    </row>
    <row r="654" spans="2:12">
      <c r="B654" s="4"/>
      <c r="L654" s="4"/>
    </row>
    <row r="655" spans="2:12">
      <c r="B655" s="4"/>
      <c r="L655" s="4"/>
    </row>
    <row r="656" spans="2:12">
      <c r="B656" s="4"/>
      <c r="L656" s="4"/>
    </row>
    <row r="657" spans="2:12">
      <c r="B657" s="4"/>
      <c r="L657" s="4"/>
    </row>
    <row r="658" spans="2:12">
      <c r="B658" s="4"/>
      <c r="L658" s="4"/>
    </row>
    <row r="659" spans="2:12">
      <c r="B659" s="4"/>
      <c r="L659" s="4"/>
    </row>
    <row r="660" spans="2:12">
      <c r="B660" s="4"/>
      <c r="L660" s="4"/>
    </row>
    <row r="661" spans="2:12">
      <c r="B661" s="4"/>
      <c r="L661" s="4"/>
    </row>
    <row r="662" spans="2:12">
      <c r="B662" s="4"/>
      <c r="L662" s="4"/>
    </row>
    <row r="663" spans="2:12">
      <c r="B663" s="4"/>
      <c r="L663" s="4"/>
    </row>
    <row r="664" spans="2:12">
      <c r="B664" s="4"/>
      <c r="L664" s="4"/>
    </row>
    <row r="665" spans="2:12">
      <c r="B665" s="4"/>
      <c r="L665" s="4"/>
    </row>
    <row r="666" spans="2:12">
      <c r="B666" s="4"/>
      <c r="L666" s="4"/>
    </row>
    <row r="667" spans="2:12">
      <c r="B667" s="4"/>
      <c r="L667" s="4"/>
    </row>
    <row r="668" spans="2:12">
      <c r="B668" s="4"/>
      <c r="L668" s="4"/>
    </row>
    <row r="669" spans="2:12">
      <c r="B669" s="4"/>
      <c r="L669" s="4"/>
    </row>
    <row r="670" spans="2:12">
      <c r="B670" s="4"/>
      <c r="L670" s="4"/>
    </row>
    <row r="671" spans="2:12">
      <c r="B671" s="4"/>
      <c r="L671" s="4"/>
    </row>
    <row r="672" spans="2:12">
      <c r="B672" s="4"/>
      <c r="L672" s="4"/>
    </row>
    <row r="673" spans="2:12">
      <c r="B673" s="4"/>
      <c r="L673" s="4"/>
    </row>
    <row r="674" spans="2:12">
      <c r="B674" s="4"/>
      <c r="L674" s="4"/>
    </row>
    <row r="675" spans="2:12">
      <c r="B675" s="4"/>
      <c r="L675" s="4"/>
    </row>
    <row r="676" spans="2:12">
      <c r="B676" s="4"/>
      <c r="L676" s="4"/>
    </row>
    <row r="677" spans="2:12">
      <c r="B677" s="4"/>
      <c r="L677" s="4"/>
    </row>
    <row r="678" spans="2:12">
      <c r="B678" s="4"/>
      <c r="L678" s="4"/>
    </row>
    <row r="679" spans="2:12">
      <c r="B679" s="4"/>
      <c r="L679" s="4"/>
    </row>
    <row r="680" spans="2:12">
      <c r="B680" s="4"/>
      <c r="L680" s="4"/>
    </row>
    <row r="681" spans="2:12">
      <c r="B681" s="4"/>
      <c r="L681" s="4"/>
    </row>
    <row r="682" spans="2:12">
      <c r="B682" s="4"/>
      <c r="L682" s="4"/>
    </row>
    <row r="683" spans="2:12">
      <c r="B683" s="4"/>
      <c r="L683" s="4"/>
    </row>
    <row r="684" spans="2:12">
      <c r="B684" s="4"/>
      <c r="L684" s="4"/>
    </row>
    <row r="685" spans="2:12">
      <c r="B685" s="4"/>
      <c r="L685" s="4"/>
    </row>
    <row r="686" spans="2:12">
      <c r="B686" s="4"/>
      <c r="L686" s="4"/>
    </row>
    <row r="687" spans="2:12">
      <c r="B687" s="4"/>
      <c r="L687" s="4"/>
    </row>
    <row r="688" spans="2:12">
      <c r="B688" s="4"/>
      <c r="L688" s="4"/>
    </row>
    <row r="689" spans="2:12">
      <c r="B689" s="4"/>
      <c r="L689" s="4"/>
    </row>
    <row r="690" spans="2:12">
      <c r="B690" s="4"/>
      <c r="L690" s="4"/>
    </row>
    <row r="691" spans="2:12">
      <c r="B691" s="4"/>
      <c r="L691" s="4"/>
    </row>
    <row r="692" spans="2:12">
      <c r="B692" s="4"/>
      <c r="L692" s="4"/>
    </row>
    <row r="693" spans="2:12">
      <c r="B693" s="4"/>
      <c r="L693" s="4"/>
    </row>
    <row r="694" spans="2:12">
      <c r="B694" s="4"/>
      <c r="L694" s="4"/>
    </row>
    <row r="695" spans="2:12">
      <c r="B695" s="4"/>
      <c r="L695" s="4"/>
    </row>
    <row r="696" spans="2:12">
      <c r="B696" s="4"/>
      <c r="L696" s="4"/>
    </row>
    <row r="697" spans="2:12">
      <c r="B697" s="4"/>
      <c r="L697" s="4"/>
    </row>
    <row r="698" spans="2:12">
      <c r="B698" s="4"/>
      <c r="L698" s="4"/>
    </row>
    <row r="699" spans="2:12">
      <c r="B699" s="4"/>
      <c r="L699" s="4"/>
    </row>
    <row r="700" spans="2:12">
      <c r="B700" s="4"/>
      <c r="L700" s="4"/>
    </row>
    <row r="701" spans="2:12">
      <c r="B701" s="4"/>
      <c r="L701" s="4"/>
    </row>
    <row r="702" spans="2:12">
      <c r="B702" s="4"/>
      <c r="L702" s="4"/>
    </row>
    <row r="703" spans="2:12">
      <c r="B703" s="4"/>
      <c r="L703" s="4"/>
    </row>
    <row r="704" spans="2:12">
      <c r="B704" s="4"/>
      <c r="L704" s="4"/>
    </row>
    <row r="705" spans="2:12">
      <c r="B705" s="4"/>
      <c r="L705" s="4"/>
    </row>
    <row r="706" spans="2:12">
      <c r="B706" s="4"/>
      <c r="L706" s="4"/>
    </row>
    <row r="707" spans="2:12">
      <c r="B707" s="4"/>
      <c r="L707" s="4"/>
    </row>
    <row r="708" spans="2:12">
      <c r="B708" s="4"/>
      <c r="L708" s="4"/>
    </row>
    <row r="709" spans="2:12">
      <c r="B709" s="4"/>
      <c r="L709" s="4"/>
    </row>
    <row r="710" spans="2:12">
      <c r="B710" s="4"/>
      <c r="L710" s="4"/>
    </row>
    <row r="711" spans="2:12">
      <c r="B711" s="4"/>
      <c r="L711" s="4"/>
    </row>
    <row r="712" spans="2:12">
      <c r="B712" s="4"/>
      <c r="L712" s="4"/>
    </row>
    <row r="713" spans="2:12">
      <c r="B713" s="4"/>
      <c r="L713" s="4"/>
    </row>
    <row r="714" spans="2:12">
      <c r="B714" s="4"/>
      <c r="L714" s="4"/>
    </row>
    <row r="715" spans="2:12">
      <c r="B715" s="4"/>
      <c r="L715" s="4"/>
    </row>
    <row r="716" spans="2:12">
      <c r="B716" s="4"/>
      <c r="L716" s="4"/>
    </row>
    <row r="717" spans="2:12">
      <c r="B717" s="4"/>
      <c r="L717" s="4"/>
    </row>
    <row r="718" spans="2:12">
      <c r="B718" s="4"/>
      <c r="L718" s="4"/>
    </row>
    <row r="719" spans="2:12">
      <c r="B719" s="4"/>
      <c r="L719" s="4"/>
    </row>
    <row r="720" spans="2:12">
      <c r="B720" s="4"/>
      <c r="L720" s="4"/>
    </row>
    <row r="721" spans="2:12">
      <c r="B721" s="4"/>
      <c r="L721" s="4"/>
    </row>
    <row r="722" spans="2:12">
      <c r="B722" s="4"/>
      <c r="L722" s="4"/>
    </row>
    <row r="723" spans="2:12">
      <c r="B723" s="4"/>
      <c r="L723" s="4"/>
    </row>
    <row r="724" spans="2:12">
      <c r="B724" s="4"/>
      <c r="L724" s="4"/>
    </row>
    <row r="725" spans="2:12">
      <c r="B725" s="4"/>
      <c r="L725" s="4"/>
    </row>
    <row r="726" spans="2:12">
      <c r="B726" s="4"/>
      <c r="L726" s="4"/>
    </row>
    <row r="727" spans="2:12">
      <c r="B727" s="4"/>
      <c r="L727" s="4"/>
    </row>
    <row r="728" spans="2:12">
      <c r="B728" s="4"/>
      <c r="L728" s="4"/>
    </row>
    <row r="729" spans="2:12">
      <c r="B729" s="4"/>
      <c r="L729" s="4"/>
    </row>
    <row r="730" spans="2:12">
      <c r="B730" s="4"/>
      <c r="L730" s="4"/>
    </row>
    <row r="731" spans="2:12">
      <c r="B731" s="4"/>
      <c r="L731" s="4"/>
    </row>
    <row r="732" spans="2:12">
      <c r="B732" s="4"/>
      <c r="L732" s="4"/>
    </row>
    <row r="733" spans="2:12">
      <c r="B733" s="4"/>
      <c r="L733" s="4"/>
    </row>
    <row r="734" spans="2:12">
      <c r="B734" s="4"/>
      <c r="L734" s="4"/>
    </row>
    <row r="735" spans="2:12">
      <c r="B735" s="4"/>
      <c r="L735" s="4"/>
    </row>
    <row r="736" spans="2:12">
      <c r="B736" s="4"/>
      <c r="L736" s="4"/>
    </row>
    <row r="737" spans="2:12">
      <c r="B737" s="4"/>
      <c r="L737" s="4"/>
    </row>
    <row r="738" spans="2:12">
      <c r="B738" s="4"/>
      <c r="L738" s="4"/>
    </row>
    <row r="739" spans="2:12">
      <c r="B739" s="4"/>
      <c r="L739" s="4"/>
    </row>
    <row r="740" spans="2:12">
      <c r="B740" s="4"/>
      <c r="L740" s="4"/>
    </row>
    <row r="741" spans="2:12">
      <c r="B741" s="4"/>
      <c r="L741" s="4"/>
    </row>
    <row r="742" spans="2:12">
      <c r="B742" s="4"/>
      <c r="L742" s="4"/>
    </row>
    <row r="743" spans="2:12">
      <c r="B743" s="4"/>
      <c r="L743" s="4"/>
    </row>
    <row r="744" spans="2:12">
      <c r="B744" s="4"/>
      <c r="L744" s="4"/>
    </row>
    <row r="745" spans="2:12">
      <c r="B745" s="4"/>
      <c r="L745" s="4"/>
    </row>
    <row r="746" spans="2:12">
      <c r="B746" s="4"/>
      <c r="L746" s="4"/>
    </row>
    <row r="747" spans="2:12">
      <c r="B747" s="4"/>
      <c r="L747" s="4"/>
    </row>
    <row r="748" spans="2:12">
      <c r="B748" s="4"/>
      <c r="L748" s="4"/>
    </row>
    <row r="749" spans="2:12">
      <c r="B749" s="4"/>
      <c r="L749" s="4"/>
    </row>
    <row r="750" spans="2:12">
      <c r="B750" s="4"/>
      <c r="L750" s="4"/>
    </row>
    <row r="751" spans="2:12">
      <c r="B751" s="4"/>
      <c r="L751" s="4"/>
    </row>
    <row r="752" spans="2:12">
      <c r="B752" s="4"/>
      <c r="L752" s="4"/>
    </row>
    <row r="753" spans="2:12">
      <c r="B753" s="4"/>
      <c r="L753" s="4"/>
    </row>
    <row r="754" spans="2:12">
      <c r="B754" s="4"/>
      <c r="L754" s="4"/>
    </row>
    <row r="755" spans="2:12">
      <c r="B755" s="4"/>
      <c r="L755" s="4"/>
    </row>
    <row r="756" spans="2:12">
      <c r="B756" s="4"/>
      <c r="L756" s="4"/>
    </row>
    <row r="757" spans="2:12">
      <c r="B757" s="4"/>
      <c r="L757" s="4"/>
    </row>
    <row r="758" spans="2:12">
      <c r="B758" s="4"/>
      <c r="L758" s="4"/>
    </row>
    <row r="759" spans="2:12">
      <c r="B759" s="4"/>
      <c r="L759" s="4"/>
    </row>
    <row r="760" spans="2:12">
      <c r="B760" s="4"/>
      <c r="L760" s="4"/>
    </row>
    <row r="761" spans="2:12">
      <c r="B761" s="4"/>
      <c r="L761" s="4"/>
    </row>
    <row r="762" spans="2:12">
      <c r="B762" s="4"/>
      <c r="L762" s="4"/>
    </row>
    <row r="763" spans="2:12">
      <c r="B763" s="4"/>
      <c r="L763" s="4"/>
    </row>
    <row r="764" spans="2:12">
      <c r="B764" s="4"/>
      <c r="L764" s="4"/>
    </row>
    <row r="765" spans="2:12">
      <c r="B765" s="4"/>
      <c r="L765" s="4"/>
    </row>
    <row r="766" spans="2:12">
      <c r="B766" s="4"/>
      <c r="L766" s="4"/>
    </row>
    <row r="767" spans="2:12">
      <c r="B767" s="4"/>
      <c r="L767" s="4"/>
    </row>
    <row r="768" spans="2:12">
      <c r="B768" s="4"/>
      <c r="L768" s="4"/>
    </row>
    <row r="769" spans="2:12">
      <c r="B769" s="4"/>
      <c r="L769" s="4"/>
    </row>
    <row r="770" spans="2:12">
      <c r="B770" s="4"/>
      <c r="L770" s="4"/>
    </row>
    <row r="771" spans="2:12">
      <c r="B771" s="4"/>
      <c r="L771" s="4"/>
    </row>
    <row r="772" spans="2:12">
      <c r="B772" s="4"/>
      <c r="L772" s="4"/>
    </row>
    <row r="773" spans="2:12">
      <c r="B773" s="4"/>
      <c r="L773" s="4"/>
    </row>
    <row r="774" spans="2:12">
      <c r="B774" s="4"/>
      <c r="L774" s="4"/>
    </row>
    <row r="775" spans="2:12">
      <c r="B775" s="4"/>
      <c r="L775" s="4"/>
    </row>
    <row r="776" spans="2:12">
      <c r="B776" s="4"/>
      <c r="L776" s="4"/>
    </row>
    <row r="777" spans="2:12">
      <c r="B777" s="4"/>
      <c r="L777" s="4"/>
    </row>
    <row r="778" spans="2:12">
      <c r="B778" s="4"/>
      <c r="L778" s="4"/>
    </row>
    <row r="779" spans="2:12">
      <c r="B779" s="4"/>
      <c r="L779" s="4"/>
    </row>
    <row r="780" spans="2:12">
      <c r="B780" s="4"/>
      <c r="L780" s="4"/>
    </row>
    <row r="781" spans="2:12">
      <c r="B781" s="4"/>
      <c r="L781" s="4"/>
    </row>
    <row r="782" spans="2:12">
      <c r="B782" s="4"/>
      <c r="L782" s="4"/>
    </row>
    <row r="783" spans="2:12">
      <c r="B783" s="4"/>
      <c r="L783" s="4"/>
    </row>
    <row r="784" spans="2:12">
      <c r="B784" s="4"/>
      <c r="L784" s="4"/>
    </row>
    <row r="785" spans="2:12">
      <c r="B785" s="4"/>
      <c r="L785" s="4"/>
    </row>
    <row r="786" spans="2:12">
      <c r="B786" s="4"/>
      <c r="L786" s="4"/>
    </row>
    <row r="787" spans="2:12">
      <c r="B787" s="4"/>
      <c r="L787" s="4"/>
    </row>
    <row r="788" spans="2:12">
      <c r="B788" s="4"/>
      <c r="L788" s="4"/>
    </row>
    <row r="789" spans="2:12">
      <c r="B789" s="4"/>
      <c r="L789" s="4"/>
    </row>
    <row r="790" spans="2:12">
      <c r="B790" s="4"/>
      <c r="L790" s="4"/>
    </row>
    <row r="791" spans="2:12">
      <c r="B791" s="4"/>
      <c r="L791" s="4"/>
    </row>
    <row r="792" spans="2:12">
      <c r="B792" s="4"/>
      <c r="L792" s="4"/>
    </row>
    <row r="793" spans="2:12">
      <c r="B793" s="4"/>
      <c r="L793" s="4"/>
    </row>
    <row r="794" spans="2:12">
      <c r="B794" s="4"/>
      <c r="L794" s="4"/>
    </row>
    <row r="795" spans="2:12">
      <c r="B795" s="4"/>
      <c r="L795" s="4"/>
    </row>
    <row r="796" spans="2:12">
      <c r="B796" s="4"/>
      <c r="L796" s="4"/>
    </row>
    <row r="797" spans="2:12">
      <c r="B797" s="4"/>
      <c r="L797" s="4"/>
    </row>
    <row r="798" spans="2:12">
      <c r="B798" s="4"/>
      <c r="L798" s="4"/>
    </row>
    <row r="799" spans="2:12">
      <c r="B799" s="4"/>
      <c r="L799" s="4"/>
    </row>
    <row r="800" spans="2:12">
      <c r="B800" s="4"/>
      <c r="L800" s="4"/>
    </row>
    <row r="801" spans="2:12">
      <c r="B801" s="4"/>
      <c r="L801" s="4"/>
    </row>
    <row r="802" spans="2:12">
      <c r="B802" s="4"/>
      <c r="L802" s="4"/>
    </row>
    <row r="803" spans="2:12">
      <c r="B803" s="4"/>
      <c r="L803" s="4"/>
    </row>
    <row r="804" spans="2:12">
      <c r="B804" s="4"/>
      <c r="L804" s="4"/>
    </row>
    <row r="805" spans="2:12">
      <c r="B805" s="4"/>
      <c r="L805" s="4"/>
    </row>
    <row r="806" spans="2:12">
      <c r="B806" s="4"/>
      <c r="L806" s="4"/>
    </row>
    <row r="807" spans="2:12">
      <c r="B807" s="4"/>
      <c r="L807" s="4"/>
    </row>
    <row r="808" spans="2:12">
      <c r="B808" s="4"/>
      <c r="L808" s="4"/>
    </row>
    <row r="809" spans="2:12">
      <c r="B809" s="4"/>
      <c r="L809" s="4"/>
    </row>
    <row r="810" spans="2:12">
      <c r="B810" s="4"/>
      <c r="L810" s="4"/>
    </row>
    <row r="811" spans="2:12">
      <c r="B811" s="4"/>
      <c r="L811" s="4"/>
    </row>
    <row r="812" spans="2:12">
      <c r="B812" s="4"/>
      <c r="L812" s="4"/>
    </row>
    <row r="813" spans="2:12">
      <c r="B813" s="4"/>
      <c r="L813" s="4"/>
    </row>
    <row r="814" spans="2:12">
      <c r="B814" s="4"/>
      <c r="L814" s="4"/>
    </row>
    <row r="815" spans="2:12">
      <c r="B815" s="4"/>
      <c r="L815" s="4"/>
    </row>
    <row r="816" spans="2:12">
      <c r="B816" s="4"/>
      <c r="L816" s="4"/>
    </row>
    <row r="817" spans="2:12">
      <c r="B817" s="4"/>
      <c r="L817" s="4"/>
    </row>
    <row r="818" spans="2:12">
      <c r="B818" s="4"/>
      <c r="L818" s="4"/>
    </row>
    <row r="819" spans="2:12">
      <c r="B819" s="4"/>
      <c r="L819" s="4"/>
    </row>
    <row r="820" spans="2:12">
      <c r="B820" s="4"/>
      <c r="L820" s="4"/>
    </row>
    <row r="821" spans="2:12">
      <c r="B821" s="4"/>
      <c r="L821" s="4"/>
    </row>
    <row r="822" spans="2:12">
      <c r="B822" s="4"/>
      <c r="L822" s="4"/>
    </row>
    <row r="823" spans="2:12">
      <c r="B823" s="4"/>
      <c r="L823" s="4"/>
    </row>
    <row r="824" spans="2:12">
      <c r="B824" s="4"/>
      <c r="L824" s="4"/>
    </row>
    <row r="825" spans="2:12">
      <c r="B825" s="4"/>
      <c r="L825" s="4"/>
    </row>
    <row r="826" spans="2:12">
      <c r="B826" s="4"/>
      <c r="L826" s="4"/>
    </row>
    <row r="827" spans="2:12">
      <c r="B827" s="4"/>
      <c r="L827" s="4"/>
    </row>
    <row r="828" spans="2:12">
      <c r="B828" s="4"/>
      <c r="L828" s="4"/>
    </row>
    <row r="829" spans="2:12">
      <c r="B829" s="4"/>
      <c r="L829" s="4"/>
    </row>
    <row r="830" spans="2:12">
      <c r="B830" s="4"/>
      <c r="L830" s="4"/>
    </row>
    <row r="831" spans="2:12">
      <c r="B831" s="4"/>
      <c r="L831" s="4"/>
    </row>
    <row r="832" spans="2:12">
      <c r="B832" s="4"/>
      <c r="L832" s="4"/>
    </row>
    <row r="833" spans="2:12">
      <c r="B833" s="4"/>
      <c r="L833" s="4"/>
    </row>
    <row r="834" spans="2:12">
      <c r="B834" s="4"/>
      <c r="L834" s="4"/>
    </row>
    <row r="835" spans="2:12">
      <c r="B835" s="4"/>
      <c r="L835" s="4"/>
    </row>
    <row r="836" spans="2:12">
      <c r="B836" s="4"/>
      <c r="L836" s="4"/>
    </row>
    <row r="837" spans="2:12">
      <c r="B837" s="4"/>
      <c r="L837" s="4"/>
    </row>
    <row r="838" spans="2:12">
      <c r="B838" s="4"/>
      <c r="L838" s="4"/>
    </row>
    <row r="839" spans="2:12">
      <c r="B839" s="4"/>
      <c r="L839" s="4"/>
    </row>
    <row r="840" spans="2:12">
      <c r="B840" s="4"/>
      <c r="L840" s="4"/>
    </row>
    <row r="841" spans="2:12">
      <c r="B841" s="4"/>
      <c r="L841" s="4"/>
    </row>
    <row r="842" spans="2:12">
      <c r="B842" s="4"/>
      <c r="L842" s="4"/>
    </row>
    <row r="843" spans="2:12">
      <c r="B843" s="4"/>
      <c r="L843" s="4"/>
    </row>
    <row r="844" spans="2:12">
      <c r="B844" s="4"/>
      <c r="L844" s="4"/>
    </row>
    <row r="845" spans="2:12">
      <c r="B845" s="4"/>
      <c r="L845" s="4"/>
    </row>
    <row r="846" spans="2:12">
      <c r="B846" s="4"/>
      <c r="L846" s="4"/>
    </row>
    <row r="847" spans="2:12">
      <c r="B847" s="4"/>
      <c r="L847" s="4"/>
    </row>
    <row r="848" spans="2:12">
      <c r="B848" s="4"/>
      <c r="L848" s="4"/>
    </row>
    <row r="849" spans="2:12">
      <c r="B849" s="4"/>
      <c r="L849" s="4"/>
    </row>
    <row r="850" spans="2:12">
      <c r="B850" s="4"/>
      <c r="L850" s="4"/>
    </row>
    <row r="851" spans="2:12">
      <c r="B851" s="4"/>
      <c r="L851" s="4"/>
    </row>
    <row r="852" spans="2:12">
      <c r="B852" s="4"/>
      <c r="L852" s="4"/>
    </row>
    <row r="853" spans="2:12">
      <c r="B853" s="4"/>
      <c r="L853" s="4"/>
    </row>
    <row r="854" spans="2:12">
      <c r="B854" s="4"/>
      <c r="L854" s="4"/>
    </row>
    <row r="855" spans="2:12">
      <c r="B855" s="4"/>
      <c r="L855" s="4"/>
    </row>
    <row r="856" spans="2:12">
      <c r="B856" s="4"/>
      <c r="L856" s="4"/>
    </row>
    <row r="857" spans="2:12">
      <c r="B857" s="4"/>
      <c r="L857" s="4"/>
    </row>
    <row r="858" spans="2:12">
      <c r="B858" s="4"/>
      <c r="L858" s="4"/>
    </row>
    <row r="859" spans="2:12">
      <c r="B859" s="4"/>
      <c r="L859" s="4"/>
    </row>
    <row r="860" spans="2:12">
      <c r="B860" s="4"/>
      <c r="L860" s="4"/>
    </row>
    <row r="861" spans="2:12">
      <c r="B861" s="4"/>
      <c r="L861" s="4"/>
    </row>
    <row r="862" spans="2:12">
      <c r="B862" s="4"/>
      <c r="L862" s="4"/>
    </row>
    <row r="863" spans="2:12">
      <c r="B863" s="4"/>
      <c r="L863" s="4"/>
    </row>
    <row r="864" spans="2:12">
      <c r="B864" s="4"/>
      <c r="L864" s="4"/>
    </row>
    <row r="865" spans="2:12">
      <c r="B865" s="4"/>
      <c r="L865" s="4"/>
    </row>
    <row r="866" spans="2:12">
      <c r="B866" s="4"/>
      <c r="L866" s="4"/>
    </row>
    <row r="867" spans="2:12">
      <c r="B867" s="4"/>
      <c r="L867" s="4"/>
    </row>
    <row r="868" spans="2:12">
      <c r="B868" s="4"/>
      <c r="L868" s="4"/>
    </row>
    <row r="869" spans="2:12">
      <c r="B869" s="4"/>
      <c r="L869" s="4"/>
    </row>
    <row r="870" spans="2:12">
      <c r="B870" s="4"/>
      <c r="L870" s="4"/>
    </row>
    <row r="871" spans="2:12">
      <c r="B871" s="4"/>
      <c r="L871" s="4"/>
    </row>
    <row r="872" spans="2:12">
      <c r="B872" s="4"/>
      <c r="L872" s="4"/>
    </row>
    <row r="873" spans="2:12">
      <c r="B873" s="4"/>
      <c r="L873" s="4"/>
    </row>
    <row r="874" spans="2:12">
      <c r="B874" s="4"/>
      <c r="L874" s="4"/>
    </row>
    <row r="875" spans="2:12">
      <c r="B875" s="4"/>
      <c r="L875" s="4"/>
    </row>
    <row r="876" spans="2:12">
      <c r="B876" s="4"/>
      <c r="L876" s="4"/>
    </row>
    <row r="877" spans="2:12">
      <c r="B877" s="4"/>
      <c r="L877" s="4"/>
    </row>
    <row r="878" spans="2:12">
      <c r="B878" s="4"/>
      <c r="L878" s="4"/>
    </row>
    <row r="879" spans="2:12">
      <c r="B879" s="4"/>
      <c r="L879" s="4"/>
    </row>
    <row r="880" spans="2:12">
      <c r="B880" s="4"/>
      <c r="L880" s="4"/>
    </row>
    <row r="881" spans="2:12">
      <c r="B881" s="4"/>
      <c r="L881" s="4"/>
    </row>
    <row r="882" spans="2:12">
      <c r="B882" s="4"/>
      <c r="L882" s="4"/>
    </row>
    <row r="883" spans="2:12">
      <c r="B883" s="4"/>
      <c r="L883" s="4"/>
    </row>
    <row r="884" spans="2:12">
      <c r="B884" s="4"/>
      <c r="L884" s="4"/>
    </row>
    <row r="885" spans="2:12">
      <c r="B885" s="4"/>
      <c r="L885" s="4"/>
    </row>
    <row r="886" spans="2:12">
      <c r="B886" s="4"/>
      <c r="L886" s="4"/>
    </row>
    <row r="887" spans="2:12">
      <c r="B887" s="4"/>
      <c r="L887" s="4"/>
    </row>
    <row r="888" spans="2:12">
      <c r="B888" s="4"/>
      <c r="L888" s="4"/>
    </row>
    <row r="889" spans="2:12">
      <c r="B889" s="4"/>
      <c r="L889" s="4"/>
    </row>
    <row r="890" spans="2:12">
      <c r="B890" s="4"/>
      <c r="L890" s="4"/>
    </row>
    <row r="891" spans="2:12">
      <c r="B891" s="4"/>
      <c r="L891" s="4"/>
    </row>
    <row r="892" spans="2:12">
      <c r="B892" s="4"/>
      <c r="L892" s="4"/>
    </row>
    <row r="893" spans="2:12">
      <c r="B893" s="4"/>
      <c r="L893" s="4"/>
    </row>
    <row r="894" spans="2:12">
      <c r="B894" s="4"/>
      <c r="L894" s="4"/>
    </row>
    <row r="895" spans="2:12">
      <c r="B895" s="4"/>
      <c r="L895" s="4"/>
    </row>
    <row r="896" spans="2:12">
      <c r="B896" s="4"/>
      <c r="L896" s="4"/>
    </row>
    <row r="897" spans="2:12">
      <c r="B897" s="4"/>
      <c r="L897" s="4"/>
    </row>
    <row r="898" spans="2:12">
      <c r="B898" s="4"/>
      <c r="L898" s="4"/>
    </row>
    <row r="899" spans="2:12">
      <c r="B899" s="4"/>
      <c r="L899" s="4"/>
    </row>
    <row r="900" spans="2:12">
      <c r="B900" s="4"/>
      <c r="L900" s="4"/>
    </row>
    <row r="901" spans="2:12">
      <c r="B901" s="4"/>
      <c r="L901" s="4"/>
    </row>
    <row r="902" spans="2:12">
      <c r="B902" s="4"/>
      <c r="L902" s="4"/>
    </row>
    <row r="903" spans="2:12">
      <c r="B903" s="4"/>
      <c r="L903" s="4"/>
    </row>
    <row r="904" spans="2:12">
      <c r="B904" s="4"/>
      <c r="L904" s="4"/>
    </row>
    <row r="905" spans="2:12">
      <c r="B905" s="4"/>
      <c r="L905" s="4"/>
    </row>
    <row r="906" spans="2:12">
      <c r="B906" s="4"/>
      <c r="L906" s="4"/>
    </row>
    <row r="907" spans="2:12">
      <c r="B907" s="4"/>
      <c r="L907" s="4"/>
    </row>
    <row r="908" spans="2:12">
      <c r="B908" s="4"/>
      <c r="L908" s="4"/>
    </row>
    <row r="909" spans="2:12">
      <c r="B909" s="4"/>
      <c r="L909" s="4"/>
    </row>
    <row r="910" spans="2:12">
      <c r="B910" s="4"/>
      <c r="L910" s="4"/>
    </row>
    <row r="911" spans="2:12">
      <c r="B911" s="4"/>
      <c r="L911" s="4"/>
    </row>
    <row r="912" spans="2:12">
      <c r="B912" s="4"/>
      <c r="L912" s="4"/>
    </row>
    <row r="913" spans="2:12">
      <c r="B913" s="4"/>
      <c r="L913" s="4"/>
    </row>
    <row r="914" spans="2:12">
      <c r="B914" s="4"/>
      <c r="L914" s="4"/>
    </row>
    <row r="915" spans="2:12">
      <c r="B915" s="4"/>
      <c r="L915" s="4"/>
    </row>
    <row r="916" spans="2:12">
      <c r="B916" s="4"/>
      <c r="L916" s="4"/>
    </row>
    <row r="917" spans="2:12">
      <c r="B917" s="4"/>
      <c r="L917" s="4"/>
    </row>
    <row r="918" spans="2:12">
      <c r="B918" s="4"/>
      <c r="L918" s="4"/>
    </row>
    <row r="919" spans="2:12">
      <c r="B919" s="4"/>
      <c r="L919" s="4"/>
    </row>
    <row r="920" spans="2:12">
      <c r="B920" s="4"/>
      <c r="L920" s="4"/>
    </row>
    <row r="921" spans="2:12">
      <c r="B921" s="4"/>
      <c r="L921" s="4"/>
    </row>
    <row r="922" spans="2:12">
      <c r="B922" s="4"/>
      <c r="L922" s="4"/>
    </row>
    <row r="923" spans="2:12">
      <c r="B923" s="4"/>
      <c r="L923" s="4"/>
    </row>
    <row r="924" spans="2:12">
      <c r="B924" s="4"/>
      <c r="L924" s="4"/>
    </row>
    <row r="925" spans="2:12">
      <c r="B925" s="4"/>
      <c r="L925" s="4"/>
    </row>
    <row r="926" spans="2:12">
      <c r="B926" s="4"/>
      <c r="L926" s="4"/>
    </row>
    <row r="927" spans="2:12">
      <c r="B927" s="4"/>
      <c r="L927" s="4"/>
    </row>
    <row r="928" spans="2:12">
      <c r="B928" s="4"/>
      <c r="L928" s="4"/>
    </row>
    <row r="929" spans="2:12">
      <c r="B929" s="4"/>
      <c r="L929" s="4"/>
    </row>
    <row r="930" spans="2:12">
      <c r="B930" s="4"/>
      <c r="L930" s="4"/>
    </row>
    <row r="931" spans="2:12">
      <c r="B931" s="4"/>
      <c r="L931" s="4"/>
    </row>
    <row r="932" spans="2:12">
      <c r="B932" s="4"/>
      <c r="L932" s="4"/>
    </row>
    <row r="933" spans="2:12">
      <c r="B933" s="4"/>
      <c r="L933" s="4"/>
    </row>
    <row r="934" spans="2:12">
      <c r="B934" s="4"/>
      <c r="L934" s="4"/>
    </row>
    <row r="935" spans="2:12">
      <c r="B935" s="4"/>
      <c r="L935" s="4"/>
    </row>
    <row r="936" spans="2:12">
      <c r="B936" s="4"/>
      <c r="L936" s="4"/>
    </row>
    <row r="937" spans="2:12">
      <c r="B937" s="4"/>
      <c r="L937" s="4"/>
    </row>
    <row r="938" spans="2:12">
      <c r="B938" s="4"/>
      <c r="L938" s="4"/>
    </row>
    <row r="939" spans="2:12">
      <c r="B939" s="4"/>
      <c r="L939" s="4"/>
    </row>
    <row r="940" spans="2:12">
      <c r="B940" s="4"/>
      <c r="L940" s="4"/>
    </row>
    <row r="941" spans="2:12">
      <c r="B941" s="4"/>
      <c r="L941" s="4"/>
    </row>
    <row r="942" spans="2:12">
      <c r="B942" s="4"/>
      <c r="L942" s="4"/>
    </row>
    <row r="943" spans="2:12">
      <c r="B943" s="4"/>
      <c r="L943" s="4"/>
    </row>
    <row r="944" spans="2:12">
      <c r="B944" s="4"/>
      <c r="L944" s="4"/>
    </row>
    <row r="945" spans="2:12">
      <c r="B945" s="4"/>
      <c r="L945" s="4"/>
    </row>
    <row r="946" spans="2:12">
      <c r="B946" s="4"/>
      <c r="L946" s="4"/>
    </row>
    <row r="947" spans="2:12">
      <c r="B947" s="4"/>
      <c r="L947" s="4"/>
    </row>
    <row r="948" spans="2:12">
      <c r="B948" s="4"/>
      <c r="L948" s="4"/>
    </row>
    <row r="949" spans="2:12">
      <c r="B949" s="4"/>
      <c r="L949" s="4"/>
    </row>
    <row r="950" spans="2:12">
      <c r="B950" s="4"/>
      <c r="L950" s="4"/>
    </row>
    <row r="951" spans="2:12">
      <c r="B951" s="4"/>
      <c r="L951" s="4"/>
    </row>
    <row r="952" spans="2:12">
      <c r="B952" s="4"/>
      <c r="L952" s="4"/>
    </row>
    <row r="953" spans="2:12">
      <c r="B953" s="4"/>
      <c r="L953" s="4"/>
    </row>
    <row r="954" spans="2:12">
      <c r="B954" s="4"/>
      <c r="L954" s="4"/>
    </row>
    <row r="955" spans="2:12">
      <c r="B955" s="4"/>
      <c r="L955" s="4"/>
    </row>
    <row r="956" spans="2:12">
      <c r="B956" s="4"/>
      <c r="L956" s="4"/>
    </row>
    <row r="957" spans="2:12">
      <c r="B957" s="4"/>
      <c r="L957" s="4"/>
    </row>
    <row r="958" spans="2:12">
      <c r="B958" s="4"/>
      <c r="L958" s="4"/>
    </row>
    <row r="959" spans="2:12">
      <c r="B959" s="4"/>
      <c r="L959" s="4"/>
    </row>
    <row r="960" spans="2:12">
      <c r="B960" s="4"/>
      <c r="L960" s="4"/>
    </row>
    <row r="961" spans="2:12">
      <c r="B961" s="4"/>
      <c r="L961" s="4"/>
    </row>
    <row r="962" spans="2:12">
      <c r="B962" s="4"/>
      <c r="L962" s="4"/>
    </row>
    <row r="963" spans="2:12">
      <c r="B963" s="4"/>
      <c r="L963" s="4"/>
    </row>
    <row r="964" spans="2:12">
      <c r="B964" s="4"/>
      <c r="L964" s="4"/>
    </row>
    <row r="965" spans="2:12">
      <c r="B965" s="4"/>
      <c r="L965" s="4"/>
    </row>
    <row r="966" spans="2:12">
      <c r="B966" s="4"/>
      <c r="L966" s="4"/>
    </row>
    <row r="967" spans="2:12">
      <c r="B967" s="4"/>
      <c r="L967" s="4"/>
    </row>
    <row r="968" spans="2:12">
      <c r="B968" s="4"/>
      <c r="L968" s="4"/>
    </row>
    <row r="969" spans="2:12">
      <c r="B969" s="4"/>
      <c r="L969" s="4"/>
    </row>
    <row r="970" spans="2:12">
      <c r="B970" s="4"/>
      <c r="L970" s="4"/>
    </row>
    <row r="971" spans="2:12">
      <c r="B971" s="4"/>
      <c r="L971" s="4"/>
    </row>
    <row r="972" spans="2:12">
      <c r="B972" s="4"/>
      <c r="L972" s="4"/>
    </row>
    <row r="973" spans="2:12">
      <c r="B973" s="4"/>
      <c r="L973" s="4"/>
    </row>
    <row r="974" spans="2:12">
      <c r="B974" s="4"/>
      <c r="L974" s="4"/>
    </row>
    <row r="975" spans="2:12">
      <c r="B975" s="4"/>
      <c r="L975" s="4"/>
    </row>
    <row r="976" spans="2:12">
      <c r="B976" s="4"/>
      <c r="L976" s="4"/>
    </row>
    <row r="977" spans="2:12">
      <c r="B977" s="4"/>
      <c r="L977" s="4"/>
    </row>
    <row r="978" spans="2:12">
      <c r="B978" s="4"/>
      <c r="L978" s="4"/>
    </row>
    <row r="979" spans="2:12">
      <c r="B979" s="4"/>
      <c r="L979" s="4"/>
    </row>
    <row r="980" spans="2:12">
      <c r="B980" s="4"/>
      <c r="L980" s="4"/>
    </row>
    <row r="981" spans="2:12">
      <c r="B981" s="4"/>
      <c r="L981" s="4"/>
    </row>
    <row r="982" spans="2:12">
      <c r="B982" s="4"/>
      <c r="L982" s="4"/>
    </row>
    <row r="983" spans="2:12">
      <c r="B983" s="4"/>
      <c r="L983" s="4"/>
    </row>
    <row r="984" spans="2:12">
      <c r="B984" s="4"/>
      <c r="L984" s="4"/>
    </row>
    <row r="985" spans="2:12">
      <c r="B985" s="4"/>
      <c r="L985" s="4"/>
    </row>
    <row r="986" spans="2:12">
      <c r="B986" s="4"/>
      <c r="L986" s="4"/>
    </row>
    <row r="987" spans="2:12">
      <c r="B987" s="4"/>
      <c r="L987" s="4"/>
    </row>
    <row r="988" spans="2:12">
      <c r="B988" s="4"/>
      <c r="L988" s="4"/>
    </row>
    <row r="989" spans="2:12">
      <c r="B989" s="4"/>
      <c r="L989" s="4"/>
    </row>
    <row r="990" spans="2:12">
      <c r="B990" s="4"/>
      <c r="L990" s="4"/>
    </row>
    <row r="991" spans="2:12">
      <c r="B991" s="4"/>
      <c r="L991" s="4"/>
    </row>
    <row r="992" spans="2:12">
      <c r="B992" s="4"/>
      <c r="L992" s="4"/>
    </row>
    <row r="993" spans="2:12">
      <c r="B993" s="4"/>
      <c r="L993" s="4"/>
    </row>
    <row r="994" spans="2:12">
      <c r="B994" s="4"/>
      <c r="L994" s="4"/>
    </row>
    <row r="995" spans="2:12">
      <c r="B995" s="4"/>
      <c r="L995" s="4"/>
    </row>
    <row r="996" spans="2:12">
      <c r="B996" s="4"/>
      <c r="L996" s="4"/>
    </row>
    <row r="997" spans="2:12">
      <c r="B997" s="4"/>
      <c r="L997" s="4"/>
    </row>
    <row r="998" spans="2:12">
      <c r="B998" s="4"/>
      <c r="L998" s="4"/>
    </row>
    <row r="999" spans="2:12">
      <c r="B999" s="4"/>
      <c r="L999" s="4"/>
    </row>
    <row r="1000" spans="2:12">
      <c r="B1000" s="4"/>
      <c r="L1000" s="4"/>
    </row>
    <row r="1001" spans="2:12">
      <c r="B1001" s="4"/>
      <c r="L1001" s="4"/>
    </row>
    <row r="1002" spans="2:12">
      <c r="B1002" s="4"/>
      <c r="L1002" s="4"/>
    </row>
    <row r="1003" spans="2:12">
      <c r="B1003" s="4"/>
      <c r="L1003" s="4"/>
    </row>
    <row r="1004" spans="2:12">
      <c r="B1004" s="4"/>
      <c r="L1004" s="4"/>
    </row>
    <row r="1005" spans="2:12">
      <c r="B1005" s="4"/>
      <c r="L1005" s="4"/>
    </row>
    <row r="1006" spans="2:12">
      <c r="B1006" s="4"/>
      <c r="L1006" s="4"/>
    </row>
    <row r="1007" spans="2:12">
      <c r="B1007" s="4"/>
      <c r="L1007" s="4"/>
    </row>
    <row r="1008" spans="2:12">
      <c r="B1008" s="4"/>
      <c r="L1008" s="4"/>
    </row>
    <row r="1009" spans="2:12">
      <c r="B1009" s="4"/>
      <c r="L1009" s="4"/>
    </row>
    <row r="1010" spans="2:12">
      <c r="B1010" s="4"/>
      <c r="L1010" s="4"/>
    </row>
    <row r="1011" spans="2:12">
      <c r="B1011" s="4"/>
      <c r="L1011" s="4"/>
    </row>
    <row r="1012" spans="2:12">
      <c r="B1012" s="4"/>
      <c r="L1012" s="4"/>
    </row>
    <row r="1013" spans="2:12">
      <c r="B1013" s="4"/>
      <c r="L1013" s="4"/>
    </row>
    <row r="1014" spans="2:12">
      <c r="B1014" s="4"/>
      <c r="L1014" s="4"/>
    </row>
    <row r="1015" spans="2:12">
      <c r="B1015" s="4"/>
      <c r="L1015" s="4"/>
    </row>
    <row r="1016" spans="2:12">
      <c r="B1016" s="4"/>
      <c r="L1016" s="4"/>
    </row>
    <row r="1017" spans="2:12">
      <c r="B1017" s="4"/>
      <c r="L1017" s="4"/>
    </row>
    <row r="1018" spans="2:12">
      <c r="B1018" s="4"/>
      <c r="L1018" s="4"/>
    </row>
    <row r="1019" spans="2:12">
      <c r="B1019" s="4"/>
      <c r="L1019" s="4"/>
    </row>
    <row r="1020" spans="2:12">
      <c r="B1020" s="4"/>
      <c r="L1020" s="4"/>
    </row>
    <row r="1021" spans="2:12">
      <c r="B1021" s="4"/>
      <c r="L1021" s="4"/>
    </row>
    <row r="1022" spans="2:12">
      <c r="B1022" s="4"/>
      <c r="L1022" s="4"/>
    </row>
    <row r="1023" spans="2:12">
      <c r="B1023" s="4"/>
      <c r="L1023" s="4"/>
    </row>
    <row r="1024" spans="2:12">
      <c r="B1024" s="4"/>
      <c r="L1024" s="4"/>
    </row>
    <row r="1025" spans="2:12">
      <c r="B1025" s="4"/>
      <c r="L1025" s="4"/>
    </row>
    <row r="1026" spans="2:12">
      <c r="B1026" s="4"/>
      <c r="L1026" s="4"/>
    </row>
    <row r="1027" spans="2:12">
      <c r="B1027" s="4"/>
      <c r="L1027" s="4"/>
    </row>
    <row r="1028" spans="2:12">
      <c r="B1028" s="4"/>
      <c r="L1028" s="4"/>
    </row>
    <row r="1029" spans="2:12">
      <c r="B1029" s="4"/>
      <c r="L1029" s="4"/>
    </row>
    <row r="1030" spans="2:12">
      <c r="B1030" s="4"/>
      <c r="L1030" s="4"/>
    </row>
    <row r="1031" spans="2:12">
      <c r="B1031" s="4"/>
      <c r="L1031" s="4"/>
    </row>
    <row r="1032" spans="2:12">
      <c r="B1032" s="4"/>
      <c r="L1032" s="4"/>
    </row>
    <row r="1033" spans="2:12">
      <c r="B1033" s="4"/>
      <c r="L1033" s="4"/>
    </row>
    <row r="1034" spans="2:12">
      <c r="B1034" s="4"/>
      <c r="L1034" s="4"/>
    </row>
    <row r="1035" spans="2:12">
      <c r="B1035" s="4"/>
      <c r="L1035" s="4"/>
    </row>
    <row r="1036" spans="2:12">
      <c r="B1036" s="4"/>
      <c r="L1036" s="4"/>
    </row>
    <row r="1037" spans="2:12">
      <c r="B1037" s="4"/>
      <c r="L1037" s="4"/>
    </row>
    <row r="1038" spans="2:12">
      <c r="B1038" s="4"/>
      <c r="L1038" s="4"/>
    </row>
    <row r="1039" spans="2:12">
      <c r="B1039" s="4"/>
      <c r="L1039" s="4"/>
    </row>
    <row r="1040" spans="2:12">
      <c r="B1040" s="4"/>
      <c r="L1040" s="4"/>
    </row>
    <row r="1041" spans="2:12">
      <c r="B1041" s="4"/>
      <c r="L1041" s="4"/>
    </row>
    <row r="1042" spans="2:12">
      <c r="B1042" s="4"/>
      <c r="L1042" s="4"/>
    </row>
    <row r="1043" spans="2:12">
      <c r="B1043" s="4"/>
      <c r="L1043" s="4"/>
    </row>
    <row r="1044" spans="2:12">
      <c r="B1044" s="4"/>
      <c r="L1044" s="4"/>
    </row>
    <row r="1045" spans="2:12">
      <c r="B1045" s="4"/>
      <c r="L1045" s="4"/>
    </row>
    <row r="1046" spans="2:12">
      <c r="B1046" s="4"/>
      <c r="L1046" s="4"/>
    </row>
    <row r="1047" spans="2:12">
      <c r="B1047" s="4"/>
      <c r="L1047" s="4"/>
    </row>
    <row r="1048" spans="2:12">
      <c r="B1048" s="4"/>
      <c r="L1048" s="4"/>
    </row>
    <row r="1049" spans="2:12">
      <c r="B1049" s="4"/>
      <c r="L1049" s="4"/>
    </row>
    <row r="1050" spans="2:12">
      <c r="B1050" s="4"/>
      <c r="L1050" s="4"/>
    </row>
    <row r="1051" spans="2:12">
      <c r="B1051" s="4"/>
      <c r="L1051" s="4"/>
    </row>
    <row r="1052" spans="2:12">
      <c r="B1052" s="4"/>
      <c r="L1052" s="4"/>
    </row>
    <row r="1053" spans="2:12">
      <c r="B1053" s="4"/>
      <c r="L1053" s="4"/>
    </row>
    <row r="1054" spans="2:12">
      <c r="B1054" s="4"/>
      <c r="L1054" s="4"/>
    </row>
    <row r="1055" spans="2:12">
      <c r="B1055" s="4"/>
      <c r="L1055" s="4"/>
    </row>
    <row r="1056" spans="2:12">
      <c r="B1056" s="4"/>
      <c r="L1056" s="4"/>
    </row>
    <row r="1057" spans="2:12">
      <c r="B1057" s="4"/>
      <c r="L1057" s="4"/>
    </row>
    <row r="1058" spans="2:12">
      <c r="B1058" s="4"/>
      <c r="L1058" s="4"/>
    </row>
    <row r="1059" spans="2:12">
      <c r="B1059" s="4"/>
      <c r="L1059" s="4"/>
    </row>
    <row r="1060" spans="2:12">
      <c r="B1060" s="4"/>
      <c r="L1060" s="4"/>
    </row>
    <row r="1061" spans="2:12">
      <c r="B1061" s="4"/>
      <c r="L1061" s="4"/>
    </row>
    <row r="1062" spans="2:12">
      <c r="B1062" s="4"/>
      <c r="L1062" s="4"/>
    </row>
    <row r="1063" spans="2:12">
      <c r="B1063" s="4"/>
      <c r="L1063" s="4"/>
    </row>
    <row r="1064" spans="2:12">
      <c r="B1064" s="4"/>
      <c r="L1064" s="4"/>
    </row>
    <row r="1065" spans="2:12">
      <c r="B1065" s="4"/>
      <c r="L1065" s="4"/>
    </row>
    <row r="1066" spans="2:12">
      <c r="B1066" s="4"/>
      <c r="L1066" s="4"/>
    </row>
    <row r="1067" spans="2:12">
      <c r="B1067" s="4"/>
      <c r="L1067" s="4"/>
    </row>
    <row r="1068" spans="2:12">
      <c r="B1068" s="4"/>
      <c r="L1068" s="4"/>
    </row>
    <row r="1069" spans="2:12">
      <c r="B1069" s="4"/>
      <c r="L1069" s="4"/>
    </row>
    <row r="1070" spans="2:12">
      <c r="B1070" s="4"/>
      <c r="L1070" s="4"/>
    </row>
    <row r="1071" spans="2:12">
      <c r="B1071" s="4"/>
      <c r="L1071" s="4"/>
    </row>
    <row r="1072" spans="2:12">
      <c r="B1072" s="4"/>
      <c r="L1072" s="4"/>
    </row>
    <row r="1073" spans="2:12">
      <c r="B1073" s="4"/>
      <c r="L1073" s="4"/>
    </row>
    <row r="1074" spans="2:12">
      <c r="B1074" s="4"/>
      <c r="L1074" s="4"/>
    </row>
    <row r="1075" spans="2:12">
      <c r="B1075" s="4"/>
      <c r="L1075" s="4"/>
    </row>
    <row r="1076" spans="2:12">
      <c r="B1076" s="4"/>
      <c r="L1076" s="4"/>
    </row>
    <row r="1077" spans="2:12">
      <c r="B1077" s="4"/>
      <c r="L1077" s="4"/>
    </row>
    <row r="1078" spans="2:12">
      <c r="B1078" s="4"/>
      <c r="L1078" s="4"/>
    </row>
    <row r="1079" spans="2:12">
      <c r="B1079" s="4"/>
      <c r="L1079" s="4"/>
    </row>
    <row r="1080" spans="2:12">
      <c r="B1080" s="4"/>
      <c r="L1080" s="4"/>
    </row>
    <row r="1081" spans="2:12">
      <c r="B1081" s="4"/>
      <c r="L1081" s="4"/>
    </row>
    <row r="1082" spans="2:12">
      <c r="B1082" s="4"/>
      <c r="L1082" s="4"/>
    </row>
    <row r="1083" spans="2:12">
      <c r="B1083" s="4"/>
      <c r="L1083" s="4"/>
    </row>
    <row r="1084" spans="2:12">
      <c r="B1084" s="4"/>
      <c r="L1084" s="4"/>
    </row>
    <row r="1085" spans="2:12">
      <c r="B1085" s="4"/>
      <c r="L1085" s="4"/>
    </row>
    <row r="1086" spans="2:12">
      <c r="B1086" s="4"/>
      <c r="L1086" s="4"/>
    </row>
    <row r="1087" spans="2:12">
      <c r="B1087" s="4"/>
      <c r="L1087" s="4"/>
    </row>
    <row r="1088" spans="2:12">
      <c r="B1088" s="4"/>
      <c r="L1088" s="4"/>
    </row>
    <row r="1089" spans="2:12">
      <c r="B1089" s="4"/>
      <c r="L1089" s="4"/>
    </row>
    <row r="1090" spans="2:12">
      <c r="B1090" s="4"/>
      <c r="L1090" s="4"/>
    </row>
    <row r="1091" spans="2:12">
      <c r="B1091" s="4"/>
      <c r="L1091" s="4"/>
    </row>
    <row r="1092" spans="2:12">
      <c r="B1092" s="4"/>
      <c r="L1092" s="4"/>
    </row>
    <row r="1093" spans="2:12">
      <c r="B1093" s="4"/>
      <c r="L1093" s="4"/>
    </row>
    <row r="1094" spans="2:12">
      <c r="B1094" s="4"/>
      <c r="L1094" s="4"/>
    </row>
    <row r="1095" spans="2:12">
      <c r="B1095" s="4"/>
      <c r="L1095" s="4"/>
    </row>
    <row r="1096" spans="2:12">
      <c r="B1096" s="4"/>
      <c r="L1096" s="4"/>
    </row>
    <row r="1097" spans="2:12">
      <c r="B1097" s="4"/>
      <c r="L1097" s="4"/>
    </row>
    <row r="1098" spans="2:12">
      <c r="B1098" s="4"/>
      <c r="L1098" s="4"/>
    </row>
    <row r="1099" spans="2:12">
      <c r="B1099" s="4"/>
      <c r="L1099" s="4"/>
    </row>
    <row r="1100" spans="2:12">
      <c r="B1100" s="4"/>
      <c r="L1100" s="4"/>
    </row>
    <row r="1101" spans="2:12">
      <c r="B1101" s="4"/>
      <c r="L1101" s="4"/>
    </row>
    <row r="1102" spans="2:12">
      <c r="B1102" s="4"/>
      <c r="L1102" s="4"/>
    </row>
    <row r="1103" spans="2:12">
      <c r="B1103" s="4"/>
      <c r="L1103" s="4"/>
    </row>
    <row r="1104" spans="2:12">
      <c r="B1104" s="4"/>
      <c r="L1104" s="4"/>
    </row>
    <row r="1105" spans="2:12">
      <c r="B1105" s="4"/>
      <c r="L1105" s="4"/>
    </row>
    <row r="1106" spans="2:12">
      <c r="B1106" s="4"/>
      <c r="L1106" s="4"/>
    </row>
    <row r="1107" spans="2:12">
      <c r="B1107" s="4"/>
      <c r="L1107" s="4"/>
    </row>
    <row r="1108" spans="2:12">
      <c r="B1108" s="4"/>
      <c r="L1108" s="4"/>
    </row>
    <row r="1109" spans="2:12">
      <c r="B1109" s="4"/>
      <c r="L1109" s="4"/>
    </row>
    <row r="1110" spans="2:12">
      <c r="B1110" s="4"/>
      <c r="L1110" s="4"/>
    </row>
    <row r="1111" spans="2:12">
      <c r="B1111" s="4"/>
      <c r="L1111" s="4"/>
    </row>
    <row r="1112" spans="2:12">
      <c r="B1112" s="4"/>
      <c r="L1112" s="4"/>
    </row>
    <row r="1113" spans="2:12">
      <c r="B1113" s="4"/>
      <c r="L1113" s="4"/>
    </row>
    <row r="1114" spans="2:12">
      <c r="B1114" s="4"/>
      <c r="L1114" s="4"/>
    </row>
    <row r="1115" spans="2:12">
      <c r="B1115" s="4"/>
      <c r="L1115" s="4"/>
    </row>
    <row r="1116" spans="2:12">
      <c r="B1116" s="4"/>
      <c r="L1116" s="4"/>
    </row>
    <row r="1117" spans="2:12">
      <c r="B1117" s="4"/>
      <c r="L1117" s="4"/>
    </row>
    <row r="1118" spans="2:12">
      <c r="B1118" s="4"/>
      <c r="L1118" s="4"/>
    </row>
    <row r="1119" spans="2:12">
      <c r="B1119" s="4"/>
      <c r="L1119" s="4"/>
    </row>
    <row r="1120" spans="2:12">
      <c r="B1120" s="4"/>
      <c r="L1120" s="4"/>
    </row>
    <row r="1121" spans="2:12">
      <c r="B1121" s="4"/>
      <c r="L1121" s="4"/>
    </row>
    <row r="1122" spans="2:12">
      <c r="B1122" s="4"/>
      <c r="L1122" s="4"/>
    </row>
    <row r="1123" spans="2:12">
      <c r="B1123" s="4"/>
      <c r="L1123" s="4"/>
    </row>
    <row r="1124" spans="2:12">
      <c r="B1124" s="4"/>
      <c r="L1124" s="4"/>
    </row>
    <row r="1125" spans="2:12">
      <c r="B1125" s="4"/>
      <c r="L1125" s="4"/>
    </row>
    <row r="1126" spans="2:12">
      <c r="B1126" s="4"/>
      <c r="L1126" s="4"/>
    </row>
    <row r="1127" spans="2:12">
      <c r="B1127" s="4"/>
      <c r="L1127" s="4"/>
    </row>
    <row r="1128" spans="2:12">
      <c r="B1128" s="4"/>
      <c r="L1128" s="4"/>
    </row>
    <row r="1129" spans="2:12">
      <c r="B1129" s="4"/>
      <c r="L1129" s="4"/>
    </row>
    <row r="1130" spans="2:12">
      <c r="B1130" s="4"/>
      <c r="L1130" s="4"/>
    </row>
    <row r="1131" spans="2:12">
      <c r="B1131" s="4"/>
      <c r="L1131" s="4"/>
    </row>
    <row r="1132" spans="2:12">
      <c r="B1132" s="4"/>
      <c r="L1132" s="4"/>
    </row>
    <row r="1133" spans="2:12">
      <c r="B1133" s="4"/>
      <c r="L1133" s="4"/>
    </row>
    <row r="1134" spans="2:12">
      <c r="B1134" s="4"/>
      <c r="L1134" s="4"/>
    </row>
    <row r="1135" spans="2:12">
      <c r="B1135" s="4"/>
      <c r="L1135" s="4"/>
    </row>
    <row r="1136" spans="2:12">
      <c r="B1136" s="4"/>
      <c r="L1136" s="4"/>
    </row>
    <row r="1137" spans="2:12">
      <c r="B1137" s="4"/>
      <c r="L1137" s="4"/>
    </row>
    <row r="1138" spans="2:12">
      <c r="B1138" s="4"/>
      <c r="L1138" s="4"/>
    </row>
    <row r="1139" spans="2:12">
      <c r="B1139" s="4"/>
      <c r="L1139" s="4"/>
    </row>
    <row r="1140" spans="2:12">
      <c r="B1140" s="4"/>
      <c r="L1140" s="4"/>
    </row>
    <row r="1141" spans="2:12">
      <c r="B1141" s="4"/>
      <c r="L1141" s="4"/>
    </row>
    <row r="1142" spans="2:12">
      <c r="B1142" s="4"/>
      <c r="L1142" s="4"/>
    </row>
    <row r="1143" spans="2:12">
      <c r="B1143" s="4"/>
      <c r="L1143" s="4"/>
    </row>
    <row r="1144" spans="2:12">
      <c r="B1144" s="4"/>
      <c r="L1144" s="4"/>
    </row>
    <row r="1145" spans="2:12">
      <c r="B1145" s="4"/>
      <c r="L1145" s="4"/>
    </row>
    <row r="1146" spans="2:12">
      <c r="B1146" s="4"/>
      <c r="L1146" s="4"/>
    </row>
    <row r="1147" spans="2:12">
      <c r="B1147" s="4"/>
      <c r="L1147" s="4"/>
    </row>
    <row r="1148" spans="2:12">
      <c r="B1148" s="4"/>
      <c r="L1148" s="4"/>
    </row>
    <row r="1149" spans="2:12">
      <c r="B1149" s="4"/>
      <c r="L1149" s="4"/>
    </row>
    <row r="1150" spans="2:12">
      <c r="B1150" s="4"/>
      <c r="L1150" s="4"/>
    </row>
    <row r="1151" spans="2:12">
      <c r="B1151" s="4"/>
      <c r="L1151" s="4"/>
    </row>
    <row r="1152" spans="2:12">
      <c r="B1152" s="4"/>
      <c r="L1152" s="4"/>
    </row>
    <row r="1153" spans="2:12">
      <c r="B1153" s="4"/>
      <c r="L1153" s="4"/>
    </row>
    <row r="1154" spans="2:12">
      <c r="B1154" s="4"/>
      <c r="L1154" s="4"/>
    </row>
    <row r="1155" spans="2:12">
      <c r="B1155" s="4"/>
      <c r="L1155" s="4"/>
    </row>
    <row r="1156" spans="2:12">
      <c r="B1156" s="4"/>
      <c r="L1156" s="4"/>
    </row>
    <row r="1157" spans="2:12">
      <c r="B1157" s="4"/>
      <c r="L1157" s="4"/>
    </row>
    <row r="1158" spans="2:12">
      <c r="B1158" s="4"/>
      <c r="L1158" s="4"/>
    </row>
    <row r="1159" spans="2:12">
      <c r="B1159" s="4"/>
      <c r="L1159" s="4"/>
    </row>
    <row r="1160" spans="2:12">
      <c r="B1160" s="4"/>
      <c r="L1160" s="4"/>
    </row>
    <row r="1161" spans="2:12">
      <c r="B1161" s="4"/>
      <c r="L1161" s="4"/>
    </row>
    <row r="1162" spans="2:12">
      <c r="B1162" s="4"/>
      <c r="L1162" s="4"/>
    </row>
    <row r="1163" spans="2:12">
      <c r="B1163" s="4"/>
      <c r="L1163" s="4"/>
    </row>
    <row r="1164" spans="2:12">
      <c r="B1164" s="4"/>
      <c r="L1164" s="4"/>
    </row>
    <row r="1165" spans="2:12">
      <c r="B1165" s="4"/>
      <c r="L1165" s="4"/>
    </row>
    <row r="1166" spans="2:12">
      <c r="B1166" s="4"/>
      <c r="L1166" s="4"/>
    </row>
    <row r="1167" spans="2:12">
      <c r="B1167" s="4"/>
      <c r="L1167" s="4"/>
    </row>
    <row r="1168" spans="2:12">
      <c r="B1168" s="4"/>
      <c r="L1168" s="4"/>
    </row>
    <row r="1169" spans="2:12">
      <c r="B1169" s="4"/>
      <c r="L1169" s="4"/>
    </row>
    <row r="1170" spans="2:12">
      <c r="B1170" s="4"/>
      <c r="L1170" s="4"/>
    </row>
    <row r="1171" spans="2:12">
      <c r="B1171" s="4"/>
      <c r="L1171" s="4"/>
    </row>
    <row r="1172" spans="2:12">
      <c r="B1172" s="4"/>
      <c r="L1172" s="4"/>
    </row>
    <row r="1173" spans="2:12">
      <c r="B1173" s="4"/>
      <c r="L1173" s="4"/>
    </row>
    <row r="1174" spans="2:12">
      <c r="B1174" s="4"/>
      <c r="L1174" s="4"/>
    </row>
    <row r="1175" spans="2:12">
      <c r="B1175" s="4"/>
      <c r="L1175" s="4"/>
    </row>
    <row r="1176" spans="2:12">
      <c r="B1176" s="4"/>
      <c r="L1176" s="4"/>
    </row>
    <row r="1177" spans="2:12">
      <c r="B1177" s="4"/>
      <c r="L1177" s="4"/>
    </row>
    <row r="1178" spans="2:12">
      <c r="B1178" s="4"/>
      <c r="L1178" s="4"/>
    </row>
    <row r="1179" spans="2:12">
      <c r="B1179" s="4"/>
      <c r="L1179" s="4"/>
    </row>
    <row r="1180" spans="2:12">
      <c r="B1180" s="4"/>
      <c r="L1180" s="4"/>
    </row>
    <row r="1181" spans="2:12">
      <c r="B1181" s="4"/>
      <c r="L1181" s="4"/>
    </row>
    <row r="1182" spans="2:12">
      <c r="B1182" s="4"/>
      <c r="L1182" s="4"/>
    </row>
    <row r="1183" spans="2:12">
      <c r="B1183" s="4"/>
      <c r="L1183" s="4"/>
    </row>
    <row r="1184" spans="2:12">
      <c r="B1184" s="4"/>
      <c r="L1184" s="4"/>
    </row>
    <row r="1185" spans="2:12">
      <c r="B1185" s="4"/>
      <c r="L1185" s="4"/>
    </row>
    <row r="1186" spans="2:12">
      <c r="B1186" s="4"/>
      <c r="L1186" s="4"/>
    </row>
    <row r="1187" spans="2:12">
      <c r="B1187" s="4"/>
      <c r="L1187" s="4"/>
    </row>
    <row r="1188" spans="2:12">
      <c r="B1188" s="4"/>
      <c r="L1188" s="4"/>
    </row>
    <row r="1189" spans="2:12">
      <c r="B1189" s="4"/>
      <c r="L1189" s="4"/>
    </row>
    <row r="1190" spans="2:12">
      <c r="B1190" s="4"/>
      <c r="L1190" s="4"/>
    </row>
    <row r="1191" spans="2:12">
      <c r="B1191" s="4"/>
      <c r="L1191" s="4"/>
    </row>
    <row r="1192" spans="2:12">
      <c r="B1192" s="4"/>
      <c r="L1192" s="4"/>
    </row>
    <row r="1193" spans="2:12">
      <c r="B1193" s="4"/>
      <c r="L1193" s="4"/>
    </row>
    <row r="1194" spans="2:12">
      <c r="B1194" s="4"/>
      <c r="L1194" s="4"/>
    </row>
    <row r="1195" spans="2:12">
      <c r="B1195" s="4"/>
      <c r="L1195" s="4"/>
    </row>
    <row r="1196" spans="2:12">
      <c r="B1196" s="4"/>
      <c r="L1196" s="4"/>
    </row>
    <row r="1197" spans="2:12">
      <c r="B1197" s="4"/>
      <c r="L1197" s="4"/>
    </row>
    <row r="1198" spans="2:12">
      <c r="B1198" s="4"/>
      <c r="L1198" s="4"/>
    </row>
    <row r="1199" spans="2:12">
      <c r="B1199" s="4"/>
      <c r="L1199" s="4"/>
    </row>
    <row r="1200" spans="2:12">
      <c r="B1200" s="4"/>
      <c r="L1200" s="4"/>
    </row>
    <row r="1201" spans="2:12">
      <c r="B1201" s="4"/>
      <c r="L1201" s="4"/>
    </row>
    <row r="1202" spans="2:12">
      <c r="B1202" s="4"/>
      <c r="L1202" s="4"/>
    </row>
    <row r="1203" spans="2:12">
      <c r="B1203" s="4"/>
      <c r="L1203" s="4"/>
    </row>
    <row r="1204" spans="2:12">
      <c r="B1204" s="4"/>
      <c r="L1204" s="4"/>
    </row>
    <row r="1205" spans="2:12">
      <c r="B1205" s="4"/>
      <c r="L1205" s="4"/>
    </row>
    <row r="1206" spans="2:12">
      <c r="B1206" s="4"/>
      <c r="L1206" s="4"/>
    </row>
    <row r="1207" spans="2:12">
      <c r="B1207" s="4"/>
      <c r="L1207" s="4"/>
    </row>
    <row r="1208" spans="2:12">
      <c r="B1208" s="4"/>
      <c r="L1208" s="4"/>
    </row>
    <row r="1209" spans="2:12">
      <c r="B1209" s="4"/>
      <c r="L1209" s="4"/>
    </row>
    <row r="1210" spans="2:12">
      <c r="B1210" s="4"/>
      <c r="L1210" s="4"/>
    </row>
    <row r="1211" spans="2:12">
      <c r="B1211" s="4"/>
      <c r="L1211" s="4"/>
    </row>
    <row r="1212" spans="2:12">
      <c r="B1212" s="4"/>
      <c r="L1212" s="4"/>
    </row>
    <row r="1213" spans="2:12">
      <c r="B1213" s="4"/>
      <c r="L1213" s="4"/>
    </row>
    <row r="1214" spans="2:12">
      <c r="B1214" s="4"/>
      <c r="L1214" s="4"/>
    </row>
    <row r="1215" spans="2:12">
      <c r="B1215" s="4"/>
      <c r="L1215" s="4"/>
    </row>
    <row r="1216" spans="2:12">
      <c r="B1216" s="4"/>
      <c r="L1216" s="4"/>
    </row>
    <row r="1217" spans="2:12">
      <c r="B1217" s="4"/>
      <c r="L1217" s="4"/>
    </row>
    <row r="1218" spans="2:12">
      <c r="B1218" s="4"/>
      <c r="L1218" s="4"/>
    </row>
    <row r="1219" spans="2:12">
      <c r="B1219" s="4"/>
      <c r="L1219" s="4"/>
    </row>
    <row r="1220" spans="2:12">
      <c r="B1220" s="4"/>
      <c r="L1220" s="4"/>
    </row>
    <row r="1221" spans="2:12">
      <c r="B1221" s="4"/>
      <c r="L1221" s="4"/>
    </row>
    <row r="1222" spans="2:12">
      <c r="B1222" s="4"/>
      <c r="L1222" s="4"/>
    </row>
    <row r="1223" spans="2:12">
      <c r="B1223" s="4"/>
      <c r="L1223" s="4"/>
    </row>
    <row r="1224" spans="2:12">
      <c r="B1224" s="4"/>
      <c r="L1224" s="4"/>
    </row>
    <row r="1225" spans="2:12">
      <c r="B1225" s="4"/>
      <c r="L1225" s="4"/>
    </row>
    <row r="1226" spans="2:12">
      <c r="B1226" s="4"/>
      <c r="L1226" s="4"/>
    </row>
    <row r="1227" spans="2:12">
      <c r="B1227" s="4"/>
      <c r="L1227" s="4"/>
    </row>
    <row r="1228" spans="2:12">
      <c r="B1228" s="4"/>
      <c r="L1228" s="4"/>
    </row>
    <row r="1229" spans="2:12">
      <c r="B1229" s="4"/>
      <c r="L1229" s="4"/>
    </row>
    <row r="1230" spans="2:12">
      <c r="B1230" s="4"/>
      <c r="L1230" s="4"/>
    </row>
    <row r="1231" spans="2:12">
      <c r="B1231" s="4"/>
      <c r="L1231" s="4"/>
    </row>
    <row r="1232" spans="2:12">
      <c r="B1232" s="4"/>
      <c r="L1232" s="4"/>
    </row>
    <row r="1233" spans="2:12">
      <c r="B1233" s="4"/>
      <c r="L1233" s="4"/>
    </row>
    <row r="1234" spans="2:12">
      <c r="B1234" s="4"/>
      <c r="L1234" s="4"/>
    </row>
    <row r="1235" spans="2:12">
      <c r="B1235" s="4"/>
      <c r="L1235" s="4"/>
    </row>
    <row r="1236" spans="2:12">
      <c r="B1236" s="4"/>
      <c r="L1236" s="4"/>
    </row>
    <row r="1237" spans="2:12">
      <c r="B1237" s="4"/>
      <c r="L1237" s="4"/>
    </row>
    <row r="1238" spans="2:12">
      <c r="B1238" s="4"/>
      <c r="L1238" s="4"/>
    </row>
    <row r="1239" spans="2:12">
      <c r="B1239" s="4"/>
      <c r="L1239" s="4"/>
    </row>
    <row r="1240" spans="2:12">
      <c r="B1240" s="4"/>
      <c r="L1240" s="4"/>
    </row>
    <row r="1241" spans="2:12">
      <c r="B1241" s="4"/>
      <c r="L1241" s="4"/>
    </row>
    <row r="1242" spans="2:12">
      <c r="B1242" s="4"/>
      <c r="L1242" s="4"/>
    </row>
    <row r="1243" spans="2:12">
      <c r="B1243" s="4"/>
      <c r="L1243" s="4"/>
    </row>
    <row r="1244" spans="2:12">
      <c r="B1244" s="4"/>
      <c r="L1244" s="4"/>
    </row>
    <row r="1245" spans="2:12">
      <c r="B1245" s="4"/>
      <c r="L1245" s="4"/>
    </row>
    <row r="1246" spans="2:12">
      <c r="B1246" s="4"/>
      <c r="L1246" s="4"/>
    </row>
    <row r="1247" spans="2:12">
      <c r="B1247" s="4"/>
      <c r="L1247" s="4"/>
    </row>
    <row r="1248" spans="2:12">
      <c r="B1248" s="4"/>
      <c r="L1248" s="4"/>
    </row>
    <row r="1249" spans="2:12">
      <c r="B1249" s="4"/>
      <c r="L1249" s="4"/>
    </row>
    <row r="1250" spans="2:12">
      <c r="B1250" s="4"/>
      <c r="L1250" s="4"/>
    </row>
    <row r="1251" spans="2:12">
      <c r="B1251" s="4"/>
      <c r="L1251" s="4"/>
    </row>
    <row r="1252" spans="2:12">
      <c r="B1252" s="4"/>
      <c r="L1252" s="4"/>
    </row>
    <row r="1253" spans="2:12">
      <c r="B1253" s="4"/>
      <c r="L1253" s="4"/>
    </row>
    <row r="1254" spans="2:12">
      <c r="B1254" s="4"/>
      <c r="L1254" s="4"/>
    </row>
    <row r="1255" spans="2:12">
      <c r="B1255" s="4"/>
      <c r="L1255" s="4"/>
    </row>
    <row r="1256" spans="2:12">
      <c r="B1256" s="4"/>
      <c r="L1256" s="4"/>
    </row>
    <row r="1257" spans="2:12">
      <c r="B1257" s="4"/>
      <c r="L1257" s="4"/>
    </row>
    <row r="1258" spans="2:12">
      <c r="B1258" s="4"/>
      <c r="L1258" s="4"/>
    </row>
    <row r="1259" spans="2:12">
      <c r="B1259" s="4"/>
      <c r="L1259" s="4"/>
    </row>
    <row r="1260" spans="2:12">
      <c r="B1260" s="4"/>
      <c r="L1260" s="4"/>
    </row>
    <row r="1261" spans="2:12">
      <c r="B1261" s="4"/>
      <c r="L1261" s="4"/>
    </row>
    <row r="1262" spans="2:12">
      <c r="B1262" s="4"/>
      <c r="L1262" s="4"/>
    </row>
    <row r="1263" spans="2:12">
      <c r="B1263" s="4"/>
      <c r="L1263" s="4"/>
    </row>
    <row r="1264" spans="2:12">
      <c r="B1264" s="4"/>
      <c r="L1264" s="4"/>
    </row>
    <row r="1265" spans="2:12">
      <c r="B1265" s="4"/>
      <c r="L1265" s="4"/>
    </row>
    <row r="1266" spans="2:12">
      <c r="B1266" s="4"/>
      <c r="L1266" s="4"/>
    </row>
    <row r="1267" spans="2:12">
      <c r="B1267" s="4"/>
      <c r="L1267" s="4"/>
    </row>
    <row r="1268" spans="2:12">
      <c r="B1268" s="4"/>
      <c r="L1268" s="4"/>
    </row>
    <row r="1269" spans="2:12">
      <c r="B1269" s="4"/>
      <c r="L1269" s="4"/>
    </row>
    <row r="1270" spans="2:12">
      <c r="B1270" s="4"/>
      <c r="L1270" s="4"/>
    </row>
    <row r="1271" spans="2:12">
      <c r="B1271" s="4"/>
      <c r="L1271" s="4"/>
    </row>
    <row r="1272" spans="2:12">
      <c r="B1272" s="4"/>
      <c r="L1272" s="4"/>
    </row>
    <row r="1273" spans="2:12">
      <c r="B1273" s="4"/>
      <c r="L1273" s="4"/>
    </row>
    <row r="1274" spans="2:12">
      <c r="B1274" s="4"/>
      <c r="L1274" s="4"/>
    </row>
    <row r="1275" spans="2:12">
      <c r="B1275" s="4"/>
      <c r="L1275" s="4"/>
    </row>
    <row r="1276" spans="2:12">
      <c r="B1276" s="4"/>
      <c r="L1276" s="4"/>
    </row>
    <row r="1277" spans="2:12">
      <c r="B1277" s="4"/>
      <c r="L1277" s="4"/>
    </row>
    <row r="1278" spans="2:12">
      <c r="B1278" s="4"/>
      <c r="L1278" s="4"/>
    </row>
    <row r="1279" spans="2:12">
      <c r="B1279" s="4"/>
      <c r="L1279" s="4"/>
    </row>
    <row r="1280" spans="2:12">
      <c r="B1280" s="4"/>
      <c r="L1280" s="4"/>
    </row>
    <row r="1281" spans="2:12">
      <c r="B1281" s="4"/>
      <c r="L1281" s="4"/>
    </row>
    <row r="1282" spans="2:12">
      <c r="B1282" s="4"/>
      <c r="L1282" s="4"/>
    </row>
    <row r="1283" spans="2:12">
      <c r="B1283" s="4"/>
      <c r="L1283" s="4"/>
    </row>
    <row r="1284" spans="2:12">
      <c r="B1284" s="4"/>
      <c r="L1284" s="4"/>
    </row>
    <row r="1285" spans="2:12">
      <c r="B1285" s="4"/>
      <c r="L1285" s="4"/>
    </row>
    <row r="1286" spans="2:12">
      <c r="B1286" s="4"/>
      <c r="L1286" s="4"/>
    </row>
    <row r="1287" spans="2:12">
      <c r="B1287" s="4"/>
      <c r="L1287" s="4"/>
    </row>
    <row r="1288" spans="2:12">
      <c r="B1288" s="4"/>
      <c r="L1288" s="4"/>
    </row>
    <row r="1289" spans="2:12">
      <c r="B1289" s="4"/>
      <c r="L1289" s="4"/>
    </row>
    <row r="1290" spans="2:12">
      <c r="B1290" s="4"/>
      <c r="L1290" s="4"/>
    </row>
    <row r="1291" spans="2:12">
      <c r="B1291" s="4"/>
      <c r="L1291" s="4"/>
    </row>
    <row r="1292" spans="2:12">
      <c r="B1292" s="4"/>
      <c r="L1292" s="4"/>
    </row>
    <row r="1293" spans="2:12">
      <c r="B1293" s="4"/>
      <c r="L1293" s="4"/>
    </row>
    <row r="1294" spans="2:12">
      <c r="B1294" s="4"/>
      <c r="L1294" s="4"/>
    </row>
    <row r="1295" spans="2:12">
      <c r="B1295" s="4"/>
      <c r="L1295" s="4"/>
    </row>
    <row r="1296" spans="2:12">
      <c r="B1296" s="4"/>
      <c r="L1296" s="4"/>
    </row>
    <row r="1297" spans="2:12">
      <c r="B1297" s="4"/>
      <c r="L1297" s="4"/>
    </row>
    <row r="1298" spans="2:12">
      <c r="B1298" s="4"/>
      <c r="L1298" s="4"/>
    </row>
    <row r="1299" spans="2:12">
      <c r="B1299" s="4"/>
      <c r="L1299" s="4"/>
    </row>
    <row r="1300" spans="2:12">
      <c r="B1300" s="4"/>
      <c r="L1300" s="4"/>
    </row>
    <row r="1301" spans="2:12">
      <c r="B1301" s="4"/>
      <c r="L1301" s="4"/>
    </row>
    <row r="1302" spans="2:12">
      <c r="B1302" s="4"/>
      <c r="L1302" s="4"/>
    </row>
    <row r="1303" spans="2:12">
      <c r="B1303" s="4"/>
      <c r="L1303" s="4"/>
    </row>
    <row r="1304" spans="2:12">
      <c r="B1304" s="4"/>
      <c r="L1304" s="4"/>
    </row>
    <row r="1305" spans="2:12">
      <c r="B1305" s="4"/>
      <c r="L1305" s="4"/>
    </row>
    <row r="1306" spans="2:12">
      <c r="B1306" s="4"/>
      <c r="L1306" s="4"/>
    </row>
    <row r="1307" spans="2:12">
      <c r="B1307" s="4"/>
      <c r="L1307" s="4"/>
    </row>
    <row r="1308" spans="2:12">
      <c r="B1308" s="4"/>
      <c r="L1308" s="4"/>
    </row>
    <row r="1309" spans="2:12">
      <c r="B1309" s="4"/>
      <c r="L1309" s="4"/>
    </row>
    <row r="1310" spans="2:12">
      <c r="B1310" s="4"/>
      <c r="L1310" s="4"/>
    </row>
    <row r="1311" spans="2:12">
      <c r="B1311" s="4"/>
      <c r="L1311" s="4"/>
    </row>
    <row r="1312" spans="2:12">
      <c r="B1312" s="4"/>
      <c r="L1312" s="4"/>
    </row>
    <row r="1313" spans="2:12">
      <c r="B1313" s="4"/>
      <c r="L1313" s="4"/>
    </row>
    <row r="1314" spans="2:12">
      <c r="B1314" s="4"/>
      <c r="L1314" s="4"/>
    </row>
    <row r="1315" spans="2:12">
      <c r="B1315" s="4"/>
      <c r="L1315" s="4"/>
    </row>
    <row r="1316" spans="2:12">
      <c r="B1316" s="4"/>
      <c r="L1316" s="4"/>
    </row>
    <row r="1317" spans="2:12">
      <c r="B1317" s="4"/>
      <c r="L1317" s="4"/>
    </row>
    <row r="1318" spans="2:12">
      <c r="B1318" s="4"/>
      <c r="L1318" s="4"/>
    </row>
    <row r="1319" spans="2:12">
      <c r="B1319" s="4"/>
      <c r="L1319" s="4"/>
    </row>
    <row r="1320" spans="2:12">
      <c r="B1320" s="4"/>
      <c r="L1320" s="4"/>
    </row>
    <row r="1321" spans="2:12">
      <c r="B1321" s="4"/>
      <c r="L1321" s="4"/>
    </row>
    <row r="1322" spans="2:12">
      <c r="B1322" s="4"/>
      <c r="L1322" s="4"/>
    </row>
    <row r="1323" spans="2:12">
      <c r="B1323" s="4"/>
      <c r="L1323" s="4"/>
    </row>
    <row r="1324" spans="2:12">
      <c r="B1324" s="4"/>
      <c r="L1324" s="4"/>
    </row>
    <row r="1325" spans="2:12">
      <c r="B1325" s="4"/>
      <c r="L1325" s="4"/>
    </row>
    <row r="1326" spans="2:12">
      <c r="B1326" s="4"/>
      <c r="L1326" s="4"/>
    </row>
    <row r="1327" spans="2:12">
      <c r="B1327" s="4"/>
      <c r="L1327" s="4"/>
    </row>
    <row r="1328" spans="2:12">
      <c r="B1328" s="4"/>
      <c r="L1328" s="4"/>
    </row>
    <row r="1329" spans="2:12">
      <c r="B1329" s="4"/>
      <c r="L1329" s="4"/>
    </row>
    <row r="1330" spans="2:12">
      <c r="B1330" s="4"/>
      <c r="L1330" s="4"/>
    </row>
    <row r="1331" spans="2:12">
      <c r="B1331" s="4"/>
      <c r="L1331" s="4"/>
    </row>
    <row r="1332" spans="2:12">
      <c r="B1332" s="4"/>
      <c r="L1332" s="4"/>
    </row>
    <row r="1333" spans="2:12">
      <c r="B1333" s="4"/>
      <c r="L1333" s="4"/>
    </row>
    <row r="1334" spans="2:12">
      <c r="B1334" s="4"/>
      <c r="L1334" s="4"/>
    </row>
    <row r="1335" spans="2:12">
      <c r="B1335" s="4"/>
      <c r="L1335" s="4"/>
    </row>
    <row r="1336" spans="2:12">
      <c r="B1336" s="4"/>
      <c r="L1336" s="4"/>
    </row>
    <row r="1337" spans="2:12">
      <c r="B1337" s="4"/>
      <c r="L1337" s="4"/>
    </row>
    <row r="1338" spans="2:12">
      <c r="B1338" s="4"/>
      <c r="L1338" s="4"/>
    </row>
    <row r="1339" spans="2:12">
      <c r="B1339" s="4"/>
      <c r="L1339" s="4"/>
    </row>
    <row r="1340" spans="2:12">
      <c r="B1340" s="4"/>
      <c r="L1340" s="4"/>
    </row>
    <row r="1341" spans="2:12">
      <c r="B1341" s="4"/>
      <c r="L1341" s="4"/>
    </row>
    <row r="1342" spans="2:12">
      <c r="B1342" s="4"/>
      <c r="L1342" s="4"/>
    </row>
    <row r="1343" spans="2:12">
      <c r="B1343" s="4"/>
      <c r="L1343" s="4"/>
    </row>
    <row r="1344" spans="2:12">
      <c r="B1344" s="4"/>
      <c r="L1344" s="4"/>
    </row>
    <row r="1345" spans="2:12">
      <c r="B1345" s="4"/>
      <c r="L1345" s="4"/>
    </row>
    <row r="1346" spans="2:12">
      <c r="B1346" s="4"/>
      <c r="L1346" s="4"/>
    </row>
    <row r="1347" spans="2:12">
      <c r="B1347" s="4"/>
      <c r="L1347" s="4"/>
    </row>
    <row r="1348" spans="2:12">
      <c r="B1348" s="4"/>
      <c r="L1348" s="4"/>
    </row>
    <row r="1349" spans="2:12">
      <c r="B1349" s="4"/>
      <c r="L1349" s="4"/>
    </row>
    <row r="1350" spans="2:12">
      <c r="B1350" s="4"/>
      <c r="L1350" s="4"/>
    </row>
    <row r="1351" spans="2:12">
      <c r="B1351" s="4"/>
      <c r="L1351" s="4"/>
    </row>
    <row r="1352" spans="2:12">
      <c r="B1352" s="4"/>
      <c r="L1352" s="4"/>
    </row>
    <row r="1353" spans="2:12">
      <c r="B1353" s="4"/>
      <c r="L1353" s="4"/>
    </row>
    <row r="1354" spans="2:12">
      <c r="B1354" s="4"/>
      <c r="L1354" s="4"/>
    </row>
    <row r="1355" spans="2:12">
      <c r="B1355" s="4"/>
      <c r="L1355" s="4"/>
    </row>
    <row r="1356" spans="2:12">
      <c r="B1356" s="4"/>
      <c r="L1356" s="4"/>
    </row>
    <row r="1357" spans="2:12">
      <c r="B1357" s="4"/>
      <c r="L1357" s="4"/>
    </row>
    <row r="1358" spans="2:12">
      <c r="B1358" s="4"/>
      <c r="L1358" s="4"/>
    </row>
    <row r="1359" spans="2:12">
      <c r="B1359" s="4"/>
      <c r="L1359" s="4"/>
    </row>
    <row r="1360" spans="2:12">
      <c r="B1360" s="4"/>
      <c r="L1360" s="4"/>
    </row>
    <row r="1361" spans="2:12">
      <c r="B1361" s="4"/>
      <c r="L1361" s="4"/>
    </row>
    <row r="1362" spans="2:12">
      <c r="B1362" s="4"/>
      <c r="L1362" s="4"/>
    </row>
    <row r="1363" spans="2:12">
      <c r="B1363" s="4"/>
      <c r="L1363" s="4"/>
    </row>
    <row r="1364" spans="2:12">
      <c r="B1364" s="4"/>
      <c r="L1364" s="4"/>
    </row>
    <row r="1365" spans="2:12">
      <c r="B1365" s="4"/>
      <c r="L1365" s="4"/>
    </row>
    <row r="1366" spans="2:12">
      <c r="B1366" s="4"/>
      <c r="L1366" s="4"/>
    </row>
    <row r="1367" spans="2:12">
      <c r="B1367" s="4"/>
      <c r="L1367" s="4"/>
    </row>
    <row r="1368" spans="2:12">
      <c r="B1368" s="4"/>
      <c r="L1368" s="4"/>
    </row>
    <row r="1369" spans="2:12">
      <c r="B1369" s="4"/>
      <c r="L1369" s="4"/>
    </row>
    <row r="1370" spans="2:12">
      <c r="B1370" s="4"/>
      <c r="L1370" s="4"/>
    </row>
    <row r="1371" spans="2:12">
      <c r="B1371" s="4"/>
      <c r="L1371" s="4"/>
    </row>
    <row r="1372" spans="2:12">
      <c r="B1372" s="4"/>
      <c r="L1372" s="4"/>
    </row>
    <row r="1373" spans="2:12">
      <c r="B1373" s="4"/>
      <c r="L1373" s="4"/>
    </row>
    <row r="1374" spans="2:12">
      <c r="B1374" s="4"/>
      <c r="L1374" s="4"/>
    </row>
    <row r="1375" spans="2:12">
      <c r="B1375" s="4"/>
      <c r="L1375" s="4"/>
    </row>
    <row r="1376" spans="2:12">
      <c r="B1376" s="4"/>
      <c r="L1376" s="4"/>
    </row>
    <row r="1377" spans="2:12">
      <c r="B1377" s="4"/>
      <c r="L1377" s="4"/>
    </row>
    <row r="1378" spans="2:12">
      <c r="B1378" s="4"/>
      <c r="L1378" s="4"/>
    </row>
    <row r="1379" spans="2:12">
      <c r="B1379" s="4"/>
      <c r="L1379" s="4"/>
    </row>
    <row r="1380" spans="2:12">
      <c r="B1380" s="4"/>
      <c r="L1380" s="4"/>
    </row>
    <row r="1381" spans="2:12">
      <c r="B1381" s="4"/>
      <c r="L1381" s="4"/>
    </row>
    <row r="1382" spans="2:12">
      <c r="B1382" s="4"/>
      <c r="L1382" s="4"/>
    </row>
    <row r="1383" spans="2:12">
      <c r="B1383" s="4"/>
      <c r="L1383" s="4"/>
    </row>
    <row r="1384" spans="2:12">
      <c r="B1384" s="4"/>
      <c r="L1384" s="4"/>
    </row>
    <row r="1385" spans="2:12">
      <c r="B1385" s="4"/>
      <c r="L1385" s="4"/>
    </row>
    <row r="1386" spans="2:12">
      <c r="B1386" s="4"/>
      <c r="L1386" s="4"/>
    </row>
    <row r="1387" spans="2:12">
      <c r="B1387" s="4"/>
      <c r="L1387" s="4"/>
    </row>
    <row r="1388" spans="2:12">
      <c r="B1388" s="4"/>
      <c r="L1388" s="4"/>
    </row>
    <row r="1389" spans="2:12">
      <c r="B1389" s="4"/>
      <c r="L1389" s="4"/>
    </row>
    <row r="1390" spans="2:12">
      <c r="B1390" s="4"/>
      <c r="L1390" s="4"/>
    </row>
    <row r="1391" spans="2:12">
      <c r="B1391" s="4"/>
      <c r="L1391" s="4"/>
    </row>
    <row r="1392" spans="2:12">
      <c r="B1392" s="4"/>
      <c r="L1392" s="4"/>
    </row>
    <row r="1393" spans="2:12">
      <c r="B1393" s="4"/>
      <c r="L1393" s="4"/>
    </row>
    <row r="1394" spans="2:12">
      <c r="B1394" s="4"/>
      <c r="L1394" s="4"/>
    </row>
    <row r="1395" spans="2:12">
      <c r="B1395" s="4"/>
      <c r="L1395" s="4"/>
    </row>
    <row r="1396" spans="2:12">
      <c r="B1396" s="4"/>
      <c r="L1396" s="4"/>
    </row>
    <row r="1397" spans="2:12">
      <c r="B1397" s="4"/>
      <c r="L1397" s="4"/>
    </row>
    <row r="1398" spans="2:12">
      <c r="B1398" s="4"/>
      <c r="L1398" s="4"/>
    </row>
    <row r="1399" spans="2:12">
      <c r="B1399" s="4"/>
      <c r="L1399" s="4"/>
    </row>
    <row r="1400" spans="2:12">
      <c r="B1400" s="4"/>
      <c r="L1400" s="4"/>
    </row>
    <row r="1401" spans="2:12">
      <c r="B1401" s="4"/>
      <c r="L1401" s="4"/>
    </row>
    <row r="1402" spans="2:12">
      <c r="B1402" s="4"/>
      <c r="L1402" s="4"/>
    </row>
    <row r="1403" spans="2:12">
      <c r="B1403" s="4"/>
      <c r="L1403" s="4"/>
    </row>
    <row r="1404" spans="2:12">
      <c r="B1404" s="4"/>
      <c r="L1404" s="4"/>
    </row>
    <row r="1405" spans="2:12">
      <c r="B1405" s="4"/>
      <c r="L1405" s="4"/>
    </row>
    <row r="1406" spans="2:12">
      <c r="B1406" s="4"/>
      <c r="L1406" s="4"/>
    </row>
    <row r="1407" spans="2:12">
      <c r="B1407" s="4"/>
      <c r="L1407" s="4"/>
    </row>
    <row r="1408" spans="2:12">
      <c r="B1408" s="4"/>
      <c r="L1408" s="4"/>
    </row>
    <row r="1409" spans="2:12">
      <c r="B1409" s="4"/>
      <c r="L1409" s="4"/>
    </row>
    <row r="1410" spans="2:12">
      <c r="B1410" s="4"/>
      <c r="L1410" s="4"/>
    </row>
    <row r="1411" spans="2:12">
      <c r="B1411" s="4"/>
      <c r="L1411" s="4"/>
    </row>
    <row r="1412" spans="2:12">
      <c r="B1412" s="4"/>
      <c r="L1412" s="4"/>
    </row>
    <row r="1413" spans="2:12">
      <c r="B1413" s="4"/>
      <c r="L1413" s="4"/>
    </row>
    <row r="1414" spans="2:12">
      <c r="B1414" s="4"/>
      <c r="L1414" s="4"/>
    </row>
    <row r="1415" spans="2:12">
      <c r="B1415" s="4"/>
      <c r="L1415" s="4"/>
    </row>
    <row r="1416" spans="2:12">
      <c r="B1416" s="4"/>
      <c r="L1416" s="4"/>
    </row>
    <row r="1417" spans="2:12">
      <c r="B1417" s="4"/>
      <c r="L1417" s="4"/>
    </row>
    <row r="1418" spans="2:12">
      <c r="B1418" s="4"/>
      <c r="L1418" s="4"/>
    </row>
    <row r="1419" spans="2:12">
      <c r="B1419" s="4"/>
      <c r="L1419" s="4"/>
    </row>
    <row r="1420" spans="2:12">
      <c r="B1420" s="4"/>
      <c r="L1420" s="4"/>
    </row>
    <row r="1421" spans="2:12">
      <c r="B1421" s="4"/>
      <c r="L1421" s="4"/>
    </row>
    <row r="1422" spans="2:12">
      <c r="B1422" s="4"/>
      <c r="L1422" s="4"/>
    </row>
    <row r="1423" spans="2:12">
      <c r="B1423" s="4"/>
      <c r="L1423" s="4"/>
    </row>
    <row r="1424" spans="2:12">
      <c r="B1424" s="4"/>
      <c r="L1424" s="4"/>
    </row>
    <row r="1425" spans="2:12">
      <c r="B1425" s="4"/>
      <c r="L1425" s="4"/>
    </row>
    <row r="1426" spans="2:12">
      <c r="B1426" s="4"/>
      <c r="L1426" s="4"/>
    </row>
    <row r="1427" spans="2:12">
      <c r="B1427" s="4"/>
      <c r="L1427" s="4"/>
    </row>
    <row r="1428" spans="2:12">
      <c r="B1428" s="4"/>
      <c r="L1428" s="4"/>
    </row>
    <row r="1429" spans="2:12">
      <c r="B1429" s="4"/>
      <c r="L1429" s="4"/>
    </row>
    <row r="1430" spans="2:12">
      <c r="B1430" s="4"/>
      <c r="L1430" s="4"/>
    </row>
    <row r="1431" spans="2:12">
      <c r="B1431" s="4"/>
      <c r="L1431" s="4"/>
    </row>
    <row r="1432" spans="2:12">
      <c r="B1432" s="4"/>
      <c r="L1432" s="4"/>
    </row>
    <row r="1433" spans="2:12">
      <c r="B1433" s="4"/>
      <c r="L1433" s="4"/>
    </row>
    <row r="1434" spans="2:12">
      <c r="B1434" s="4"/>
      <c r="L1434" s="4"/>
    </row>
    <row r="1435" spans="2:12">
      <c r="B1435" s="4"/>
      <c r="L1435" s="4"/>
    </row>
    <row r="1436" spans="2:12">
      <c r="B1436" s="4"/>
      <c r="L1436" s="4"/>
    </row>
    <row r="1437" spans="2:12">
      <c r="B1437" s="4"/>
      <c r="L1437" s="4"/>
    </row>
    <row r="1438" spans="2:12">
      <c r="B1438" s="4"/>
      <c r="L1438" s="4"/>
    </row>
    <row r="1439" spans="2:12">
      <c r="B1439" s="4"/>
      <c r="L1439" s="4"/>
    </row>
    <row r="1440" spans="2:12">
      <c r="B1440" s="4"/>
      <c r="L1440" s="4"/>
    </row>
    <row r="1441" spans="2:12">
      <c r="B1441" s="4"/>
      <c r="L1441" s="4"/>
    </row>
    <row r="1442" spans="2:12">
      <c r="B1442" s="4"/>
      <c r="L1442" s="4"/>
    </row>
    <row r="1443" spans="2:12">
      <c r="B1443" s="4"/>
      <c r="L1443" s="4"/>
    </row>
    <row r="1444" spans="2:12">
      <c r="B1444" s="4"/>
      <c r="L1444" s="4"/>
    </row>
    <row r="1445" spans="2:12">
      <c r="B1445" s="4"/>
      <c r="L1445" s="4"/>
    </row>
    <row r="1446" spans="2:12">
      <c r="B1446" s="4"/>
      <c r="L1446" s="4"/>
    </row>
    <row r="1447" spans="2:12">
      <c r="B1447" s="4"/>
      <c r="L1447" s="4"/>
    </row>
    <row r="1448" spans="2:12">
      <c r="B1448" s="4"/>
      <c r="L1448" s="4"/>
    </row>
    <row r="1449" spans="2:12">
      <c r="B1449" s="4"/>
      <c r="L1449" s="4"/>
    </row>
    <row r="1450" spans="2:12">
      <c r="B1450" s="4"/>
      <c r="L1450" s="4"/>
    </row>
    <row r="1451" spans="2:12">
      <c r="B1451" s="4"/>
      <c r="L1451" s="4"/>
    </row>
    <row r="1452" spans="2:12">
      <c r="B1452" s="4"/>
      <c r="L1452" s="4"/>
    </row>
    <row r="1453" spans="2:12">
      <c r="B1453" s="4"/>
      <c r="L1453" s="4"/>
    </row>
    <row r="1454" spans="2:12">
      <c r="B1454" s="4"/>
      <c r="L1454" s="4"/>
    </row>
    <row r="1455" spans="2:12">
      <c r="B1455" s="4"/>
      <c r="L1455" s="4"/>
    </row>
    <row r="1456" spans="2:12">
      <c r="B1456" s="4"/>
      <c r="L1456" s="4"/>
    </row>
    <row r="1457" spans="2:12">
      <c r="B1457" s="4"/>
      <c r="L1457" s="4"/>
    </row>
    <row r="1458" spans="2:12">
      <c r="B1458" s="4"/>
      <c r="L1458" s="4"/>
    </row>
    <row r="1459" spans="2:12">
      <c r="B1459" s="4"/>
      <c r="L1459" s="4"/>
    </row>
    <row r="1460" spans="2:12">
      <c r="B1460" s="4"/>
      <c r="L1460" s="4"/>
    </row>
    <row r="1461" spans="2:12">
      <c r="B1461" s="4"/>
      <c r="L1461" s="4"/>
    </row>
    <row r="1462" spans="2:12">
      <c r="B1462" s="4"/>
      <c r="L1462" s="4"/>
    </row>
    <row r="1463" spans="2:12">
      <c r="B1463" s="4"/>
      <c r="L1463" s="4"/>
    </row>
    <row r="1464" spans="2:12">
      <c r="B1464" s="4"/>
      <c r="L1464" s="4"/>
    </row>
    <row r="1465" spans="2:12">
      <c r="B1465" s="4"/>
      <c r="L1465" s="4"/>
    </row>
    <row r="1466" spans="2:12">
      <c r="B1466" s="4"/>
      <c r="L1466" s="4"/>
    </row>
    <row r="1467" spans="2:12">
      <c r="B1467" s="4"/>
      <c r="L1467" s="4"/>
    </row>
    <row r="1468" spans="2:12">
      <c r="B1468" s="4"/>
      <c r="L1468" s="4"/>
    </row>
    <row r="1469" spans="2:12">
      <c r="B1469" s="4"/>
      <c r="L1469" s="4"/>
    </row>
    <row r="1470" spans="2:12">
      <c r="B1470" s="4"/>
      <c r="L1470" s="4"/>
    </row>
    <row r="1471" spans="2:12">
      <c r="B1471" s="4"/>
      <c r="L1471" s="4"/>
    </row>
    <row r="1472" spans="2:12">
      <c r="B1472" s="4"/>
      <c r="L1472" s="4"/>
    </row>
    <row r="1473" spans="2:12">
      <c r="B1473" s="4"/>
      <c r="L1473" s="4"/>
    </row>
    <row r="1474" spans="2:12">
      <c r="B1474" s="4"/>
      <c r="L1474" s="4"/>
    </row>
    <row r="1475" spans="2:12">
      <c r="B1475" s="4"/>
      <c r="L1475" s="4"/>
    </row>
    <row r="1476" spans="2:12">
      <c r="B1476" s="4"/>
      <c r="L1476" s="4"/>
    </row>
    <row r="1477" spans="2:12">
      <c r="B1477" s="4"/>
      <c r="L1477" s="4"/>
    </row>
    <row r="1478" spans="2:12">
      <c r="B1478" s="4"/>
      <c r="L1478" s="4"/>
    </row>
    <row r="1479" spans="2:12">
      <c r="B1479" s="4"/>
      <c r="L1479" s="4"/>
    </row>
    <row r="1480" spans="2:12">
      <c r="B1480" s="4"/>
      <c r="L1480" s="4"/>
    </row>
    <row r="1481" spans="2:12">
      <c r="B1481" s="4"/>
      <c r="L1481" s="4"/>
    </row>
    <row r="1482" spans="2:12">
      <c r="B1482" s="4"/>
      <c r="L1482" s="4"/>
    </row>
    <row r="1483" spans="2:12">
      <c r="B1483" s="4"/>
      <c r="L1483" s="4"/>
    </row>
    <row r="1484" spans="2:12">
      <c r="B1484" s="4"/>
      <c r="L1484" s="4"/>
    </row>
    <row r="1485" spans="2:12">
      <c r="B1485" s="4"/>
      <c r="L1485" s="4"/>
    </row>
    <row r="1486" spans="2:12">
      <c r="B1486" s="4"/>
      <c r="L1486" s="4"/>
    </row>
    <row r="1487" spans="2:12">
      <c r="B1487" s="4"/>
      <c r="L1487" s="4"/>
    </row>
    <row r="1488" spans="2:12">
      <c r="B1488" s="4"/>
      <c r="L1488" s="4"/>
    </row>
    <row r="1489" spans="2:12">
      <c r="B1489" s="4"/>
      <c r="L1489" s="4"/>
    </row>
    <row r="1490" spans="2:12">
      <c r="B1490" s="4"/>
      <c r="L1490" s="4"/>
    </row>
    <row r="1491" spans="2:12">
      <c r="B1491" s="4"/>
      <c r="L1491" s="4"/>
    </row>
    <row r="1492" spans="2:12">
      <c r="B1492" s="4"/>
      <c r="L1492" s="4"/>
    </row>
    <row r="1493" spans="2:12">
      <c r="B1493" s="4"/>
      <c r="L1493" s="4"/>
    </row>
    <row r="1494" spans="2:12">
      <c r="B1494" s="4"/>
      <c r="L1494" s="4"/>
    </row>
    <row r="1495" spans="2:12">
      <c r="B1495" s="4"/>
      <c r="L1495" s="4"/>
    </row>
    <row r="1496" spans="2:12">
      <c r="B1496" s="4"/>
      <c r="L1496" s="4"/>
    </row>
    <row r="1497" spans="2:12">
      <c r="B1497" s="4"/>
      <c r="L1497" s="4"/>
    </row>
    <row r="1498" spans="2:12">
      <c r="B1498" s="4"/>
      <c r="L1498" s="4"/>
    </row>
    <row r="1499" spans="2:12">
      <c r="B1499" s="4"/>
      <c r="L1499" s="4"/>
    </row>
    <row r="1500" spans="2:12">
      <c r="B1500" s="4"/>
      <c r="L1500" s="4"/>
    </row>
    <row r="1501" spans="2:12">
      <c r="B1501" s="4"/>
      <c r="L1501" s="4"/>
    </row>
    <row r="1502" spans="2:12">
      <c r="B1502" s="4"/>
      <c r="L1502" s="4"/>
    </row>
    <row r="1503" spans="2:12">
      <c r="B1503" s="4"/>
      <c r="L1503" s="4"/>
    </row>
    <row r="1504" spans="2:12">
      <c r="B1504" s="4"/>
      <c r="L1504" s="4"/>
    </row>
    <row r="1505" spans="2:12">
      <c r="B1505" s="4"/>
      <c r="L1505" s="4"/>
    </row>
    <row r="1506" spans="2:12">
      <c r="B1506" s="4"/>
      <c r="L1506" s="4"/>
    </row>
    <row r="1507" spans="2:12">
      <c r="B1507" s="4"/>
      <c r="L1507" s="4"/>
    </row>
    <row r="1508" spans="2:12">
      <c r="B1508" s="4"/>
      <c r="L1508" s="4"/>
    </row>
    <row r="1509" spans="2:12">
      <c r="B1509" s="4"/>
      <c r="L1509" s="4"/>
    </row>
    <row r="1510" spans="2:12">
      <c r="B1510" s="4"/>
      <c r="L1510" s="4"/>
    </row>
    <row r="1511" spans="2:12">
      <c r="B1511" s="4"/>
      <c r="L1511" s="4"/>
    </row>
    <row r="1512" spans="2:12">
      <c r="B1512" s="4"/>
      <c r="L1512" s="4"/>
    </row>
    <row r="1513" spans="2:12">
      <c r="B1513" s="4"/>
      <c r="L1513" s="4"/>
    </row>
    <row r="1514" spans="2:12">
      <c r="B1514" s="4"/>
      <c r="L1514" s="4"/>
    </row>
    <row r="1515" spans="2:12">
      <c r="B1515" s="4"/>
      <c r="L1515" s="4"/>
    </row>
    <row r="1516" spans="2:12">
      <c r="B1516" s="4"/>
      <c r="L1516" s="4"/>
    </row>
    <row r="1517" spans="2:12">
      <c r="B1517" s="4"/>
      <c r="L1517" s="4"/>
    </row>
    <row r="1518" spans="2:12">
      <c r="B1518" s="4"/>
      <c r="L1518" s="4"/>
    </row>
    <row r="1519" spans="2:12">
      <c r="B1519" s="4"/>
      <c r="L1519" s="4"/>
    </row>
    <row r="1520" spans="2:12">
      <c r="B1520" s="4"/>
      <c r="L1520" s="4"/>
    </row>
    <row r="1521" spans="2:12">
      <c r="B1521" s="4"/>
      <c r="L1521" s="4"/>
    </row>
    <row r="1522" spans="2:12">
      <c r="B1522" s="4"/>
      <c r="L1522" s="4"/>
    </row>
    <row r="1523" spans="2:12">
      <c r="B1523" s="4"/>
      <c r="L1523" s="4"/>
    </row>
    <row r="1524" spans="2:12">
      <c r="B1524" s="4"/>
      <c r="L1524" s="4"/>
    </row>
    <row r="1525" spans="2:12">
      <c r="B1525" s="4"/>
      <c r="L1525" s="4"/>
    </row>
    <row r="1526" spans="2:12">
      <c r="B1526" s="4"/>
      <c r="L1526" s="4"/>
    </row>
    <row r="1527" spans="2:12">
      <c r="B1527" s="4"/>
      <c r="L1527" s="4"/>
    </row>
    <row r="1528" spans="2:12">
      <c r="B1528" s="4"/>
      <c r="L1528" s="4"/>
    </row>
    <row r="1529" spans="2:12">
      <c r="B1529" s="4"/>
      <c r="L1529" s="4"/>
    </row>
    <row r="1530" spans="2:12">
      <c r="B1530" s="4"/>
      <c r="L1530" s="4"/>
    </row>
    <row r="1531" spans="2:12">
      <c r="B1531" s="4"/>
      <c r="L1531" s="4"/>
    </row>
    <row r="1532" spans="2:12">
      <c r="B1532" s="4"/>
      <c r="L1532" s="4"/>
    </row>
    <row r="1533" spans="2:12">
      <c r="B1533" s="4"/>
      <c r="L1533" s="4"/>
    </row>
    <row r="1534" spans="2:12">
      <c r="B1534" s="4"/>
      <c r="L1534" s="4"/>
    </row>
    <row r="1535" spans="2:12">
      <c r="B1535" s="4"/>
      <c r="L1535" s="4"/>
    </row>
    <row r="1536" spans="2:12">
      <c r="B1536" s="4"/>
      <c r="L1536" s="4"/>
    </row>
    <row r="1537" spans="2:12">
      <c r="B1537" s="4"/>
      <c r="L1537" s="4"/>
    </row>
    <row r="1538" spans="2:12">
      <c r="B1538" s="4"/>
      <c r="L1538" s="4"/>
    </row>
    <row r="1539" spans="2:12">
      <c r="B1539" s="4"/>
      <c r="L1539" s="4"/>
    </row>
    <row r="1540" spans="2:12">
      <c r="B1540" s="4"/>
      <c r="L1540" s="4"/>
    </row>
    <row r="1541" spans="2:12">
      <c r="B1541" s="4"/>
      <c r="L1541" s="4"/>
    </row>
    <row r="1542" spans="2:12">
      <c r="B1542" s="4"/>
      <c r="L1542" s="4"/>
    </row>
    <row r="1543" spans="2:12">
      <c r="B1543" s="4"/>
      <c r="L1543" s="4"/>
    </row>
    <row r="1544" spans="2:12">
      <c r="B1544" s="4"/>
      <c r="L1544" s="4"/>
    </row>
    <row r="1545" spans="2:12">
      <c r="B1545" s="4"/>
      <c r="L1545" s="4"/>
    </row>
    <row r="1546" spans="2:12">
      <c r="B1546" s="4"/>
      <c r="L1546" s="4"/>
    </row>
    <row r="1547" spans="2:12">
      <c r="B1547" s="4"/>
      <c r="L1547" s="4"/>
    </row>
    <row r="1548" spans="2:12">
      <c r="B1548" s="4"/>
      <c r="L1548" s="4"/>
    </row>
    <row r="1549" spans="2:12">
      <c r="B1549" s="4"/>
      <c r="L1549" s="4"/>
    </row>
    <row r="1550" spans="2:12">
      <c r="B1550" s="4"/>
      <c r="L1550" s="4"/>
    </row>
    <row r="1551" spans="2:12">
      <c r="B1551" s="4"/>
      <c r="L1551" s="4"/>
    </row>
    <row r="1552" spans="2:12">
      <c r="B1552" s="4"/>
      <c r="L1552" s="4"/>
    </row>
    <row r="1553" spans="2:12">
      <c r="B1553" s="4"/>
      <c r="L1553" s="4"/>
    </row>
    <row r="1554" spans="2:12">
      <c r="B1554" s="4"/>
      <c r="L1554" s="4"/>
    </row>
    <row r="1555" spans="2:12">
      <c r="B1555" s="4"/>
      <c r="L1555" s="4"/>
    </row>
    <row r="1556" spans="2:12">
      <c r="B1556" s="4"/>
      <c r="L1556" s="4"/>
    </row>
    <row r="1557" spans="2:12">
      <c r="B1557" s="4"/>
      <c r="L1557" s="4"/>
    </row>
    <row r="1558" spans="2:12">
      <c r="B1558" s="4"/>
      <c r="L1558" s="4"/>
    </row>
    <row r="1559" spans="2:12">
      <c r="B1559" s="4"/>
      <c r="L1559" s="4"/>
    </row>
    <row r="1560" spans="2:12">
      <c r="B1560" s="4"/>
      <c r="L1560" s="4"/>
    </row>
    <row r="1561" spans="2:12">
      <c r="B1561" s="4"/>
      <c r="L1561" s="4"/>
    </row>
    <row r="1562" spans="2:12">
      <c r="B1562" s="4"/>
      <c r="L1562" s="4"/>
    </row>
    <row r="1563" spans="2:12">
      <c r="B1563" s="4"/>
      <c r="L1563" s="4"/>
    </row>
    <row r="1564" spans="2:12">
      <c r="B1564" s="4"/>
      <c r="L1564" s="4"/>
    </row>
    <row r="1565" spans="2:12">
      <c r="B1565" s="4"/>
      <c r="L1565" s="4"/>
    </row>
    <row r="1566" spans="2:12">
      <c r="B1566" s="4"/>
      <c r="L1566" s="4"/>
    </row>
    <row r="1567" spans="2:12">
      <c r="B1567" s="4"/>
      <c r="L1567" s="4"/>
    </row>
    <row r="1568" spans="2:12">
      <c r="B1568" s="4"/>
      <c r="L1568" s="4"/>
    </row>
    <row r="1569" spans="2:12">
      <c r="B1569" s="4"/>
      <c r="L1569" s="4"/>
    </row>
    <row r="1570" spans="2:12">
      <c r="B1570" s="4"/>
      <c r="L1570" s="4"/>
    </row>
    <row r="1571" spans="2:12">
      <c r="B1571" s="4"/>
      <c r="L1571" s="4"/>
    </row>
    <row r="1572" spans="2:12">
      <c r="B1572" s="4"/>
      <c r="L1572" s="4"/>
    </row>
    <row r="1573" spans="2:12">
      <c r="B1573" s="4"/>
      <c r="L1573" s="4"/>
    </row>
    <row r="1574" spans="2:12">
      <c r="B1574" s="4"/>
      <c r="L1574" s="4"/>
    </row>
    <row r="1575" spans="2:12">
      <c r="B1575" s="4"/>
      <c r="L1575" s="4"/>
    </row>
    <row r="1576" spans="2:12">
      <c r="B1576" s="4"/>
      <c r="L1576" s="4"/>
    </row>
    <row r="1577" spans="2:12">
      <c r="B1577" s="4"/>
      <c r="L1577" s="4"/>
    </row>
    <row r="1578" spans="2:12">
      <c r="B1578" s="4"/>
      <c r="L1578" s="4"/>
    </row>
    <row r="1579" spans="2:12">
      <c r="B1579" s="4"/>
      <c r="L1579" s="4"/>
    </row>
    <row r="1580" spans="2:12">
      <c r="B1580" s="4"/>
      <c r="L1580" s="4"/>
    </row>
    <row r="1581" spans="2:12">
      <c r="B1581" s="4"/>
      <c r="L1581" s="4"/>
    </row>
    <row r="1582" spans="2:12">
      <c r="B1582" s="4"/>
      <c r="L1582" s="4"/>
    </row>
    <row r="1583" spans="2:12">
      <c r="B1583" s="4"/>
      <c r="L1583" s="4"/>
    </row>
    <row r="1584" spans="2:12">
      <c r="B1584" s="4"/>
      <c r="L1584" s="4"/>
    </row>
    <row r="1585" spans="2:12">
      <c r="B1585" s="4"/>
      <c r="L1585" s="4"/>
    </row>
    <row r="1586" spans="2:12">
      <c r="B1586" s="4"/>
      <c r="L1586" s="4"/>
    </row>
    <row r="1587" spans="2:12">
      <c r="B1587" s="4"/>
      <c r="L1587" s="4"/>
    </row>
    <row r="1588" spans="2:12">
      <c r="B1588" s="4"/>
      <c r="L1588" s="4"/>
    </row>
    <row r="1589" spans="2:12">
      <c r="B1589" s="4"/>
      <c r="L1589" s="4"/>
    </row>
    <row r="1590" spans="2:12">
      <c r="B1590" s="4"/>
      <c r="L1590" s="4"/>
    </row>
    <row r="1591" spans="2:12">
      <c r="B1591" s="4"/>
      <c r="L1591" s="4"/>
    </row>
    <row r="1592" spans="2:12">
      <c r="B1592" s="4"/>
      <c r="L1592" s="4"/>
    </row>
    <row r="1593" spans="2:12">
      <c r="B1593" s="4"/>
      <c r="L1593" s="4"/>
    </row>
    <row r="1594" spans="2:12">
      <c r="B1594" s="4"/>
      <c r="L1594" s="4"/>
    </row>
    <row r="1595" spans="2:12">
      <c r="B1595" s="4"/>
      <c r="L1595" s="4"/>
    </row>
    <row r="1596" spans="2:12">
      <c r="B1596" s="4"/>
      <c r="L1596" s="4"/>
    </row>
    <row r="1597" spans="2:12">
      <c r="B1597" s="4"/>
      <c r="L1597" s="4"/>
    </row>
    <row r="1598" spans="2:12">
      <c r="B1598" s="4"/>
      <c r="L1598" s="4"/>
    </row>
    <row r="1599" spans="2:12">
      <c r="B1599" s="4"/>
      <c r="L1599" s="4"/>
    </row>
    <row r="1600" spans="2:12">
      <c r="B1600" s="4"/>
      <c r="L1600" s="4"/>
    </row>
    <row r="1601" spans="2:12">
      <c r="B1601" s="4"/>
      <c r="L1601" s="4"/>
    </row>
    <row r="1602" spans="2:12">
      <c r="B1602" s="4"/>
      <c r="L1602" s="4"/>
    </row>
    <row r="1603" spans="2:12">
      <c r="B1603" s="4"/>
      <c r="L1603" s="4"/>
    </row>
    <row r="1604" spans="2:12">
      <c r="B1604" s="4"/>
      <c r="L1604" s="4"/>
    </row>
    <row r="1605" spans="2:12">
      <c r="B1605" s="4"/>
      <c r="L1605" s="4"/>
    </row>
    <row r="1606" spans="2:12">
      <c r="B1606" s="4"/>
      <c r="L1606" s="4"/>
    </row>
    <row r="1607" spans="2:12">
      <c r="B1607" s="4"/>
      <c r="L1607" s="4"/>
    </row>
    <row r="1608" spans="2:12">
      <c r="B1608" s="4"/>
      <c r="L1608" s="4"/>
    </row>
    <row r="1609" spans="2:12">
      <c r="B1609" s="4"/>
      <c r="L1609" s="4"/>
    </row>
    <row r="1610" spans="2:12">
      <c r="B1610" s="4"/>
      <c r="L1610" s="4"/>
    </row>
    <row r="1611" spans="2:12">
      <c r="B1611" s="4"/>
      <c r="L1611" s="4"/>
    </row>
    <row r="1612" spans="2:12">
      <c r="B1612" s="4"/>
      <c r="L1612" s="4"/>
    </row>
    <row r="1613" spans="2:12">
      <c r="B1613" s="4"/>
      <c r="L1613" s="4"/>
    </row>
    <row r="1614" spans="2:12">
      <c r="B1614" s="4"/>
      <c r="L1614" s="4"/>
    </row>
    <row r="1615" spans="2:12">
      <c r="B1615" s="4"/>
      <c r="L1615" s="4"/>
    </row>
    <row r="1616" spans="2:12">
      <c r="B1616" s="4"/>
      <c r="L1616" s="4"/>
    </row>
    <row r="1617" spans="2:12">
      <c r="B1617" s="4"/>
      <c r="L1617" s="4"/>
    </row>
    <row r="1618" spans="2:12">
      <c r="B1618" s="4"/>
      <c r="L1618" s="4"/>
    </row>
    <row r="1619" spans="2:12">
      <c r="B1619" s="4"/>
      <c r="L1619" s="4"/>
    </row>
    <row r="1620" spans="2:12">
      <c r="B1620" s="4"/>
      <c r="L1620" s="4"/>
    </row>
    <row r="1621" spans="2:12">
      <c r="B1621" s="4"/>
      <c r="L1621" s="4"/>
    </row>
    <row r="1622" spans="2:12">
      <c r="B1622" s="4"/>
      <c r="L1622" s="4"/>
    </row>
    <row r="1623" spans="2:12">
      <c r="B1623" s="4"/>
      <c r="L1623" s="4"/>
    </row>
    <row r="1624" spans="2:12">
      <c r="B1624" s="4"/>
      <c r="L1624" s="4"/>
    </row>
    <row r="1625" spans="2:12">
      <c r="B1625" s="4"/>
      <c r="L1625" s="4"/>
    </row>
    <row r="1626" spans="2:12">
      <c r="B1626" s="4"/>
      <c r="L1626" s="4"/>
    </row>
    <row r="1627" spans="2:12">
      <c r="B1627" s="4"/>
      <c r="L1627" s="4"/>
    </row>
    <row r="1628" spans="2:12">
      <c r="B1628" s="4"/>
      <c r="L1628" s="4"/>
    </row>
    <row r="1629" spans="2:12">
      <c r="B1629" s="4"/>
      <c r="L1629" s="4"/>
    </row>
    <row r="1630" spans="2:12">
      <c r="B1630" s="4"/>
      <c r="L1630" s="4"/>
    </row>
    <row r="1631" spans="2:12">
      <c r="B1631" s="4"/>
      <c r="L1631" s="4"/>
    </row>
    <row r="1632" spans="2:12">
      <c r="B1632" s="4"/>
      <c r="L1632" s="4"/>
    </row>
    <row r="1633" spans="2:12">
      <c r="B1633" s="4"/>
      <c r="L1633" s="4"/>
    </row>
    <row r="1634" spans="2:12">
      <c r="B1634" s="4"/>
      <c r="L1634" s="4"/>
    </row>
    <row r="1635" spans="2:12">
      <c r="B1635" s="4"/>
      <c r="L1635" s="4"/>
    </row>
    <row r="1636" spans="2:12">
      <c r="B1636" s="4"/>
      <c r="L1636" s="4"/>
    </row>
    <row r="1637" spans="2:12">
      <c r="B1637" s="4"/>
      <c r="L1637" s="4"/>
    </row>
    <row r="1638" spans="2:12">
      <c r="B1638" s="4"/>
      <c r="L1638" s="4"/>
    </row>
    <row r="1639" spans="2:12">
      <c r="B1639" s="4"/>
      <c r="L1639" s="4"/>
    </row>
    <row r="1640" spans="2:12">
      <c r="B1640" s="4"/>
      <c r="L1640" s="4"/>
    </row>
    <row r="1641" spans="2:12">
      <c r="B1641" s="4"/>
      <c r="L1641" s="4"/>
    </row>
    <row r="1642" spans="2:12">
      <c r="B1642" s="4"/>
      <c r="L1642" s="4"/>
    </row>
    <row r="1643" spans="2:12">
      <c r="B1643" s="4"/>
      <c r="L1643" s="4"/>
    </row>
    <row r="1644" spans="2:12">
      <c r="B1644" s="4"/>
      <c r="L1644" s="4"/>
    </row>
    <row r="1645" spans="2:12">
      <c r="B1645" s="4"/>
      <c r="L1645" s="4"/>
    </row>
    <row r="1646" spans="2:12">
      <c r="B1646" s="4"/>
      <c r="L1646" s="4"/>
    </row>
    <row r="1647" spans="2:12">
      <c r="B1647" s="4"/>
      <c r="L1647" s="4"/>
    </row>
    <row r="1648" spans="2:12">
      <c r="B1648" s="4"/>
      <c r="L1648" s="4"/>
    </row>
    <row r="1649" spans="2:12">
      <c r="B1649" s="4"/>
      <c r="L1649" s="4"/>
    </row>
    <row r="1650" spans="2:12">
      <c r="B1650" s="4"/>
      <c r="L1650" s="4"/>
    </row>
    <row r="1651" spans="2:12">
      <c r="B1651" s="4"/>
      <c r="L1651" s="4"/>
    </row>
    <row r="1652" spans="2:12">
      <c r="B1652" s="4"/>
      <c r="L1652" s="4"/>
    </row>
    <row r="1653" spans="2:12">
      <c r="B1653" s="4"/>
      <c r="L1653" s="4"/>
    </row>
    <row r="1654" spans="2:12">
      <c r="B1654" s="4"/>
      <c r="L1654" s="4"/>
    </row>
    <row r="1655" spans="2:12">
      <c r="B1655" s="4"/>
      <c r="L1655" s="4"/>
    </row>
    <row r="1656" spans="2:12">
      <c r="B1656" s="4"/>
      <c r="L1656" s="4"/>
    </row>
    <row r="1657" spans="2:12">
      <c r="B1657" s="4"/>
      <c r="L1657" s="4"/>
    </row>
    <row r="1658" spans="2:12">
      <c r="B1658" s="4"/>
      <c r="L1658" s="4"/>
    </row>
    <row r="1659" spans="2:12">
      <c r="B1659" s="4"/>
      <c r="L1659" s="4"/>
    </row>
    <row r="1660" spans="2:12">
      <c r="B1660" s="4"/>
      <c r="L1660" s="4"/>
    </row>
    <row r="1661" spans="2:12">
      <c r="B1661" s="4"/>
      <c r="L1661" s="4"/>
    </row>
    <row r="1662" spans="2:12">
      <c r="B1662" s="4"/>
      <c r="L1662" s="4"/>
    </row>
    <row r="1663" spans="2:12">
      <c r="B1663" s="4"/>
      <c r="L1663" s="4"/>
    </row>
    <row r="1664" spans="2:12">
      <c r="B1664" s="4"/>
      <c r="L1664" s="4"/>
    </row>
    <row r="1665" spans="2:12">
      <c r="B1665" s="4"/>
      <c r="L1665" s="4"/>
    </row>
    <row r="1666" spans="2:12">
      <c r="B1666" s="4"/>
      <c r="L1666" s="4"/>
    </row>
    <row r="1667" spans="2:12">
      <c r="B1667" s="4"/>
      <c r="L1667" s="4"/>
    </row>
    <row r="1668" spans="2:12">
      <c r="B1668" s="4"/>
      <c r="L1668" s="4"/>
    </row>
    <row r="1669" spans="2:12">
      <c r="B1669" s="4"/>
      <c r="L1669" s="4"/>
    </row>
    <row r="1670" spans="2:12">
      <c r="B1670" s="4"/>
      <c r="L1670" s="4"/>
    </row>
    <row r="1671" spans="2:12">
      <c r="B1671" s="4"/>
      <c r="L1671" s="4"/>
    </row>
    <row r="1672" spans="2:12">
      <c r="B1672" s="4"/>
      <c r="L1672" s="4"/>
    </row>
    <row r="1673" spans="2:12">
      <c r="B1673" s="4"/>
      <c r="L1673" s="4"/>
    </row>
    <row r="1674" spans="2:12">
      <c r="B1674" s="4"/>
      <c r="L1674" s="4"/>
    </row>
    <row r="1675" spans="2:12">
      <c r="B1675" s="4"/>
      <c r="L1675" s="4"/>
    </row>
    <row r="1676" spans="2:12">
      <c r="B1676" s="4"/>
      <c r="L1676" s="4"/>
    </row>
    <row r="1677" spans="2:12">
      <c r="B1677" s="4"/>
      <c r="L1677" s="4"/>
    </row>
    <row r="1678" spans="2:12">
      <c r="B1678" s="4"/>
      <c r="L1678" s="4"/>
    </row>
    <row r="1679" spans="2:12">
      <c r="B1679" s="4"/>
      <c r="L1679" s="4"/>
    </row>
    <row r="1680" spans="2:12">
      <c r="B1680" s="4"/>
      <c r="L1680" s="4"/>
    </row>
    <row r="1681" spans="2:12">
      <c r="B1681" s="4"/>
      <c r="L1681" s="4"/>
    </row>
    <row r="1682" spans="2:12">
      <c r="B1682" s="4"/>
      <c r="L1682" s="4"/>
    </row>
    <row r="1683" spans="2:12">
      <c r="B1683" s="4"/>
      <c r="L1683" s="4"/>
    </row>
    <row r="1684" spans="2:12">
      <c r="B1684" s="4"/>
      <c r="L1684" s="4"/>
    </row>
    <row r="1685" spans="2:12">
      <c r="B1685" s="4"/>
      <c r="L1685" s="4"/>
    </row>
    <row r="1686" spans="2:12">
      <c r="B1686" s="4"/>
      <c r="L1686" s="4"/>
    </row>
    <row r="1687" spans="2:12">
      <c r="B1687" s="4"/>
      <c r="L1687" s="4"/>
    </row>
    <row r="1688" spans="2:12">
      <c r="B1688" s="4"/>
      <c r="L1688" s="4"/>
    </row>
    <row r="1689" spans="2:12">
      <c r="B1689" s="4"/>
      <c r="L1689" s="4"/>
    </row>
    <row r="1690" spans="2:12">
      <c r="B1690" s="4"/>
      <c r="L1690" s="4"/>
    </row>
    <row r="1691" spans="2:12">
      <c r="B1691" s="4"/>
      <c r="L1691" s="4"/>
    </row>
    <row r="1692" spans="2:12">
      <c r="B1692" s="4"/>
      <c r="L1692" s="4"/>
    </row>
    <row r="1693" spans="2:12">
      <c r="B1693" s="4"/>
      <c r="L1693" s="4"/>
    </row>
    <row r="1694" spans="2:12">
      <c r="B1694" s="4"/>
      <c r="L1694" s="4"/>
    </row>
    <row r="1695" spans="2:12">
      <c r="B1695" s="4"/>
      <c r="L1695" s="4"/>
    </row>
    <row r="1696" spans="2:12">
      <c r="B1696" s="4"/>
      <c r="L1696" s="4"/>
    </row>
    <row r="1697" spans="2:12">
      <c r="B1697" s="4"/>
      <c r="L1697" s="4"/>
    </row>
    <row r="1698" spans="2:12">
      <c r="B1698" s="4"/>
      <c r="L1698" s="4"/>
    </row>
    <row r="1699" spans="2:12">
      <c r="B1699" s="4"/>
      <c r="L1699" s="4"/>
    </row>
    <row r="1700" spans="2:12">
      <c r="B1700" s="4"/>
      <c r="L1700" s="4"/>
    </row>
    <row r="1701" spans="2:12">
      <c r="B1701" s="4"/>
      <c r="L1701" s="4"/>
    </row>
    <row r="1702" spans="2:12">
      <c r="B1702" s="4"/>
      <c r="L1702" s="4"/>
    </row>
    <row r="1703" spans="2:12">
      <c r="B1703" s="4"/>
      <c r="L1703" s="4"/>
    </row>
    <row r="1704" spans="2:12">
      <c r="B1704" s="4"/>
      <c r="L1704" s="4"/>
    </row>
    <row r="1705" spans="2:12">
      <c r="B1705" s="4"/>
      <c r="L1705" s="4"/>
    </row>
    <row r="1706" spans="2:12">
      <c r="B1706" s="4"/>
      <c r="L1706" s="4"/>
    </row>
    <row r="1707" spans="2:12">
      <c r="B1707" s="4"/>
      <c r="L1707" s="4"/>
    </row>
    <row r="1708" spans="2:12">
      <c r="B1708" s="4"/>
      <c r="L1708" s="4"/>
    </row>
    <row r="1709" spans="2:12">
      <c r="B1709" s="4"/>
      <c r="L1709" s="4"/>
    </row>
    <row r="1710" spans="2:12">
      <c r="B1710" s="4"/>
      <c r="L1710" s="4"/>
    </row>
    <row r="1711" spans="2:12">
      <c r="B1711" s="4"/>
      <c r="L1711" s="4"/>
    </row>
    <row r="1712" spans="2:12">
      <c r="B1712" s="4"/>
      <c r="L1712" s="4"/>
    </row>
    <row r="1713" spans="2:12">
      <c r="B1713" s="4"/>
      <c r="L1713" s="4"/>
    </row>
    <row r="1714" spans="2:12">
      <c r="B1714" s="4"/>
      <c r="L1714" s="4"/>
    </row>
    <row r="1715" spans="2:12">
      <c r="B1715" s="4"/>
      <c r="L1715" s="4"/>
    </row>
    <row r="1716" spans="2:12">
      <c r="B1716" s="4"/>
      <c r="L1716" s="4"/>
    </row>
    <row r="1717" spans="2:12">
      <c r="B1717" s="4"/>
      <c r="L1717" s="4"/>
    </row>
    <row r="1718" spans="2:12">
      <c r="B1718" s="4"/>
      <c r="L1718" s="4"/>
    </row>
    <row r="1719" spans="2:12">
      <c r="B1719" s="4"/>
      <c r="L1719" s="4"/>
    </row>
    <row r="1720" spans="2:12">
      <c r="B1720" s="4"/>
      <c r="L1720" s="4"/>
    </row>
    <row r="1721" spans="2:12">
      <c r="B1721" s="4"/>
      <c r="L1721" s="4"/>
    </row>
    <row r="1722" spans="2:12">
      <c r="B1722" s="4"/>
      <c r="L1722" s="4"/>
    </row>
    <row r="1723" spans="2:12">
      <c r="B1723" s="4"/>
      <c r="L1723" s="4"/>
    </row>
    <row r="1724" spans="2:12">
      <c r="B1724" s="4"/>
      <c r="L1724" s="4"/>
    </row>
    <row r="1725" spans="2:12">
      <c r="B1725" s="4"/>
      <c r="L1725" s="4"/>
    </row>
    <row r="1726" spans="2:12">
      <c r="B1726" s="4"/>
      <c r="L1726" s="4"/>
    </row>
    <row r="1727" spans="2:12">
      <c r="B1727" s="4"/>
      <c r="L1727" s="4"/>
    </row>
    <row r="1728" spans="2:12">
      <c r="B1728" s="4"/>
      <c r="L1728" s="4"/>
    </row>
    <row r="1729" spans="2:12">
      <c r="B1729" s="4"/>
      <c r="L1729" s="4"/>
    </row>
    <row r="1730" spans="2:12">
      <c r="B1730" s="4"/>
      <c r="L1730" s="4"/>
    </row>
    <row r="1731" spans="2:12">
      <c r="B1731" s="4"/>
      <c r="L1731" s="4"/>
    </row>
    <row r="1732" spans="2:12">
      <c r="B1732" s="4"/>
      <c r="L1732" s="4"/>
    </row>
    <row r="1733" spans="2:12">
      <c r="B1733" s="4"/>
      <c r="L1733" s="4"/>
    </row>
    <row r="1734" spans="2:12">
      <c r="B1734" s="4"/>
      <c r="L1734" s="4"/>
    </row>
    <row r="1735" spans="2:12">
      <c r="B1735" s="4"/>
      <c r="L1735" s="4"/>
    </row>
    <row r="1736" spans="2:12">
      <c r="B1736" s="4"/>
      <c r="L1736" s="4"/>
    </row>
    <row r="1737" spans="2:12">
      <c r="B1737" s="4"/>
      <c r="L1737" s="4"/>
    </row>
    <row r="1738" spans="2:12">
      <c r="B1738" s="4"/>
      <c r="L1738" s="4"/>
    </row>
    <row r="1739" spans="2:12">
      <c r="B1739" s="4"/>
      <c r="L1739" s="4"/>
    </row>
    <row r="1740" spans="2:12">
      <c r="B1740" s="4"/>
      <c r="L1740" s="4"/>
    </row>
    <row r="1741" spans="2:12">
      <c r="B1741" s="4"/>
      <c r="L1741" s="4"/>
    </row>
    <row r="1742" spans="2:12">
      <c r="B1742" s="4"/>
      <c r="L1742" s="4"/>
    </row>
    <row r="1743" spans="2:12">
      <c r="B1743" s="4"/>
      <c r="L1743" s="4"/>
    </row>
    <row r="1744" spans="2:12">
      <c r="B1744" s="4"/>
      <c r="L1744" s="4"/>
    </row>
    <row r="1745" spans="2:12">
      <c r="B1745" s="4"/>
      <c r="L1745" s="4"/>
    </row>
    <row r="1746" spans="2:12">
      <c r="B1746" s="4"/>
      <c r="L1746" s="4"/>
    </row>
    <row r="1747" spans="2:12">
      <c r="B1747" s="4"/>
      <c r="L1747" s="4"/>
    </row>
    <row r="1748" spans="2:12">
      <c r="B1748" s="4"/>
      <c r="L1748" s="4"/>
    </row>
    <row r="1749" spans="2:12">
      <c r="B1749" s="4"/>
      <c r="L1749" s="4"/>
    </row>
    <row r="1750" spans="2:12">
      <c r="B1750" s="4"/>
      <c r="L1750" s="4"/>
    </row>
    <row r="1751" spans="2:12">
      <c r="B1751" s="4"/>
      <c r="L1751" s="4"/>
    </row>
    <row r="1752" spans="2:12">
      <c r="B1752" s="4"/>
      <c r="L1752" s="4"/>
    </row>
    <row r="1753" spans="2:12">
      <c r="B1753" s="4"/>
      <c r="L1753" s="4"/>
    </row>
    <row r="1754" spans="2:12">
      <c r="B1754" s="4"/>
      <c r="L1754" s="4"/>
    </row>
    <row r="1755" spans="2:12">
      <c r="B1755" s="4"/>
      <c r="L1755" s="4"/>
    </row>
    <row r="1756" spans="2:12">
      <c r="B1756" s="4"/>
      <c r="L1756" s="4"/>
    </row>
    <row r="1757" spans="2:12">
      <c r="B1757" s="4"/>
      <c r="L1757" s="4"/>
    </row>
    <row r="1758" spans="2:12">
      <c r="B1758" s="4"/>
      <c r="L1758" s="4"/>
    </row>
    <row r="1759" spans="2:12">
      <c r="B1759" s="4"/>
      <c r="L1759" s="4"/>
    </row>
    <row r="1760" spans="2:12">
      <c r="B1760" s="4"/>
      <c r="L1760" s="4"/>
    </row>
    <row r="1761" spans="2:12">
      <c r="B1761" s="4"/>
      <c r="L1761" s="4"/>
    </row>
    <row r="1762" spans="2:12">
      <c r="B1762" s="4"/>
      <c r="L1762" s="4"/>
    </row>
    <row r="1763" spans="2:12">
      <c r="B1763" s="4"/>
      <c r="L1763" s="4"/>
    </row>
    <row r="1764" spans="2:12">
      <c r="B1764" s="4"/>
      <c r="L1764" s="4"/>
    </row>
    <row r="1765" spans="2:12">
      <c r="B1765" s="4"/>
      <c r="L1765" s="4"/>
    </row>
    <row r="1766" spans="2:12">
      <c r="B1766" s="4"/>
      <c r="L1766" s="4"/>
    </row>
    <row r="1767" spans="2:12">
      <c r="B1767" s="4"/>
      <c r="L1767" s="4"/>
    </row>
    <row r="1768" spans="2:12">
      <c r="B1768" s="4"/>
      <c r="L1768" s="4"/>
    </row>
    <row r="1769" spans="2:12">
      <c r="B1769" s="4"/>
      <c r="L1769" s="4"/>
    </row>
    <row r="1770" spans="2:12">
      <c r="B1770" s="4"/>
      <c r="L1770" s="4"/>
    </row>
    <row r="1771" spans="2:12">
      <c r="B1771" s="4"/>
      <c r="L1771" s="4"/>
    </row>
    <row r="1772" spans="2:12">
      <c r="B1772" s="4"/>
      <c r="L1772" s="4"/>
    </row>
    <row r="1773" spans="2:12">
      <c r="B1773" s="4"/>
      <c r="L1773" s="4"/>
    </row>
    <row r="1774" spans="2:12">
      <c r="B1774" s="4"/>
      <c r="L1774" s="4"/>
    </row>
    <row r="1775" spans="2:12">
      <c r="B1775" s="4"/>
      <c r="L1775" s="4"/>
    </row>
    <row r="1776" spans="2:12">
      <c r="B1776" s="4"/>
      <c r="L1776" s="4"/>
    </row>
    <row r="1777" spans="2:12">
      <c r="B1777" s="4"/>
      <c r="L1777" s="4"/>
    </row>
    <row r="1778" spans="2:12">
      <c r="B1778" s="4"/>
      <c r="L1778" s="4"/>
    </row>
    <row r="1779" spans="2:12">
      <c r="B1779" s="4"/>
      <c r="L1779" s="4"/>
    </row>
    <row r="1780" spans="2:12">
      <c r="B1780" s="4"/>
      <c r="L1780" s="4"/>
    </row>
    <row r="1781" spans="2:12">
      <c r="B1781" s="4"/>
      <c r="L1781" s="4"/>
    </row>
    <row r="1782" spans="2:12">
      <c r="B1782" s="4"/>
      <c r="L1782" s="4"/>
    </row>
    <row r="1783" spans="2:12">
      <c r="B1783" s="4"/>
      <c r="L1783" s="4"/>
    </row>
    <row r="1784" spans="2:12">
      <c r="B1784" s="4"/>
      <c r="L1784" s="4"/>
    </row>
    <row r="1785" spans="2:12">
      <c r="B1785" s="4"/>
      <c r="L1785" s="4"/>
    </row>
    <row r="1786" spans="2:12">
      <c r="B1786" s="4"/>
      <c r="L1786" s="4"/>
    </row>
    <row r="1787" spans="2:12">
      <c r="B1787" s="4"/>
      <c r="L1787" s="4"/>
    </row>
    <row r="1788" spans="2:12">
      <c r="B1788" s="4"/>
      <c r="L1788" s="4"/>
    </row>
    <row r="1789" spans="2:12">
      <c r="B1789" s="4"/>
      <c r="L1789" s="4"/>
    </row>
    <row r="1790" spans="2:12">
      <c r="B1790" s="4"/>
      <c r="L1790" s="4"/>
    </row>
    <row r="1791" spans="2:12">
      <c r="B1791" s="4"/>
      <c r="L1791" s="4"/>
    </row>
    <row r="1792" spans="2:12">
      <c r="B1792" s="4"/>
      <c r="L1792" s="4"/>
    </row>
    <row r="1793" spans="2:12">
      <c r="B1793" s="4"/>
      <c r="L1793" s="4"/>
    </row>
    <row r="1794" spans="2:12">
      <c r="B1794" s="4"/>
      <c r="L1794" s="4"/>
    </row>
    <row r="1795" spans="2:12">
      <c r="B1795" s="4"/>
      <c r="L1795" s="4"/>
    </row>
    <row r="1796" spans="2:12">
      <c r="B1796" s="4"/>
      <c r="L1796" s="4"/>
    </row>
    <row r="1797" spans="2:12">
      <c r="B1797" s="4"/>
      <c r="L1797" s="4"/>
    </row>
    <row r="1798" spans="2:12">
      <c r="B1798" s="4"/>
      <c r="L1798" s="4"/>
    </row>
    <row r="1799" spans="2:12">
      <c r="B1799" s="4"/>
      <c r="L1799" s="4"/>
    </row>
    <row r="1800" spans="2:12">
      <c r="B1800" s="4"/>
      <c r="L1800" s="4"/>
    </row>
    <row r="1801" spans="2:12">
      <c r="B1801" s="4"/>
      <c r="L1801" s="4"/>
    </row>
    <row r="1802" spans="2:12">
      <c r="B1802" s="4"/>
      <c r="L1802" s="4"/>
    </row>
    <row r="1803" spans="2:12">
      <c r="B1803" s="4"/>
      <c r="L1803" s="4"/>
    </row>
    <row r="1804" spans="2:12">
      <c r="B1804" s="4"/>
      <c r="L1804" s="4"/>
    </row>
    <row r="1805" spans="2:12">
      <c r="B1805" s="4"/>
      <c r="L1805" s="4"/>
    </row>
    <row r="1806" spans="2:12">
      <c r="B1806" s="4"/>
      <c r="L1806" s="4"/>
    </row>
    <row r="1807" spans="2:12">
      <c r="B1807" s="4"/>
      <c r="L1807" s="4"/>
    </row>
    <row r="1808" spans="2:12">
      <c r="B1808" s="4"/>
      <c r="L1808" s="4"/>
    </row>
    <row r="1809" spans="2:12">
      <c r="B1809" s="4"/>
      <c r="L1809" s="4"/>
    </row>
    <row r="1810" spans="2:12">
      <c r="B1810" s="4"/>
      <c r="L1810" s="4"/>
    </row>
    <row r="1811" spans="2:12">
      <c r="B1811" s="4"/>
      <c r="L1811" s="4"/>
    </row>
    <row r="1812" spans="2:12">
      <c r="B1812" s="4"/>
      <c r="L1812" s="4"/>
    </row>
    <row r="1813" spans="2:12">
      <c r="B1813" s="4"/>
      <c r="L1813" s="4"/>
    </row>
    <row r="1814" spans="2:12">
      <c r="B1814" s="4"/>
      <c r="L1814" s="4"/>
    </row>
    <row r="1815" spans="2:12">
      <c r="B1815" s="4"/>
      <c r="L1815" s="4"/>
    </row>
    <row r="1816" spans="2:12">
      <c r="B1816" s="4"/>
      <c r="L1816" s="4"/>
    </row>
    <row r="1817" spans="2:12">
      <c r="B1817" s="4"/>
      <c r="L1817" s="4"/>
    </row>
    <row r="1818" spans="2:12">
      <c r="B1818" s="4"/>
      <c r="L1818" s="4"/>
    </row>
    <row r="1819" spans="2:12">
      <c r="B1819" s="4"/>
      <c r="L1819" s="4"/>
    </row>
    <row r="1820" spans="2:12">
      <c r="B1820" s="4"/>
      <c r="L1820" s="4"/>
    </row>
    <row r="1821" spans="2:12">
      <c r="B1821" s="4"/>
      <c r="L1821" s="4"/>
    </row>
    <row r="1822" spans="2:12">
      <c r="B1822" s="4"/>
      <c r="L1822" s="4"/>
    </row>
    <row r="1823" spans="2:12">
      <c r="B1823" s="4"/>
      <c r="L1823" s="4"/>
    </row>
    <row r="1824" spans="2:12">
      <c r="B1824" s="4"/>
      <c r="L1824" s="4"/>
    </row>
    <row r="1825" spans="2:12">
      <c r="B1825" s="4"/>
      <c r="L1825" s="4"/>
    </row>
    <row r="1826" spans="2:12">
      <c r="B1826" s="4"/>
      <c r="L1826" s="4"/>
    </row>
    <row r="1827" spans="2:12">
      <c r="B1827" s="4"/>
      <c r="L1827" s="4"/>
    </row>
    <row r="1828" spans="2:12">
      <c r="B1828" s="4"/>
      <c r="L1828" s="4"/>
    </row>
    <row r="1829" spans="2:12">
      <c r="B1829" s="4"/>
      <c r="L1829" s="4"/>
    </row>
    <row r="1830" spans="2:12">
      <c r="B1830" s="4"/>
      <c r="L1830" s="4"/>
    </row>
    <row r="1831" spans="2:12">
      <c r="B1831" s="4"/>
      <c r="L1831" s="4"/>
    </row>
    <row r="1832" spans="2:12">
      <c r="B1832" s="4"/>
      <c r="L1832" s="4"/>
    </row>
    <row r="1833" spans="2:12">
      <c r="B1833" s="4"/>
      <c r="L1833" s="4"/>
    </row>
    <row r="1834" spans="2:12">
      <c r="B1834" s="4"/>
      <c r="L1834" s="4"/>
    </row>
    <row r="1835" spans="2:12">
      <c r="B1835" s="4"/>
      <c r="L1835" s="4"/>
    </row>
    <row r="1836" spans="2:12">
      <c r="B1836" s="4"/>
      <c r="L1836" s="4"/>
    </row>
    <row r="1837" spans="2:12">
      <c r="B1837" s="4"/>
      <c r="L1837" s="4"/>
    </row>
    <row r="1838" spans="2:12">
      <c r="B1838" s="4"/>
      <c r="L1838" s="4"/>
    </row>
    <row r="1839" spans="2:12">
      <c r="B1839" s="4"/>
      <c r="L1839" s="4"/>
    </row>
    <row r="1840" spans="2:12">
      <c r="B1840" s="4"/>
      <c r="L1840" s="4"/>
    </row>
    <row r="1841" spans="2:12">
      <c r="B1841" s="4"/>
      <c r="L1841" s="4"/>
    </row>
    <row r="1842" spans="2:12">
      <c r="B1842" s="4"/>
      <c r="L1842" s="4"/>
    </row>
    <row r="1843" spans="2:12">
      <c r="B1843" s="4"/>
      <c r="L1843" s="4"/>
    </row>
    <row r="1844" spans="2:12">
      <c r="B1844" s="4"/>
      <c r="L1844" s="4"/>
    </row>
    <row r="1845" spans="2:12">
      <c r="B1845" s="4"/>
      <c r="L1845" s="4"/>
    </row>
    <row r="1846" spans="2:12">
      <c r="B1846" s="4"/>
      <c r="L1846" s="4"/>
    </row>
    <row r="1847" spans="2:12">
      <c r="B1847" s="4"/>
      <c r="L1847" s="4"/>
    </row>
    <row r="1848" spans="2:12">
      <c r="B1848" s="4"/>
      <c r="L1848" s="4"/>
    </row>
    <row r="1849" spans="2:12">
      <c r="B1849" s="4"/>
      <c r="L1849" s="4"/>
    </row>
    <row r="1850" spans="2:12">
      <c r="B1850" s="4"/>
      <c r="L1850" s="4"/>
    </row>
    <row r="1851" spans="2:12">
      <c r="B1851" s="4"/>
      <c r="L1851" s="4"/>
    </row>
    <row r="1852" spans="2:12">
      <c r="B1852" s="4"/>
      <c r="L1852" s="4"/>
    </row>
    <row r="1853" spans="2:12">
      <c r="B1853" s="4"/>
      <c r="L1853" s="4"/>
    </row>
    <row r="1854" spans="2:12">
      <c r="B1854" s="4"/>
      <c r="L1854" s="4"/>
    </row>
    <row r="1855" spans="2:12">
      <c r="B1855" s="4"/>
      <c r="L1855" s="4"/>
    </row>
    <row r="1856" spans="2:12">
      <c r="B1856" s="4"/>
      <c r="L1856" s="4"/>
    </row>
    <row r="1857" spans="2:12">
      <c r="B1857" s="4"/>
      <c r="L1857" s="4"/>
    </row>
    <row r="1858" spans="2:12">
      <c r="B1858" s="4"/>
      <c r="L1858" s="4"/>
    </row>
    <row r="1859" spans="2:12">
      <c r="B1859" s="4"/>
      <c r="L1859" s="4"/>
    </row>
    <row r="1860" spans="2:12">
      <c r="B1860" s="4"/>
      <c r="L1860" s="4"/>
    </row>
    <row r="1861" spans="2:12">
      <c r="B1861" s="4"/>
      <c r="L1861" s="4"/>
    </row>
    <row r="1862" spans="2:12">
      <c r="B1862" s="4"/>
      <c r="L1862" s="4"/>
    </row>
    <row r="1863" spans="2:12">
      <c r="B1863" s="4"/>
      <c r="L1863" s="4"/>
    </row>
    <row r="1864" spans="2:12">
      <c r="B1864" s="4"/>
      <c r="L1864" s="4"/>
    </row>
    <row r="1865" spans="2:12">
      <c r="B1865" s="4"/>
      <c r="L1865" s="4"/>
    </row>
    <row r="1866" spans="2:12">
      <c r="B1866" s="4"/>
      <c r="L1866" s="4"/>
    </row>
    <row r="1867" spans="2:12">
      <c r="B1867" s="4"/>
      <c r="L1867" s="4"/>
    </row>
    <row r="1868" spans="2:12">
      <c r="B1868" s="4"/>
      <c r="L1868" s="4"/>
    </row>
    <row r="1869" spans="2:12">
      <c r="B1869" s="4"/>
      <c r="L1869" s="4"/>
    </row>
    <row r="1870" spans="2:12">
      <c r="B1870" s="4"/>
      <c r="L1870" s="4"/>
    </row>
    <row r="1871" spans="2:12">
      <c r="B1871" s="4"/>
      <c r="L1871" s="4"/>
    </row>
    <row r="1872" spans="2:12">
      <c r="B1872" s="4"/>
      <c r="L1872" s="4"/>
    </row>
    <row r="1873" spans="2:12">
      <c r="B1873" s="4"/>
      <c r="L1873" s="4"/>
    </row>
    <row r="1874" spans="2:12">
      <c r="B1874" s="4"/>
      <c r="L1874" s="4"/>
    </row>
    <row r="1875" spans="2:12">
      <c r="B1875" s="4"/>
      <c r="L1875" s="4"/>
    </row>
    <row r="1876" spans="2:12">
      <c r="B1876" s="4"/>
      <c r="L1876" s="4"/>
    </row>
    <row r="1877" spans="2:12">
      <c r="B1877" s="4"/>
      <c r="L1877" s="4"/>
    </row>
    <row r="1878" spans="2:12">
      <c r="B1878" s="4"/>
      <c r="L1878" s="4"/>
    </row>
    <row r="1879" spans="2:12">
      <c r="B1879" s="4"/>
      <c r="L1879" s="4"/>
    </row>
    <row r="1880" spans="2:12">
      <c r="B1880" s="4"/>
      <c r="L1880" s="4"/>
    </row>
    <row r="1881" spans="2:12">
      <c r="B1881" s="4"/>
      <c r="L1881" s="4"/>
    </row>
    <row r="1882" spans="2:12">
      <c r="B1882" s="4"/>
      <c r="L1882" s="4"/>
    </row>
    <row r="1883" spans="2:12">
      <c r="B1883" s="4"/>
      <c r="L1883" s="4"/>
    </row>
    <row r="1884" spans="2:12">
      <c r="B1884" s="4"/>
      <c r="L1884" s="4"/>
    </row>
    <row r="1885" spans="2:12">
      <c r="B1885" s="4"/>
      <c r="L1885" s="4"/>
    </row>
    <row r="1886" spans="2:12">
      <c r="B1886" s="4"/>
      <c r="L1886" s="4"/>
    </row>
    <row r="1887" spans="2:12">
      <c r="B1887" s="4"/>
      <c r="L1887" s="4"/>
    </row>
    <row r="1888" spans="2:12">
      <c r="B1888" s="4"/>
      <c r="L1888" s="4"/>
    </row>
    <row r="1889" spans="2:12">
      <c r="B1889" s="4"/>
      <c r="L1889" s="4"/>
    </row>
    <row r="1890" spans="2:12">
      <c r="B1890" s="4"/>
      <c r="L1890" s="4"/>
    </row>
    <row r="1891" spans="2:12">
      <c r="B1891" s="4"/>
      <c r="L1891" s="4"/>
    </row>
    <row r="1892" spans="2:12">
      <c r="B1892" s="4"/>
      <c r="L1892" s="4"/>
    </row>
    <row r="1893" spans="2:12">
      <c r="B1893" s="4"/>
      <c r="L1893" s="4"/>
    </row>
    <row r="1894" spans="2:12">
      <c r="B1894" s="4"/>
      <c r="L1894" s="4"/>
    </row>
    <row r="1895" spans="2:12">
      <c r="B1895" s="4"/>
      <c r="L1895" s="4"/>
    </row>
    <row r="1896" spans="2:12">
      <c r="B1896" s="4"/>
      <c r="L1896" s="4"/>
    </row>
    <row r="1897" spans="2:12">
      <c r="B1897" s="4"/>
      <c r="L1897" s="4"/>
    </row>
    <row r="1898" spans="2:12">
      <c r="B1898" s="4"/>
      <c r="L1898" s="4"/>
    </row>
    <row r="1899" spans="2:12">
      <c r="B1899" s="4"/>
      <c r="L1899" s="4"/>
    </row>
    <row r="1900" spans="2:12">
      <c r="B1900" s="4"/>
      <c r="L1900" s="4"/>
    </row>
    <row r="1901" spans="2:12">
      <c r="B1901" s="4"/>
      <c r="L1901" s="4"/>
    </row>
    <row r="1902" spans="2:12">
      <c r="B1902" s="4"/>
      <c r="L1902" s="4"/>
    </row>
    <row r="1903" spans="2:12">
      <c r="B1903" s="4"/>
      <c r="L1903" s="4"/>
    </row>
    <row r="1904" spans="2:12">
      <c r="B1904" s="4"/>
      <c r="L1904" s="4"/>
    </row>
    <row r="1905" spans="2:12">
      <c r="B1905" s="4"/>
      <c r="L1905" s="4"/>
    </row>
    <row r="1906" spans="2:12">
      <c r="B1906" s="4"/>
      <c r="L1906" s="4"/>
    </row>
    <row r="1907" spans="2:12">
      <c r="B1907" s="4"/>
      <c r="L1907" s="4"/>
    </row>
    <row r="1908" spans="2:12">
      <c r="B1908" s="4"/>
      <c r="L1908" s="4"/>
    </row>
    <row r="1909" spans="2:12">
      <c r="B1909" s="4"/>
      <c r="L1909" s="4"/>
    </row>
    <row r="1910" spans="2:12">
      <c r="B1910" s="4"/>
      <c r="L1910" s="4"/>
    </row>
    <row r="1911" spans="2:12">
      <c r="B1911" s="4"/>
      <c r="L1911" s="4"/>
    </row>
    <row r="1912" spans="2:12">
      <c r="B1912" s="4"/>
      <c r="L1912" s="4"/>
    </row>
    <row r="1913" spans="2:12">
      <c r="B1913" s="4"/>
      <c r="L1913" s="4"/>
    </row>
    <row r="1914" spans="2:12">
      <c r="B1914" s="4"/>
      <c r="L1914" s="4"/>
    </row>
    <row r="1915" spans="2:12">
      <c r="B1915" s="4"/>
      <c r="L1915" s="4"/>
    </row>
    <row r="1916" spans="2:12">
      <c r="B1916" s="4"/>
      <c r="L1916" s="4"/>
    </row>
    <row r="1917" spans="2:12">
      <c r="B1917" s="4"/>
      <c r="L1917" s="4"/>
    </row>
    <row r="1918" spans="2:12">
      <c r="B1918" s="4"/>
      <c r="L1918" s="4"/>
    </row>
    <row r="1919" spans="2:12">
      <c r="B1919" s="4"/>
      <c r="L1919" s="4"/>
    </row>
    <row r="1920" spans="2:12">
      <c r="B1920" s="4"/>
      <c r="L1920" s="4"/>
    </row>
    <row r="1921" spans="2:12">
      <c r="B1921" s="4"/>
      <c r="L1921" s="4"/>
    </row>
    <row r="1922" spans="2:12">
      <c r="B1922" s="4"/>
      <c r="L1922" s="4"/>
    </row>
    <row r="1923" spans="2:12">
      <c r="B1923" s="4"/>
      <c r="L1923" s="4"/>
    </row>
    <row r="1924" spans="2:12">
      <c r="B1924" s="4"/>
      <c r="L1924" s="4"/>
    </row>
    <row r="1925" spans="2:12">
      <c r="B1925" s="4"/>
      <c r="L1925" s="4"/>
    </row>
    <row r="1926" spans="2:12">
      <c r="B1926" s="4"/>
      <c r="L1926" s="4"/>
    </row>
    <row r="1927" spans="2:12">
      <c r="B1927" s="4"/>
      <c r="L1927" s="4"/>
    </row>
    <row r="1928" spans="2:12">
      <c r="B1928" s="4"/>
      <c r="L1928" s="4"/>
    </row>
    <row r="1929" spans="2:12">
      <c r="B1929" s="4"/>
      <c r="L1929" s="4"/>
    </row>
    <row r="1930" spans="2:12">
      <c r="B1930" s="4"/>
      <c r="L1930" s="4"/>
    </row>
    <row r="1931" spans="2:12">
      <c r="B1931" s="4"/>
      <c r="L1931" s="4"/>
    </row>
    <row r="1932" spans="2:12">
      <c r="B1932" s="4"/>
      <c r="L1932" s="4"/>
    </row>
    <row r="1933" spans="2:12">
      <c r="B1933" s="4"/>
      <c r="L1933" s="4"/>
    </row>
    <row r="1934" spans="2:12">
      <c r="B1934" s="4"/>
      <c r="L1934" s="4"/>
    </row>
    <row r="1935" spans="2:12">
      <c r="B1935" s="4"/>
      <c r="L1935" s="4"/>
    </row>
    <row r="1936" spans="2:12">
      <c r="B1936" s="4"/>
      <c r="L1936" s="4"/>
    </row>
    <row r="1937" spans="2:12">
      <c r="B1937" s="4"/>
      <c r="L1937" s="4"/>
    </row>
    <row r="1938" spans="2:12">
      <c r="B1938" s="4"/>
      <c r="L1938" s="4"/>
    </row>
    <row r="1939" spans="2:12">
      <c r="B1939" s="4"/>
      <c r="L1939" s="4"/>
    </row>
    <row r="1940" spans="2:12">
      <c r="B1940" s="4"/>
      <c r="L1940" s="4"/>
    </row>
    <row r="1941" spans="2:12">
      <c r="B1941" s="4"/>
      <c r="L1941" s="4"/>
    </row>
    <row r="1942" spans="2:12">
      <c r="B1942" s="4"/>
      <c r="L1942" s="4"/>
    </row>
    <row r="1943" spans="2:12">
      <c r="B1943" s="4"/>
      <c r="L1943" s="4"/>
    </row>
    <row r="1944" spans="2:12">
      <c r="B1944" s="4"/>
      <c r="L1944" s="4"/>
    </row>
    <row r="1945" spans="2:12">
      <c r="B1945" s="4"/>
      <c r="L1945" s="4"/>
    </row>
    <row r="1946" spans="2:12">
      <c r="B1946" s="4"/>
      <c r="L1946" s="4"/>
    </row>
    <row r="1947" spans="2:12">
      <c r="B1947" s="4"/>
      <c r="L1947" s="4"/>
    </row>
    <row r="1948" spans="2:12">
      <c r="B1948" s="4"/>
      <c r="L1948" s="4"/>
    </row>
    <row r="1949" spans="2:12">
      <c r="B1949" s="4"/>
      <c r="L1949" s="4"/>
    </row>
    <row r="1950" spans="2:12">
      <c r="B1950" s="4"/>
      <c r="L1950" s="4"/>
    </row>
    <row r="1951" spans="2:12">
      <c r="B1951" s="4"/>
      <c r="L1951" s="4"/>
    </row>
    <row r="1952" spans="2:12">
      <c r="B1952" s="4"/>
      <c r="L1952" s="4"/>
    </row>
    <row r="1953" spans="2:12">
      <c r="B1953" s="4"/>
      <c r="L1953" s="4"/>
    </row>
    <row r="1954" spans="2:12">
      <c r="B1954" s="4"/>
      <c r="L1954" s="4"/>
    </row>
    <row r="1955" spans="2:12">
      <c r="B1955" s="4"/>
      <c r="L1955" s="4"/>
    </row>
    <row r="1956" spans="2:12">
      <c r="B1956" s="4"/>
      <c r="L1956" s="4"/>
    </row>
    <row r="1957" spans="2:12">
      <c r="B1957" s="4"/>
      <c r="L1957" s="4"/>
    </row>
    <row r="1958" spans="2:12">
      <c r="B1958" s="4"/>
      <c r="L1958" s="4"/>
    </row>
    <row r="1959" spans="2:12">
      <c r="B1959" s="4"/>
      <c r="L1959" s="4"/>
    </row>
    <row r="1960" spans="2:12">
      <c r="B1960" s="4"/>
      <c r="L1960" s="4"/>
    </row>
    <row r="1961" spans="2:12">
      <c r="B1961" s="4"/>
      <c r="L1961" s="4"/>
    </row>
    <row r="1962" spans="2:12">
      <c r="B1962" s="4"/>
      <c r="L1962" s="4"/>
    </row>
    <row r="1963" spans="2:12">
      <c r="B1963" s="4"/>
      <c r="L1963" s="4"/>
    </row>
    <row r="1964" spans="2:12">
      <c r="B1964" s="4"/>
      <c r="L1964" s="4"/>
    </row>
    <row r="1965" spans="2:12">
      <c r="B1965" s="4"/>
      <c r="L1965" s="4"/>
    </row>
    <row r="1966" spans="2:12">
      <c r="B1966" s="4"/>
      <c r="L1966" s="4"/>
    </row>
    <row r="1967" spans="2:12">
      <c r="B1967" s="4"/>
      <c r="L1967" s="4"/>
    </row>
    <row r="1968" spans="2:12">
      <c r="B1968" s="4"/>
      <c r="L1968" s="4"/>
    </row>
    <row r="1969" spans="2:12">
      <c r="B1969" s="4"/>
      <c r="L1969" s="4"/>
    </row>
    <row r="1970" spans="2:12">
      <c r="B1970" s="4"/>
      <c r="L1970" s="4"/>
    </row>
    <row r="1971" spans="2:12">
      <c r="B1971" s="4"/>
      <c r="L1971" s="4"/>
    </row>
    <row r="1972" spans="2:12">
      <c r="B1972" s="4"/>
      <c r="L1972" s="4"/>
    </row>
    <row r="1973" spans="2:12">
      <c r="B1973" s="4"/>
      <c r="L1973" s="4"/>
    </row>
    <row r="1974" spans="2:12">
      <c r="B1974" s="4"/>
      <c r="L1974" s="4"/>
    </row>
    <row r="1975" spans="2:12">
      <c r="B1975" s="4"/>
      <c r="L1975" s="4"/>
    </row>
    <row r="1976" spans="2:12">
      <c r="B1976" s="4"/>
      <c r="L1976" s="4"/>
    </row>
    <row r="1977" spans="2:12">
      <c r="B1977" s="4"/>
      <c r="L1977" s="4"/>
    </row>
    <row r="1978" spans="2:12">
      <c r="B1978" s="4"/>
      <c r="L1978" s="4"/>
    </row>
    <row r="1979" spans="2:12">
      <c r="B1979" s="4"/>
      <c r="L1979" s="4"/>
    </row>
    <row r="1980" spans="2:12">
      <c r="B1980" s="4"/>
      <c r="L1980" s="4"/>
    </row>
    <row r="1981" spans="2:12">
      <c r="B1981" s="4"/>
      <c r="L1981" s="4"/>
    </row>
    <row r="1982" spans="2:12">
      <c r="B1982" s="4"/>
      <c r="L1982" s="4"/>
    </row>
    <row r="1983" spans="2:12">
      <c r="B1983" s="4"/>
      <c r="L1983" s="4"/>
    </row>
    <row r="1984" spans="2:12">
      <c r="B1984" s="4"/>
      <c r="L1984" s="4"/>
    </row>
    <row r="1985" spans="2:12">
      <c r="B1985" s="4"/>
      <c r="L1985" s="4"/>
    </row>
    <row r="1986" spans="2:12">
      <c r="B1986" s="4"/>
      <c r="L1986" s="4"/>
    </row>
    <row r="1987" spans="2:12">
      <c r="B1987" s="4"/>
      <c r="L1987" s="4"/>
    </row>
    <row r="1988" spans="2:12">
      <c r="B1988" s="4"/>
      <c r="L1988" s="4"/>
    </row>
    <row r="1989" spans="2:12">
      <c r="B1989" s="4"/>
      <c r="L1989" s="4"/>
    </row>
    <row r="1990" spans="2:12">
      <c r="B1990" s="4"/>
      <c r="L1990" s="4"/>
    </row>
    <row r="1991" spans="2:12">
      <c r="B1991" s="4"/>
      <c r="L1991" s="4"/>
    </row>
    <row r="1992" spans="2:12">
      <c r="B1992" s="4"/>
      <c r="L1992" s="4"/>
    </row>
    <row r="1993" spans="2:12">
      <c r="B1993" s="4"/>
      <c r="L1993" s="4"/>
    </row>
    <row r="1994" spans="2:12">
      <c r="B1994" s="4"/>
      <c r="L1994" s="4"/>
    </row>
    <row r="1995" spans="2:12">
      <c r="B1995" s="4"/>
      <c r="L1995" s="4"/>
    </row>
    <row r="1996" spans="2:12">
      <c r="B1996" s="4"/>
      <c r="L1996" s="4"/>
    </row>
    <row r="1997" spans="2:12">
      <c r="B1997" s="4"/>
      <c r="L1997" s="4"/>
    </row>
    <row r="1998" spans="2:12">
      <c r="B1998" s="4"/>
      <c r="L1998" s="4"/>
    </row>
    <row r="1999" spans="2:12">
      <c r="B1999" s="4"/>
      <c r="L1999" s="4"/>
    </row>
    <row r="2000" spans="2:12">
      <c r="B2000" s="4"/>
      <c r="L2000" s="4"/>
    </row>
    <row r="2001" spans="2:12">
      <c r="B2001" s="4"/>
      <c r="L2001" s="4"/>
    </row>
    <row r="2002" spans="2:12">
      <c r="B2002" s="4"/>
      <c r="L2002" s="4"/>
    </row>
    <row r="2003" spans="2:12">
      <c r="B2003" s="4"/>
      <c r="L2003" s="4"/>
    </row>
    <row r="2004" spans="2:12">
      <c r="B2004" s="4"/>
      <c r="L2004" s="4"/>
    </row>
    <row r="2005" spans="2:12">
      <c r="B2005" s="4"/>
      <c r="L2005" s="4"/>
    </row>
    <row r="2006" spans="2:12">
      <c r="B2006" s="4"/>
      <c r="L2006" s="4"/>
    </row>
    <row r="2007" spans="2:12">
      <c r="B2007" s="4"/>
      <c r="L2007" s="4"/>
    </row>
    <row r="2008" spans="2:12">
      <c r="B2008" s="4"/>
      <c r="L2008" s="4"/>
    </row>
    <row r="2009" spans="2:12">
      <c r="B2009" s="4"/>
      <c r="L2009" s="4"/>
    </row>
    <row r="2010" spans="2:12">
      <c r="B2010" s="4"/>
      <c r="L2010" s="4"/>
    </row>
    <row r="2011" spans="2:12">
      <c r="B2011" s="4"/>
      <c r="L2011" s="4"/>
    </row>
    <row r="2012" spans="2:12">
      <c r="B2012" s="4"/>
      <c r="L2012" s="4"/>
    </row>
    <row r="2013" spans="2:12">
      <c r="B2013" s="4"/>
      <c r="L2013" s="4"/>
    </row>
    <row r="2014" spans="2:12">
      <c r="B2014" s="4"/>
      <c r="L2014" s="4"/>
    </row>
    <row r="2015" spans="2:12">
      <c r="B2015" s="4"/>
      <c r="L2015" s="4"/>
    </row>
    <row r="2016" spans="2:12">
      <c r="B2016" s="4"/>
      <c r="L2016" s="4"/>
    </row>
    <row r="2017" spans="2:12">
      <c r="B2017" s="4"/>
      <c r="L2017" s="4"/>
    </row>
    <row r="2018" spans="2:12">
      <c r="B2018" s="4"/>
      <c r="L2018" s="4"/>
    </row>
    <row r="2019" spans="2:12">
      <c r="B2019" s="4"/>
      <c r="L2019" s="4"/>
    </row>
    <row r="2020" spans="2:12">
      <c r="B2020" s="4"/>
      <c r="L2020" s="4"/>
    </row>
    <row r="2021" spans="2:12">
      <c r="B2021" s="4"/>
      <c r="L2021" s="4"/>
    </row>
    <row r="2022" spans="2:12">
      <c r="B2022" s="4"/>
      <c r="L2022" s="4"/>
    </row>
    <row r="2023" spans="2:12">
      <c r="B2023" s="4"/>
      <c r="L2023" s="4"/>
    </row>
    <row r="2024" spans="2:12">
      <c r="B2024" s="4"/>
      <c r="L2024" s="4"/>
    </row>
    <row r="2025" spans="2:12">
      <c r="B2025" s="4"/>
      <c r="L2025" s="4"/>
    </row>
    <row r="2026" spans="2:12">
      <c r="B2026" s="4"/>
      <c r="L2026" s="4"/>
    </row>
    <row r="2027" spans="2:12">
      <c r="B2027" s="4"/>
      <c r="L2027" s="4"/>
    </row>
    <row r="2028" spans="2:12">
      <c r="B2028" s="4"/>
      <c r="L2028" s="4"/>
    </row>
    <row r="2029" spans="2:12">
      <c r="B2029" s="4"/>
      <c r="L2029" s="4"/>
    </row>
    <row r="2030" spans="2:12">
      <c r="B2030" s="4"/>
      <c r="L2030" s="4"/>
    </row>
    <row r="2031" spans="2:12">
      <c r="B2031" s="4"/>
      <c r="L2031" s="4"/>
    </row>
    <row r="2032" spans="2:12">
      <c r="B2032" s="4"/>
      <c r="L2032" s="4"/>
    </row>
    <row r="2033" spans="2:12">
      <c r="B2033" s="4"/>
      <c r="L2033" s="4"/>
    </row>
    <row r="2034" spans="2:12">
      <c r="B2034" s="4"/>
      <c r="L2034" s="4"/>
    </row>
    <row r="2035" spans="2:12">
      <c r="B2035" s="4"/>
      <c r="L2035" s="4"/>
    </row>
    <row r="2036" spans="2:12">
      <c r="B2036" s="4"/>
      <c r="L2036" s="4"/>
    </row>
    <row r="2037" spans="2:12">
      <c r="B2037" s="4"/>
      <c r="L2037" s="4"/>
    </row>
    <row r="2038" spans="2:12">
      <c r="B2038" s="4"/>
      <c r="L2038" s="4"/>
    </row>
    <row r="2039" spans="2:12">
      <c r="B2039" s="4"/>
      <c r="L2039" s="4"/>
    </row>
    <row r="2040" spans="2:12">
      <c r="B2040" s="4"/>
      <c r="L2040" s="4"/>
    </row>
    <row r="2041" spans="2:12">
      <c r="B2041" s="4"/>
      <c r="L2041" s="4"/>
    </row>
    <row r="2042" spans="2:12">
      <c r="B2042" s="4"/>
      <c r="L2042" s="4"/>
    </row>
    <row r="2043" spans="2:12">
      <c r="B2043" s="4"/>
      <c r="L2043" s="4"/>
    </row>
    <row r="2044" spans="2:12">
      <c r="B2044" s="4"/>
      <c r="L2044" s="4"/>
    </row>
    <row r="2045" spans="2:12">
      <c r="B2045" s="4"/>
      <c r="L2045" s="4"/>
    </row>
    <row r="2046" spans="2:12">
      <c r="B2046" s="4"/>
      <c r="L2046" s="4"/>
    </row>
    <row r="2047" spans="2:12">
      <c r="B2047" s="4"/>
      <c r="L2047" s="4"/>
    </row>
    <row r="2048" spans="2:12">
      <c r="B2048" s="4"/>
      <c r="L2048" s="4"/>
    </row>
    <row r="2049" spans="2:12">
      <c r="B2049" s="4"/>
      <c r="L2049" s="4"/>
    </row>
    <row r="2050" spans="2:12">
      <c r="B2050" s="4"/>
      <c r="L2050" s="4"/>
    </row>
    <row r="2051" spans="2:12">
      <c r="B2051" s="4"/>
      <c r="L2051" s="4"/>
    </row>
    <row r="2052" spans="2:12">
      <c r="B2052" s="4"/>
      <c r="L2052" s="4"/>
    </row>
    <row r="2053" spans="2:12">
      <c r="B2053" s="4"/>
      <c r="L2053" s="4"/>
    </row>
    <row r="2054" spans="2:12">
      <c r="B2054" s="4"/>
      <c r="L2054" s="4"/>
    </row>
    <row r="2055" spans="2:12">
      <c r="B2055" s="4"/>
      <c r="L2055" s="4"/>
    </row>
    <row r="2056" spans="2:12">
      <c r="B2056" s="4"/>
      <c r="L2056" s="4"/>
    </row>
    <row r="2057" spans="2:12">
      <c r="B2057" s="4"/>
      <c r="L2057" s="4"/>
    </row>
    <row r="2058" spans="2:12">
      <c r="B2058" s="4"/>
      <c r="L2058" s="4"/>
    </row>
    <row r="2059" spans="2:12">
      <c r="B2059" s="4"/>
      <c r="L2059" s="4"/>
    </row>
    <row r="2060" spans="2:12">
      <c r="B2060" s="4"/>
      <c r="L2060" s="4"/>
    </row>
    <row r="2061" spans="2:12">
      <c r="B2061" s="4"/>
      <c r="L2061" s="4"/>
    </row>
    <row r="2062" spans="2:12">
      <c r="B2062" s="4"/>
      <c r="L2062" s="4"/>
    </row>
    <row r="2063" spans="2:12">
      <c r="B2063" s="4"/>
      <c r="L2063" s="4"/>
    </row>
    <row r="2064" spans="2:12">
      <c r="B2064" s="4"/>
      <c r="L2064" s="4"/>
    </row>
    <row r="2065" spans="2:12">
      <c r="B2065" s="4"/>
      <c r="L2065" s="4"/>
    </row>
    <row r="2066" spans="2:12">
      <c r="B2066" s="4"/>
      <c r="L2066" s="4"/>
    </row>
    <row r="2067" spans="2:12">
      <c r="B2067" s="4"/>
      <c r="L2067" s="4"/>
    </row>
    <row r="2068" spans="2:12">
      <c r="B2068" s="4"/>
      <c r="L2068" s="4"/>
    </row>
    <row r="2069" spans="2:12">
      <c r="B2069" s="4"/>
      <c r="L2069" s="4"/>
    </row>
    <row r="2070" spans="2:12">
      <c r="B2070" s="4"/>
      <c r="L2070" s="4"/>
    </row>
    <row r="2071" spans="2:12">
      <c r="B2071" s="4"/>
      <c r="L2071" s="4"/>
    </row>
    <row r="2072" spans="2:12">
      <c r="B2072" s="4"/>
      <c r="L2072" s="4"/>
    </row>
    <row r="2073" spans="2:12">
      <c r="B2073" s="4"/>
      <c r="L2073" s="4"/>
    </row>
    <row r="2074" spans="2:12">
      <c r="B2074" s="4"/>
      <c r="L2074" s="4"/>
    </row>
    <row r="2075" spans="2:12">
      <c r="B2075" s="4"/>
      <c r="L2075" s="4"/>
    </row>
    <row r="2076" spans="2:12">
      <c r="B2076" s="4"/>
      <c r="L2076" s="4"/>
    </row>
    <row r="2077" spans="2:12">
      <c r="B2077" s="4"/>
      <c r="L2077" s="4"/>
    </row>
    <row r="2078" spans="2:12">
      <c r="B2078" s="4"/>
      <c r="L2078" s="4"/>
    </row>
    <row r="2079" spans="2:12">
      <c r="B2079" s="4"/>
      <c r="L2079" s="4"/>
    </row>
    <row r="2080" spans="2:12">
      <c r="B2080" s="4"/>
      <c r="L2080" s="4"/>
    </row>
    <row r="2081" spans="2:12">
      <c r="B2081" s="4"/>
      <c r="L2081" s="4"/>
    </row>
    <row r="2082" spans="2:12">
      <c r="B2082" s="4"/>
      <c r="L2082" s="4"/>
    </row>
    <row r="2083" spans="2:12">
      <c r="B2083" s="4"/>
      <c r="L2083" s="4"/>
    </row>
    <row r="2084" spans="2:12">
      <c r="B2084" s="4"/>
      <c r="L2084" s="4"/>
    </row>
    <row r="2085" spans="2:12">
      <c r="B2085" s="4"/>
      <c r="L2085" s="4"/>
    </row>
    <row r="2086" spans="2:12">
      <c r="B2086" s="4"/>
      <c r="L2086" s="4"/>
    </row>
    <row r="2087" spans="2:12">
      <c r="B2087" s="4"/>
      <c r="L2087" s="4"/>
    </row>
    <row r="2088" spans="2:12">
      <c r="B2088" s="4"/>
      <c r="L2088" s="4"/>
    </row>
    <row r="2089" spans="2:12">
      <c r="B2089" s="4"/>
      <c r="L2089" s="4"/>
    </row>
    <row r="2090" spans="2:12">
      <c r="B2090" s="4"/>
      <c r="L2090" s="4"/>
    </row>
    <row r="2091" spans="2:12">
      <c r="B2091" s="4"/>
      <c r="L2091" s="4"/>
    </row>
    <row r="2092" spans="2:12">
      <c r="B2092" s="4"/>
      <c r="L2092" s="4"/>
    </row>
    <row r="2093" spans="2:12">
      <c r="B2093" s="4"/>
      <c r="L2093" s="4"/>
    </row>
    <row r="2094" spans="2:12">
      <c r="B2094" s="4"/>
      <c r="L2094" s="4"/>
    </row>
    <row r="2095" spans="2:12">
      <c r="B2095" s="4"/>
      <c r="L2095" s="4"/>
    </row>
    <row r="2096" spans="2:12">
      <c r="B2096" s="4"/>
      <c r="L2096" s="4"/>
    </row>
    <row r="2097" spans="2:12">
      <c r="B2097" s="4"/>
      <c r="L2097" s="4"/>
    </row>
    <row r="2098" spans="2:12">
      <c r="B2098" s="4"/>
      <c r="L2098" s="4"/>
    </row>
    <row r="2099" spans="2:12">
      <c r="B2099" s="4"/>
      <c r="L2099" s="4"/>
    </row>
    <row r="2100" spans="2:12">
      <c r="B2100" s="4"/>
      <c r="L2100" s="4"/>
    </row>
    <row r="2101" spans="2:12">
      <c r="B2101" s="4"/>
      <c r="L2101" s="4"/>
    </row>
    <row r="2102" spans="2:12">
      <c r="B2102" s="4"/>
      <c r="L2102" s="4"/>
    </row>
    <row r="2103" spans="2:12">
      <c r="B2103" s="4"/>
      <c r="L2103" s="4"/>
    </row>
    <row r="2104" spans="2:12">
      <c r="B2104" s="4"/>
      <c r="L2104" s="4"/>
    </row>
    <row r="2105" spans="2:12">
      <c r="B2105" s="4"/>
      <c r="L2105" s="4"/>
    </row>
    <row r="2106" spans="2:12">
      <c r="B2106" s="4"/>
      <c r="L2106" s="4"/>
    </row>
    <row r="2107" spans="2:12">
      <c r="B2107" s="4"/>
      <c r="L2107" s="4"/>
    </row>
    <row r="2108" spans="2:12">
      <c r="B2108" s="4"/>
      <c r="L2108" s="4"/>
    </row>
    <row r="2109" spans="2:12">
      <c r="B2109" s="4"/>
      <c r="L2109" s="4"/>
    </row>
    <row r="2110" spans="2:12">
      <c r="B2110" s="4"/>
      <c r="L2110" s="4"/>
    </row>
    <row r="2111" spans="2:12">
      <c r="B2111" s="4"/>
      <c r="L2111" s="4"/>
    </row>
    <row r="2112" spans="2:12">
      <c r="B2112" s="4"/>
      <c r="L2112" s="4"/>
    </row>
    <row r="2113" spans="2:12">
      <c r="B2113" s="4"/>
      <c r="L2113" s="4"/>
    </row>
    <row r="2114" spans="2:12">
      <c r="B2114" s="4"/>
      <c r="L2114" s="4"/>
    </row>
    <row r="2115" spans="2:12">
      <c r="B2115" s="4"/>
      <c r="L2115" s="4"/>
    </row>
    <row r="2116" spans="2:12">
      <c r="B2116" s="4"/>
      <c r="L2116" s="4"/>
    </row>
    <row r="2117" spans="2:12">
      <c r="B2117" s="4"/>
      <c r="L2117" s="4"/>
    </row>
    <row r="2118" spans="2:12">
      <c r="B2118" s="4"/>
      <c r="L2118" s="4"/>
    </row>
    <row r="2119" spans="2:12">
      <c r="B2119" s="4"/>
      <c r="L2119" s="4"/>
    </row>
    <row r="2120" spans="2:12">
      <c r="B2120" s="4"/>
      <c r="L2120" s="4"/>
    </row>
    <row r="2121" spans="2:12">
      <c r="B2121" s="4"/>
      <c r="L2121" s="4"/>
    </row>
    <row r="2122" spans="2:12">
      <c r="B2122" s="4"/>
      <c r="L2122" s="4"/>
    </row>
    <row r="2123" spans="2:12">
      <c r="B2123" s="4"/>
      <c r="L2123" s="4"/>
    </row>
    <row r="2124" spans="2:12">
      <c r="B2124" s="4"/>
      <c r="L2124" s="4"/>
    </row>
    <row r="2125" spans="2:12">
      <c r="B2125" s="4"/>
      <c r="L2125" s="4"/>
    </row>
    <row r="2126" spans="2:12">
      <c r="B2126" s="4"/>
      <c r="L2126" s="4"/>
    </row>
    <row r="2127" spans="2:12">
      <c r="B2127" s="4"/>
      <c r="L2127" s="4"/>
    </row>
    <row r="2128" spans="2:12">
      <c r="B2128" s="4"/>
      <c r="L2128" s="4"/>
    </row>
    <row r="2129" spans="2:12">
      <c r="B2129" s="4"/>
      <c r="L2129" s="4"/>
    </row>
    <row r="2130" spans="2:12">
      <c r="B2130" s="4"/>
      <c r="L2130" s="4"/>
    </row>
    <row r="2131" spans="2:12">
      <c r="B2131" s="4"/>
      <c r="L2131" s="4"/>
    </row>
    <row r="2132" spans="2:12">
      <c r="B2132" s="4"/>
      <c r="L2132" s="4"/>
    </row>
    <row r="2133" spans="2:12">
      <c r="B2133" s="4"/>
      <c r="L2133" s="4"/>
    </row>
    <row r="2134" spans="2:12">
      <c r="B2134" s="4"/>
      <c r="L2134" s="4"/>
    </row>
    <row r="2135" spans="2:12">
      <c r="B2135" s="4"/>
      <c r="L2135" s="4"/>
    </row>
    <row r="2136" spans="2:12">
      <c r="B2136" s="4"/>
      <c r="L2136" s="4"/>
    </row>
    <row r="2137" spans="2:12">
      <c r="B2137" s="4"/>
      <c r="L2137" s="4"/>
    </row>
    <row r="2138" spans="2:12">
      <c r="B2138" s="4"/>
      <c r="L2138" s="4"/>
    </row>
    <row r="2139" spans="2:12">
      <c r="B2139" s="4"/>
      <c r="L2139" s="4"/>
    </row>
    <row r="2140" spans="2:12">
      <c r="B2140" s="4"/>
      <c r="L2140" s="4"/>
    </row>
    <row r="2141" spans="2:12">
      <c r="B2141" s="4"/>
      <c r="L2141" s="4"/>
    </row>
    <row r="2142" spans="2:12">
      <c r="B2142" s="4"/>
      <c r="L2142" s="4"/>
    </row>
    <row r="2143" spans="2:12">
      <c r="B2143" s="4"/>
      <c r="L2143" s="4"/>
    </row>
    <row r="2144" spans="2:12">
      <c r="B2144" s="4"/>
      <c r="L2144" s="4"/>
    </row>
    <row r="2145" spans="2:12">
      <c r="B2145" s="4"/>
      <c r="L2145" s="4"/>
    </row>
    <row r="2146" spans="2:12">
      <c r="B2146" s="4"/>
      <c r="L2146" s="4"/>
    </row>
    <row r="2147" spans="2:12">
      <c r="B2147" s="4"/>
      <c r="L2147" s="4"/>
    </row>
    <row r="2148" spans="2:12">
      <c r="B2148" s="4"/>
      <c r="L2148" s="4"/>
    </row>
    <row r="2149" spans="2:12">
      <c r="B2149" s="4"/>
      <c r="L2149" s="4"/>
    </row>
    <row r="2150" spans="2:12">
      <c r="B2150" s="4"/>
      <c r="L2150" s="4"/>
    </row>
    <row r="2151" spans="2:12">
      <c r="B2151" s="4"/>
      <c r="L2151" s="4"/>
    </row>
    <row r="2152" spans="2:12">
      <c r="B2152" s="4"/>
      <c r="L2152" s="4"/>
    </row>
    <row r="2153" spans="2:12">
      <c r="B2153" s="4"/>
      <c r="L2153" s="4"/>
    </row>
    <row r="2154" spans="2:12">
      <c r="B2154" s="4"/>
      <c r="L2154" s="4"/>
    </row>
    <row r="2155" spans="2:12">
      <c r="B2155" s="4"/>
      <c r="L2155" s="4"/>
    </row>
    <row r="2156" spans="2:12">
      <c r="B2156" s="4"/>
      <c r="L2156" s="4"/>
    </row>
    <row r="2157" spans="2:12">
      <c r="B2157" s="4"/>
      <c r="L2157" s="4"/>
    </row>
    <row r="2158" spans="2:12">
      <c r="B2158" s="4"/>
      <c r="L2158" s="4"/>
    </row>
    <row r="2159" spans="2:12">
      <c r="B2159" s="4"/>
      <c r="L2159" s="4"/>
    </row>
    <row r="2160" spans="2:12">
      <c r="B2160" s="4"/>
      <c r="L2160" s="4"/>
    </row>
    <row r="2161" spans="2:12">
      <c r="B2161" s="4"/>
      <c r="L2161" s="4"/>
    </row>
    <row r="2162" spans="2:12">
      <c r="B2162" s="4"/>
      <c r="L2162" s="4"/>
    </row>
    <row r="2163" spans="2:12">
      <c r="B2163" s="4"/>
      <c r="L2163" s="4"/>
    </row>
    <row r="2164" spans="2:12">
      <c r="B2164" s="4"/>
      <c r="L2164" s="4"/>
    </row>
    <row r="2165" spans="2:12">
      <c r="B2165" s="4"/>
      <c r="L2165" s="4"/>
    </row>
    <row r="2166" spans="2:12">
      <c r="B2166" s="4"/>
      <c r="L2166" s="4"/>
    </row>
    <row r="2167" spans="2:12">
      <c r="B2167" s="4"/>
      <c r="L2167" s="4"/>
    </row>
    <row r="2168" spans="2:12">
      <c r="B2168" s="4"/>
      <c r="L2168" s="4"/>
    </row>
    <row r="2169" spans="2:12">
      <c r="B2169" s="4"/>
      <c r="L2169" s="4"/>
    </row>
    <row r="2170" spans="2:12">
      <c r="B2170" s="4"/>
      <c r="L2170" s="4"/>
    </row>
    <row r="2171" spans="2:12">
      <c r="B2171" s="4"/>
      <c r="L2171" s="4"/>
    </row>
    <row r="2172" spans="2:12">
      <c r="B2172" s="4"/>
      <c r="L2172" s="4"/>
    </row>
    <row r="2173" spans="2:12">
      <c r="B2173" s="4"/>
      <c r="L2173" s="4"/>
    </row>
    <row r="2174" spans="2:12">
      <c r="B2174" s="4"/>
      <c r="L2174" s="4"/>
    </row>
    <row r="2175" spans="2:12">
      <c r="B2175" s="4"/>
      <c r="L2175" s="4"/>
    </row>
    <row r="2176" spans="2:12">
      <c r="B2176" s="4"/>
      <c r="L2176" s="4"/>
    </row>
    <row r="2177" spans="2:12">
      <c r="B2177" s="4"/>
      <c r="L2177" s="4"/>
    </row>
    <row r="2178" spans="2:12">
      <c r="B2178" s="4"/>
      <c r="L2178" s="4"/>
    </row>
    <row r="2179" spans="2:12">
      <c r="B2179" s="4"/>
      <c r="L2179" s="4"/>
    </row>
    <row r="2180" spans="2:12">
      <c r="B2180" s="4"/>
      <c r="L2180" s="4"/>
    </row>
    <row r="2181" spans="2:12">
      <c r="B2181" s="4"/>
      <c r="L2181" s="4"/>
    </row>
    <row r="2182" spans="2:12">
      <c r="B2182" s="4"/>
      <c r="L2182" s="4"/>
    </row>
    <row r="2183" spans="2:12">
      <c r="B2183" s="4"/>
      <c r="L2183" s="4"/>
    </row>
    <row r="2184" spans="2:12">
      <c r="B2184" s="4"/>
      <c r="L2184" s="4"/>
    </row>
    <row r="2185" spans="2:12">
      <c r="B2185" s="4"/>
      <c r="L2185" s="4"/>
    </row>
    <row r="2186" spans="2:12">
      <c r="B2186" s="4"/>
      <c r="L2186" s="4"/>
    </row>
    <row r="2187" spans="2:12">
      <c r="B2187" s="4"/>
      <c r="L2187" s="4"/>
    </row>
    <row r="2188" spans="2:12">
      <c r="B2188" s="4"/>
      <c r="L2188" s="4"/>
    </row>
    <row r="2189" spans="2:12">
      <c r="B2189" s="4"/>
      <c r="L2189" s="4"/>
    </row>
    <row r="2190" spans="2:12">
      <c r="B2190" s="4"/>
      <c r="L2190" s="4"/>
    </row>
    <row r="2191" spans="2:12">
      <c r="B2191" s="4"/>
      <c r="L2191" s="4"/>
    </row>
    <row r="2192" spans="2:12">
      <c r="B2192" s="4"/>
      <c r="L2192" s="4"/>
    </row>
    <row r="2193" spans="2:12">
      <c r="B2193" s="4"/>
      <c r="L2193" s="4"/>
    </row>
    <row r="2194" spans="2:12">
      <c r="B2194" s="4"/>
      <c r="L2194" s="4"/>
    </row>
    <row r="2195" spans="2:12">
      <c r="B2195" s="4"/>
      <c r="L2195" s="4"/>
    </row>
    <row r="2196" spans="2:12">
      <c r="B2196" s="4"/>
      <c r="L2196" s="4"/>
    </row>
    <row r="2197" spans="2:12">
      <c r="B2197" s="4"/>
      <c r="L2197" s="4"/>
    </row>
    <row r="2198" spans="2:12">
      <c r="B2198" s="4"/>
      <c r="L2198" s="4"/>
    </row>
    <row r="2199" spans="2:12">
      <c r="B2199" s="4"/>
      <c r="L2199" s="4"/>
    </row>
    <row r="2200" spans="2:12">
      <c r="B2200" s="4"/>
      <c r="L2200" s="4"/>
    </row>
    <row r="2201" spans="2:12">
      <c r="B2201" s="4"/>
      <c r="L2201" s="4"/>
    </row>
    <row r="2202" spans="2:12">
      <c r="B2202" s="4"/>
      <c r="L2202" s="4"/>
    </row>
    <row r="2203" spans="2:12">
      <c r="B2203" s="4"/>
      <c r="L2203" s="4"/>
    </row>
    <row r="2204" spans="2:12">
      <c r="B2204" s="4"/>
      <c r="L2204" s="4"/>
    </row>
    <row r="2205" spans="2:12">
      <c r="B2205" s="4"/>
      <c r="L2205" s="4"/>
    </row>
    <row r="2206" spans="2:12">
      <c r="B2206" s="4"/>
      <c r="L2206" s="4"/>
    </row>
    <row r="2207" spans="2:12">
      <c r="B2207" s="4"/>
      <c r="L2207" s="4"/>
    </row>
    <row r="2208" spans="2:12">
      <c r="B2208" s="4"/>
      <c r="L2208" s="4"/>
    </row>
    <row r="2209" spans="2:12">
      <c r="B2209" s="4"/>
      <c r="L2209" s="4"/>
    </row>
    <row r="2210" spans="2:12">
      <c r="B2210" s="4"/>
      <c r="L2210" s="4"/>
    </row>
    <row r="2211" spans="2:12">
      <c r="B2211" s="4"/>
      <c r="L2211" s="4"/>
    </row>
    <row r="2212" spans="2:12">
      <c r="B2212" s="4"/>
      <c r="L2212" s="4"/>
    </row>
    <row r="2213" spans="2:12">
      <c r="B2213" s="4"/>
      <c r="L2213" s="4"/>
    </row>
    <row r="2214" spans="2:12">
      <c r="B2214" s="4"/>
      <c r="L2214" s="4"/>
    </row>
    <row r="2215" spans="2:12">
      <c r="B2215" s="4"/>
      <c r="L2215" s="4"/>
    </row>
    <row r="2216" spans="2:12">
      <c r="B2216" s="4"/>
      <c r="L2216" s="4"/>
    </row>
    <row r="2217" spans="2:12">
      <c r="B2217" s="4"/>
      <c r="L2217" s="4"/>
    </row>
    <row r="2218" spans="2:12">
      <c r="B2218" s="4"/>
      <c r="L2218" s="4"/>
    </row>
    <row r="2219" spans="2:12">
      <c r="B2219" s="4"/>
      <c r="L2219" s="4"/>
    </row>
    <row r="2220" spans="2:12">
      <c r="B2220" s="4"/>
      <c r="L2220" s="4"/>
    </row>
    <row r="2221" spans="2:12">
      <c r="B2221" s="4"/>
      <c r="L2221" s="4"/>
    </row>
    <row r="2222" spans="2:12">
      <c r="B2222" s="4"/>
      <c r="L2222" s="4"/>
    </row>
    <row r="2223" spans="2:12">
      <c r="B2223" s="4"/>
      <c r="L2223" s="4"/>
    </row>
    <row r="2224" spans="2:12">
      <c r="B2224" s="4"/>
      <c r="L2224" s="4"/>
    </row>
    <row r="2225" spans="2:12">
      <c r="B2225" s="4"/>
      <c r="L2225" s="4"/>
    </row>
    <row r="2226" spans="2:12">
      <c r="B2226" s="4"/>
      <c r="L2226" s="4"/>
    </row>
    <row r="2227" spans="2:12">
      <c r="B2227" s="4"/>
      <c r="L2227" s="4"/>
    </row>
    <row r="2228" spans="2:12">
      <c r="B2228" s="4"/>
      <c r="L2228" s="4"/>
    </row>
    <row r="2229" spans="2:12">
      <c r="B2229" s="4"/>
      <c r="L2229" s="4"/>
    </row>
    <row r="2230" spans="2:12">
      <c r="B2230" s="4"/>
      <c r="L2230" s="4"/>
    </row>
    <row r="2231" spans="2:12">
      <c r="B2231" s="4"/>
      <c r="L2231" s="4"/>
    </row>
    <row r="2232" spans="2:12">
      <c r="B2232" s="4"/>
      <c r="L2232" s="4"/>
    </row>
    <row r="2233" spans="2:12">
      <c r="B2233" s="4"/>
      <c r="L2233" s="4"/>
    </row>
    <row r="2234" spans="2:12">
      <c r="B2234" s="4"/>
      <c r="L2234" s="4"/>
    </row>
    <row r="2235" spans="2:12">
      <c r="B2235" s="4"/>
      <c r="L2235" s="4"/>
    </row>
    <row r="2236" spans="2:12">
      <c r="B2236" s="4"/>
      <c r="L2236" s="4"/>
    </row>
    <row r="2237" spans="2:12">
      <c r="B2237" s="4"/>
      <c r="L2237" s="4"/>
    </row>
    <row r="2238" spans="2:12">
      <c r="B2238" s="4"/>
      <c r="L2238" s="4"/>
    </row>
    <row r="2239" spans="2:12">
      <c r="B2239" s="4"/>
      <c r="L2239" s="4"/>
    </row>
    <row r="2240" spans="2:12">
      <c r="B2240" s="4"/>
      <c r="L2240" s="4"/>
    </row>
    <row r="2241" spans="2:12">
      <c r="B2241" s="4"/>
      <c r="L2241" s="4"/>
    </row>
    <row r="2242" spans="2:12">
      <c r="B2242" s="4"/>
      <c r="L2242" s="4"/>
    </row>
    <row r="2243" spans="2:12">
      <c r="B2243" s="4"/>
      <c r="L2243" s="4"/>
    </row>
    <row r="2244" spans="2:12">
      <c r="B2244" s="4"/>
      <c r="L2244" s="4"/>
    </row>
    <row r="2245" spans="2:12">
      <c r="B2245" s="4"/>
      <c r="L2245" s="4"/>
    </row>
    <row r="2246" spans="2:12">
      <c r="B2246" s="4"/>
      <c r="L2246" s="4"/>
    </row>
    <row r="2247" spans="2:12">
      <c r="B2247" s="4"/>
      <c r="L2247" s="4"/>
    </row>
    <row r="2248" spans="2:12">
      <c r="B2248" s="4"/>
      <c r="L2248" s="4"/>
    </row>
    <row r="2249" spans="2:12">
      <c r="B2249" s="4"/>
      <c r="L2249" s="4"/>
    </row>
    <row r="2250" spans="2:12">
      <c r="B2250" s="4"/>
      <c r="L2250" s="4"/>
    </row>
    <row r="2251" spans="2:12">
      <c r="B2251" s="4"/>
      <c r="L2251" s="4"/>
    </row>
    <row r="2252" spans="2:12">
      <c r="B2252" s="4"/>
      <c r="L2252" s="4"/>
    </row>
    <row r="2253" spans="2:12">
      <c r="B2253" s="4"/>
      <c r="L2253" s="4"/>
    </row>
    <row r="2254" spans="2:12">
      <c r="B2254" s="4"/>
      <c r="L2254" s="4"/>
    </row>
    <row r="2255" spans="2:12">
      <c r="B2255" s="4"/>
      <c r="L2255" s="4"/>
    </row>
    <row r="2256" spans="2:12">
      <c r="B2256" s="4"/>
      <c r="L2256" s="4"/>
    </row>
    <row r="2257" spans="2:12">
      <c r="B2257" s="4"/>
      <c r="L2257" s="4"/>
    </row>
    <row r="2258" spans="2:12">
      <c r="B2258" s="4"/>
      <c r="L2258" s="4"/>
    </row>
    <row r="2259" spans="2:12">
      <c r="B2259" s="4"/>
      <c r="L2259" s="4"/>
    </row>
    <row r="2260" spans="2:12">
      <c r="B2260" s="4"/>
      <c r="L2260" s="4"/>
    </row>
    <row r="2261" spans="2:12">
      <c r="B2261" s="4"/>
      <c r="L2261" s="4"/>
    </row>
    <row r="2262" spans="2:12">
      <c r="B2262" s="4"/>
      <c r="L2262" s="4"/>
    </row>
    <row r="2263" spans="2:12">
      <c r="B2263" s="4"/>
      <c r="L2263" s="4"/>
    </row>
    <row r="2264" spans="2:12">
      <c r="B2264" s="4"/>
      <c r="L2264" s="4"/>
    </row>
    <row r="2265" spans="2:12">
      <c r="B2265" s="4"/>
      <c r="L2265" s="4"/>
    </row>
    <row r="2266" spans="2:12">
      <c r="B2266" s="4"/>
      <c r="L2266" s="4"/>
    </row>
    <row r="2267" spans="2:12">
      <c r="B2267" s="4"/>
      <c r="L2267" s="4"/>
    </row>
    <row r="2268" spans="2:12">
      <c r="B2268" s="4"/>
      <c r="L2268" s="4"/>
    </row>
    <row r="2269" spans="2:12">
      <c r="B2269" s="4"/>
      <c r="L2269" s="4"/>
    </row>
    <row r="2270" spans="2:12">
      <c r="B2270" s="4"/>
      <c r="L2270" s="4"/>
    </row>
    <row r="2271" spans="2:12">
      <c r="B2271" s="4"/>
      <c r="L2271" s="4"/>
    </row>
    <row r="2272" spans="2:12">
      <c r="B2272" s="4"/>
      <c r="L2272" s="4"/>
    </row>
    <row r="2273" spans="2:12">
      <c r="B2273" s="4"/>
      <c r="L2273" s="4"/>
    </row>
    <row r="2274" spans="2:12">
      <c r="B2274" s="4"/>
      <c r="L2274" s="4"/>
    </row>
    <row r="2275" spans="2:12">
      <c r="B2275" s="4"/>
      <c r="L2275" s="4"/>
    </row>
    <row r="2276" spans="2:12">
      <c r="B2276" s="4"/>
      <c r="L2276" s="4"/>
    </row>
    <row r="2277" spans="2:12">
      <c r="B2277" s="4"/>
      <c r="L2277" s="4"/>
    </row>
    <row r="2278" spans="2:12">
      <c r="B2278" s="4"/>
      <c r="L2278" s="4"/>
    </row>
    <row r="2279" spans="2:12">
      <c r="B2279" s="4"/>
      <c r="L2279" s="4"/>
    </row>
    <row r="2280" spans="2:12">
      <c r="B2280" s="4"/>
      <c r="L2280" s="4"/>
    </row>
    <row r="2281" spans="2:12">
      <c r="B2281" s="4"/>
      <c r="L2281" s="4"/>
    </row>
    <row r="2282" spans="2:12">
      <c r="B2282" s="4"/>
      <c r="L2282" s="4"/>
    </row>
    <row r="2283" spans="2:12">
      <c r="B2283" s="4"/>
      <c r="L2283" s="4"/>
    </row>
    <row r="2284" spans="2:12">
      <c r="B2284" s="4"/>
      <c r="L2284" s="4"/>
    </row>
    <row r="2285" spans="2:12">
      <c r="B2285" s="4"/>
      <c r="L2285" s="4"/>
    </row>
    <row r="2286" spans="2:12">
      <c r="B2286" s="4"/>
      <c r="L2286" s="4"/>
    </row>
    <row r="2287" spans="2:12">
      <c r="B2287" s="4"/>
      <c r="L2287" s="4"/>
    </row>
    <row r="2288" spans="2:12">
      <c r="B2288" s="4"/>
      <c r="L2288" s="4"/>
    </row>
    <row r="2289" spans="2:12">
      <c r="B2289" s="4"/>
      <c r="L2289" s="4"/>
    </row>
    <row r="2290" spans="2:12">
      <c r="B2290" s="4"/>
      <c r="L2290" s="4"/>
    </row>
    <row r="2291" spans="2:12">
      <c r="B2291" s="4"/>
      <c r="L2291" s="4"/>
    </row>
    <row r="2292" spans="2:12">
      <c r="B2292" s="4"/>
      <c r="L2292" s="4"/>
    </row>
    <row r="2293" spans="2:12">
      <c r="B2293" s="4"/>
      <c r="L2293" s="4"/>
    </row>
    <row r="2294" spans="2:12">
      <c r="B2294" s="4"/>
      <c r="L2294" s="4"/>
    </row>
    <row r="2295" spans="2:12">
      <c r="B2295" s="4"/>
      <c r="L2295" s="4"/>
    </row>
    <row r="2296" spans="2:12">
      <c r="B2296" s="4"/>
      <c r="L2296" s="4"/>
    </row>
    <row r="2297" spans="2:12">
      <c r="B2297" s="4"/>
      <c r="L2297" s="4"/>
    </row>
    <row r="2298" spans="2:12">
      <c r="B2298" s="4"/>
      <c r="L2298" s="4"/>
    </row>
    <row r="2299" spans="2:12">
      <c r="B2299" s="4"/>
      <c r="L2299" s="4"/>
    </row>
    <row r="2300" spans="2:12">
      <c r="B2300" s="4"/>
      <c r="L2300" s="4"/>
    </row>
    <row r="2301" spans="2:12">
      <c r="B2301" s="4"/>
      <c r="L2301" s="4"/>
    </row>
    <row r="2302" spans="2:12">
      <c r="B2302" s="4"/>
      <c r="L2302" s="4"/>
    </row>
    <row r="2303" spans="2:12">
      <c r="B2303" s="4"/>
      <c r="L2303" s="4"/>
    </row>
    <row r="2304" spans="2:12">
      <c r="B2304" s="4"/>
      <c r="L2304" s="4"/>
    </row>
    <row r="2305" spans="2:12">
      <c r="B2305" s="4"/>
      <c r="L2305" s="4"/>
    </row>
    <row r="2306" spans="2:12">
      <c r="B2306" s="4"/>
      <c r="L2306" s="4"/>
    </row>
    <row r="2307" spans="2:12">
      <c r="B2307" s="4"/>
      <c r="L2307" s="4"/>
    </row>
    <row r="2308" spans="2:12">
      <c r="B2308" s="4"/>
      <c r="L2308" s="4"/>
    </row>
    <row r="2309" spans="2:12">
      <c r="B2309" s="4"/>
      <c r="L2309" s="4"/>
    </row>
    <row r="2310" spans="2:12">
      <c r="B2310" s="4"/>
      <c r="L2310" s="4"/>
    </row>
    <row r="2311" spans="2:12">
      <c r="B2311" s="4"/>
      <c r="L2311" s="4"/>
    </row>
    <row r="2312" spans="2:12">
      <c r="B2312" s="4"/>
      <c r="L2312" s="4"/>
    </row>
    <row r="2313" spans="2:12">
      <c r="B2313" s="4"/>
      <c r="L2313" s="4"/>
    </row>
    <row r="2314" spans="2:12">
      <c r="B2314" s="4"/>
      <c r="L2314" s="4"/>
    </row>
    <row r="2315" spans="2:12">
      <c r="B2315" s="4"/>
      <c r="L2315" s="4"/>
    </row>
    <row r="2316" spans="2:12">
      <c r="B2316" s="4"/>
      <c r="L2316" s="4"/>
    </row>
    <row r="2317" spans="2:12">
      <c r="B2317" s="4"/>
      <c r="L2317" s="4"/>
    </row>
    <row r="2318" spans="2:12">
      <c r="B2318" s="4"/>
      <c r="L2318" s="4"/>
    </row>
    <row r="2319" spans="2:12">
      <c r="B2319" s="4"/>
      <c r="L2319" s="4"/>
    </row>
    <row r="2320" spans="2:12">
      <c r="B2320" s="4"/>
      <c r="L2320" s="4"/>
    </row>
    <row r="2321" spans="2:12">
      <c r="B2321" s="4"/>
      <c r="L2321" s="4"/>
    </row>
    <row r="2322" spans="2:12">
      <c r="B2322" s="4"/>
      <c r="L2322" s="4"/>
    </row>
    <row r="2323" spans="2:12">
      <c r="B2323" s="4"/>
      <c r="L2323" s="4"/>
    </row>
    <row r="2324" spans="2:12">
      <c r="B2324" s="4"/>
      <c r="L2324" s="4"/>
    </row>
    <row r="2325" spans="2:12">
      <c r="B2325" s="4"/>
      <c r="L2325" s="4"/>
    </row>
    <row r="2326" spans="2:12">
      <c r="B2326" s="4"/>
      <c r="L2326" s="4"/>
    </row>
    <row r="2327" spans="2:12">
      <c r="B2327" s="4"/>
      <c r="L2327" s="4"/>
    </row>
    <row r="2328" spans="2:12">
      <c r="B2328" s="4"/>
      <c r="L2328" s="4"/>
    </row>
    <row r="2329" spans="2:12">
      <c r="B2329" s="4"/>
      <c r="L2329" s="4"/>
    </row>
    <row r="2330" spans="2:12">
      <c r="B2330" s="4"/>
      <c r="L2330" s="4"/>
    </row>
    <row r="2331" spans="2:12">
      <c r="B2331" s="4"/>
      <c r="L2331" s="4"/>
    </row>
    <row r="2332" spans="2:12">
      <c r="B2332" s="4"/>
      <c r="L2332" s="4"/>
    </row>
    <row r="2333" spans="2:12">
      <c r="B2333" s="4"/>
      <c r="L2333" s="4"/>
    </row>
    <row r="2334" spans="2:12">
      <c r="B2334" s="4"/>
      <c r="L2334" s="4"/>
    </row>
    <row r="2335" spans="2:12">
      <c r="B2335" s="4"/>
      <c r="L2335" s="4"/>
    </row>
    <row r="2336" spans="2:12">
      <c r="B2336" s="4"/>
      <c r="L2336" s="4"/>
    </row>
    <row r="2337" spans="2:12">
      <c r="B2337" s="4"/>
      <c r="L2337" s="4"/>
    </row>
    <row r="2338" spans="2:12">
      <c r="B2338" s="4"/>
      <c r="L2338" s="4"/>
    </row>
    <row r="2339" spans="2:12">
      <c r="B2339" s="4"/>
      <c r="L2339" s="4"/>
    </row>
    <row r="2340" spans="2:12">
      <c r="B2340" s="4"/>
      <c r="L2340" s="4"/>
    </row>
    <row r="2341" spans="2:12">
      <c r="B2341" s="4"/>
      <c r="L2341" s="4"/>
    </row>
    <row r="2342" spans="2:12">
      <c r="B2342" s="4"/>
      <c r="L2342" s="4"/>
    </row>
    <row r="2343" spans="2:12">
      <c r="B2343" s="4"/>
      <c r="L2343" s="4"/>
    </row>
    <row r="2344" spans="2:12">
      <c r="B2344" s="4"/>
      <c r="L2344" s="4"/>
    </row>
    <row r="2345" spans="2:12">
      <c r="B2345" s="4"/>
      <c r="L2345" s="4"/>
    </row>
    <row r="2346" spans="2:12">
      <c r="B2346" s="4"/>
      <c r="L2346" s="4"/>
    </row>
    <row r="2347" spans="2:12">
      <c r="B2347" s="4"/>
      <c r="L2347" s="4"/>
    </row>
    <row r="2348" spans="2:12">
      <c r="B2348" s="4"/>
      <c r="L2348" s="4"/>
    </row>
    <row r="2349" spans="2:12">
      <c r="B2349" s="4"/>
      <c r="L2349" s="4"/>
    </row>
    <row r="2350" spans="2:12">
      <c r="B2350" s="4"/>
      <c r="L2350" s="4"/>
    </row>
    <row r="2351" spans="2:12">
      <c r="B2351" s="4"/>
      <c r="L2351" s="4"/>
    </row>
    <row r="2352" spans="2:12">
      <c r="B2352" s="4"/>
      <c r="L2352" s="4"/>
    </row>
    <row r="2353" spans="2:12">
      <c r="B2353" s="4"/>
      <c r="L2353" s="4"/>
    </row>
    <row r="2354" spans="2:12">
      <c r="B2354" s="4"/>
      <c r="L2354" s="4"/>
    </row>
    <row r="2355" spans="2:12">
      <c r="B2355" s="4"/>
      <c r="L2355" s="4"/>
    </row>
    <row r="2356" spans="2:12">
      <c r="B2356" s="4"/>
      <c r="L2356" s="4"/>
    </row>
    <row r="2357" spans="2:12">
      <c r="B2357" s="4"/>
      <c r="L2357" s="4"/>
    </row>
    <row r="2358" spans="2:12">
      <c r="B2358" s="4"/>
      <c r="L2358" s="4"/>
    </row>
    <row r="2359" spans="2:12">
      <c r="B2359" s="4"/>
      <c r="L2359" s="4"/>
    </row>
    <row r="2360" spans="2:12">
      <c r="B2360" s="4"/>
      <c r="L2360" s="4"/>
    </row>
    <row r="2361" spans="2:12">
      <c r="B2361" s="4"/>
      <c r="L2361" s="4"/>
    </row>
    <row r="2362" spans="2:12">
      <c r="B2362" s="4"/>
      <c r="L2362" s="4"/>
    </row>
    <row r="2363" spans="2:12">
      <c r="B2363" s="4"/>
      <c r="L2363" s="4"/>
    </row>
    <row r="2364" spans="2:12">
      <c r="B2364" s="4"/>
      <c r="L2364" s="4"/>
    </row>
    <row r="2365" spans="2:12">
      <c r="B2365" s="4"/>
      <c r="L2365" s="4"/>
    </row>
    <row r="2366" spans="2:12">
      <c r="B2366" s="4"/>
      <c r="L2366" s="4"/>
    </row>
    <row r="2367" spans="2:12">
      <c r="B2367" s="4"/>
      <c r="L2367" s="4"/>
    </row>
    <row r="2368" spans="2:12">
      <c r="B2368" s="4"/>
      <c r="L2368" s="4"/>
    </row>
    <row r="2369" spans="2:12">
      <c r="B2369" s="4"/>
      <c r="L2369" s="4"/>
    </row>
    <row r="2370" spans="2:12">
      <c r="B2370" s="4"/>
      <c r="L2370" s="4"/>
    </row>
    <row r="2371" spans="2:12">
      <c r="B2371" s="4"/>
      <c r="L2371" s="4"/>
    </row>
    <row r="2372" spans="2:12">
      <c r="B2372" s="4"/>
      <c r="L2372" s="4"/>
    </row>
    <row r="2373" spans="2:12">
      <c r="B2373" s="4"/>
      <c r="L2373" s="4"/>
    </row>
    <row r="2374" spans="2:12">
      <c r="B2374" s="4"/>
      <c r="L2374" s="4"/>
    </row>
    <row r="2375" spans="2:12">
      <c r="B2375" s="4"/>
      <c r="L2375" s="4"/>
    </row>
    <row r="2376" spans="2:12">
      <c r="B2376" s="4"/>
      <c r="L2376" s="4"/>
    </row>
    <row r="2377" spans="2:12">
      <c r="B2377" s="4"/>
      <c r="L2377" s="4"/>
    </row>
    <row r="2378" spans="2:12">
      <c r="B2378" s="4"/>
      <c r="L2378" s="4"/>
    </row>
    <row r="2379" spans="2:12">
      <c r="B2379" s="4"/>
      <c r="L2379" s="4"/>
    </row>
    <row r="2380" spans="2:12">
      <c r="B2380" s="4"/>
      <c r="L2380" s="4"/>
    </row>
    <row r="2381" spans="2:12">
      <c r="B2381" s="4"/>
      <c r="L2381" s="4"/>
    </row>
    <row r="2382" spans="2:12">
      <c r="B2382" s="4"/>
      <c r="L2382" s="4"/>
    </row>
    <row r="2383" spans="2:12">
      <c r="B2383" s="4"/>
      <c r="L2383" s="4"/>
    </row>
    <row r="2384" spans="2:12">
      <c r="B2384" s="4"/>
      <c r="L2384" s="4"/>
    </row>
    <row r="2385" spans="2:12">
      <c r="B2385" s="4"/>
      <c r="L2385" s="4"/>
    </row>
    <row r="2386" spans="2:12">
      <c r="B2386" s="4"/>
      <c r="L2386" s="4"/>
    </row>
    <row r="2387" spans="2:12">
      <c r="B2387" s="4"/>
      <c r="L2387" s="4"/>
    </row>
    <row r="2388" spans="2:12">
      <c r="B2388" s="4"/>
      <c r="L2388" s="4"/>
    </row>
    <row r="2389" spans="2:12">
      <c r="B2389" s="4"/>
      <c r="L2389" s="4"/>
    </row>
    <row r="2390" spans="2:12">
      <c r="B2390" s="4"/>
      <c r="L2390" s="4"/>
    </row>
    <row r="2391" spans="2:12">
      <c r="B2391" s="4"/>
      <c r="L2391" s="4"/>
    </row>
    <row r="2392" spans="2:12">
      <c r="B2392" s="4"/>
      <c r="L2392" s="4"/>
    </row>
    <row r="2393" spans="2:12">
      <c r="B2393" s="4"/>
      <c r="L2393" s="4"/>
    </row>
    <row r="2394" spans="2:12">
      <c r="B2394" s="4"/>
      <c r="L2394" s="4"/>
    </row>
    <row r="2395" spans="2:12">
      <c r="B2395" s="4"/>
      <c r="L2395" s="4"/>
    </row>
    <row r="2396" spans="2:12">
      <c r="B2396" s="4"/>
      <c r="L2396" s="4"/>
    </row>
    <row r="2397" spans="2:12">
      <c r="B2397" s="4"/>
      <c r="L2397" s="4"/>
    </row>
    <row r="2398" spans="2:12">
      <c r="B2398" s="4"/>
      <c r="L2398" s="4"/>
    </row>
    <row r="2399" spans="2:12">
      <c r="B2399" s="4"/>
      <c r="L2399" s="4"/>
    </row>
    <row r="2400" spans="2:12">
      <c r="B2400" s="4"/>
      <c r="L2400" s="4"/>
    </row>
    <row r="2401" spans="2:12">
      <c r="B2401" s="4"/>
      <c r="L2401" s="4"/>
    </row>
    <row r="2402" spans="2:12">
      <c r="B2402" s="4"/>
      <c r="L2402" s="4"/>
    </row>
    <row r="2403" spans="2:12">
      <c r="B2403" s="4"/>
      <c r="L2403" s="4"/>
    </row>
    <row r="2404" spans="2:12">
      <c r="B2404" s="4"/>
      <c r="L2404" s="4"/>
    </row>
    <row r="2405" spans="2:12">
      <c r="B2405" s="4"/>
      <c r="L2405" s="4"/>
    </row>
    <row r="2406" spans="2:12">
      <c r="B2406" s="4"/>
      <c r="L2406" s="4"/>
    </row>
    <row r="2407" spans="2:12">
      <c r="B2407" s="4"/>
      <c r="L2407" s="4"/>
    </row>
    <row r="2408" spans="2:12">
      <c r="B2408" s="4"/>
      <c r="L2408" s="4"/>
    </row>
    <row r="2409" spans="2:12">
      <c r="B2409" s="4"/>
      <c r="L2409" s="4"/>
    </row>
    <row r="2410" spans="2:12">
      <c r="B2410" s="4"/>
      <c r="L2410" s="4"/>
    </row>
    <row r="2411" spans="2:12">
      <c r="B2411" s="4"/>
      <c r="L2411" s="4"/>
    </row>
    <row r="2412" spans="2:12">
      <c r="B2412" s="4"/>
      <c r="L2412" s="4"/>
    </row>
    <row r="2413" spans="2:12">
      <c r="B2413" s="4"/>
      <c r="L2413" s="4"/>
    </row>
    <row r="2414" spans="2:12">
      <c r="B2414" s="4"/>
      <c r="L2414" s="4"/>
    </row>
    <row r="2415" spans="2:12">
      <c r="B2415" s="4"/>
      <c r="L2415" s="4"/>
    </row>
    <row r="2416" spans="2:12">
      <c r="B2416" s="4"/>
      <c r="L2416" s="4"/>
    </row>
    <row r="2417" spans="2:12">
      <c r="B2417" s="4"/>
      <c r="L2417" s="4"/>
    </row>
    <row r="2418" spans="2:12">
      <c r="B2418" s="4"/>
      <c r="L2418" s="4"/>
    </row>
    <row r="2419" spans="2:12">
      <c r="B2419" s="4"/>
      <c r="L2419" s="4"/>
    </row>
    <row r="2420" spans="2:12">
      <c r="B2420" s="4"/>
      <c r="L2420" s="4"/>
    </row>
    <row r="2421" spans="2:12">
      <c r="B2421" s="4"/>
      <c r="L2421" s="4"/>
    </row>
    <row r="2422" spans="2:12">
      <c r="B2422" s="4"/>
      <c r="L2422" s="4"/>
    </row>
    <row r="2423" spans="2:12">
      <c r="B2423" s="4"/>
      <c r="L2423" s="4"/>
    </row>
    <row r="2424" spans="2:12">
      <c r="B2424" s="4"/>
      <c r="L2424" s="4"/>
    </row>
    <row r="2425" spans="2:12">
      <c r="B2425" s="4"/>
      <c r="L2425" s="4"/>
    </row>
    <row r="2426" spans="2:12">
      <c r="B2426" s="4"/>
      <c r="L2426" s="4"/>
    </row>
    <row r="2427" spans="2:12">
      <c r="B2427" s="4"/>
      <c r="L2427" s="4"/>
    </row>
    <row r="2428" spans="2:12">
      <c r="B2428" s="4"/>
      <c r="L2428" s="4"/>
    </row>
    <row r="2429" spans="2:12">
      <c r="B2429" s="4"/>
      <c r="L2429" s="4"/>
    </row>
    <row r="2430" spans="2:12">
      <c r="B2430" s="4"/>
      <c r="L2430" s="4"/>
    </row>
    <row r="2431" spans="2:12">
      <c r="B2431" s="4"/>
      <c r="L2431" s="4"/>
    </row>
    <row r="2432" spans="2:12">
      <c r="B2432" s="4"/>
      <c r="L2432" s="4"/>
    </row>
    <row r="2433" spans="2:12">
      <c r="B2433" s="4"/>
      <c r="L2433" s="4"/>
    </row>
    <row r="2434" spans="2:12">
      <c r="B2434" s="4"/>
      <c r="L2434" s="4"/>
    </row>
    <row r="2435" spans="2:12">
      <c r="B2435" s="4"/>
      <c r="L2435" s="4"/>
    </row>
    <row r="2436" spans="2:12">
      <c r="B2436" s="4"/>
      <c r="L2436" s="4"/>
    </row>
    <row r="2437" spans="2:12">
      <c r="B2437" s="4"/>
      <c r="L2437" s="4"/>
    </row>
    <row r="2438" spans="2:12">
      <c r="B2438" s="4"/>
      <c r="L2438" s="4"/>
    </row>
    <row r="2439" spans="2:12">
      <c r="B2439" s="4"/>
      <c r="L2439" s="4"/>
    </row>
    <row r="2440" spans="2:12">
      <c r="B2440" s="4"/>
      <c r="L2440" s="4"/>
    </row>
    <row r="2441" spans="2:12">
      <c r="B2441" s="4"/>
      <c r="L2441" s="4"/>
    </row>
    <row r="2442" spans="2:12">
      <c r="B2442" s="4"/>
      <c r="L2442" s="4"/>
    </row>
    <row r="2443" spans="2:12">
      <c r="B2443" s="4"/>
      <c r="L2443" s="4"/>
    </row>
    <row r="2444" spans="2:12">
      <c r="B2444" s="4"/>
      <c r="L2444" s="4"/>
    </row>
    <row r="2445" spans="2:12">
      <c r="B2445" s="4"/>
      <c r="L2445" s="4"/>
    </row>
    <row r="2446" spans="2:12">
      <c r="B2446" s="4"/>
      <c r="L2446" s="4"/>
    </row>
    <row r="2447" spans="2:12">
      <c r="B2447" s="4"/>
      <c r="L2447" s="4"/>
    </row>
    <row r="2448" spans="2:12">
      <c r="B2448" s="4"/>
      <c r="L2448" s="4"/>
    </row>
    <row r="2449" spans="2:12">
      <c r="B2449" s="4"/>
      <c r="L2449" s="4"/>
    </row>
    <row r="2450" spans="2:12">
      <c r="B2450" s="4"/>
      <c r="L2450" s="4"/>
    </row>
    <row r="2451" spans="2:12">
      <c r="B2451" s="4"/>
      <c r="L2451" s="4"/>
    </row>
    <row r="2452" spans="2:12">
      <c r="B2452" s="4"/>
      <c r="L2452" s="4"/>
    </row>
    <row r="2453" spans="2:12">
      <c r="B2453" s="4"/>
      <c r="L2453" s="4"/>
    </row>
    <row r="2454" spans="2:12">
      <c r="B2454" s="4"/>
      <c r="L2454" s="4"/>
    </row>
    <row r="2455" spans="2:12">
      <c r="B2455" s="4"/>
      <c r="L2455" s="4"/>
    </row>
    <row r="2456" spans="2:12">
      <c r="B2456" s="4"/>
      <c r="L2456" s="4"/>
    </row>
    <row r="2457" spans="2:12">
      <c r="B2457" s="4"/>
      <c r="L2457" s="4"/>
    </row>
    <row r="2458" spans="2:12">
      <c r="B2458" s="4"/>
      <c r="L2458" s="4"/>
    </row>
    <row r="2459" spans="2:12">
      <c r="B2459" s="4"/>
      <c r="L2459" s="4"/>
    </row>
    <row r="2460" spans="2:12">
      <c r="B2460" s="4"/>
      <c r="L2460" s="4"/>
    </row>
    <row r="2461" spans="2:12">
      <c r="B2461" s="4"/>
      <c r="L2461" s="4"/>
    </row>
    <row r="2462" spans="2:12">
      <c r="B2462" s="4"/>
      <c r="L2462" s="4"/>
    </row>
    <row r="2463" spans="2:12">
      <c r="B2463" s="4"/>
      <c r="L2463" s="4"/>
    </row>
    <row r="2464" spans="2:12">
      <c r="B2464" s="4"/>
      <c r="L2464" s="4"/>
    </row>
    <row r="2465" spans="2:12">
      <c r="B2465" s="4"/>
      <c r="L2465" s="4"/>
    </row>
    <row r="2466" spans="2:12">
      <c r="B2466" s="4"/>
      <c r="L2466" s="4"/>
    </row>
    <row r="2467" spans="2:12">
      <c r="B2467" s="4"/>
      <c r="L2467" s="4"/>
    </row>
    <row r="2468" spans="2:12">
      <c r="B2468" s="4"/>
      <c r="L2468" s="4"/>
    </row>
    <row r="2469" spans="2:12">
      <c r="B2469" s="4"/>
      <c r="L2469" s="4"/>
    </row>
    <row r="2470" spans="2:12">
      <c r="B2470" s="4"/>
      <c r="L2470" s="4"/>
    </row>
    <row r="2471" spans="2:12">
      <c r="B2471" s="4"/>
      <c r="L2471" s="4"/>
    </row>
    <row r="2472" spans="2:12">
      <c r="B2472" s="4"/>
      <c r="L2472" s="4"/>
    </row>
    <row r="2473" spans="2:12">
      <c r="B2473" s="4"/>
      <c r="L2473" s="4"/>
    </row>
    <row r="2474" spans="2:12">
      <c r="B2474" s="4"/>
      <c r="L2474" s="4"/>
    </row>
    <row r="2475" spans="2:12">
      <c r="B2475" s="4"/>
      <c r="L2475" s="4"/>
    </row>
    <row r="2476" spans="2:12">
      <c r="B2476" s="4"/>
      <c r="L2476" s="4"/>
    </row>
    <row r="2477" spans="2:12">
      <c r="B2477" s="4"/>
      <c r="L2477" s="4"/>
    </row>
    <row r="2478" spans="2:12">
      <c r="B2478" s="4"/>
      <c r="L2478" s="4"/>
    </row>
    <row r="2479" spans="2:12">
      <c r="B2479" s="4"/>
      <c r="L2479" s="4"/>
    </row>
    <row r="2480" spans="2:12">
      <c r="B2480" s="4"/>
      <c r="L2480" s="4"/>
    </row>
    <row r="2481" spans="2:12">
      <c r="B2481" s="4"/>
      <c r="L2481" s="4"/>
    </row>
    <row r="2482" spans="2:12">
      <c r="B2482" s="4"/>
      <c r="L2482" s="4"/>
    </row>
    <row r="2483" spans="2:12">
      <c r="B2483" s="4"/>
      <c r="L2483" s="4"/>
    </row>
    <row r="2484" spans="2:12">
      <c r="B2484" s="4"/>
      <c r="L2484" s="4"/>
    </row>
    <row r="2485" spans="2:12">
      <c r="B2485" s="4"/>
      <c r="L2485" s="4"/>
    </row>
    <row r="2486" spans="2:12">
      <c r="B2486" s="4"/>
      <c r="L2486" s="4"/>
    </row>
    <row r="2487" spans="2:12">
      <c r="B2487" s="4"/>
      <c r="L2487" s="4"/>
    </row>
    <row r="2488" spans="2:12">
      <c r="B2488" s="4"/>
      <c r="L2488" s="4"/>
    </row>
    <row r="2489" spans="2:12">
      <c r="B2489" s="4"/>
      <c r="L2489" s="4"/>
    </row>
    <row r="2490" spans="2:12">
      <c r="B2490" s="4"/>
      <c r="L2490" s="4"/>
    </row>
    <row r="2491" spans="2:12">
      <c r="B2491" s="4"/>
      <c r="L2491" s="4"/>
    </row>
    <row r="2492" spans="2:12">
      <c r="B2492" s="4"/>
      <c r="L2492" s="4"/>
    </row>
    <row r="2493" spans="2:12">
      <c r="B2493" s="4"/>
      <c r="L2493" s="4"/>
    </row>
    <row r="2494" spans="2:12">
      <c r="B2494" s="4"/>
      <c r="L2494" s="4"/>
    </row>
    <row r="2495" spans="2:12">
      <c r="B2495" s="4"/>
      <c r="L2495" s="4"/>
    </row>
    <row r="2496" spans="2:12">
      <c r="B2496" s="4"/>
      <c r="L2496" s="4"/>
    </row>
    <row r="2497" spans="2:12">
      <c r="B2497" s="4"/>
      <c r="L2497" s="4"/>
    </row>
    <row r="2498" spans="2:12">
      <c r="B2498" s="4"/>
      <c r="L2498" s="4"/>
    </row>
    <row r="2499" spans="2:12">
      <c r="B2499" s="4"/>
      <c r="L2499" s="4"/>
    </row>
    <row r="2500" spans="2:12">
      <c r="B2500" s="4"/>
      <c r="L2500" s="4"/>
    </row>
    <row r="2501" spans="2:12">
      <c r="B2501" s="4"/>
      <c r="L2501" s="4"/>
    </row>
    <row r="2502" spans="2:12">
      <c r="B2502" s="4"/>
      <c r="L2502" s="4"/>
    </row>
    <row r="2503" spans="2:12">
      <c r="B2503" s="4"/>
      <c r="L2503" s="4"/>
    </row>
    <row r="2504" spans="2:12">
      <c r="B2504" s="4"/>
      <c r="L2504" s="4"/>
    </row>
    <row r="2505" spans="2:12">
      <c r="B2505" s="4"/>
      <c r="L2505" s="4"/>
    </row>
    <row r="2506" spans="2:12">
      <c r="B2506" s="4"/>
      <c r="L2506" s="4"/>
    </row>
    <row r="2507" spans="2:12">
      <c r="B2507" s="4"/>
      <c r="L2507" s="4"/>
    </row>
    <row r="2508" spans="2:12">
      <c r="B2508" s="4"/>
      <c r="L2508" s="4"/>
    </row>
    <row r="2509" spans="2:12">
      <c r="B2509" s="4"/>
      <c r="L2509" s="4"/>
    </row>
    <row r="2510" spans="2:12">
      <c r="B2510" s="4"/>
      <c r="L2510" s="4"/>
    </row>
    <row r="2511" spans="2:12">
      <c r="B2511" s="4"/>
      <c r="L2511" s="4"/>
    </row>
    <row r="2512" spans="2:12">
      <c r="B2512" s="4"/>
      <c r="L2512" s="4"/>
    </row>
    <row r="2513" spans="2:12">
      <c r="B2513" s="4"/>
      <c r="L2513" s="4"/>
    </row>
    <row r="2514" spans="2:12">
      <c r="B2514" s="4"/>
      <c r="L2514" s="4"/>
    </row>
    <row r="2515" spans="2:12">
      <c r="B2515" s="4"/>
      <c r="L2515" s="4"/>
    </row>
    <row r="2516" spans="2:12">
      <c r="B2516" s="4"/>
      <c r="L2516" s="4"/>
    </row>
    <row r="2517" spans="2:12">
      <c r="B2517" s="4"/>
      <c r="L2517" s="4"/>
    </row>
    <row r="2518" spans="2:12">
      <c r="B2518" s="4"/>
      <c r="L2518" s="4"/>
    </row>
    <row r="2519" spans="2:12">
      <c r="B2519" s="4"/>
      <c r="L2519" s="4"/>
    </row>
    <row r="2520" spans="2:12">
      <c r="B2520" s="4"/>
      <c r="L2520" s="4"/>
    </row>
    <row r="2521" spans="2:12">
      <c r="B2521" s="4"/>
      <c r="L2521" s="4"/>
    </row>
    <row r="2522" spans="2:12">
      <c r="B2522" s="4"/>
      <c r="L2522" s="4"/>
    </row>
    <row r="2523" spans="2:12">
      <c r="B2523" s="4"/>
      <c r="L2523" s="4"/>
    </row>
    <row r="2524" spans="2:12">
      <c r="B2524" s="4"/>
      <c r="L2524" s="4"/>
    </row>
    <row r="2525" spans="2:12">
      <c r="B2525" s="4"/>
      <c r="L2525" s="4"/>
    </row>
    <row r="2526" spans="2:12">
      <c r="B2526" s="4"/>
      <c r="L2526" s="4"/>
    </row>
    <row r="2527" spans="2:12">
      <c r="B2527" s="4"/>
      <c r="L2527" s="4"/>
    </row>
    <row r="2528" spans="2:12">
      <c r="B2528" s="4"/>
      <c r="L2528" s="4"/>
    </row>
    <row r="2529" spans="2:12">
      <c r="B2529" s="4"/>
      <c r="L2529" s="4"/>
    </row>
    <row r="2530" spans="2:12">
      <c r="B2530" s="4"/>
      <c r="L2530" s="4"/>
    </row>
    <row r="2531" spans="2:12">
      <c r="B2531" s="4"/>
      <c r="L2531" s="4"/>
    </row>
    <row r="2532" spans="2:12">
      <c r="B2532" s="4"/>
      <c r="L2532" s="4"/>
    </row>
    <row r="2533" spans="2:12">
      <c r="B2533" s="4"/>
      <c r="L2533" s="4"/>
    </row>
    <row r="2534" spans="2:12">
      <c r="B2534" s="4"/>
      <c r="L2534" s="4"/>
    </row>
    <row r="2535" spans="2:12">
      <c r="B2535" s="4"/>
      <c r="L2535" s="4"/>
    </row>
    <row r="2536" spans="2:12">
      <c r="B2536" s="4"/>
      <c r="L2536" s="4"/>
    </row>
    <row r="2537" spans="2:12">
      <c r="B2537" s="4"/>
      <c r="L2537" s="4"/>
    </row>
    <row r="2538" spans="2:12">
      <c r="B2538" s="4"/>
      <c r="L2538" s="4"/>
    </row>
    <row r="2539" spans="2:12">
      <c r="B2539" s="4"/>
      <c r="L2539" s="4"/>
    </row>
    <row r="2540" spans="2:12">
      <c r="B2540" s="4"/>
      <c r="L2540" s="4"/>
    </row>
    <row r="2541" spans="2:12">
      <c r="B2541" s="4"/>
      <c r="L2541" s="4"/>
    </row>
    <row r="2542" spans="2:12">
      <c r="B2542" s="4"/>
      <c r="L2542" s="4"/>
    </row>
    <row r="2543" spans="2:12">
      <c r="B2543" s="4"/>
      <c r="L2543" s="4"/>
    </row>
    <row r="2544" spans="2:12">
      <c r="B2544" s="4"/>
      <c r="L2544" s="4"/>
    </row>
    <row r="2545" spans="2:12">
      <c r="B2545" s="4"/>
      <c r="L2545" s="4"/>
    </row>
    <row r="2546" spans="2:12">
      <c r="B2546" s="4"/>
      <c r="L2546" s="4"/>
    </row>
    <row r="2547" spans="2:12">
      <c r="B2547" s="4"/>
      <c r="L2547" s="4"/>
    </row>
    <row r="2548" spans="2:12">
      <c r="B2548" s="4"/>
      <c r="L2548" s="4"/>
    </row>
    <row r="2549" spans="2:12">
      <c r="B2549" s="4"/>
      <c r="L2549" s="4"/>
    </row>
    <row r="2550" spans="2:12">
      <c r="B2550" s="4"/>
      <c r="L2550" s="4"/>
    </row>
    <row r="2551" spans="2:12">
      <c r="B2551" s="4"/>
      <c r="L2551" s="4"/>
    </row>
    <row r="2552" spans="2:12">
      <c r="B2552" s="4"/>
      <c r="L2552" s="4"/>
    </row>
    <row r="2553" spans="2:12">
      <c r="B2553" s="4"/>
      <c r="L2553" s="4"/>
    </row>
    <row r="2554" spans="2:12">
      <c r="B2554" s="4"/>
      <c r="L2554" s="4"/>
    </row>
    <row r="2555" spans="2:12">
      <c r="B2555" s="4"/>
      <c r="L2555" s="4"/>
    </row>
    <row r="2556" spans="2:12">
      <c r="B2556" s="4"/>
      <c r="L2556" s="4"/>
    </row>
    <row r="2557" spans="2:12">
      <c r="B2557" s="4"/>
      <c r="L2557" s="4"/>
    </row>
    <row r="2558" spans="2:12">
      <c r="B2558" s="4"/>
      <c r="L2558" s="4"/>
    </row>
    <row r="2559" spans="2:12">
      <c r="B2559" s="4"/>
      <c r="L2559" s="4"/>
    </row>
    <row r="2560" spans="2:12">
      <c r="B2560" s="4"/>
      <c r="L2560" s="4"/>
    </row>
    <row r="2561" spans="2:12">
      <c r="B2561" s="4"/>
      <c r="L2561" s="4"/>
    </row>
    <row r="2562" spans="2:12">
      <c r="B2562" s="4"/>
      <c r="L2562" s="4"/>
    </row>
    <row r="2563" spans="2:12">
      <c r="B2563" s="4"/>
      <c r="L2563" s="4"/>
    </row>
    <row r="2564" spans="2:12">
      <c r="B2564" s="4"/>
      <c r="L2564" s="4"/>
    </row>
    <row r="2565" spans="2:12">
      <c r="B2565" s="4"/>
      <c r="L2565" s="4"/>
    </row>
    <row r="2566" spans="2:12">
      <c r="B2566" s="4"/>
      <c r="L2566" s="4"/>
    </row>
    <row r="2567" spans="2:12">
      <c r="B2567" s="4"/>
      <c r="L2567" s="4"/>
    </row>
    <row r="2568" spans="2:12">
      <c r="B2568" s="4"/>
      <c r="L2568" s="4"/>
    </row>
    <row r="2569" spans="2:12">
      <c r="B2569" s="4"/>
      <c r="L2569" s="4"/>
    </row>
    <row r="2570" spans="2:12">
      <c r="B2570" s="4"/>
      <c r="L2570" s="4"/>
    </row>
    <row r="2571" spans="2:12">
      <c r="B2571" s="4"/>
      <c r="L2571" s="4"/>
    </row>
    <row r="2572" spans="2:12">
      <c r="B2572" s="4"/>
      <c r="L2572" s="4"/>
    </row>
    <row r="2573" spans="2:12">
      <c r="B2573" s="4"/>
      <c r="L2573" s="4"/>
    </row>
    <row r="2574" spans="2:12">
      <c r="B2574" s="4"/>
      <c r="L2574" s="4"/>
    </row>
    <row r="2575" spans="2:12">
      <c r="B2575" s="4"/>
      <c r="L2575" s="4"/>
    </row>
    <row r="2576" spans="2:12">
      <c r="B2576" s="4"/>
      <c r="L2576" s="4"/>
    </row>
    <row r="2577" spans="2:12">
      <c r="B2577" s="4"/>
      <c r="L2577" s="4"/>
    </row>
    <row r="2578" spans="2:12">
      <c r="B2578" s="4"/>
      <c r="L2578" s="4"/>
    </row>
    <row r="2579" spans="2:12">
      <c r="B2579" s="4"/>
      <c r="L2579" s="4"/>
    </row>
    <row r="2580" spans="2:12">
      <c r="B2580" s="4"/>
      <c r="L2580" s="4"/>
    </row>
    <row r="2581" spans="2:12">
      <c r="B2581" s="4"/>
      <c r="L2581" s="4"/>
    </row>
    <row r="2582" spans="2:12">
      <c r="B2582" s="4"/>
      <c r="L2582" s="4"/>
    </row>
    <row r="2583" spans="2:12">
      <c r="B2583" s="4"/>
      <c r="L2583" s="4"/>
    </row>
    <row r="2584" spans="2:12">
      <c r="B2584" s="4"/>
      <c r="L2584" s="4"/>
    </row>
    <row r="2585" spans="2:12">
      <c r="B2585" s="4"/>
      <c r="L2585" s="4"/>
    </row>
    <row r="2586" spans="2:12">
      <c r="B2586" s="4"/>
      <c r="L2586" s="4"/>
    </row>
    <row r="2587" spans="2:12">
      <c r="B2587" s="4"/>
      <c r="L2587" s="4"/>
    </row>
    <row r="2588" spans="2:12">
      <c r="B2588" s="4"/>
      <c r="L2588" s="4"/>
    </row>
    <row r="2589" spans="2:12">
      <c r="B2589" s="4"/>
      <c r="L2589" s="4"/>
    </row>
    <row r="2590" spans="2:12">
      <c r="B2590" s="4"/>
      <c r="L2590" s="4"/>
    </row>
    <row r="2591" spans="2:12">
      <c r="B2591" s="4"/>
      <c r="L2591" s="4"/>
    </row>
    <row r="2592" spans="2:12">
      <c r="B2592" s="4"/>
      <c r="L2592" s="4"/>
    </row>
    <row r="2593" spans="2:12">
      <c r="B2593" s="4"/>
      <c r="L2593" s="4"/>
    </row>
    <row r="2594" spans="2:12">
      <c r="B2594" s="4"/>
      <c r="L2594" s="4"/>
    </row>
    <row r="2595" spans="2:12">
      <c r="B2595" s="4"/>
      <c r="L2595" s="4"/>
    </row>
    <row r="2596" spans="2:12">
      <c r="B2596" s="4"/>
      <c r="L2596" s="4"/>
    </row>
    <row r="2597" spans="2:12">
      <c r="B2597" s="4"/>
      <c r="L2597" s="4"/>
    </row>
    <row r="2598" spans="2:12">
      <c r="B2598" s="4"/>
      <c r="L2598" s="4"/>
    </row>
    <row r="2599" spans="2:12">
      <c r="B2599" s="4"/>
      <c r="L2599" s="4"/>
    </row>
    <row r="2600" spans="2:12">
      <c r="B2600" s="4"/>
      <c r="L2600" s="4"/>
    </row>
    <row r="2601" spans="2:12">
      <c r="B2601" s="4"/>
      <c r="L2601" s="4"/>
    </row>
    <row r="2602" spans="2:12">
      <c r="B2602" s="4"/>
      <c r="L2602" s="4"/>
    </row>
    <row r="2603" spans="2:12">
      <c r="B2603" s="4"/>
      <c r="L2603" s="4"/>
    </row>
    <row r="2604" spans="2:12">
      <c r="B2604" s="4"/>
      <c r="L2604" s="4"/>
    </row>
    <row r="2605" spans="2:12">
      <c r="B2605" s="4"/>
      <c r="L2605" s="4"/>
    </row>
    <row r="2606" spans="2:12">
      <c r="B2606" s="4"/>
      <c r="L2606" s="4"/>
    </row>
    <row r="2607" spans="2:12">
      <c r="B2607" s="4"/>
      <c r="L2607" s="4"/>
    </row>
    <row r="2608" spans="2:12">
      <c r="B2608" s="4"/>
      <c r="L2608" s="4"/>
    </row>
    <row r="2609" spans="2:12">
      <c r="B2609" s="4"/>
      <c r="L2609" s="4"/>
    </row>
    <row r="2610" spans="2:12">
      <c r="B2610" s="4"/>
      <c r="L2610" s="4"/>
    </row>
    <row r="2611" spans="2:12">
      <c r="B2611" s="4"/>
      <c r="L2611" s="4"/>
    </row>
    <row r="2612" spans="2:12">
      <c r="B2612" s="4"/>
      <c r="L2612" s="4"/>
    </row>
    <row r="2613" spans="2:12">
      <c r="B2613" s="4"/>
      <c r="L2613" s="4"/>
    </row>
    <row r="2614" spans="2:12">
      <c r="B2614" s="4"/>
      <c r="L2614" s="4"/>
    </row>
    <row r="2615" spans="2:12">
      <c r="B2615" s="4"/>
      <c r="L2615" s="4"/>
    </row>
    <row r="2616" spans="2:12">
      <c r="B2616" s="4"/>
      <c r="L2616" s="4"/>
    </row>
    <row r="2617" spans="2:12">
      <c r="B2617" s="4"/>
      <c r="L2617" s="4"/>
    </row>
    <row r="2618" spans="2:12">
      <c r="B2618" s="4"/>
      <c r="L2618" s="4"/>
    </row>
    <row r="2619" spans="2:12">
      <c r="B2619" s="4"/>
      <c r="L2619" s="4"/>
    </row>
    <row r="2620" spans="2:12">
      <c r="B2620" s="4"/>
      <c r="L2620" s="4"/>
    </row>
    <row r="2621" spans="2:12">
      <c r="B2621" s="4"/>
      <c r="L2621" s="4"/>
    </row>
    <row r="2622" spans="2:12">
      <c r="B2622" s="4"/>
      <c r="L2622" s="4"/>
    </row>
    <row r="2623" spans="2:12">
      <c r="B2623" s="4"/>
      <c r="L2623" s="4"/>
    </row>
    <row r="2624" spans="2:12">
      <c r="B2624" s="4"/>
      <c r="L2624" s="4"/>
    </row>
    <row r="2625" spans="2:12">
      <c r="B2625" s="4"/>
      <c r="L2625" s="4"/>
    </row>
    <row r="2626" spans="2:12">
      <c r="B2626" s="4"/>
      <c r="L2626" s="4"/>
    </row>
    <row r="2627" spans="2:12">
      <c r="B2627" s="4"/>
      <c r="L2627" s="4"/>
    </row>
    <row r="2628" spans="2:12">
      <c r="B2628" s="4"/>
      <c r="L2628" s="4"/>
    </row>
    <row r="2629" spans="2:12">
      <c r="B2629" s="4"/>
      <c r="L2629" s="4"/>
    </row>
    <row r="2630" spans="2:12">
      <c r="B2630" s="4"/>
      <c r="L2630" s="4"/>
    </row>
    <row r="2631" spans="2:12">
      <c r="B2631" s="4"/>
      <c r="L2631" s="4"/>
    </row>
    <row r="2632" spans="2:12">
      <c r="B2632" s="4"/>
      <c r="L2632" s="4"/>
    </row>
    <row r="2633" spans="2:12">
      <c r="B2633" s="4"/>
      <c r="L2633" s="4"/>
    </row>
    <row r="2634" spans="2:12">
      <c r="B2634" s="4"/>
      <c r="L2634" s="4"/>
    </row>
    <row r="2635" spans="2:12">
      <c r="B2635" s="4"/>
      <c r="L2635" s="4"/>
    </row>
    <row r="2636" spans="2:12">
      <c r="B2636" s="4"/>
      <c r="L2636" s="4"/>
    </row>
    <row r="2637" spans="2:12">
      <c r="B2637" s="4"/>
      <c r="L2637" s="4"/>
    </row>
    <row r="2638" spans="2:12">
      <c r="B2638" s="4"/>
      <c r="L2638" s="4"/>
    </row>
    <row r="2639" spans="2:12">
      <c r="B2639" s="4"/>
      <c r="L2639" s="4"/>
    </row>
    <row r="2640" spans="2:12">
      <c r="B2640" s="4"/>
      <c r="L2640" s="4"/>
    </row>
    <row r="2641" spans="2:12">
      <c r="B2641" s="4"/>
      <c r="L2641" s="4"/>
    </row>
    <row r="2642" spans="2:12">
      <c r="B2642" s="4"/>
      <c r="L2642" s="4"/>
    </row>
    <row r="2643" spans="2:12">
      <c r="B2643" s="4"/>
      <c r="L2643" s="4"/>
    </row>
    <row r="2644" spans="2:12">
      <c r="B2644" s="4"/>
      <c r="L2644" s="4"/>
    </row>
    <row r="2645" spans="2:12">
      <c r="B2645" s="4"/>
      <c r="L2645" s="4"/>
    </row>
    <row r="2646" spans="2:12">
      <c r="B2646" s="4"/>
      <c r="L2646" s="4"/>
    </row>
    <row r="2647" spans="2:12">
      <c r="B2647" s="4"/>
      <c r="L2647" s="4"/>
    </row>
    <row r="2648" spans="2:12">
      <c r="B2648" s="4"/>
      <c r="L2648" s="4"/>
    </row>
    <row r="2649" spans="2:12">
      <c r="B2649" s="4"/>
      <c r="L2649" s="4"/>
    </row>
    <row r="2650" spans="2:12">
      <c r="B2650" s="4"/>
      <c r="L2650" s="4"/>
    </row>
    <row r="2651" spans="2:12">
      <c r="B2651" s="4"/>
      <c r="L2651" s="4"/>
    </row>
    <row r="2652" spans="2:12">
      <c r="B2652" s="4"/>
      <c r="L2652" s="4"/>
    </row>
    <row r="2653" spans="2:12">
      <c r="B2653" s="4"/>
      <c r="L2653" s="4"/>
    </row>
    <row r="2654" spans="2:12">
      <c r="B2654" s="4"/>
      <c r="L2654" s="4"/>
    </row>
    <row r="2655" spans="2:12">
      <c r="B2655" s="4"/>
      <c r="L2655" s="4"/>
    </row>
    <row r="2656" spans="2:12">
      <c r="B2656" s="4"/>
      <c r="L2656" s="4"/>
    </row>
    <row r="2657" spans="2:12">
      <c r="B2657" s="4"/>
      <c r="L2657" s="4"/>
    </row>
    <row r="2658" spans="2:12">
      <c r="B2658" s="4"/>
      <c r="L2658" s="4"/>
    </row>
    <row r="2659" spans="2:12">
      <c r="B2659" s="4"/>
      <c r="L2659" s="4"/>
    </row>
    <row r="2660" spans="2:12">
      <c r="B2660" s="4"/>
      <c r="L2660" s="4"/>
    </row>
    <row r="2661" spans="2:12">
      <c r="B2661" s="4"/>
      <c r="L2661" s="4"/>
    </row>
    <row r="2662" spans="2:12">
      <c r="B2662" s="4"/>
      <c r="L2662" s="4"/>
    </row>
    <row r="2663" spans="2:12">
      <c r="B2663" s="4"/>
      <c r="L2663" s="4"/>
    </row>
    <row r="2664" spans="2:12">
      <c r="B2664" s="4"/>
      <c r="L2664" s="4"/>
    </row>
    <row r="2665" spans="2:12">
      <c r="B2665" s="4"/>
      <c r="L2665" s="4"/>
    </row>
    <row r="2666" spans="2:12">
      <c r="B2666" s="4"/>
      <c r="L2666" s="4"/>
    </row>
    <row r="2667" spans="2:12">
      <c r="B2667" s="4"/>
      <c r="L2667" s="4"/>
    </row>
    <row r="2668" spans="2:12">
      <c r="B2668" s="4"/>
      <c r="L2668" s="4"/>
    </row>
    <row r="2669" spans="2:12">
      <c r="B2669" s="4"/>
      <c r="L2669" s="4"/>
    </row>
    <row r="2670" spans="2:12">
      <c r="B2670" s="4"/>
      <c r="L2670" s="4"/>
    </row>
    <row r="2671" spans="2:12">
      <c r="B2671" s="4"/>
      <c r="L2671" s="4"/>
    </row>
    <row r="2672" spans="2:12">
      <c r="B2672" s="4"/>
      <c r="L2672" s="4"/>
    </row>
    <row r="2673" spans="2:12">
      <c r="B2673" s="4"/>
      <c r="L2673" s="4"/>
    </row>
    <row r="2674" spans="2:12">
      <c r="B2674" s="4"/>
      <c r="L2674" s="4"/>
    </row>
    <row r="2675" spans="2:12">
      <c r="B2675" s="4"/>
      <c r="L2675" s="4"/>
    </row>
    <row r="2676" spans="2:12">
      <c r="B2676" s="4"/>
      <c r="L2676" s="4"/>
    </row>
    <row r="2677" spans="2:12">
      <c r="B2677" s="4"/>
      <c r="L2677" s="4"/>
    </row>
    <row r="2678" spans="2:12">
      <c r="B2678" s="4"/>
      <c r="L2678" s="4"/>
    </row>
    <row r="2679" spans="2:12">
      <c r="B2679" s="4"/>
      <c r="L2679" s="4"/>
    </row>
    <row r="2680" spans="2:12">
      <c r="B2680" s="4"/>
      <c r="L2680" s="4"/>
    </row>
    <row r="2681" spans="2:12">
      <c r="B2681" s="4"/>
      <c r="L2681" s="4"/>
    </row>
    <row r="2682" spans="2:12">
      <c r="B2682" s="4"/>
      <c r="L2682" s="4"/>
    </row>
    <row r="2683" spans="2:12">
      <c r="B2683" s="4"/>
      <c r="L2683" s="4"/>
    </row>
    <row r="2684" spans="2:12">
      <c r="B2684" s="4"/>
      <c r="L2684" s="4"/>
    </row>
    <row r="2685" spans="2:12">
      <c r="B2685" s="4"/>
      <c r="L2685" s="4"/>
    </row>
    <row r="2686" spans="2:12">
      <c r="B2686" s="4"/>
      <c r="L2686" s="4"/>
    </row>
    <row r="2687" spans="2:12">
      <c r="B2687" s="4"/>
      <c r="L2687" s="4"/>
    </row>
    <row r="2688" spans="2:12">
      <c r="B2688" s="4"/>
      <c r="L2688" s="4"/>
    </row>
    <row r="2689" spans="2:12">
      <c r="B2689" s="4"/>
      <c r="L2689" s="4"/>
    </row>
    <row r="2690" spans="2:12">
      <c r="B2690" s="4"/>
      <c r="L2690" s="4"/>
    </row>
    <row r="2691" spans="2:12">
      <c r="B2691" s="4"/>
      <c r="L2691" s="4"/>
    </row>
    <row r="2692" spans="2:12">
      <c r="B2692" s="4"/>
      <c r="L2692" s="4"/>
    </row>
    <row r="2693" spans="2:12">
      <c r="B2693" s="4"/>
      <c r="L2693" s="4"/>
    </row>
    <row r="2694" spans="2:12">
      <c r="B2694" s="4"/>
      <c r="L2694" s="4"/>
    </row>
    <row r="2695" spans="2:12">
      <c r="B2695" s="4"/>
      <c r="L2695" s="4"/>
    </row>
    <row r="2696" spans="2:12">
      <c r="B2696" s="4"/>
      <c r="L2696" s="4"/>
    </row>
    <row r="2697" spans="2:12">
      <c r="B2697" s="4"/>
      <c r="L2697" s="4"/>
    </row>
    <row r="2698" spans="2:12">
      <c r="B2698" s="4"/>
      <c r="L2698" s="4"/>
    </row>
    <row r="2699" spans="2:12">
      <c r="B2699" s="4"/>
      <c r="L2699" s="4"/>
    </row>
    <row r="2700" spans="2:12">
      <c r="B2700" s="4"/>
      <c r="L2700" s="4"/>
    </row>
    <row r="2701" spans="2:12">
      <c r="B2701" s="4"/>
      <c r="L2701" s="4"/>
    </row>
    <row r="2702" spans="2:12">
      <c r="B2702" s="4"/>
      <c r="L2702" s="4"/>
    </row>
    <row r="2703" spans="2:12">
      <c r="B2703" s="4"/>
      <c r="L2703" s="4"/>
    </row>
    <row r="2704" spans="2:12">
      <c r="B2704" s="4"/>
      <c r="L2704" s="4"/>
    </row>
    <row r="2705" spans="2:12">
      <c r="B2705" s="4"/>
      <c r="L2705" s="4"/>
    </row>
    <row r="2706" spans="2:12">
      <c r="B2706" s="4"/>
      <c r="L2706" s="4"/>
    </row>
    <row r="2707" spans="2:12">
      <c r="B2707" s="4"/>
      <c r="L2707" s="4"/>
    </row>
    <row r="2708" spans="2:12">
      <c r="B2708" s="4"/>
      <c r="L2708" s="4"/>
    </row>
    <row r="2709" spans="2:12">
      <c r="B2709" s="4"/>
      <c r="L2709" s="4"/>
    </row>
    <row r="2710" spans="2:12">
      <c r="B2710" s="4"/>
      <c r="L2710" s="4"/>
    </row>
    <row r="2711" spans="2:12">
      <c r="B2711" s="4"/>
      <c r="L2711" s="4"/>
    </row>
    <row r="2712" spans="2:12">
      <c r="B2712" s="4"/>
      <c r="L2712" s="4"/>
    </row>
    <row r="2713" spans="2:12">
      <c r="B2713" s="4"/>
      <c r="L2713" s="4"/>
    </row>
    <row r="2714" spans="2:12">
      <c r="B2714" s="4"/>
      <c r="L2714" s="4"/>
    </row>
    <row r="2715" spans="2:12">
      <c r="B2715" s="4"/>
      <c r="L2715" s="4"/>
    </row>
    <row r="2716" spans="2:12">
      <c r="B2716" s="4"/>
      <c r="L2716" s="4"/>
    </row>
    <row r="2717" spans="2:12">
      <c r="B2717" s="4"/>
      <c r="L2717" s="4"/>
    </row>
    <row r="2718" spans="2:12">
      <c r="B2718" s="4"/>
      <c r="L2718" s="4"/>
    </row>
    <row r="2719" spans="2:12">
      <c r="B2719" s="4"/>
      <c r="L2719" s="4"/>
    </row>
    <row r="2720" spans="2:12">
      <c r="B2720" s="4"/>
      <c r="L2720" s="4"/>
    </row>
    <row r="2721" spans="2:12">
      <c r="B2721" s="4"/>
      <c r="L2721" s="4"/>
    </row>
    <row r="2722" spans="2:12">
      <c r="B2722" s="4"/>
      <c r="L2722" s="4"/>
    </row>
    <row r="2723" spans="2:12">
      <c r="B2723" s="4"/>
      <c r="L2723" s="4"/>
    </row>
    <row r="2724" spans="2:12">
      <c r="B2724" s="4"/>
      <c r="L2724" s="4"/>
    </row>
    <row r="2725" spans="2:12">
      <c r="B2725" s="4"/>
      <c r="L2725" s="4"/>
    </row>
    <row r="2726" spans="2:12">
      <c r="B2726" s="4"/>
      <c r="L2726" s="4"/>
    </row>
    <row r="2727" spans="2:12">
      <c r="B2727" s="4"/>
      <c r="L2727" s="4"/>
    </row>
    <row r="2728" spans="2:12">
      <c r="B2728" s="4"/>
      <c r="L2728" s="4"/>
    </row>
    <row r="2729" spans="2:12">
      <c r="B2729" s="4"/>
      <c r="L2729" s="4"/>
    </row>
    <row r="2730" spans="2:12">
      <c r="B2730" s="4"/>
      <c r="L2730" s="4"/>
    </row>
    <row r="2731" spans="2:12">
      <c r="B2731" s="4"/>
      <c r="L2731" s="4"/>
    </row>
    <row r="2732" spans="2:12">
      <c r="B2732" s="4"/>
      <c r="L2732" s="4"/>
    </row>
    <row r="2733" spans="2:12">
      <c r="B2733" s="4"/>
      <c r="L2733" s="4"/>
    </row>
    <row r="2734" spans="2:12">
      <c r="B2734" s="4"/>
      <c r="L2734" s="4"/>
    </row>
    <row r="2735" spans="2:12">
      <c r="B2735" s="4"/>
      <c r="L2735" s="4"/>
    </row>
    <row r="2736" spans="2:12">
      <c r="B2736" s="4"/>
      <c r="L2736" s="4"/>
    </row>
    <row r="2737" spans="2:12">
      <c r="B2737" s="4"/>
      <c r="L2737" s="4"/>
    </row>
    <row r="2738" spans="2:12">
      <c r="B2738" s="4"/>
      <c r="L2738" s="4"/>
    </row>
    <row r="2739" spans="2:12">
      <c r="B2739" s="4"/>
      <c r="L2739" s="4"/>
    </row>
    <row r="2740" spans="2:12">
      <c r="B2740" s="4"/>
      <c r="L2740" s="4"/>
    </row>
    <row r="2741" spans="2:12">
      <c r="B2741" s="4"/>
      <c r="L2741" s="4"/>
    </row>
    <row r="2742" spans="2:12">
      <c r="B2742" s="4"/>
      <c r="L2742" s="4"/>
    </row>
    <row r="2743" spans="2:12">
      <c r="B2743" s="4"/>
      <c r="L2743" s="4"/>
    </row>
    <row r="2744" spans="2:12">
      <c r="B2744" s="4"/>
      <c r="L2744" s="4"/>
    </row>
    <row r="2745" spans="2:12">
      <c r="B2745" s="4"/>
      <c r="L2745" s="4"/>
    </row>
    <row r="2746" spans="2:12">
      <c r="B2746" s="4"/>
      <c r="L2746" s="4"/>
    </row>
    <row r="2747" spans="2:12">
      <c r="B2747" s="4"/>
      <c r="L2747" s="4"/>
    </row>
    <row r="2748" spans="2:12">
      <c r="B2748" s="4"/>
      <c r="L2748" s="4"/>
    </row>
    <row r="2749" spans="2:12">
      <c r="B2749" s="4"/>
      <c r="L2749" s="4"/>
    </row>
    <row r="2750" spans="2:12">
      <c r="B2750" s="4"/>
      <c r="L2750" s="4"/>
    </row>
    <row r="2751" spans="2:12">
      <c r="B2751" s="4"/>
      <c r="L2751" s="4"/>
    </row>
    <row r="2752" spans="2:12">
      <c r="B2752" s="4"/>
      <c r="L2752" s="4"/>
    </row>
    <row r="2753" spans="2:12">
      <c r="B2753" s="4"/>
      <c r="L2753" s="4"/>
    </row>
    <row r="2754" spans="2:12">
      <c r="B2754" s="4"/>
      <c r="L2754" s="4"/>
    </row>
    <row r="2755" spans="2:12">
      <c r="B2755" s="4"/>
      <c r="L2755" s="4"/>
    </row>
    <row r="2756" spans="2:12">
      <c r="B2756" s="4"/>
      <c r="L2756" s="4"/>
    </row>
    <row r="2757" spans="2:12">
      <c r="B2757" s="4"/>
      <c r="L2757" s="4"/>
    </row>
    <row r="2758" spans="2:12">
      <c r="B2758" s="4"/>
      <c r="L2758" s="4"/>
    </row>
    <row r="2759" spans="2:12">
      <c r="B2759" s="4"/>
      <c r="L2759" s="4"/>
    </row>
    <row r="2760" spans="2:12">
      <c r="B2760" s="4"/>
      <c r="L2760" s="4"/>
    </row>
    <row r="2761" spans="2:12">
      <c r="B2761" s="4"/>
      <c r="L2761" s="4"/>
    </row>
    <row r="2762" spans="2:12">
      <c r="B2762" s="4"/>
      <c r="L2762" s="4"/>
    </row>
    <row r="2763" spans="2:12">
      <c r="B2763" s="4"/>
      <c r="L2763" s="4"/>
    </row>
    <row r="2764" spans="2:12">
      <c r="B2764" s="4"/>
      <c r="L2764" s="4"/>
    </row>
    <row r="2765" spans="2:12">
      <c r="B2765" s="4"/>
      <c r="L2765" s="4"/>
    </row>
    <row r="2766" spans="2:12">
      <c r="B2766" s="4"/>
      <c r="L2766" s="4"/>
    </row>
    <row r="2767" spans="2:12">
      <c r="B2767" s="4"/>
      <c r="L2767" s="4"/>
    </row>
    <row r="2768" spans="2:12">
      <c r="B2768" s="4"/>
      <c r="L2768" s="4"/>
    </row>
    <row r="2769" spans="2:12">
      <c r="B2769" s="4"/>
      <c r="L2769" s="4"/>
    </row>
    <row r="2770" spans="2:12">
      <c r="B2770" s="4"/>
      <c r="L2770" s="4"/>
    </row>
    <row r="2771" spans="2:12">
      <c r="B2771" s="4"/>
      <c r="L2771" s="4"/>
    </row>
    <row r="2772" spans="2:12">
      <c r="B2772" s="4"/>
      <c r="L2772" s="4"/>
    </row>
    <row r="2773" spans="2:12">
      <c r="B2773" s="4"/>
      <c r="L2773" s="4"/>
    </row>
    <row r="2774" spans="2:12">
      <c r="B2774" s="4"/>
      <c r="L2774" s="4"/>
    </row>
    <row r="2775" spans="2:12">
      <c r="B2775" s="4"/>
      <c r="L2775" s="4"/>
    </row>
    <row r="2776" spans="2:12">
      <c r="B2776" s="4"/>
      <c r="L2776" s="4"/>
    </row>
    <row r="2777" spans="2:12">
      <c r="B2777" s="4"/>
      <c r="L2777" s="4"/>
    </row>
    <row r="2778" spans="2:12">
      <c r="B2778" s="4"/>
      <c r="L2778" s="4"/>
    </row>
    <row r="2779" spans="2:12">
      <c r="B2779" s="4"/>
      <c r="L2779" s="4"/>
    </row>
    <row r="2780" spans="2:12">
      <c r="B2780" s="4"/>
      <c r="L2780" s="4"/>
    </row>
    <row r="2781" spans="2:12">
      <c r="B2781" s="4"/>
      <c r="L2781" s="4"/>
    </row>
    <row r="2782" spans="2:12">
      <c r="B2782" s="4"/>
      <c r="L2782" s="4"/>
    </row>
    <row r="2783" spans="2:12">
      <c r="B2783" s="4"/>
      <c r="L2783" s="4"/>
    </row>
    <row r="2784" spans="2:12">
      <c r="B2784" s="4"/>
      <c r="L2784" s="4"/>
    </row>
    <row r="2785" spans="2:12">
      <c r="B2785" s="4"/>
      <c r="L2785" s="4"/>
    </row>
    <row r="2786" spans="2:12">
      <c r="B2786" s="4"/>
      <c r="L2786" s="4"/>
    </row>
    <row r="2787" spans="2:12">
      <c r="B2787" s="4"/>
      <c r="L2787" s="4"/>
    </row>
    <row r="2788" spans="2:12">
      <c r="B2788" s="4"/>
      <c r="L2788" s="4"/>
    </row>
    <row r="2789" spans="2:12">
      <c r="B2789" s="4"/>
      <c r="L2789" s="4"/>
    </row>
    <row r="2790" spans="2:12">
      <c r="B2790" s="4"/>
      <c r="L2790" s="4"/>
    </row>
    <row r="2791" spans="2:12">
      <c r="B2791" s="4"/>
      <c r="L2791" s="4"/>
    </row>
    <row r="2792" spans="2:12">
      <c r="B2792" s="4"/>
      <c r="L2792" s="4"/>
    </row>
    <row r="2793" spans="2:12">
      <c r="B2793" s="4"/>
      <c r="L2793" s="4"/>
    </row>
    <row r="2794" spans="2:12">
      <c r="B2794" s="4"/>
      <c r="L2794" s="4"/>
    </row>
    <row r="2795" spans="2:12">
      <c r="B2795" s="4"/>
      <c r="L2795" s="4"/>
    </row>
    <row r="2796" spans="2:12">
      <c r="B2796" s="4"/>
      <c r="L2796" s="4"/>
    </row>
    <row r="2797" spans="2:12">
      <c r="B2797" s="4"/>
      <c r="L2797" s="4"/>
    </row>
    <row r="2798" spans="2:12">
      <c r="B2798" s="4"/>
      <c r="L2798" s="4"/>
    </row>
    <row r="2799" spans="2:12">
      <c r="B2799" s="4"/>
      <c r="L2799" s="4"/>
    </row>
    <row r="2800" spans="2:12">
      <c r="B2800" s="4"/>
      <c r="L2800" s="4"/>
    </row>
    <row r="2801" spans="2:12">
      <c r="B2801" s="4"/>
      <c r="L2801" s="4"/>
    </row>
    <row r="2802" spans="2:12">
      <c r="B2802" s="4"/>
      <c r="L2802" s="4"/>
    </row>
    <row r="2803" spans="2:12">
      <c r="B2803" s="4"/>
      <c r="L2803" s="4"/>
    </row>
    <row r="2804" spans="2:12">
      <c r="B2804" s="4"/>
      <c r="L2804" s="4"/>
    </row>
    <row r="2805" spans="2:12">
      <c r="B2805" s="4"/>
      <c r="L2805" s="4"/>
    </row>
    <row r="2806" spans="2:12">
      <c r="B2806" s="4"/>
      <c r="L2806" s="4"/>
    </row>
    <row r="2807" spans="2:12">
      <c r="B2807" s="4"/>
      <c r="L2807" s="4"/>
    </row>
    <row r="2808" spans="2:12">
      <c r="B2808" s="4"/>
      <c r="L2808" s="4"/>
    </row>
    <row r="2809" spans="2:12">
      <c r="B2809" s="4"/>
      <c r="L2809" s="4"/>
    </row>
    <row r="2810" spans="2:12">
      <c r="B2810" s="4"/>
      <c r="L2810" s="4"/>
    </row>
    <row r="2811" spans="2:12">
      <c r="B2811" s="4"/>
      <c r="L2811" s="4"/>
    </row>
    <row r="2812" spans="2:12">
      <c r="B2812" s="4"/>
      <c r="L2812" s="4"/>
    </row>
    <row r="2813" spans="2:12">
      <c r="B2813" s="4"/>
      <c r="L2813" s="4"/>
    </row>
    <row r="2814" spans="2:12">
      <c r="B2814" s="4"/>
      <c r="L2814" s="4"/>
    </row>
    <row r="2815" spans="2:12">
      <c r="B2815" s="4"/>
      <c r="L2815" s="4"/>
    </row>
    <row r="2816" spans="2:12">
      <c r="B2816" s="4"/>
      <c r="L2816" s="4"/>
    </row>
    <row r="2817" spans="2:12">
      <c r="B2817" s="4"/>
      <c r="L2817" s="4"/>
    </row>
    <row r="2818" spans="2:12">
      <c r="B2818" s="4"/>
      <c r="L2818" s="4"/>
    </row>
    <row r="2819" spans="2:12">
      <c r="B2819" s="4"/>
      <c r="L2819" s="4"/>
    </row>
    <row r="2820" spans="2:12">
      <c r="B2820" s="4"/>
      <c r="L2820" s="4"/>
    </row>
    <row r="2821" spans="2:12">
      <c r="B2821" s="4"/>
      <c r="L2821" s="4"/>
    </row>
    <row r="2822" spans="2:12">
      <c r="B2822" s="4"/>
      <c r="L2822" s="4"/>
    </row>
    <row r="2823" spans="2:12">
      <c r="B2823" s="4"/>
      <c r="L2823" s="4"/>
    </row>
    <row r="2824" spans="2:12">
      <c r="B2824" s="4"/>
      <c r="L2824" s="4"/>
    </row>
    <row r="2825" spans="2:12">
      <c r="B2825" s="4"/>
      <c r="L2825" s="4"/>
    </row>
    <row r="2826" spans="2:12">
      <c r="B2826" s="4"/>
      <c r="L2826" s="4"/>
    </row>
    <row r="2827" spans="2:12">
      <c r="B2827" s="4"/>
      <c r="L2827" s="4"/>
    </row>
    <row r="2828" spans="2:12">
      <c r="B2828" s="4"/>
      <c r="L2828" s="4"/>
    </row>
    <row r="2829" spans="2:12">
      <c r="B2829" s="4"/>
      <c r="L2829" s="4"/>
    </row>
    <row r="2830" spans="2:12">
      <c r="B2830" s="4"/>
      <c r="L2830" s="4"/>
    </row>
    <row r="2831" spans="2:12">
      <c r="B2831" s="4"/>
      <c r="L2831" s="4"/>
    </row>
    <row r="2832" spans="2:12">
      <c r="B2832" s="4"/>
      <c r="L2832" s="4"/>
    </row>
    <row r="2833" spans="2:12">
      <c r="B2833" s="4"/>
      <c r="L2833" s="4"/>
    </row>
    <row r="2834" spans="2:12">
      <c r="B2834" s="4"/>
      <c r="L2834" s="4"/>
    </row>
    <row r="2835" spans="2:12">
      <c r="B2835" s="4"/>
      <c r="L2835" s="4"/>
    </row>
    <row r="2836" spans="2:12">
      <c r="B2836" s="4"/>
      <c r="L2836" s="4"/>
    </row>
    <row r="2837" spans="2:12">
      <c r="B2837" s="4"/>
      <c r="L2837" s="4"/>
    </row>
    <row r="2838" spans="2:12">
      <c r="B2838" s="4"/>
      <c r="L2838" s="4"/>
    </row>
    <row r="2839" spans="2:12">
      <c r="B2839" s="4"/>
      <c r="L2839" s="4"/>
    </row>
    <row r="2840" spans="2:12">
      <c r="B2840" s="4"/>
      <c r="L2840" s="4"/>
    </row>
    <row r="2841" spans="2:12">
      <c r="B2841" s="4"/>
      <c r="L2841" s="4"/>
    </row>
    <row r="2842" spans="2:12">
      <c r="B2842" s="4"/>
      <c r="L2842" s="4"/>
    </row>
    <row r="2843" spans="2:12">
      <c r="B2843" s="4"/>
      <c r="L2843" s="4"/>
    </row>
    <row r="2844" spans="2:12">
      <c r="B2844" s="4"/>
      <c r="L2844" s="4"/>
    </row>
    <row r="2845" spans="2:12">
      <c r="B2845" s="4"/>
      <c r="L2845" s="4"/>
    </row>
    <row r="2846" spans="2:12">
      <c r="B2846" s="4"/>
      <c r="L2846" s="4"/>
    </row>
    <row r="2847" spans="2:12">
      <c r="B2847" s="4"/>
      <c r="L2847" s="4"/>
    </row>
    <row r="2848" spans="2:12">
      <c r="B2848" s="4"/>
      <c r="L2848" s="4"/>
    </row>
    <row r="2849" spans="2:12">
      <c r="B2849" s="4"/>
      <c r="L2849" s="4"/>
    </row>
    <row r="2850" spans="2:12">
      <c r="B2850" s="4"/>
      <c r="L2850" s="4"/>
    </row>
    <row r="2851" spans="2:12">
      <c r="B2851" s="4"/>
      <c r="L2851" s="4"/>
    </row>
    <row r="2852" spans="2:12">
      <c r="B2852" s="4"/>
      <c r="L2852" s="4"/>
    </row>
    <row r="2853" spans="2:12">
      <c r="B2853" s="4"/>
      <c r="L2853" s="4"/>
    </row>
    <row r="2854" spans="2:12">
      <c r="B2854" s="4"/>
      <c r="L2854" s="4"/>
    </row>
    <row r="2855" spans="2:12">
      <c r="B2855" s="4"/>
      <c r="L2855" s="4"/>
    </row>
    <row r="2856" spans="2:12">
      <c r="B2856" s="4"/>
      <c r="L2856" s="4"/>
    </row>
    <row r="2857" spans="2:12">
      <c r="B2857" s="4"/>
      <c r="L2857" s="4"/>
    </row>
    <row r="2858" spans="2:12">
      <c r="B2858" s="4"/>
      <c r="L2858" s="4"/>
    </row>
    <row r="2859" spans="2:12">
      <c r="B2859" s="4"/>
      <c r="L2859" s="4"/>
    </row>
    <row r="2860" spans="2:12">
      <c r="B2860" s="4"/>
      <c r="L2860" s="4"/>
    </row>
    <row r="2861" spans="2:12">
      <c r="B2861" s="4"/>
      <c r="L2861" s="4"/>
    </row>
    <row r="2862" spans="2:12">
      <c r="B2862" s="4"/>
      <c r="L2862" s="4"/>
    </row>
    <row r="2863" spans="2:12">
      <c r="B2863" s="4"/>
      <c r="L2863" s="4"/>
    </row>
    <row r="2864" spans="2:12">
      <c r="B2864" s="4"/>
      <c r="L2864" s="4"/>
    </row>
    <row r="2865" spans="2:12">
      <c r="B2865" s="4"/>
      <c r="L2865" s="4"/>
    </row>
    <row r="2866" spans="2:12">
      <c r="B2866" s="4"/>
      <c r="L2866" s="4"/>
    </row>
    <row r="2867" spans="2:12">
      <c r="B2867" s="4"/>
      <c r="L2867" s="4"/>
    </row>
    <row r="2868" spans="2:12">
      <c r="B2868" s="4"/>
      <c r="L2868" s="4"/>
    </row>
    <row r="2869" spans="2:12">
      <c r="B2869" s="4"/>
      <c r="L2869" s="4"/>
    </row>
    <row r="2870" spans="2:12">
      <c r="B2870" s="4"/>
      <c r="L2870" s="4"/>
    </row>
    <row r="2871" spans="2:12">
      <c r="B2871" s="4"/>
      <c r="L2871" s="4"/>
    </row>
    <row r="2872" spans="2:12">
      <c r="B2872" s="4"/>
      <c r="L2872" s="4"/>
    </row>
    <row r="2873" spans="2:12">
      <c r="B2873" s="4"/>
      <c r="L2873" s="4"/>
    </row>
    <row r="2874" spans="2:12">
      <c r="B2874" s="4"/>
      <c r="L2874" s="4"/>
    </row>
    <row r="2875" spans="2:12">
      <c r="B2875" s="4"/>
      <c r="L2875" s="4"/>
    </row>
    <row r="2876" spans="2:12">
      <c r="B2876" s="4"/>
      <c r="L2876" s="4"/>
    </row>
    <row r="2877" spans="2:12">
      <c r="B2877" s="4"/>
      <c r="L2877" s="4"/>
    </row>
    <row r="2878" spans="2:12">
      <c r="B2878" s="4"/>
      <c r="L2878" s="4"/>
    </row>
    <row r="2879" spans="2:12">
      <c r="B2879" s="4"/>
      <c r="L2879" s="4"/>
    </row>
    <row r="2880" spans="2:12">
      <c r="B2880" s="4"/>
      <c r="L2880" s="4"/>
    </row>
    <row r="2881" spans="2:12">
      <c r="B2881" s="4"/>
      <c r="L2881" s="4"/>
    </row>
    <row r="2882" spans="2:12">
      <c r="B2882" s="4"/>
      <c r="L2882" s="4"/>
    </row>
    <row r="2883" spans="2:12">
      <c r="B2883" s="4"/>
      <c r="L2883" s="4"/>
    </row>
    <row r="2884" spans="2:12">
      <c r="B2884" s="4"/>
      <c r="L2884" s="4"/>
    </row>
    <row r="2885" spans="2:12">
      <c r="B2885" s="4"/>
      <c r="L2885" s="4"/>
    </row>
    <row r="2886" spans="2:12">
      <c r="B2886" s="4"/>
      <c r="L2886" s="4"/>
    </row>
    <row r="2887" spans="2:12">
      <c r="B2887" s="4"/>
      <c r="L2887" s="4"/>
    </row>
    <row r="2888" spans="2:12">
      <c r="B2888" s="4"/>
      <c r="L2888" s="4"/>
    </row>
    <row r="2889" spans="2:12">
      <c r="B2889" s="4"/>
      <c r="L2889" s="4"/>
    </row>
    <row r="2890" spans="2:12">
      <c r="B2890" s="4"/>
      <c r="L2890" s="4"/>
    </row>
    <row r="2891" spans="2:12">
      <c r="B2891" s="4"/>
      <c r="L2891" s="4"/>
    </row>
    <row r="2892" spans="2:12">
      <c r="B2892" s="4"/>
      <c r="L2892" s="4"/>
    </row>
    <row r="2893" spans="2:12">
      <c r="B2893" s="4"/>
      <c r="L2893" s="4"/>
    </row>
    <row r="2894" spans="2:12">
      <c r="B2894" s="4"/>
      <c r="L2894" s="4"/>
    </row>
    <row r="2895" spans="2:12">
      <c r="B2895" s="4"/>
      <c r="L2895" s="4"/>
    </row>
    <row r="2896" spans="2:12">
      <c r="B2896" s="4"/>
      <c r="L2896" s="4"/>
    </row>
    <row r="2897" spans="2:12">
      <c r="B2897" s="4"/>
      <c r="L2897" s="4"/>
    </row>
    <row r="2898" spans="2:12">
      <c r="B2898" s="4"/>
      <c r="L2898" s="4"/>
    </row>
    <row r="2899" spans="2:12">
      <c r="B2899" s="4"/>
      <c r="L2899" s="4"/>
    </row>
    <row r="2900" spans="2:12">
      <c r="B2900" s="4"/>
      <c r="L2900" s="4"/>
    </row>
    <row r="2901" spans="2:12">
      <c r="B2901" s="4"/>
      <c r="L2901" s="4"/>
    </row>
    <row r="2902" spans="2:12">
      <c r="B2902" s="4"/>
      <c r="L2902" s="4"/>
    </row>
    <row r="2903" spans="2:12">
      <c r="B2903" s="4"/>
      <c r="L2903" s="4"/>
    </row>
    <row r="2904" spans="2:12">
      <c r="B2904" s="4"/>
      <c r="L2904" s="4"/>
    </row>
    <row r="2905" spans="2:12">
      <c r="B2905" s="4"/>
      <c r="L2905" s="4"/>
    </row>
    <row r="2906" spans="2:12">
      <c r="B2906" s="4"/>
      <c r="L2906" s="4"/>
    </row>
    <row r="2907" spans="2:12">
      <c r="B2907" s="4"/>
      <c r="L2907" s="4"/>
    </row>
    <row r="2908" spans="2:12">
      <c r="B2908" s="4"/>
      <c r="L2908" s="4"/>
    </row>
    <row r="2909" spans="2:12">
      <c r="B2909" s="4"/>
      <c r="L2909" s="4"/>
    </row>
    <row r="2910" spans="2:12">
      <c r="B2910" s="4"/>
      <c r="L2910" s="4"/>
    </row>
    <row r="2911" spans="2:12">
      <c r="B2911" s="4"/>
      <c r="L2911" s="4"/>
    </row>
    <row r="2912" spans="2:12">
      <c r="B2912" s="4"/>
      <c r="L2912" s="4"/>
    </row>
    <row r="2913" spans="2:12">
      <c r="B2913" s="4"/>
      <c r="L2913" s="4"/>
    </row>
    <row r="2914" spans="2:12">
      <c r="B2914" s="4"/>
      <c r="L2914" s="4"/>
    </row>
    <row r="2915" spans="2:12">
      <c r="B2915" s="4"/>
      <c r="L2915" s="4"/>
    </row>
    <row r="2916" spans="2:12">
      <c r="B2916" s="4"/>
      <c r="L2916" s="4"/>
    </row>
    <row r="2917" spans="2:12">
      <c r="B2917" s="4"/>
      <c r="L2917" s="4"/>
    </row>
    <row r="2918" spans="2:12">
      <c r="B2918" s="4"/>
      <c r="L2918" s="4"/>
    </row>
    <row r="2919" spans="2:12">
      <c r="B2919" s="4"/>
      <c r="L2919" s="4"/>
    </row>
    <row r="2920" spans="2:12">
      <c r="B2920" s="4"/>
      <c r="L2920" s="4"/>
    </row>
    <row r="2921" spans="2:12">
      <c r="B2921" s="4"/>
      <c r="L2921" s="4"/>
    </row>
    <row r="2922" spans="2:12">
      <c r="B2922" s="4"/>
      <c r="L2922" s="4"/>
    </row>
    <row r="2923" spans="2:12">
      <c r="B2923" s="4"/>
      <c r="L2923" s="4"/>
    </row>
    <row r="2924" spans="2:12">
      <c r="B2924" s="4"/>
      <c r="L2924" s="4"/>
    </row>
    <row r="2925" spans="2:12">
      <c r="B2925" s="4"/>
      <c r="L2925" s="4"/>
    </row>
    <row r="2926" spans="2:12">
      <c r="B2926" s="4"/>
      <c r="L2926" s="4"/>
    </row>
    <row r="2927" spans="2:12">
      <c r="B2927" s="4"/>
      <c r="L2927" s="4"/>
    </row>
    <row r="2928" spans="2:12">
      <c r="B2928" s="4"/>
      <c r="L2928" s="4"/>
    </row>
    <row r="2929" spans="2:12">
      <c r="B2929" s="4"/>
      <c r="L2929" s="4"/>
    </row>
    <row r="2930" spans="2:12">
      <c r="B2930" s="4"/>
      <c r="L2930" s="4"/>
    </row>
    <row r="2931" spans="2:12">
      <c r="B2931" s="4"/>
      <c r="L2931" s="4"/>
    </row>
    <row r="2932" spans="2:12">
      <c r="B2932" s="4"/>
      <c r="L2932" s="4"/>
    </row>
    <row r="2933" spans="2:12">
      <c r="B2933" s="4"/>
      <c r="L2933" s="4"/>
    </row>
    <row r="2934" spans="2:12">
      <c r="B2934" s="4"/>
      <c r="L2934" s="4"/>
    </row>
    <row r="2935" spans="2:12">
      <c r="B2935" s="4"/>
      <c r="L2935" s="4"/>
    </row>
    <row r="2936" spans="2:12">
      <c r="B2936" s="4"/>
      <c r="L2936" s="4"/>
    </row>
    <row r="2937" spans="2:12">
      <c r="B2937" s="4"/>
      <c r="L2937" s="4"/>
    </row>
    <row r="2938" spans="2:12">
      <c r="B2938" s="4"/>
      <c r="L2938" s="4"/>
    </row>
    <row r="2939" spans="2:12">
      <c r="B2939" s="4"/>
      <c r="L2939" s="4"/>
    </row>
    <row r="2940" spans="2:12">
      <c r="B2940" s="4"/>
      <c r="L2940" s="4"/>
    </row>
    <row r="2941" spans="2:12">
      <c r="B2941" s="4"/>
      <c r="L2941" s="4"/>
    </row>
    <row r="2942" spans="2:12">
      <c r="B2942" s="4"/>
      <c r="L2942" s="4"/>
    </row>
    <row r="2943" spans="2:12">
      <c r="B2943" s="4"/>
      <c r="L2943" s="4"/>
    </row>
    <row r="2944" spans="2:12">
      <c r="B2944" s="4"/>
      <c r="L2944" s="4"/>
    </row>
    <row r="2945" spans="2:12">
      <c r="B2945" s="4"/>
      <c r="L2945" s="4"/>
    </row>
    <row r="2946" spans="2:12">
      <c r="B2946" s="4"/>
      <c r="L2946" s="4"/>
    </row>
    <row r="2947" spans="2:12">
      <c r="B2947" s="4"/>
      <c r="L2947" s="4"/>
    </row>
    <row r="2948" spans="2:12">
      <c r="B2948" s="4"/>
      <c r="L2948" s="4"/>
    </row>
    <row r="2949" spans="2:12">
      <c r="B2949" s="4"/>
      <c r="L2949" s="4"/>
    </row>
    <row r="2950" spans="2:12">
      <c r="B2950" s="4"/>
      <c r="L2950" s="4"/>
    </row>
    <row r="2951" spans="2:12">
      <c r="B2951" s="4"/>
      <c r="L2951" s="4"/>
    </row>
    <row r="2952" spans="2:12">
      <c r="B2952" s="4"/>
      <c r="L2952" s="4"/>
    </row>
    <row r="2953" spans="2:12">
      <c r="B2953" s="4"/>
      <c r="L2953" s="4"/>
    </row>
    <row r="2954" spans="2:12">
      <c r="B2954" s="4"/>
      <c r="L2954" s="4"/>
    </row>
    <row r="2955" spans="2:12">
      <c r="B2955" s="4"/>
      <c r="L2955" s="4"/>
    </row>
    <row r="2956" spans="2:12">
      <c r="B2956" s="4"/>
      <c r="L2956" s="4"/>
    </row>
    <row r="2957" spans="2:12">
      <c r="B2957" s="4"/>
      <c r="L2957" s="4"/>
    </row>
    <row r="2958" spans="2:12">
      <c r="B2958" s="4"/>
      <c r="L2958" s="4"/>
    </row>
    <row r="2959" spans="2:12">
      <c r="B2959" s="4"/>
      <c r="L2959" s="4"/>
    </row>
    <row r="2960" spans="2:12">
      <c r="B2960" s="4"/>
      <c r="L2960" s="4"/>
    </row>
    <row r="2961" spans="2:12">
      <c r="B2961" s="4"/>
      <c r="L2961" s="4"/>
    </row>
    <row r="2962" spans="2:12">
      <c r="B2962" s="4"/>
      <c r="L2962" s="4"/>
    </row>
    <row r="2963" spans="2:12">
      <c r="B2963" s="4"/>
      <c r="L2963" s="4"/>
    </row>
    <row r="2964" spans="2:12">
      <c r="B2964" s="4"/>
      <c r="L2964" s="4"/>
    </row>
    <row r="2965" spans="2:12">
      <c r="B2965" s="4"/>
      <c r="L2965" s="4"/>
    </row>
    <row r="2966" spans="2:12">
      <c r="B2966" s="4"/>
      <c r="L2966" s="4"/>
    </row>
    <row r="2967" spans="2:12">
      <c r="B2967" s="4"/>
      <c r="L2967" s="4"/>
    </row>
    <row r="2968" spans="2:12">
      <c r="B2968" s="4"/>
      <c r="L2968" s="4"/>
    </row>
    <row r="2969" spans="2:12">
      <c r="B2969" s="4"/>
      <c r="L2969" s="4"/>
    </row>
    <row r="2970" spans="2:12">
      <c r="B2970" s="4"/>
      <c r="L2970" s="4"/>
    </row>
    <row r="2971" spans="2:12">
      <c r="B2971" s="4"/>
      <c r="L2971" s="4"/>
    </row>
    <row r="2972" spans="2:12">
      <c r="B2972" s="4"/>
      <c r="L2972" s="4"/>
    </row>
    <row r="2973" spans="2:12">
      <c r="B2973" s="4"/>
      <c r="L2973" s="4"/>
    </row>
    <row r="2974" spans="2:12">
      <c r="B2974" s="4"/>
      <c r="L2974" s="4"/>
    </row>
    <row r="2975" spans="2:12">
      <c r="B2975" s="4"/>
      <c r="L2975" s="4"/>
    </row>
    <row r="2976" spans="2:12">
      <c r="B2976" s="4"/>
      <c r="L2976" s="4"/>
    </row>
    <row r="2977" spans="2:12">
      <c r="B2977" s="4"/>
      <c r="L2977" s="4"/>
    </row>
    <row r="2978" spans="2:12">
      <c r="B2978" s="4"/>
      <c r="L2978" s="4"/>
    </row>
    <row r="2979" spans="2:12">
      <c r="B2979" s="4"/>
      <c r="L2979" s="4"/>
    </row>
    <row r="2980" spans="2:12">
      <c r="B2980" s="4"/>
      <c r="L2980" s="4"/>
    </row>
    <row r="2981" spans="2:12">
      <c r="B2981" s="4"/>
      <c r="L2981" s="4"/>
    </row>
    <row r="2982" spans="2:12">
      <c r="B2982" s="4"/>
      <c r="L2982" s="4"/>
    </row>
    <row r="2983" spans="2:12">
      <c r="B2983" s="4"/>
      <c r="L2983" s="4"/>
    </row>
    <row r="2984" spans="2:12">
      <c r="B2984" s="4"/>
      <c r="L2984" s="4"/>
    </row>
    <row r="2985" spans="2:12">
      <c r="B2985" s="4"/>
      <c r="L2985" s="4"/>
    </row>
    <row r="2986" spans="2:12">
      <c r="B2986" s="4"/>
      <c r="L2986" s="4"/>
    </row>
    <row r="2987" spans="2:12">
      <c r="B2987" s="4"/>
      <c r="L2987" s="4"/>
    </row>
    <row r="2988" spans="2:12">
      <c r="B2988" s="4"/>
      <c r="L2988" s="4"/>
    </row>
    <row r="2989" spans="2:12">
      <c r="B2989" s="4"/>
      <c r="L2989" s="4"/>
    </row>
    <row r="2990" spans="2:12">
      <c r="B2990" s="4"/>
      <c r="L2990" s="4"/>
    </row>
    <row r="2991" spans="2:12">
      <c r="B2991" s="4"/>
      <c r="L2991" s="4"/>
    </row>
    <row r="2992" spans="2:12">
      <c r="B2992" s="4"/>
      <c r="L2992" s="4"/>
    </row>
    <row r="2993" spans="2:12">
      <c r="B2993" s="4"/>
      <c r="L2993" s="4"/>
    </row>
    <row r="2994" spans="2:12">
      <c r="B2994" s="4"/>
      <c r="L2994" s="4"/>
    </row>
    <row r="2995" spans="2:12">
      <c r="B2995" s="4"/>
      <c r="L2995" s="4"/>
    </row>
    <row r="2996" spans="2:12">
      <c r="B2996" s="4"/>
      <c r="L2996" s="4"/>
    </row>
    <row r="2997" spans="2:12">
      <c r="B2997" s="4"/>
      <c r="L2997" s="4"/>
    </row>
    <row r="2998" spans="2:12">
      <c r="B2998" s="4"/>
      <c r="L2998" s="4"/>
    </row>
    <row r="2999" spans="2:12">
      <c r="B2999" s="4"/>
      <c r="L2999" s="4"/>
    </row>
    <row r="3000" spans="2:12">
      <c r="B3000" s="4"/>
      <c r="L3000" s="4"/>
    </row>
    <row r="3001" spans="2:12">
      <c r="B3001" s="4"/>
      <c r="L3001" s="4"/>
    </row>
    <row r="3002" spans="2:12">
      <c r="B3002" s="4"/>
      <c r="L3002" s="4"/>
    </row>
    <row r="3003" spans="2:12">
      <c r="B3003" s="4"/>
      <c r="L3003" s="4"/>
    </row>
    <row r="3004" spans="2:12">
      <c r="B3004" s="4"/>
      <c r="L3004" s="4"/>
    </row>
    <row r="3005" spans="2:12">
      <c r="B3005" s="4"/>
      <c r="L3005" s="4"/>
    </row>
    <row r="3006" spans="2:12">
      <c r="B3006" s="4"/>
      <c r="L3006" s="4"/>
    </row>
    <row r="3007" spans="2:12">
      <c r="B3007" s="4"/>
      <c r="L3007" s="4"/>
    </row>
    <row r="3008" spans="2:12">
      <c r="B3008" s="4"/>
      <c r="L3008" s="4"/>
    </row>
    <row r="3009" spans="2:12">
      <c r="B3009" s="4"/>
      <c r="L3009" s="4"/>
    </row>
    <row r="3010" spans="2:12">
      <c r="B3010" s="4"/>
      <c r="L3010" s="4"/>
    </row>
    <row r="3011" spans="2:12">
      <c r="B3011" s="4"/>
      <c r="L3011" s="4"/>
    </row>
    <row r="3012" spans="2:12">
      <c r="B3012" s="4"/>
      <c r="L3012" s="4"/>
    </row>
    <row r="3013" spans="2:12">
      <c r="B3013" s="4"/>
      <c r="L3013" s="4"/>
    </row>
    <row r="3014" spans="2:12">
      <c r="B3014" s="4"/>
      <c r="L3014" s="4"/>
    </row>
    <row r="3015" spans="2:12">
      <c r="B3015" s="4"/>
      <c r="L3015" s="4"/>
    </row>
    <row r="3016" spans="2:12">
      <c r="B3016" s="4"/>
      <c r="L3016" s="4"/>
    </row>
    <row r="3017" spans="2:12">
      <c r="B3017" s="4"/>
      <c r="L3017" s="4"/>
    </row>
    <row r="3018" spans="2:12">
      <c r="B3018" s="4"/>
      <c r="L3018" s="4"/>
    </row>
    <row r="3019" spans="2:12">
      <c r="B3019" s="4"/>
      <c r="L3019" s="4"/>
    </row>
    <row r="3020" spans="2:12">
      <c r="B3020" s="4"/>
      <c r="L3020" s="4"/>
    </row>
    <row r="3021" spans="2:12">
      <c r="B3021" s="4"/>
      <c r="L3021" s="4"/>
    </row>
    <row r="3022" spans="2:12">
      <c r="B3022" s="4"/>
      <c r="L3022" s="4"/>
    </row>
    <row r="3023" spans="2:12">
      <c r="B3023" s="4"/>
      <c r="L3023" s="4"/>
    </row>
    <row r="3024" spans="2:12">
      <c r="B3024" s="4"/>
      <c r="L3024" s="4"/>
    </row>
    <row r="3025" spans="2:12">
      <c r="B3025" s="4"/>
      <c r="L3025" s="4"/>
    </row>
    <row r="3026" spans="2:12">
      <c r="B3026" s="4"/>
      <c r="L3026" s="4"/>
    </row>
    <row r="3027" spans="2:12">
      <c r="B3027" s="4"/>
      <c r="L3027" s="4"/>
    </row>
    <row r="3028" spans="2:12">
      <c r="B3028" s="4"/>
      <c r="L3028" s="4"/>
    </row>
    <row r="3029" spans="2:12">
      <c r="B3029" s="4"/>
      <c r="L3029" s="4"/>
    </row>
    <row r="3030" spans="2:12">
      <c r="B3030" s="4"/>
      <c r="L3030" s="4"/>
    </row>
    <row r="3031" spans="2:12">
      <c r="B3031" s="4"/>
      <c r="L3031" s="4"/>
    </row>
    <row r="3032" spans="2:12">
      <c r="B3032" s="4"/>
      <c r="L3032" s="4"/>
    </row>
    <row r="3033" spans="2:12">
      <c r="B3033" s="4"/>
      <c r="L3033" s="4"/>
    </row>
    <row r="3034" spans="2:12">
      <c r="B3034" s="4"/>
      <c r="L3034" s="4"/>
    </row>
    <row r="3035" spans="2:12">
      <c r="B3035" s="4"/>
      <c r="L3035" s="4"/>
    </row>
    <row r="3036" spans="2:12">
      <c r="B3036" s="4"/>
      <c r="L3036" s="4"/>
    </row>
    <row r="3037" spans="2:12">
      <c r="B3037" s="4"/>
      <c r="L3037" s="4"/>
    </row>
    <row r="3038" spans="2:12">
      <c r="B3038" s="4"/>
      <c r="L3038" s="4"/>
    </row>
    <row r="3039" spans="2:12">
      <c r="B3039" s="4"/>
      <c r="L3039" s="4"/>
    </row>
    <row r="3040" spans="2:12">
      <c r="B3040" s="4"/>
      <c r="L3040" s="4"/>
    </row>
    <row r="3041" spans="2:12">
      <c r="B3041" s="4"/>
      <c r="L3041" s="4"/>
    </row>
    <row r="3042" spans="2:12">
      <c r="B3042" s="4"/>
      <c r="L3042" s="4"/>
    </row>
    <row r="3043" spans="2:12">
      <c r="B3043" s="4"/>
      <c r="L3043" s="4"/>
    </row>
    <row r="3044" spans="2:12">
      <c r="B3044" s="4"/>
      <c r="L3044" s="4"/>
    </row>
    <row r="3045" spans="2:12">
      <c r="B3045" s="4"/>
      <c r="L3045" s="4"/>
    </row>
    <row r="3046" spans="2:12">
      <c r="B3046" s="4"/>
      <c r="L3046" s="4"/>
    </row>
    <row r="3047" spans="2:12">
      <c r="B3047" s="4"/>
      <c r="L3047" s="4"/>
    </row>
    <row r="3048" spans="2:12">
      <c r="B3048" s="4"/>
      <c r="L3048" s="4"/>
    </row>
    <row r="3049" spans="2:12">
      <c r="B3049" s="4"/>
      <c r="L3049" s="4"/>
    </row>
    <row r="3050" spans="2:12">
      <c r="B3050" s="4"/>
      <c r="L3050" s="4"/>
    </row>
    <row r="3051" spans="2:12">
      <c r="B3051" s="4"/>
      <c r="L3051" s="4"/>
    </row>
    <row r="3052" spans="2:12">
      <c r="B3052" s="4"/>
      <c r="L3052" s="4"/>
    </row>
    <row r="3053" spans="2:12">
      <c r="B3053" s="4"/>
      <c r="L3053" s="4"/>
    </row>
    <row r="3054" spans="2:12">
      <c r="B3054" s="4"/>
      <c r="L3054" s="4"/>
    </row>
    <row r="3055" spans="2:12">
      <c r="B3055" s="4"/>
      <c r="L3055" s="4"/>
    </row>
    <row r="3056" spans="2:12">
      <c r="B3056" s="4"/>
      <c r="L3056" s="4"/>
    </row>
    <row r="3057" spans="2:12">
      <c r="B3057" s="4"/>
      <c r="L3057" s="4"/>
    </row>
    <row r="3058" spans="2:12">
      <c r="B3058" s="4"/>
      <c r="L3058" s="4"/>
    </row>
    <row r="3059" spans="2:12">
      <c r="B3059" s="4"/>
      <c r="L3059" s="4"/>
    </row>
    <row r="3060" spans="2:12">
      <c r="B3060" s="4"/>
      <c r="L3060" s="4"/>
    </row>
    <row r="3061" spans="2:12">
      <c r="B3061" s="4"/>
      <c r="L3061" s="4"/>
    </row>
    <row r="3062" spans="2:12">
      <c r="B3062" s="4"/>
      <c r="L3062" s="4"/>
    </row>
    <row r="3063" spans="2:12">
      <c r="B3063" s="4"/>
      <c r="L3063" s="4"/>
    </row>
    <row r="3064" spans="2:12">
      <c r="B3064" s="4"/>
      <c r="L3064" s="4"/>
    </row>
    <row r="3065" spans="2:12">
      <c r="B3065" s="4"/>
      <c r="L3065" s="4"/>
    </row>
    <row r="3066" spans="2:12">
      <c r="B3066" s="4"/>
      <c r="L3066" s="4"/>
    </row>
    <row r="3067" spans="2:12">
      <c r="B3067" s="4"/>
      <c r="L3067" s="4"/>
    </row>
    <row r="3068" spans="2:12">
      <c r="B3068" s="4"/>
      <c r="L3068" s="4"/>
    </row>
    <row r="3069" spans="2:12">
      <c r="B3069" s="4"/>
      <c r="L3069" s="4"/>
    </row>
    <row r="3070" spans="2:12">
      <c r="B3070" s="4"/>
      <c r="L3070" s="4"/>
    </row>
    <row r="3071" spans="2:12">
      <c r="B3071" s="4"/>
      <c r="L3071" s="4"/>
    </row>
    <row r="3072" spans="2:12">
      <c r="B3072" s="4"/>
      <c r="L3072" s="4"/>
    </row>
    <row r="3073" spans="2:12">
      <c r="B3073" s="4"/>
      <c r="L3073" s="4"/>
    </row>
    <row r="3074" spans="2:12">
      <c r="B3074" s="4"/>
      <c r="L3074" s="4"/>
    </row>
    <row r="3075" spans="2:12">
      <c r="B3075" s="4"/>
      <c r="L3075" s="4"/>
    </row>
    <row r="3076" spans="2:12">
      <c r="B3076" s="4"/>
      <c r="L3076" s="4"/>
    </row>
    <row r="3077" spans="2:12">
      <c r="B3077" s="4"/>
      <c r="L3077" s="4"/>
    </row>
    <row r="3078" spans="2:12">
      <c r="B3078" s="4"/>
      <c r="L3078" s="4"/>
    </row>
    <row r="3079" spans="2:12">
      <c r="B3079" s="4"/>
      <c r="L3079" s="4"/>
    </row>
    <row r="3080" spans="2:12">
      <c r="B3080" s="4"/>
      <c r="L3080" s="4"/>
    </row>
    <row r="3081" spans="2:12">
      <c r="B3081" s="4"/>
      <c r="L3081" s="4"/>
    </row>
    <row r="3082" spans="2:12">
      <c r="B3082" s="4"/>
      <c r="L3082" s="4"/>
    </row>
    <row r="3083" spans="2:12">
      <c r="B3083" s="4"/>
      <c r="L3083" s="4"/>
    </row>
    <row r="3084" spans="2:12">
      <c r="B3084" s="4"/>
      <c r="L3084" s="4"/>
    </row>
    <row r="3085" spans="2:12">
      <c r="B3085" s="4"/>
      <c r="L3085" s="4"/>
    </row>
    <row r="3086" spans="2:12">
      <c r="B3086" s="4"/>
      <c r="L3086" s="4"/>
    </row>
  </sheetData>
  <sortState ref="A2:AH999">
    <sortCondition ref="K1" descending="1"/>
  </sortState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T-tests_C93_vs_C33A</vt:lpstr>
      <vt:lpstr>FC&gt;1.5, FDR&lt;0.05</vt:lpstr>
      <vt:lpstr>FC&gt;1.5, p&lt;0.05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李妍雨</cp:lastModifiedBy>
  <dcterms:created xsi:type="dcterms:W3CDTF">2024-03-23T06:14:00Z</dcterms:created>
  <dcterms:modified xsi:type="dcterms:W3CDTF">2024-03-27T07:31:35Z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9FB14F0F7C824E36B497ACA1C511AF20</vt:lpwstr>
  </property>
</Properties>
</file>