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62413C66-D2A5-474B-828B-F704DED1AA3D}" xr6:coauthVersionLast="36" xr6:coauthVersionMax="36" xr10:uidLastSave="{00000000-0000-0000-0000-000000000000}"/>
  <bookViews>
    <workbookView xWindow="0" yWindow="0" windowWidth="16540" windowHeight="8040" tabRatio="198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143" i="1" l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<sst xmlns="http://schemas.openxmlformats.org/spreadsheetml/2006/main" count="319" uniqueCount="141">
  <si>
    <t>Klinger</t>
  </si>
  <si>
    <t>Margrit</t>
  </si>
  <si>
    <t>Kleinbrahm</t>
  </si>
  <si>
    <t>Petra</t>
  </si>
  <si>
    <t>Brückner</t>
  </si>
  <si>
    <t>Brigitte</t>
  </si>
  <si>
    <t>Hook</t>
  </si>
  <si>
    <t>Usula</t>
  </si>
  <si>
    <t>Büngener</t>
  </si>
  <si>
    <t>Simone</t>
  </si>
  <si>
    <t>Pastoor</t>
  </si>
  <si>
    <t>Beate</t>
  </si>
  <si>
    <t>Everts</t>
  </si>
  <si>
    <t>Sabine</t>
  </si>
  <si>
    <t>Krott</t>
  </si>
  <si>
    <t>Martina</t>
  </si>
  <si>
    <t>Bens</t>
  </si>
  <si>
    <t>Monika</t>
  </si>
  <si>
    <t>Bußmann</t>
  </si>
  <si>
    <t>Gaby</t>
  </si>
  <si>
    <t>Karck</t>
  </si>
  <si>
    <t>Dagmar</t>
  </si>
  <si>
    <t>Schultheiß</t>
  </si>
  <si>
    <t>Margit</t>
  </si>
  <si>
    <t>Bätjer</t>
  </si>
  <si>
    <t>Anke</t>
  </si>
  <si>
    <t>Huneke</t>
  </si>
  <si>
    <t>Heike</t>
  </si>
  <si>
    <t>Nolte</t>
  </si>
  <si>
    <t>Zwiener</t>
  </si>
  <si>
    <t>Lesch</t>
  </si>
  <si>
    <t>Gabriele</t>
  </si>
  <si>
    <t>Lix</t>
  </si>
  <si>
    <t>Ute</t>
  </si>
  <si>
    <t>Leistenscheider</t>
  </si>
  <si>
    <t>Nicole</t>
  </si>
  <si>
    <t>Wilhelm</t>
  </si>
  <si>
    <t>Angela</t>
  </si>
  <si>
    <t>Karin</t>
  </si>
  <si>
    <t>Leistenschneider</t>
  </si>
  <si>
    <t>Oppermann</t>
  </si>
  <si>
    <t>Kaufmann</t>
  </si>
  <si>
    <t>Sonja</t>
  </si>
  <si>
    <t>Grau</t>
  </si>
  <si>
    <t>Sigrun</t>
  </si>
  <si>
    <t>Wachtel</t>
  </si>
  <si>
    <t>Bruhns</t>
  </si>
  <si>
    <t>Birte</t>
  </si>
  <si>
    <t>Rieger</t>
  </si>
  <si>
    <t>Silvia</t>
  </si>
  <si>
    <t>Steimle</t>
  </si>
  <si>
    <t>Schiefer</t>
  </si>
  <si>
    <t>Karen</t>
  </si>
  <si>
    <t>Christine</t>
  </si>
  <si>
    <t>Urbansky</t>
  </si>
  <si>
    <t>Ulrike</t>
  </si>
  <si>
    <t>Hartlieb</t>
  </si>
  <si>
    <t>Marlies</t>
  </si>
  <si>
    <t>Kisabaka</t>
  </si>
  <si>
    <t>Linda</t>
  </si>
  <si>
    <t>Beutelspacher</t>
  </si>
  <si>
    <t>Gesell</t>
  </si>
  <si>
    <t>Claudia</t>
  </si>
  <si>
    <t>Friedrich</t>
  </si>
  <si>
    <t>Kathleen</t>
  </si>
  <si>
    <t>Meißner</t>
  </si>
  <si>
    <t>Schott</t>
  </si>
  <si>
    <t>Maren</t>
  </si>
  <si>
    <t>Teichmann</t>
  </si>
  <si>
    <t>Yvonne</t>
  </si>
  <si>
    <t>Knippel</t>
  </si>
  <si>
    <t>Anja</t>
  </si>
  <si>
    <t>Gradzki</t>
  </si>
  <si>
    <t>Dienel</t>
  </si>
  <si>
    <t>Diana</t>
  </si>
  <si>
    <t>Schmitt</t>
  </si>
  <si>
    <t>Kristiane</t>
  </si>
  <si>
    <t>Buchrucker</t>
  </si>
  <si>
    <t>Sabrina</t>
  </si>
  <si>
    <t>Walter</t>
  </si>
  <si>
    <t>Carolin</t>
  </si>
  <si>
    <t>Hoffmann</t>
  </si>
  <si>
    <t>Harrer</t>
  </si>
  <si>
    <t>Corinna</t>
  </si>
  <si>
    <t>Pilawa</t>
  </si>
  <si>
    <t>Karoline</t>
  </si>
  <si>
    <t>Kohlmann</t>
  </si>
  <si>
    <t>Fabienne</t>
  </si>
  <si>
    <t>Zwirner</t>
  </si>
  <si>
    <t>Christina</t>
  </si>
  <si>
    <t>Krebs</t>
  </si>
  <si>
    <t>Aline</t>
  </si>
  <si>
    <t>Mosler</t>
  </si>
  <si>
    <t>Menzel</t>
  </si>
  <si>
    <t>Lena</t>
  </si>
  <si>
    <t>Hering</t>
  </si>
  <si>
    <t>Ferenz</t>
  </si>
  <si>
    <t>Daniela</t>
  </si>
  <si>
    <t>Kohlmann </t>
  </si>
  <si>
    <t>Schmidt</t>
  </si>
  <si>
    <t>Sarah</t>
  </si>
  <si>
    <t>Reinert</t>
  </si>
  <si>
    <t>Jana</t>
  </si>
  <si>
    <t>15.</t>
  </si>
  <si>
    <t>1.</t>
  </si>
  <si>
    <t>Pahlitzsch</t>
  </si>
  <si>
    <t>Karolina</t>
  </si>
  <si>
    <t>7.</t>
  </si>
  <si>
    <t>25.</t>
  </si>
  <si>
    <t>26.</t>
  </si>
  <si>
    <t>2.</t>
  </si>
  <si>
    <t>Spill</t>
  </si>
  <si>
    <t>Tanja</t>
  </si>
  <si>
    <t>3.</t>
  </si>
  <si>
    <t>30.</t>
  </si>
  <si>
    <t>11.</t>
  </si>
  <si>
    <t>Marie</t>
  </si>
  <si>
    <t>Scheppan</t>
  </si>
  <si>
    <t>13.</t>
  </si>
  <si>
    <t>23.</t>
  </si>
  <si>
    <t>29.</t>
  </si>
  <si>
    <t>Sommer</t>
  </si>
  <si>
    <t>Sophia</t>
  </si>
  <si>
    <t>21.</t>
  </si>
  <si>
    <t>20.</t>
  </si>
  <si>
    <t>Kolberg</t>
  </si>
  <si>
    <t>Majtie</t>
  </si>
  <si>
    <t>22.</t>
  </si>
  <si>
    <t>14.</t>
  </si>
  <si>
    <t>Schorr</t>
  </si>
  <si>
    <t>Maja</t>
  </si>
  <si>
    <t>12.</t>
  </si>
  <si>
    <t>name</t>
  </si>
  <si>
    <t>first name</t>
  </si>
  <si>
    <t>age</t>
  </si>
  <si>
    <t>KsA value</t>
  </si>
  <si>
    <t>year</t>
  </si>
  <si>
    <t>sec 400m</t>
  </si>
  <si>
    <t>placement 400m</t>
  </si>
  <si>
    <t>sec 800m</t>
  </si>
  <si>
    <t>placement 800m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</si>
</sst>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"/>
    <numFmt numFmtId="166" formatCode="###0.00;###0.00"/>
    <numFmt numFmtId="167" formatCode="###0;#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21">
    <xf numFmtId="164" fontId="0" fillId="0" borderId="0" xfId="0"/>
    <xf numFmtId="164" fontId="1" fillId="0" borderId="0" xfId="0" applyFont="1"/>
    <xf numFmtId="164" fontId="0" fillId="0" borderId="0" xfId="0" applyFont="1"/>
    <xf numFmtId="0" fontId="0" fillId="0" borderId="0" xfId="0" applyNumberFormat="1" applyFont="1"/>
    <xf numFmtId="166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1" fillId="0" borderId="0" xfId="0" applyFont="1" applyAlignment="1">
      <alignment horizontal="left"/>
    </xf>
    <xf numFmtId="164" fontId="0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164" fontId="1" fillId="2" borderId="0" xfId="0" applyFont="1" applyFill="1"/>
    <xf numFmtId="1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4" fontId="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abSelected="1" workbookViewId="0">
      <pane ySplit="1" topLeftCell="A2" activePane="bottomLeft" state="frozen"/>
      <selection pane="bottomLeft" activeCell="J6" sqref="J6"/>
    </sheetView>
  </sheetViews>
  <sheetFormatPr baseColWidth="10" defaultColWidth="11.453125" defaultRowHeight="12.5" x14ac:dyDescent="0.25"/>
  <cols>
    <col min="1" max="2" width="11.453125" style="2"/>
    <col min="3" max="3" width="11.453125" style="13"/>
    <col min="4" max="4" width="11.453125" style="14"/>
    <col min="5" max="5" width="15.7265625" style="13" customWidth="1"/>
    <col min="6" max="6" width="13.6328125" style="15" customWidth="1"/>
    <col min="7" max="7" width="15.90625" style="13" customWidth="1"/>
    <col min="8" max="8" width="11.453125" style="9"/>
    <col min="9" max="9" width="11.453125" style="13"/>
    <col min="10" max="16384" width="11.453125" style="2"/>
  </cols>
  <sheetData>
    <row r="1" spans="1:9" ht="13" x14ac:dyDescent="0.3">
      <c r="A1" s="16" t="s">
        <v>132</v>
      </c>
      <c r="B1" s="16" t="s">
        <v>133</v>
      </c>
      <c r="C1" s="17" t="s">
        <v>134</v>
      </c>
      <c r="D1" s="18" t="s">
        <v>137</v>
      </c>
      <c r="E1" s="17" t="s">
        <v>138</v>
      </c>
      <c r="F1" s="19" t="s">
        <v>139</v>
      </c>
      <c r="G1" s="17" t="s">
        <v>140</v>
      </c>
      <c r="H1" s="20" t="s">
        <v>135</v>
      </c>
      <c r="I1" s="17" t="s">
        <v>136</v>
      </c>
    </row>
    <row r="2" spans="1:9" s="1" customFormat="1" ht="13" x14ac:dyDescent="0.3">
      <c r="A2" s="1" t="s">
        <v>0</v>
      </c>
      <c r="B2" s="1" t="s">
        <v>1</v>
      </c>
      <c r="C2" s="10">
        <v>20</v>
      </c>
      <c r="D2" s="11">
        <v>53.4</v>
      </c>
      <c r="E2" s="10">
        <v>8</v>
      </c>
      <c r="F2" s="12">
        <v>119.2</v>
      </c>
      <c r="G2" s="10">
        <v>1</v>
      </c>
      <c r="H2" s="8">
        <f>(D2/4)/(F2/8)</f>
        <v>0.89597315436241609</v>
      </c>
      <c r="I2" s="10">
        <v>1980</v>
      </c>
    </row>
    <row r="3" spans="1:9" ht="13" x14ac:dyDescent="0.3">
      <c r="A3" s="2" t="s">
        <v>2</v>
      </c>
      <c r="B3" s="2" t="s">
        <v>3</v>
      </c>
      <c r="C3" s="13">
        <v>21</v>
      </c>
      <c r="D3" s="14">
        <v>53.6</v>
      </c>
      <c r="E3" s="13">
        <v>11</v>
      </c>
      <c r="F3" s="15">
        <v>121.51</v>
      </c>
      <c r="G3" s="13">
        <v>3</v>
      </c>
      <c r="H3" s="8">
        <f t="shared" ref="H3:H66" si="0">(D3/4)/(F3/8)</f>
        <v>0.88223191506871856</v>
      </c>
      <c r="I3" s="13">
        <v>1980</v>
      </c>
    </row>
    <row r="4" spans="1:9" ht="13" x14ac:dyDescent="0.3">
      <c r="A4" s="2" t="s">
        <v>4</v>
      </c>
      <c r="B4" s="2" t="s">
        <v>5</v>
      </c>
      <c r="C4" s="13">
        <v>24</v>
      </c>
      <c r="D4" s="14">
        <v>54.79</v>
      </c>
      <c r="E4" s="13">
        <v>22</v>
      </c>
      <c r="F4" s="15">
        <v>125.2</v>
      </c>
      <c r="G4" s="13">
        <v>12</v>
      </c>
      <c r="H4" s="8">
        <f t="shared" si="0"/>
        <v>0.87523961661341854</v>
      </c>
      <c r="I4" s="13">
        <v>1980</v>
      </c>
    </row>
    <row r="5" spans="1:9" ht="13" x14ac:dyDescent="0.3">
      <c r="A5" s="2" t="s">
        <v>6</v>
      </c>
      <c r="B5" s="2" t="s">
        <v>7</v>
      </c>
      <c r="C5" s="13">
        <v>23</v>
      </c>
      <c r="D5" s="14">
        <v>55</v>
      </c>
      <c r="E5" s="13">
        <v>27</v>
      </c>
      <c r="F5" s="15">
        <v>123.2</v>
      </c>
      <c r="G5" s="13">
        <v>9</v>
      </c>
      <c r="H5" s="8">
        <f t="shared" si="0"/>
        <v>0.89285714285714279</v>
      </c>
      <c r="I5" s="13">
        <v>1980</v>
      </c>
    </row>
    <row r="6" spans="1:9" ht="13" x14ac:dyDescent="0.3">
      <c r="A6" s="2" t="s">
        <v>8</v>
      </c>
      <c r="B6" s="2" t="s">
        <v>9</v>
      </c>
      <c r="C6" s="13">
        <v>18</v>
      </c>
      <c r="D6" s="14">
        <v>55</v>
      </c>
      <c r="E6" s="13">
        <v>28</v>
      </c>
      <c r="F6" s="15">
        <v>122.21</v>
      </c>
      <c r="G6" s="13">
        <v>7</v>
      </c>
      <c r="H6" s="8">
        <f t="shared" si="0"/>
        <v>0.90009000900090008</v>
      </c>
      <c r="I6" s="13">
        <v>1980</v>
      </c>
    </row>
    <row r="7" spans="1:9" ht="13" x14ac:dyDescent="0.3">
      <c r="A7" s="2" t="s">
        <v>10</v>
      </c>
      <c r="B7" s="2" t="s">
        <v>11</v>
      </c>
      <c r="C7" s="13">
        <v>18</v>
      </c>
      <c r="D7" s="14">
        <v>55.24</v>
      </c>
      <c r="E7" s="13">
        <v>29</v>
      </c>
      <c r="F7" s="15">
        <v>125.49</v>
      </c>
      <c r="G7" s="13">
        <v>13</v>
      </c>
      <c r="H7" s="8">
        <f t="shared" si="0"/>
        <v>0.88038887560761825</v>
      </c>
      <c r="I7" s="13">
        <v>1980</v>
      </c>
    </row>
    <row r="8" spans="1:9" s="1" customFormat="1" ht="13" x14ac:dyDescent="0.3">
      <c r="A8" s="1" t="s">
        <v>12</v>
      </c>
      <c r="B8" s="1" t="s">
        <v>13</v>
      </c>
      <c r="C8" s="10">
        <v>20</v>
      </c>
      <c r="D8" s="11">
        <v>52.8</v>
      </c>
      <c r="E8" s="10">
        <v>8</v>
      </c>
      <c r="F8" s="12">
        <v>128.34</v>
      </c>
      <c r="G8" s="10">
        <v>27</v>
      </c>
      <c r="H8" s="8">
        <f t="shared" si="0"/>
        <v>0.82281439925198685</v>
      </c>
      <c r="I8" s="10">
        <v>1981</v>
      </c>
    </row>
    <row r="9" spans="1:9" ht="13" x14ac:dyDescent="0.3">
      <c r="A9" s="2" t="s">
        <v>0</v>
      </c>
      <c r="B9" s="2" t="s">
        <v>1</v>
      </c>
      <c r="C9" s="13">
        <v>21</v>
      </c>
      <c r="D9" s="14">
        <v>53.98</v>
      </c>
      <c r="E9" s="13">
        <v>10</v>
      </c>
      <c r="F9" s="15">
        <v>119.54</v>
      </c>
      <c r="G9" s="13">
        <v>1</v>
      </c>
      <c r="H9" s="8">
        <f t="shared" si="0"/>
        <v>0.90312865986280733</v>
      </c>
      <c r="I9" s="13">
        <v>1981</v>
      </c>
    </row>
    <row r="10" spans="1:9" s="1" customFormat="1" ht="13" x14ac:dyDescent="0.3">
      <c r="A10" s="1" t="s">
        <v>8</v>
      </c>
      <c r="B10" s="1" t="s">
        <v>9</v>
      </c>
      <c r="C10" s="10">
        <v>20</v>
      </c>
      <c r="D10" s="11">
        <v>54.2</v>
      </c>
      <c r="E10" s="10">
        <v>15</v>
      </c>
      <c r="F10" s="12">
        <v>121.69</v>
      </c>
      <c r="G10" s="10">
        <v>4</v>
      </c>
      <c r="H10" s="8">
        <f t="shared" si="0"/>
        <v>0.89078806804174548</v>
      </c>
      <c r="I10" s="10">
        <v>1982</v>
      </c>
    </row>
    <row r="11" spans="1:9" ht="13" x14ac:dyDescent="0.3">
      <c r="A11" s="2" t="s">
        <v>2</v>
      </c>
      <c r="B11" s="2" t="s">
        <v>3</v>
      </c>
      <c r="C11" s="13">
        <v>23</v>
      </c>
      <c r="D11" s="14">
        <v>54.7</v>
      </c>
      <c r="E11" s="13">
        <v>21</v>
      </c>
      <c r="F11" s="15">
        <v>123.43</v>
      </c>
      <c r="G11" s="13">
        <v>7</v>
      </c>
      <c r="H11" s="8">
        <f t="shared" si="0"/>
        <v>0.88633233411650325</v>
      </c>
      <c r="I11" s="13">
        <v>1982</v>
      </c>
    </row>
    <row r="12" spans="1:9" ht="13" x14ac:dyDescent="0.3">
      <c r="A12" s="2" t="s">
        <v>14</v>
      </c>
      <c r="B12" s="2" t="s">
        <v>15</v>
      </c>
      <c r="C12" s="13">
        <v>24</v>
      </c>
      <c r="D12" s="14">
        <v>54.8</v>
      </c>
      <c r="E12" s="13">
        <v>23</v>
      </c>
      <c r="F12" s="15">
        <v>120.54</v>
      </c>
      <c r="G12" s="13">
        <v>3</v>
      </c>
      <c r="H12" s="8">
        <f t="shared" si="0"/>
        <v>0.9092417454786792</v>
      </c>
      <c r="I12" s="13">
        <v>1982</v>
      </c>
    </row>
    <row r="13" spans="1:9" ht="13" x14ac:dyDescent="0.3">
      <c r="A13" s="2" t="s">
        <v>16</v>
      </c>
      <c r="B13" s="2" t="s">
        <v>17</v>
      </c>
      <c r="C13" s="13">
        <v>16</v>
      </c>
      <c r="D13" s="14">
        <v>55.21</v>
      </c>
      <c r="E13" s="13">
        <v>30</v>
      </c>
      <c r="F13" s="15">
        <v>126.65</v>
      </c>
      <c r="G13" s="13">
        <v>14</v>
      </c>
      <c r="H13" s="8">
        <f t="shared" si="0"/>
        <v>0.87185155941571257</v>
      </c>
      <c r="I13" s="13">
        <v>1982</v>
      </c>
    </row>
    <row r="14" spans="1:9" s="1" customFormat="1" ht="13" x14ac:dyDescent="0.3">
      <c r="A14" s="1" t="s">
        <v>18</v>
      </c>
      <c r="B14" s="1" t="s">
        <v>19</v>
      </c>
      <c r="C14" s="10">
        <v>24</v>
      </c>
      <c r="D14" s="11">
        <v>49.75</v>
      </c>
      <c r="E14" s="10">
        <v>1</v>
      </c>
      <c r="F14" s="12">
        <v>119.39</v>
      </c>
      <c r="G14" s="10">
        <v>3</v>
      </c>
      <c r="H14" s="8">
        <f t="shared" si="0"/>
        <v>0.83340313259066923</v>
      </c>
      <c r="I14" s="10">
        <v>1983</v>
      </c>
    </row>
    <row r="15" spans="1:9" ht="13" x14ac:dyDescent="0.3">
      <c r="A15" s="2" t="s">
        <v>12</v>
      </c>
      <c r="B15" s="2" t="s">
        <v>13</v>
      </c>
      <c r="C15" s="13">
        <v>22</v>
      </c>
      <c r="D15" s="14">
        <v>52.37</v>
      </c>
      <c r="E15" s="13">
        <v>9</v>
      </c>
      <c r="F15" s="15">
        <v>126.17</v>
      </c>
      <c r="G15" s="13">
        <v>19</v>
      </c>
      <c r="H15" s="8">
        <f t="shared" si="0"/>
        <v>0.83014979789173338</v>
      </c>
      <c r="I15" s="13">
        <v>1983</v>
      </c>
    </row>
    <row r="16" spans="1:9" ht="13" x14ac:dyDescent="0.3">
      <c r="A16" s="2" t="s">
        <v>16</v>
      </c>
      <c r="B16" s="2" t="s">
        <v>17</v>
      </c>
      <c r="C16" s="13">
        <v>17</v>
      </c>
      <c r="D16" s="14">
        <v>53.6</v>
      </c>
      <c r="E16" s="13">
        <v>13</v>
      </c>
      <c r="F16" s="15">
        <v>121.29</v>
      </c>
      <c r="G16" s="13">
        <v>5</v>
      </c>
      <c r="H16" s="8">
        <f t="shared" si="0"/>
        <v>0.88383213785143044</v>
      </c>
      <c r="I16" s="13">
        <v>1983</v>
      </c>
    </row>
    <row r="17" spans="1:9" ht="13" x14ac:dyDescent="0.3">
      <c r="A17" s="2" t="s">
        <v>20</v>
      </c>
      <c r="B17" s="2" t="s">
        <v>21</v>
      </c>
      <c r="C17" s="13">
        <v>30</v>
      </c>
      <c r="D17" s="14">
        <v>53.9</v>
      </c>
      <c r="E17" s="13">
        <v>15</v>
      </c>
      <c r="F17" s="15">
        <v>128.47999999999999</v>
      </c>
      <c r="G17" s="13">
        <v>30</v>
      </c>
      <c r="H17" s="8">
        <f t="shared" si="0"/>
        <v>0.83904109589041098</v>
      </c>
      <c r="I17" s="13">
        <v>1983</v>
      </c>
    </row>
    <row r="18" spans="1:9" ht="13" x14ac:dyDescent="0.3">
      <c r="A18" s="2" t="s">
        <v>0</v>
      </c>
      <c r="B18" s="2" t="s">
        <v>1</v>
      </c>
      <c r="C18" s="13">
        <v>23</v>
      </c>
      <c r="D18" s="14">
        <v>54.26</v>
      </c>
      <c r="E18" s="13">
        <v>17</v>
      </c>
      <c r="F18" s="15">
        <v>118.01</v>
      </c>
      <c r="G18" s="13">
        <v>1</v>
      </c>
      <c r="H18" s="8">
        <f t="shared" si="0"/>
        <v>0.91958308617913731</v>
      </c>
      <c r="I18" s="13">
        <v>1983</v>
      </c>
    </row>
    <row r="19" spans="1:9" ht="13" x14ac:dyDescent="0.3">
      <c r="A19" s="2" t="s">
        <v>22</v>
      </c>
      <c r="B19" s="2" t="s">
        <v>23</v>
      </c>
      <c r="C19" s="13">
        <v>29</v>
      </c>
      <c r="D19" s="14">
        <v>54.33</v>
      </c>
      <c r="E19" s="13">
        <v>19</v>
      </c>
      <c r="F19" s="15">
        <v>122.29</v>
      </c>
      <c r="G19" s="13">
        <v>6</v>
      </c>
      <c r="H19" s="8">
        <f t="shared" si="0"/>
        <v>0.88854362580750668</v>
      </c>
      <c r="I19" s="13">
        <v>1983</v>
      </c>
    </row>
    <row r="20" spans="1:9" ht="13" x14ac:dyDescent="0.3">
      <c r="A20" s="2" t="s">
        <v>24</v>
      </c>
      <c r="B20" s="2" t="s">
        <v>25</v>
      </c>
      <c r="C20" s="13">
        <v>25</v>
      </c>
      <c r="D20" s="14">
        <v>54.45</v>
      </c>
      <c r="E20" s="13">
        <v>20</v>
      </c>
      <c r="F20" s="15">
        <v>124.8</v>
      </c>
      <c r="G20" s="13">
        <v>12</v>
      </c>
      <c r="H20" s="8">
        <f t="shared" si="0"/>
        <v>0.87259615384615397</v>
      </c>
      <c r="I20" s="13">
        <v>1983</v>
      </c>
    </row>
    <row r="21" spans="1:9" ht="13" x14ac:dyDescent="0.3">
      <c r="A21" s="2" t="s">
        <v>4</v>
      </c>
      <c r="B21" s="2" t="s">
        <v>5</v>
      </c>
      <c r="C21" s="13">
        <v>27</v>
      </c>
      <c r="D21" s="14">
        <v>54.8</v>
      </c>
      <c r="E21" s="13">
        <v>26</v>
      </c>
      <c r="F21" s="15">
        <v>122.98</v>
      </c>
      <c r="G21" s="13">
        <v>8</v>
      </c>
      <c r="H21" s="8">
        <f t="shared" si="0"/>
        <v>0.89120182143437954</v>
      </c>
      <c r="I21" s="13">
        <v>1983</v>
      </c>
    </row>
    <row r="22" spans="1:9" ht="13" x14ac:dyDescent="0.3">
      <c r="A22" s="2" t="s">
        <v>2</v>
      </c>
      <c r="B22" s="2" t="s">
        <v>3</v>
      </c>
      <c r="C22" s="13">
        <v>24</v>
      </c>
      <c r="D22" s="14">
        <v>54.82</v>
      </c>
      <c r="E22" s="13">
        <v>28</v>
      </c>
      <c r="F22" s="15">
        <v>122.46</v>
      </c>
      <c r="G22" s="13">
        <v>7</v>
      </c>
      <c r="H22" s="8">
        <f t="shared" si="0"/>
        <v>0.89531275518536668</v>
      </c>
      <c r="I22" s="13">
        <v>1983</v>
      </c>
    </row>
    <row r="23" spans="1:9" s="1" customFormat="1" ht="13" x14ac:dyDescent="0.3">
      <c r="A23" s="1" t="s">
        <v>26</v>
      </c>
      <c r="B23" s="1" t="s">
        <v>27</v>
      </c>
      <c r="C23" s="10">
        <v>18</v>
      </c>
      <c r="D23" s="11">
        <v>53.7</v>
      </c>
      <c r="E23" s="10">
        <v>14</v>
      </c>
      <c r="F23" s="12">
        <v>123.59</v>
      </c>
      <c r="G23" s="10">
        <v>9</v>
      </c>
      <c r="H23" s="8">
        <f t="shared" si="0"/>
        <v>0.86900234646816088</v>
      </c>
      <c r="I23" s="10">
        <v>1984</v>
      </c>
    </row>
    <row r="24" spans="1:9" ht="13" x14ac:dyDescent="0.3">
      <c r="A24" s="2" t="s">
        <v>28</v>
      </c>
      <c r="B24" s="2" t="s">
        <v>13</v>
      </c>
      <c r="C24" s="13">
        <v>18</v>
      </c>
      <c r="D24" s="14">
        <v>54.33</v>
      </c>
      <c r="E24" s="13">
        <v>18</v>
      </c>
      <c r="F24" s="15">
        <v>127.7</v>
      </c>
      <c r="G24" s="13">
        <v>27</v>
      </c>
      <c r="H24" s="8">
        <f t="shared" si="0"/>
        <v>0.85090054815974936</v>
      </c>
      <c r="I24" s="13">
        <v>1984</v>
      </c>
    </row>
    <row r="25" spans="1:9" ht="13" x14ac:dyDescent="0.3">
      <c r="A25" s="2" t="s">
        <v>29</v>
      </c>
      <c r="B25" s="2" t="s">
        <v>13</v>
      </c>
      <c r="C25" s="13">
        <v>17</v>
      </c>
      <c r="D25" s="14">
        <v>54.41</v>
      </c>
      <c r="E25" s="13">
        <v>20</v>
      </c>
      <c r="F25" s="15">
        <v>126.9</v>
      </c>
      <c r="G25" s="13">
        <v>20</v>
      </c>
      <c r="H25" s="8">
        <f t="shared" si="0"/>
        <v>0.85752561071709998</v>
      </c>
      <c r="I25" s="13">
        <v>1984</v>
      </c>
    </row>
    <row r="26" spans="1:9" ht="13" x14ac:dyDescent="0.3">
      <c r="A26" s="2" t="s">
        <v>16</v>
      </c>
      <c r="B26" s="2" t="s">
        <v>17</v>
      </c>
      <c r="C26" s="13">
        <v>18</v>
      </c>
      <c r="D26" s="14">
        <v>54.9</v>
      </c>
      <c r="E26" s="13">
        <v>27</v>
      </c>
      <c r="F26" s="15">
        <v>122.45</v>
      </c>
      <c r="G26" s="13">
        <v>3</v>
      </c>
      <c r="H26" s="8">
        <f t="shared" si="0"/>
        <v>0.89669252756227025</v>
      </c>
      <c r="I26" s="13">
        <v>1984</v>
      </c>
    </row>
    <row r="27" spans="1:9" s="1" customFormat="1" ht="13" x14ac:dyDescent="0.3">
      <c r="A27" s="1" t="s">
        <v>30</v>
      </c>
      <c r="B27" s="1" t="s">
        <v>31</v>
      </c>
      <c r="C27" s="10">
        <v>21</v>
      </c>
      <c r="D27" s="11">
        <v>53.13</v>
      </c>
      <c r="E27" s="10">
        <v>8</v>
      </c>
      <c r="F27" s="12">
        <v>122.22</v>
      </c>
      <c r="G27" s="10">
        <v>3</v>
      </c>
      <c r="H27" s="8">
        <f t="shared" si="0"/>
        <v>0.86941580756013748</v>
      </c>
      <c r="I27" s="10">
        <v>1985</v>
      </c>
    </row>
    <row r="28" spans="1:9" ht="13" x14ac:dyDescent="0.3">
      <c r="A28" s="2" t="s">
        <v>26</v>
      </c>
      <c r="B28" s="2" t="s">
        <v>27</v>
      </c>
      <c r="C28" s="13">
        <v>19</v>
      </c>
      <c r="D28" s="14">
        <v>54.25</v>
      </c>
      <c r="E28" s="13">
        <v>17</v>
      </c>
      <c r="F28" s="15">
        <v>123.16</v>
      </c>
      <c r="G28" s="13">
        <v>9</v>
      </c>
      <c r="H28" s="8">
        <f t="shared" si="0"/>
        <v>0.88096784670347517</v>
      </c>
      <c r="I28" s="13">
        <v>1985</v>
      </c>
    </row>
    <row r="29" spans="1:9" ht="13" x14ac:dyDescent="0.3">
      <c r="A29" s="2" t="s">
        <v>29</v>
      </c>
      <c r="B29" s="2" t="s">
        <v>13</v>
      </c>
      <c r="C29" s="13">
        <v>18</v>
      </c>
      <c r="D29" s="14">
        <v>54.46</v>
      </c>
      <c r="E29" s="13">
        <v>24</v>
      </c>
      <c r="F29" s="15">
        <v>126.35</v>
      </c>
      <c r="G29" s="13">
        <v>22</v>
      </c>
      <c r="H29" s="8">
        <f t="shared" si="0"/>
        <v>0.86204986149584495</v>
      </c>
      <c r="I29" s="13">
        <v>1985</v>
      </c>
    </row>
    <row r="30" spans="1:9" ht="13" x14ac:dyDescent="0.3">
      <c r="A30" s="2" t="s">
        <v>22</v>
      </c>
      <c r="B30" s="2" t="s">
        <v>23</v>
      </c>
      <c r="C30" s="13">
        <v>29</v>
      </c>
      <c r="D30" s="14">
        <v>54.91</v>
      </c>
      <c r="E30" s="13">
        <v>28</v>
      </c>
      <c r="F30" s="15">
        <v>122.72</v>
      </c>
      <c r="G30" s="13">
        <v>6</v>
      </c>
      <c r="H30" s="8">
        <f t="shared" si="0"/>
        <v>0.89488265971316816</v>
      </c>
      <c r="I30" s="13">
        <v>1985</v>
      </c>
    </row>
    <row r="31" spans="1:9" s="1" customFormat="1" ht="13" x14ac:dyDescent="0.3">
      <c r="A31" s="1" t="s">
        <v>18</v>
      </c>
      <c r="B31" s="1" t="s">
        <v>19</v>
      </c>
      <c r="C31" s="10">
        <v>27</v>
      </c>
      <c r="D31" s="11">
        <v>51.71</v>
      </c>
      <c r="E31" s="10">
        <v>3</v>
      </c>
      <c r="F31" s="12">
        <v>118.11</v>
      </c>
      <c r="G31" s="10">
        <v>1</v>
      </c>
      <c r="H31" s="8">
        <f t="shared" si="0"/>
        <v>0.8756244179155025</v>
      </c>
      <c r="I31" s="10">
        <v>1986</v>
      </c>
    </row>
    <row r="32" spans="1:9" ht="13" x14ac:dyDescent="0.3">
      <c r="A32" s="2" t="s">
        <v>32</v>
      </c>
      <c r="B32" s="2" t="s">
        <v>33</v>
      </c>
      <c r="C32" s="13">
        <v>21</v>
      </c>
      <c r="D32" s="14">
        <v>52.3</v>
      </c>
      <c r="E32" s="13">
        <v>6</v>
      </c>
      <c r="F32" s="15">
        <v>127.07</v>
      </c>
      <c r="G32" s="13">
        <v>26</v>
      </c>
      <c r="H32" s="8">
        <f t="shared" si="0"/>
        <v>0.82316833241520426</v>
      </c>
      <c r="I32" s="13">
        <v>1986</v>
      </c>
    </row>
    <row r="33" spans="1:9" ht="13" x14ac:dyDescent="0.3">
      <c r="A33" s="2" t="s">
        <v>29</v>
      </c>
      <c r="B33" s="2" t="s">
        <v>13</v>
      </c>
      <c r="C33" s="13">
        <v>19</v>
      </c>
      <c r="D33" s="14">
        <v>53.45</v>
      </c>
      <c r="E33" s="13">
        <v>9</v>
      </c>
      <c r="F33" s="15">
        <v>125.33</v>
      </c>
      <c r="G33" s="13">
        <v>13</v>
      </c>
      <c r="H33" s="8">
        <f t="shared" si="0"/>
        <v>0.85294821670789123</v>
      </c>
      <c r="I33" s="13">
        <v>1986</v>
      </c>
    </row>
    <row r="34" spans="1:9" ht="13" x14ac:dyDescent="0.3">
      <c r="A34" s="2" t="s">
        <v>34</v>
      </c>
      <c r="B34" s="2" t="s">
        <v>35</v>
      </c>
      <c r="C34" s="13">
        <v>19</v>
      </c>
      <c r="D34" s="14">
        <v>53.83</v>
      </c>
      <c r="E34" s="13">
        <v>14</v>
      </c>
      <c r="F34" s="15">
        <v>127.36</v>
      </c>
      <c r="G34" s="13">
        <v>29</v>
      </c>
      <c r="H34" s="8">
        <f t="shared" si="0"/>
        <v>0.84532035175879394</v>
      </c>
      <c r="I34" s="13">
        <v>1986</v>
      </c>
    </row>
    <row r="35" spans="1:9" ht="13" x14ac:dyDescent="0.3">
      <c r="A35" s="2" t="s">
        <v>4</v>
      </c>
      <c r="B35" s="2" t="s">
        <v>5</v>
      </c>
      <c r="C35" s="13">
        <v>20</v>
      </c>
      <c r="D35" s="14">
        <v>54.1</v>
      </c>
      <c r="E35" s="13">
        <v>16</v>
      </c>
      <c r="F35" s="15">
        <v>122.03</v>
      </c>
      <c r="G35" s="13">
        <v>4</v>
      </c>
      <c r="H35" s="8">
        <f t="shared" si="0"/>
        <v>0.88666721298041462</v>
      </c>
      <c r="I35" s="13">
        <v>1986</v>
      </c>
    </row>
    <row r="36" spans="1:9" ht="13" x14ac:dyDescent="0.3">
      <c r="A36" s="2" t="s">
        <v>28</v>
      </c>
      <c r="B36" s="2" t="s">
        <v>13</v>
      </c>
      <c r="C36" s="13">
        <v>25</v>
      </c>
      <c r="D36" s="14">
        <v>54.75</v>
      </c>
      <c r="E36" s="13">
        <v>29</v>
      </c>
      <c r="F36" s="15">
        <v>125.81</v>
      </c>
      <c r="G36" s="13">
        <v>16</v>
      </c>
      <c r="H36" s="8">
        <f t="shared" si="0"/>
        <v>0.87036006676734756</v>
      </c>
      <c r="I36" s="13">
        <v>1986</v>
      </c>
    </row>
    <row r="37" spans="1:9" ht="13" x14ac:dyDescent="0.3">
      <c r="A37" s="2" t="s">
        <v>36</v>
      </c>
      <c r="B37" s="2" t="s">
        <v>37</v>
      </c>
      <c r="C37" s="13">
        <v>27</v>
      </c>
      <c r="D37" s="14">
        <v>54.78</v>
      </c>
      <c r="E37" s="13">
        <v>30</v>
      </c>
      <c r="F37" s="15">
        <v>125.21</v>
      </c>
      <c r="G37" s="13">
        <v>11</v>
      </c>
      <c r="H37" s="8">
        <f t="shared" si="0"/>
        <v>0.87500998322817669</v>
      </c>
      <c r="I37" s="13">
        <v>1986</v>
      </c>
    </row>
    <row r="38" spans="1:9" s="1" customFormat="1" ht="13" x14ac:dyDescent="0.3">
      <c r="A38" s="1" t="s">
        <v>29</v>
      </c>
      <c r="B38" s="1" t="s">
        <v>13</v>
      </c>
      <c r="C38" s="10">
        <v>20</v>
      </c>
      <c r="D38" s="11">
        <v>53.75</v>
      </c>
      <c r="E38" s="10">
        <v>10</v>
      </c>
      <c r="F38" s="12">
        <v>121.42</v>
      </c>
      <c r="G38" s="10">
        <v>3</v>
      </c>
      <c r="H38" s="8">
        <f t="shared" si="0"/>
        <v>0.88535661340800531</v>
      </c>
      <c r="I38" s="10">
        <v>1987</v>
      </c>
    </row>
    <row r="39" spans="1:9" ht="13" x14ac:dyDescent="0.3">
      <c r="A39" s="2" t="s">
        <v>30</v>
      </c>
      <c r="B39" s="2" t="s">
        <v>31</v>
      </c>
      <c r="C39" s="13">
        <v>23</v>
      </c>
      <c r="D39" s="14">
        <v>53.98</v>
      </c>
      <c r="E39" s="13">
        <v>14</v>
      </c>
      <c r="F39" s="15">
        <v>121.7</v>
      </c>
      <c r="G39" s="13">
        <v>5</v>
      </c>
      <c r="H39" s="8">
        <f t="shared" si="0"/>
        <v>0.88709942481511905</v>
      </c>
      <c r="I39" s="13">
        <v>1987</v>
      </c>
    </row>
    <row r="40" spans="1:9" ht="13" x14ac:dyDescent="0.3">
      <c r="A40" s="2" t="s">
        <v>32</v>
      </c>
      <c r="B40" s="2" t="s">
        <v>33</v>
      </c>
      <c r="C40" s="13">
        <v>22</v>
      </c>
      <c r="D40" s="14">
        <v>54.3</v>
      </c>
      <c r="E40" s="13">
        <v>21</v>
      </c>
      <c r="F40" s="15">
        <v>121.68</v>
      </c>
      <c r="G40" s="13">
        <v>4</v>
      </c>
      <c r="H40" s="8">
        <f t="shared" si="0"/>
        <v>0.89250493096646932</v>
      </c>
      <c r="I40" s="13">
        <v>1987</v>
      </c>
    </row>
    <row r="41" spans="1:9" s="1" customFormat="1" ht="13" x14ac:dyDescent="0.3">
      <c r="A41" s="1" t="s">
        <v>30</v>
      </c>
      <c r="B41" s="1" t="s">
        <v>31</v>
      </c>
      <c r="C41" s="10">
        <v>24</v>
      </c>
      <c r="D41" s="11">
        <v>53.18</v>
      </c>
      <c r="E41" s="10">
        <v>8</v>
      </c>
      <c r="F41" s="12">
        <v>119.42</v>
      </c>
      <c r="G41" s="10">
        <v>2</v>
      </c>
      <c r="H41" s="8">
        <f t="shared" si="0"/>
        <v>0.89063808407301959</v>
      </c>
      <c r="I41" s="10">
        <v>1988</v>
      </c>
    </row>
    <row r="42" spans="1:9" ht="13" x14ac:dyDescent="0.3">
      <c r="A42" s="2" t="s">
        <v>29</v>
      </c>
      <c r="B42" s="2" t="s">
        <v>13</v>
      </c>
      <c r="C42" s="13">
        <v>21</v>
      </c>
      <c r="D42" s="14">
        <v>53.56</v>
      </c>
      <c r="E42" s="13">
        <v>11</v>
      </c>
      <c r="F42" s="15">
        <v>119.33</v>
      </c>
      <c r="G42" s="13">
        <v>1</v>
      </c>
      <c r="H42" s="8">
        <f t="shared" si="0"/>
        <v>0.89767870610910927</v>
      </c>
      <c r="I42" s="13">
        <v>1988</v>
      </c>
    </row>
    <row r="43" spans="1:9" ht="13" x14ac:dyDescent="0.3">
      <c r="A43" s="2" t="s">
        <v>18</v>
      </c>
      <c r="B43" s="2" t="s">
        <v>19</v>
      </c>
      <c r="C43" s="13">
        <v>29</v>
      </c>
      <c r="D43" s="14">
        <v>53.85</v>
      </c>
      <c r="E43" s="13">
        <v>12</v>
      </c>
      <c r="F43" s="15">
        <v>127.88</v>
      </c>
      <c r="G43" s="13">
        <v>26</v>
      </c>
      <c r="H43" s="8">
        <f t="shared" si="0"/>
        <v>0.84219580857053489</v>
      </c>
      <c r="I43" s="13">
        <v>1988</v>
      </c>
    </row>
    <row r="44" spans="1:9" ht="13" x14ac:dyDescent="0.3">
      <c r="A44" s="2" t="s">
        <v>32</v>
      </c>
      <c r="B44" s="2" t="s">
        <v>33</v>
      </c>
      <c r="C44" s="13">
        <v>23</v>
      </c>
      <c r="D44" s="14">
        <v>54.78</v>
      </c>
      <c r="E44" s="13">
        <v>28</v>
      </c>
      <c r="F44" s="15">
        <v>120.89</v>
      </c>
      <c r="G44" s="13">
        <v>3</v>
      </c>
      <c r="H44" s="8">
        <f t="shared" si="0"/>
        <v>0.90627843494085536</v>
      </c>
      <c r="I44" s="13">
        <v>1988</v>
      </c>
    </row>
    <row r="45" spans="1:9" s="1" customFormat="1" ht="13" x14ac:dyDescent="0.3">
      <c r="A45" s="1" t="s">
        <v>30</v>
      </c>
      <c r="B45" s="1" t="s">
        <v>31</v>
      </c>
      <c r="C45" s="10">
        <v>25</v>
      </c>
      <c r="D45" s="11">
        <v>53.19</v>
      </c>
      <c r="E45" s="10">
        <v>4</v>
      </c>
      <c r="F45" s="12">
        <v>119.28</v>
      </c>
      <c r="G45" s="10">
        <v>1</v>
      </c>
      <c r="H45" s="8">
        <f t="shared" si="0"/>
        <v>0.89185110663983902</v>
      </c>
      <c r="I45" s="10">
        <v>1989</v>
      </c>
    </row>
    <row r="46" spans="1:9" ht="13" x14ac:dyDescent="0.3">
      <c r="A46" s="2" t="s">
        <v>32</v>
      </c>
      <c r="B46" s="2" t="s">
        <v>38</v>
      </c>
      <c r="C46" s="13">
        <v>24</v>
      </c>
      <c r="D46" s="14">
        <v>53.38</v>
      </c>
      <c r="E46" s="13">
        <v>5</v>
      </c>
      <c r="F46" s="15">
        <v>122.55</v>
      </c>
      <c r="G46" s="13">
        <v>4</v>
      </c>
      <c r="H46" s="8">
        <f t="shared" si="0"/>
        <v>0.87115463076295396</v>
      </c>
      <c r="I46" s="13">
        <v>1989</v>
      </c>
    </row>
    <row r="47" spans="1:9" ht="13" x14ac:dyDescent="0.3">
      <c r="A47" s="2" t="s">
        <v>32</v>
      </c>
      <c r="B47" s="2" t="s">
        <v>33</v>
      </c>
      <c r="C47" s="13">
        <v>24</v>
      </c>
      <c r="D47" s="14">
        <v>54.78</v>
      </c>
      <c r="E47" s="13">
        <v>16</v>
      </c>
      <c r="F47" s="15">
        <v>121.52</v>
      </c>
      <c r="G47" s="13">
        <v>2</v>
      </c>
      <c r="H47" s="8">
        <f t="shared" si="0"/>
        <v>0.90157998683344309</v>
      </c>
      <c r="I47" s="13">
        <v>1989</v>
      </c>
    </row>
    <row r="48" spans="1:9" s="1" customFormat="1" ht="13" x14ac:dyDescent="0.3">
      <c r="A48" s="1" t="s">
        <v>32</v>
      </c>
      <c r="B48" s="1" t="s">
        <v>38</v>
      </c>
      <c r="C48" s="10">
        <v>25</v>
      </c>
      <c r="D48" s="11">
        <v>53.23</v>
      </c>
      <c r="E48" s="10">
        <v>6</v>
      </c>
      <c r="F48" s="12">
        <v>121.66</v>
      </c>
      <c r="G48" s="10">
        <v>3</v>
      </c>
      <c r="H48" s="8">
        <f t="shared" si="0"/>
        <v>0.87506164721354596</v>
      </c>
      <c r="I48" s="10">
        <v>1990</v>
      </c>
    </row>
    <row r="49" spans="1:9" ht="13" x14ac:dyDescent="0.3">
      <c r="A49" s="2" t="s">
        <v>30</v>
      </c>
      <c r="B49" s="2" t="s">
        <v>31</v>
      </c>
      <c r="C49" s="13">
        <v>26</v>
      </c>
      <c r="D49" s="14">
        <v>53.43</v>
      </c>
      <c r="E49" s="13">
        <v>7</v>
      </c>
      <c r="F49" s="15">
        <v>119.85</v>
      </c>
      <c r="G49" s="13">
        <v>1</v>
      </c>
      <c r="H49" s="8">
        <f t="shared" si="0"/>
        <v>0.89161451814768466</v>
      </c>
      <c r="I49" s="13">
        <v>1990</v>
      </c>
    </row>
    <row r="50" spans="1:9" ht="13" x14ac:dyDescent="0.3">
      <c r="A50" s="2" t="s">
        <v>39</v>
      </c>
      <c r="B50" s="2" t="s">
        <v>35</v>
      </c>
      <c r="C50" s="13">
        <v>23</v>
      </c>
      <c r="D50" s="14">
        <v>54.44</v>
      </c>
      <c r="E50" s="13">
        <v>18</v>
      </c>
      <c r="F50" s="15">
        <v>123.79</v>
      </c>
      <c r="G50" s="13">
        <v>6</v>
      </c>
      <c r="H50" s="8">
        <f t="shared" si="0"/>
        <v>0.87955408352855635</v>
      </c>
      <c r="I50" s="13">
        <v>1990</v>
      </c>
    </row>
    <row r="51" spans="1:9" ht="13" x14ac:dyDescent="0.3">
      <c r="A51" s="2" t="s">
        <v>40</v>
      </c>
      <c r="B51" s="2" t="s">
        <v>27</v>
      </c>
      <c r="C51" s="13">
        <v>19</v>
      </c>
      <c r="D51" s="14">
        <v>54.84</v>
      </c>
      <c r="E51" s="13">
        <v>26</v>
      </c>
      <c r="F51" s="15">
        <v>128.5</v>
      </c>
      <c r="G51" s="13">
        <v>28</v>
      </c>
      <c r="H51" s="8">
        <f t="shared" si="0"/>
        <v>0.8535408560311285</v>
      </c>
      <c r="I51" s="13">
        <v>1990</v>
      </c>
    </row>
    <row r="52" spans="1:9" ht="13" x14ac:dyDescent="0.3">
      <c r="A52" s="2" t="s">
        <v>41</v>
      </c>
      <c r="B52" s="2" t="s">
        <v>42</v>
      </c>
      <c r="C52" s="13">
        <v>25</v>
      </c>
      <c r="D52" s="14">
        <v>55.1</v>
      </c>
      <c r="E52" s="13">
        <v>30</v>
      </c>
      <c r="F52" s="15">
        <v>125.56</v>
      </c>
      <c r="G52" s="13">
        <v>9</v>
      </c>
      <c r="H52" s="8">
        <f t="shared" si="0"/>
        <v>0.87766804714877356</v>
      </c>
      <c r="I52" s="13">
        <v>1990</v>
      </c>
    </row>
    <row r="53" spans="1:9" s="1" customFormat="1" ht="13" x14ac:dyDescent="0.3">
      <c r="A53" s="1" t="s">
        <v>43</v>
      </c>
      <c r="B53" s="1" t="s">
        <v>44</v>
      </c>
      <c r="C53" s="10">
        <v>26</v>
      </c>
      <c r="D53" s="11">
        <v>51.87</v>
      </c>
      <c r="E53" s="10">
        <v>3</v>
      </c>
      <c r="F53" s="12">
        <v>119.29</v>
      </c>
      <c r="G53" s="10">
        <v>3</v>
      </c>
      <c r="H53" s="8">
        <f t="shared" si="0"/>
        <v>0.86964540196160611</v>
      </c>
      <c r="I53" s="10">
        <v>1991</v>
      </c>
    </row>
    <row r="54" spans="1:9" ht="13" x14ac:dyDescent="0.3">
      <c r="A54" s="2" t="s">
        <v>45</v>
      </c>
      <c r="B54" s="2" t="s">
        <v>13</v>
      </c>
      <c r="C54" s="13">
        <v>26</v>
      </c>
      <c r="D54" s="14">
        <v>52.2</v>
      </c>
      <c r="E54" s="13">
        <v>6</v>
      </c>
      <c r="F54" s="15">
        <v>118.84</v>
      </c>
      <c r="G54" s="13">
        <v>1</v>
      </c>
      <c r="H54" s="8">
        <f t="shared" si="0"/>
        <v>0.87849209020531804</v>
      </c>
      <c r="I54" s="13">
        <v>1991</v>
      </c>
    </row>
    <row r="55" spans="1:9" ht="13" x14ac:dyDescent="0.3">
      <c r="A55" s="2" t="s">
        <v>46</v>
      </c>
      <c r="B55" s="2" t="s">
        <v>47</v>
      </c>
      <c r="C55" s="13">
        <v>21</v>
      </c>
      <c r="D55" s="14">
        <v>53.07</v>
      </c>
      <c r="E55" s="13">
        <v>13</v>
      </c>
      <c r="F55" s="15">
        <v>119.55</v>
      </c>
      <c r="G55" s="13">
        <v>4</v>
      </c>
      <c r="H55" s="8">
        <f t="shared" si="0"/>
        <v>0.88782936010037639</v>
      </c>
      <c r="I55" s="13">
        <v>1991</v>
      </c>
    </row>
    <row r="56" spans="1:9" ht="13" x14ac:dyDescent="0.3">
      <c r="A56" s="2" t="s">
        <v>30</v>
      </c>
      <c r="B56" s="2" t="s">
        <v>31</v>
      </c>
      <c r="C56" s="13">
        <v>27</v>
      </c>
      <c r="D56" s="14">
        <v>53.72</v>
      </c>
      <c r="E56" s="13">
        <v>19</v>
      </c>
      <c r="F56" s="15">
        <v>119.24</v>
      </c>
      <c r="G56" s="13">
        <v>2</v>
      </c>
      <c r="H56" s="8">
        <f t="shared" si="0"/>
        <v>0.90103991949010398</v>
      </c>
      <c r="I56" s="13">
        <v>1991</v>
      </c>
    </row>
    <row r="57" spans="1:9" ht="13" x14ac:dyDescent="0.3">
      <c r="A57" s="2" t="s">
        <v>39</v>
      </c>
      <c r="B57" s="2" t="s">
        <v>35</v>
      </c>
      <c r="C57" s="13">
        <v>24</v>
      </c>
      <c r="D57" s="14">
        <v>54.2</v>
      </c>
      <c r="E57" s="13">
        <v>23</v>
      </c>
      <c r="F57" s="15">
        <v>123.27</v>
      </c>
      <c r="G57" s="13">
        <v>10</v>
      </c>
      <c r="H57" s="8">
        <f t="shared" si="0"/>
        <v>0.87937048754765967</v>
      </c>
      <c r="I57" s="13">
        <v>1991</v>
      </c>
    </row>
    <row r="58" spans="1:9" s="1" customFormat="1" ht="13" x14ac:dyDescent="0.3">
      <c r="A58" s="1" t="s">
        <v>43</v>
      </c>
      <c r="B58" s="1" t="s">
        <v>44</v>
      </c>
      <c r="C58" s="10">
        <v>27</v>
      </c>
      <c r="D58" s="11">
        <v>51.94</v>
      </c>
      <c r="E58" s="10">
        <v>2</v>
      </c>
      <c r="F58" s="12">
        <v>118.53</v>
      </c>
      <c r="G58" s="10">
        <v>1</v>
      </c>
      <c r="H58" s="8">
        <f t="shared" si="0"/>
        <v>0.8764025984982704</v>
      </c>
      <c r="I58" s="10">
        <v>1992</v>
      </c>
    </row>
    <row r="59" spans="1:9" ht="13" x14ac:dyDescent="0.3">
      <c r="A59" s="2" t="s">
        <v>48</v>
      </c>
      <c r="B59" s="2" t="s">
        <v>49</v>
      </c>
      <c r="C59" s="13">
        <v>22</v>
      </c>
      <c r="D59" s="14">
        <v>53.54</v>
      </c>
      <c r="E59" s="13">
        <v>16</v>
      </c>
      <c r="F59" s="15">
        <v>127.21</v>
      </c>
      <c r="G59" s="13">
        <v>23</v>
      </c>
      <c r="H59" s="8">
        <f t="shared" si="0"/>
        <v>0.84175772344941435</v>
      </c>
      <c r="I59" s="13">
        <v>1992</v>
      </c>
    </row>
    <row r="60" spans="1:9" ht="13" x14ac:dyDescent="0.3">
      <c r="A60" s="2" t="s">
        <v>30</v>
      </c>
      <c r="B60" s="2" t="s">
        <v>31</v>
      </c>
      <c r="C60" s="13">
        <v>28</v>
      </c>
      <c r="D60" s="14">
        <v>53.83</v>
      </c>
      <c r="E60" s="13">
        <v>21</v>
      </c>
      <c r="F60" s="15">
        <v>120.38</v>
      </c>
      <c r="G60" s="13">
        <v>4</v>
      </c>
      <c r="H60" s="8">
        <f t="shared" si="0"/>
        <v>0.89433460707758761</v>
      </c>
      <c r="I60" s="13">
        <v>1992</v>
      </c>
    </row>
    <row r="61" spans="1:9" ht="13" x14ac:dyDescent="0.3">
      <c r="A61" s="2" t="s">
        <v>29</v>
      </c>
      <c r="B61" s="2" t="s">
        <v>13</v>
      </c>
      <c r="C61" s="13">
        <v>24</v>
      </c>
      <c r="D61" s="14">
        <v>54.225000000000001</v>
      </c>
      <c r="E61" s="13">
        <v>25</v>
      </c>
      <c r="F61" s="15">
        <v>119.83</v>
      </c>
      <c r="G61" s="13">
        <v>3</v>
      </c>
      <c r="H61" s="8">
        <f t="shared" si="0"/>
        <v>0.90503212884920303</v>
      </c>
      <c r="I61" s="13">
        <v>1992</v>
      </c>
    </row>
    <row r="62" spans="1:9" ht="13" x14ac:dyDescent="0.3">
      <c r="A62" s="2" t="s">
        <v>39</v>
      </c>
      <c r="B62" s="2" t="s">
        <v>35</v>
      </c>
      <c r="C62" s="13">
        <v>25</v>
      </c>
      <c r="D62" s="14">
        <v>54.42</v>
      </c>
      <c r="E62" s="13">
        <v>26</v>
      </c>
      <c r="F62" s="15">
        <v>122.1</v>
      </c>
      <c r="G62" s="13">
        <v>7</v>
      </c>
      <c r="H62" s="8">
        <f t="shared" si="0"/>
        <v>0.89140049140049149</v>
      </c>
      <c r="I62" s="13">
        <v>1992</v>
      </c>
    </row>
    <row r="63" spans="1:9" s="1" customFormat="1" ht="13" x14ac:dyDescent="0.3">
      <c r="A63" s="1" t="s">
        <v>29</v>
      </c>
      <c r="B63" s="1" t="s">
        <v>13</v>
      </c>
      <c r="C63" s="10">
        <v>25</v>
      </c>
      <c r="D63" s="11">
        <v>53.86</v>
      </c>
      <c r="E63" s="10">
        <v>15</v>
      </c>
      <c r="F63" s="12">
        <v>120.77</v>
      </c>
      <c r="G63" s="10">
        <v>3</v>
      </c>
      <c r="H63" s="8">
        <f t="shared" si="0"/>
        <v>0.89194336341806746</v>
      </c>
      <c r="I63" s="10">
        <v>1993</v>
      </c>
    </row>
    <row r="64" spans="1:9" s="1" customFormat="1" ht="13" x14ac:dyDescent="0.3">
      <c r="A64" s="1" t="s">
        <v>50</v>
      </c>
      <c r="B64" s="1" t="s">
        <v>49</v>
      </c>
      <c r="C64" s="10">
        <v>21</v>
      </c>
      <c r="D64" s="11">
        <v>53.65</v>
      </c>
      <c r="E64" s="10">
        <v>12</v>
      </c>
      <c r="F64" s="12">
        <v>127.98</v>
      </c>
      <c r="G64" s="10">
        <v>15</v>
      </c>
      <c r="H64" s="8">
        <f t="shared" si="0"/>
        <v>0.83841225191436153</v>
      </c>
      <c r="I64" s="10">
        <v>1994</v>
      </c>
    </row>
    <row r="65" spans="1:9" ht="13" x14ac:dyDescent="0.3">
      <c r="A65" s="2" t="s">
        <v>51</v>
      </c>
      <c r="B65" s="2" t="s">
        <v>52</v>
      </c>
      <c r="C65" s="13">
        <v>27</v>
      </c>
      <c r="D65" s="14">
        <v>54.11</v>
      </c>
      <c r="E65" s="13">
        <v>16</v>
      </c>
      <c r="F65" s="15">
        <v>128.25</v>
      </c>
      <c r="G65" s="13">
        <v>17</v>
      </c>
      <c r="H65" s="8">
        <f t="shared" si="0"/>
        <v>0.84382066276803114</v>
      </c>
      <c r="I65" s="13">
        <v>1994</v>
      </c>
    </row>
    <row r="66" spans="1:9" ht="13" x14ac:dyDescent="0.3">
      <c r="A66" s="2" t="s">
        <v>45</v>
      </c>
      <c r="B66" s="2" t="s">
        <v>53</v>
      </c>
      <c r="C66" s="13">
        <v>29</v>
      </c>
      <c r="D66" s="14">
        <v>54.81</v>
      </c>
      <c r="E66" s="13">
        <v>28</v>
      </c>
      <c r="F66" s="15">
        <v>121.84</v>
      </c>
      <c r="G66" s="13">
        <v>3</v>
      </c>
      <c r="H66" s="8">
        <f t="shared" si="0"/>
        <v>0.89970453053184507</v>
      </c>
      <c r="I66" s="13">
        <v>1994</v>
      </c>
    </row>
    <row r="67" spans="1:9" s="1" customFormat="1" ht="13" x14ac:dyDescent="0.3">
      <c r="A67" s="1" t="s">
        <v>54</v>
      </c>
      <c r="B67" s="1" t="s">
        <v>55</v>
      </c>
      <c r="C67" s="10">
        <v>18</v>
      </c>
      <c r="D67" s="11">
        <v>53.48</v>
      </c>
      <c r="E67" s="10">
        <v>11</v>
      </c>
      <c r="F67" s="12">
        <v>124.22</v>
      </c>
      <c r="G67" s="10">
        <v>8</v>
      </c>
      <c r="H67" s="8">
        <f t="shared" ref="H67:H130" si="1">(D67/4)/(F67/8)</f>
        <v>0.86105297053614549</v>
      </c>
      <c r="I67" s="10">
        <v>1995</v>
      </c>
    </row>
    <row r="68" spans="1:9" ht="13" x14ac:dyDescent="0.3">
      <c r="A68" s="2" t="s">
        <v>56</v>
      </c>
      <c r="B68" s="2" t="s">
        <v>57</v>
      </c>
      <c r="C68" s="13">
        <v>32</v>
      </c>
      <c r="D68" s="14">
        <v>54.95</v>
      </c>
      <c r="E68" s="13">
        <v>24</v>
      </c>
      <c r="F68" s="15">
        <v>123.74</v>
      </c>
      <c r="G68" s="13">
        <v>7</v>
      </c>
      <c r="H68" s="8">
        <f t="shared" si="1"/>
        <v>0.88815257798609992</v>
      </c>
      <c r="I68" s="13">
        <v>1995</v>
      </c>
    </row>
    <row r="69" spans="1:9" s="1" customFormat="1" ht="13" x14ac:dyDescent="0.3">
      <c r="A69" s="1" t="s">
        <v>58</v>
      </c>
      <c r="B69" s="1" t="s">
        <v>59</v>
      </c>
      <c r="C69" s="10">
        <v>27</v>
      </c>
      <c r="D69" s="11">
        <v>51.16</v>
      </c>
      <c r="E69" s="10">
        <v>3</v>
      </c>
      <c r="F69" s="12">
        <v>118.24</v>
      </c>
      <c r="G69" s="10">
        <v>1</v>
      </c>
      <c r="H69" s="8">
        <f t="shared" si="1"/>
        <v>0.86535859269282811</v>
      </c>
      <c r="I69" s="10">
        <v>1996</v>
      </c>
    </row>
    <row r="70" spans="1:9" ht="13" x14ac:dyDescent="0.3">
      <c r="A70" s="2" t="s">
        <v>54</v>
      </c>
      <c r="B70" s="2" t="s">
        <v>55</v>
      </c>
      <c r="C70" s="13">
        <v>19</v>
      </c>
      <c r="D70" s="14">
        <v>52.87</v>
      </c>
      <c r="E70" s="13">
        <v>10</v>
      </c>
      <c r="F70" s="15">
        <v>122.96</v>
      </c>
      <c r="G70" s="13">
        <v>6</v>
      </c>
      <c r="H70" s="8">
        <f t="shared" si="1"/>
        <v>0.85995445673389725</v>
      </c>
      <c r="I70" s="13">
        <v>1996</v>
      </c>
    </row>
    <row r="71" spans="1:9" ht="13" x14ac:dyDescent="0.3">
      <c r="A71" s="2" t="s">
        <v>60</v>
      </c>
      <c r="B71" s="2" t="s">
        <v>9</v>
      </c>
      <c r="C71" s="13">
        <v>23</v>
      </c>
      <c r="D71" s="14">
        <v>54.37</v>
      </c>
      <c r="E71" s="13">
        <v>23</v>
      </c>
      <c r="F71" s="15">
        <v>123.81</v>
      </c>
      <c r="G71" s="13">
        <v>9</v>
      </c>
      <c r="H71" s="8">
        <f t="shared" si="1"/>
        <v>0.87828123737985619</v>
      </c>
      <c r="I71" s="13">
        <v>1996</v>
      </c>
    </row>
    <row r="72" spans="1:9" ht="13" x14ac:dyDescent="0.3">
      <c r="A72" s="2" t="s">
        <v>61</v>
      </c>
      <c r="B72" s="2" t="s">
        <v>62</v>
      </c>
      <c r="C72" s="13">
        <v>19</v>
      </c>
      <c r="D72" s="14">
        <v>54.37</v>
      </c>
      <c r="E72" s="13">
        <v>24</v>
      </c>
      <c r="F72" s="15">
        <v>122.67</v>
      </c>
      <c r="G72" s="13">
        <v>3</v>
      </c>
      <c r="H72" s="8">
        <f t="shared" si="1"/>
        <v>0.88644330317110942</v>
      </c>
      <c r="I72" s="13">
        <v>1996</v>
      </c>
    </row>
    <row r="73" spans="1:9" ht="13" x14ac:dyDescent="0.3">
      <c r="A73" s="2" t="s">
        <v>63</v>
      </c>
      <c r="B73" s="2" t="s">
        <v>64</v>
      </c>
      <c r="C73" s="13">
        <v>19</v>
      </c>
      <c r="D73" s="14">
        <v>54.561</v>
      </c>
      <c r="E73" s="13">
        <v>25</v>
      </c>
      <c r="F73" s="15">
        <v>122.7</v>
      </c>
      <c r="G73" s="13">
        <v>5</v>
      </c>
      <c r="H73" s="8">
        <f t="shared" si="1"/>
        <v>0.88933985330073351</v>
      </c>
      <c r="I73" s="13">
        <v>1996</v>
      </c>
    </row>
    <row r="74" spans="1:9" s="1" customFormat="1" ht="13" x14ac:dyDescent="0.3">
      <c r="A74" s="1" t="s">
        <v>60</v>
      </c>
      <c r="B74" s="1" t="s">
        <v>9</v>
      </c>
      <c r="C74" s="10">
        <v>23</v>
      </c>
      <c r="D74" s="11">
        <v>54.75</v>
      </c>
      <c r="E74" s="10">
        <v>20</v>
      </c>
      <c r="F74" s="12">
        <v>124.54</v>
      </c>
      <c r="G74" s="10">
        <v>11</v>
      </c>
      <c r="H74" s="8">
        <f t="shared" si="1"/>
        <v>0.8792355869600128</v>
      </c>
      <c r="I74" s="10">
        <v>1997</v>
      </c>
    </row>
    <row r="75" spans="1:9" s="1" customFormat="1" ht="13" x14ac:dyDescent="0.3">
      <c r="A75" s="1" t="s">
        <v>65</v>
      </c>
      <c r="B75" s="1" t="s">
        <v>27</v>
      </c>
      <c r="C75" s="10">
        <v>28</v>
      </c>
      <c r="D75" s="11">
        <v>53.03</v>
      </c>
      <c r="E75" s="10">
        <v>10</v>
      </c>
      <c r="F75" s="12">
        <v>119.5</v>
      </c>
      <c r="G75" s="10">
        <v>1</v>
      </c>
      <c r="H75" s="8">
        <f t="shared" si="1"/>
        <v>0.88753138075313809</v>
      </c>
      <c r="I75" s="10">
        <v>1998</v>
      </c>
    </row>
    <row r="76" spans="1:9" ht="13" x14ac:dyDescent="0.3">
      <c r="A76" s="2" t="s">
        <v>60</v>
      </c>
      <c r="B76" s="2" t="s">
        <v>9</v>
      </c>
      <c r="C76" s="13">
        <v>24</v>
      </c>
      <c r="D76" s="14">
        <v>54.33</v>
      </c>
      <c r="E76" s="13">
        <v>14</v>
      </c>
      <c r="F76" s="15">
        <v>123.41</v>
      </c>
      <c r="G76" s="13">
        <v>9</v>
      </c>
      <c r="H76" s="8">
        <f t="shared" si="1"/>
        <v>0.88047970180698487</v>
      </c>
      <c r="I76" s="13">
        <v>1988</v>
      </c>
    </row>
    <row r="77" spans="1:9" s="1" customFormat="1" ht="13" x14ac:dyDescent="0.3">
      <c r="A77" s="1" t="s">
        <v>60</v>
      </c>
      <c r="B77" s="1" t="s">
        <v>9</v>
      </c>
      <c r="C77" s="10">
        <v>25</v>
      </c>
      <c r="D77" s="11">
        <v>53.13</v>
      </c>
      <c r="E77" s="10">
        <v>12</v>
      </c>
      <c r="F77" s="12">
        <v>122.44</v>
      </c>
      <c r="G77" s="10">
        <v>5</v>
      </c>
      <c r="H77" s="8">
        <f t="shared" si="1"/>
        <v>0.86785364260045739</v>
      </c>
      <c r="I77" s="10">
        <v>1999</v>
      </c>
    </row>
    <row r="78" spans="1:9" s="1" customFormat="1" ht="13" x14ac:dyDescent="0.3">
      <c r="A78" s="1" t="s">
        <v>66</v>
      </c>
      <c r="B78" s="1" t="s">
        <v>67</v>
      </c>
      <c r="C78" s="10">
        <v>24</v>
      </c>
      <c r="D78" s="11">
        <v>53.6</v>
      </c>
      <c r="E78" s="10">
        <v>15</v>
      </c>
      <c r="F78" s="12">
        <v>123.64</v>
      </c>
      <c r="G78" s="10">
        <v>7</v>
      </c>
      <c r="H78" s="8">
        <f t="shared" si="1"/>
        <v>0.86703332254933685</v>
      </c>
      <c r="I78" s="10">
        <v>2000</v>
      </c>
    </row>
    <row r="79" spans="1:9" ht="13" x14ac:dyDescent="0.3">
      <c r="A79" s="2" t="s">
        <v>60</v>
      </c>
      <c r="B79" s="2" t="s">
        <v>9</v>
      </c>
      <c r="C79" s="13">
        <v>26</v>
      </c>
      <c r="D79" s="14">
        <v>53.86</v>
      </c>
      <c r="E79" s="13">
        <v>19</v>
      </c>
      <c r="F79" s="15">
        <v>123.52</v>
      </c>
      <c r="G79" s="13">
        <v>6</v>
      </c>
      <c r="H79" s="8">
        <f t="shared" si="1"/>
        <v>0.87208549222797926</v>
      </c>
      <c r="I79" s="13">
        <v>2000</v>
      </c>
    </row>
    <row r="80" spans="1:9" s="1" customFormat="1" ht="13" x14ac:dyDescent="0.3">
      <c r="A80" s="1" t="s">
        <v>68</v>
      </c>
      <c r="B80" s="1" t="s">
        <v>69</v>
      </c>
      <c r="C80" s="10">
        <v>24</v>
      </c>
      <c r="D80" s="11">
        <v>53.25</v>
      </c>
      <c r="E80" s="10">
        <v>10</v>
      </c>
      <c r="F80" s="12">
        <v>118.62</v>
      </c>
      <c r="G80" s="10">
        <v>1</v>
      </c>
      <c r="H80" s="8">
        <f t="shared" si="1"/>
        <v>0.89782498735457761</v>
      </c>
      <c r="I80" s="10">
        <v>2001</v>
      </c>
    </row>
    <row r="81" spans="1:9" ht="13" x14ac:dyDescent="0.3">
      <c r="A81" s="2" t="s">
        <v>60</v>
      </c>
      <c r="B81" s="2" t="s">
        <v>9</v>
      </c>
      <c r="C81" s="13">
        <v>27</v>
      </c>
      <c r="D81" s="14">
        <v>54.59</v>
      </c>
      <c r="E81" s="13">
        <v>20</v>
      </c>
      <c r="F81" s="15">
        <v>123.02</v>
      </c>
      <c r="G81" s="13">
        <v>4</v>
      </c>
      <c r="H81" s="8">
        <f t="shared" si="1"/>
        <v>0.88749796781011225</v>
      </c>
      <c r="I81" s="13">
        <v>2001</v>
      </c>
    </row>
    <row r="82" spans="1:9" ht="13" x14ac:dyDescent="0.3">
      <c r="A82" s="2" t="s">
        <v>70</v>
      </c>
      <c r="B82" s="2" t="s">
        <v>71</v>
      </c>
      <c r="C82" s="13">
        <v>27</v>
      </c>
      <c r="D82" s="14">
        <v>55.22</v>
      </c>
      <c r="E82" s="13">
        <v>29</v>
      </c>
      <c r="F82" s="15">
        <v>122.55</v>
      </c>
      <c r="G82" s="13">
        <v>2</v>
      </c>
      <c r="H82" s="8">
        <f t="shared" si="1"/>
        <v>0.90118319053447571</v>
      </c>
      <c r="I82" s="13">
        <v>2001</v>
      </c>
    </row>
    <row r="83" spans="1:9" s="1" customFormat="1" ht="13" x14ac:dyDescent="0.3">
      <c r="A83" s="1" t="s">
        <v>70</v>
      </c>
      <c r="B83" s="1" t="s">
        <v>71</v>
      </c>
      <c r="C83" s="10">
        <v>28</v>
      </c>
      <c r="D83" s="11">
        <v>53.97</v>
      </c>
      <c r="E83" s="10">
        <v>10</v>
      </c>
      <c r="F83" s="12">
        <v>120.11</v>
      </c>
      <c r="G83" s="10">
        <v>2</v>
      </c>
      <c r="H83" s="8">
        <f t="shared" si="1"/>
        <v>0.89867621347098492</v>
      </c>
      <c r="I83" s="10">
        <v>2002</v>
      </c>
    </row>
    <row r="84" spans="1:9" ht="13" x14ac:dyDescent="0.3">
      <c r="A84" s="2" t="s">
        <v>68</v>
      </c>
      <c r="B84" s="2" t="s">
        <v>69</v>
      </c>
      <c r="C84" s="13">
        <v>25</v>
      </c>
      <c r="D84" s="14">
        <v>54.19</v>
      </c>
      <c r="E84" s="13">
        <v>14</v>
      </c>
      <c r="F84" s="15">
        <v>119.06</v>
      </c>
      <c r="G84" s="13">
        <v>1</v>
      </c>
      <c r="H84" s="8">
        <f t="shared" si="1"/>
        <v>0.91029732907777583</v>
      </c>
      <c r="I84" s="13">
        <v>2002</v>
      </c>
    </row>
    <row r="85" spans="1:9" ht="13" x14ac:dyDescent="0.3">
      <c r="A85" s="2" t="s">
        <v>60</v>
      </c>
      <c r="B85" s="2" t="s">
        <v>9</v>
      </c>
      <c r="C85" s="13">
        <v>28</v>
      </c>
      <c r="D85" s="14">
        <v>54.25</v>
      </c>
      <c r="E85" s="13">
        <v>15</v>
      </c>
      <c r="F85" s="15">
        <v>123.97</v>
      </c>
      <c r="G85" s="13">
        <v>7</v>
      </c>
      <c r="H85" s="8">
        <f t="shared" si="1"/>
        <v>0.87521174477696217</v>
      </c>
      <c r="I85" s="13">
        <v>2002</v>
      </c>
    </row>
    <row r="86" spans="1:9" ht="13" x14ac:dyDescent="0.3">
      <c r="A86" s="2" t="s">
        <v>72</v>
      </c>
      <c r="B86" s="2" t="s">
        <v>17</v>
      </c>
      <c r="C86" s="13">
        <v>23</v>
      </c>
      <c r="D86" s="14">
        <v>54.87</v>
      </c>
      <c r="E86" s="13">
        <v>27</v>
      </c>
      <c r="F86" s="15">
        <v>122.52</v>
      </c>
      <c r="G86" s="13">
        <v>5</v>
      </c>
      <c r="H86" s="8">
        <f t="shared" si="1"/>
        <v>0.89569049951028401</v>
      </c>
      <c r="I86" s="13">
        <v>2002</v>
      </c>
    </row>
    <row r="87" spans="1:9" s="1" customFormat="1" ht="13" x14ac:dyDescent="0.3">
      <c r="A87" s="1" t="s">
        <v>72</v>
      </c>
      <c r="B87" s="1" t="s">
        <v>17</v>
      </c>
      <c r="C87" s="10">
        <v>24</v>
      </c>
      <c r="D87" s="11">
        <v>54.4</v>
      </c>
      <c r="E87" s="10">
        <v>17</v>
      </c>
      <c r="F87" s="12">
        <v>120.96</v>
      </c>
      <c r="G87" s="10">
        <v>3</v>
      </c>
      <c r="H87" s="8">
        <f t="shared" si="1"/>
        <v>0.89947089947089953</v>
      </c>
      <c r="I87" s="10">
        <v>2003</v>
      </c>
    </row>
    <row r="88" spans="1:9" ht="13" x14ac:dyDescent="0.3">
      <c r="A88" s="2" t="s">
        <v>70</v>
      </c>
      <c r="B88" s="2" t="s">
        <v>71</v>
      </c>
      <c r="C88" s="13">
        <v>25</v>
      </c>
      <c r="D88" s="14">
        <v>55.15</v>
      </c>
      <c r="E88" s="13">
        <v>26</v>
      </c>
      <c r="F88" s="15">
        <v>120.81</v>
      </c>
      <c r="G88" s="13">
        <v>2</v>
      </c>
      <c r="H88" s="8">
        <f t="shared" si="1"/>
        <v>0.91300389040642327</v>
      </c>
      <c r="I88" s="13">
        <v>2003</v>
      </c>
    </row>
    <row r="89" spans="1:9" ht="13" x14ac:dyDescent="0.3">
      <c r="A89" s="2" t="s">
        <v>60</v>
      </c>
      <c r="B89" s="2" t="s">
        <v>9</v>
      </c>
      <c r="C89" s="13">
        <v>29</v>
      </c>
      <c r="D89" s="14">
        <v>55.15</v>
      </c>
      <c r="E89" s="13">
        <v>27</v>
      </c>
      <c r="F89" s="15">
        <v>125.35</v>
      </c>
      <c r="G89" s="13">
        <v>10</v>
      </c>
      <c r="H89" s="8">
        <f t="shared" si="1"/>
        <v>0.87993617869964103</v>
      </c>
      <c r="I89" s="13">
        <v>2003</v>
      </c>
    </row>
    <row r="90" spans="1:9" s="1" customFormat="1" ht="13" x14ac:dyDescent="0.3">
      <c r="A90" s="1" t="s">
        <v>73</v>
      </c>
      <c r="B90" s="1" t="s">
        <v>74</v>
      </c>
      <c r="C90" s="10">
        <v>16</v>
      </c>
      <c r="D90" s="11">
        <v>54.13</v>
      </c>
      <c r="E90" s="10">
        <v>14</v>
      </c>
      <c r="F90" s="12">
        <v>124.34</v>
      </c>
      <c r="G90" s="10">
        <v>9</v>
      </c>
      <c r="H90" s="8">
        <f t="shared" si="1"/>
        <v>0.87067717548656909</v>
      </c>
      <c r="I90" s="10">
        <v>2004</v>
      </c>
    </row>
    <row r="91" spans="1:9" ht="13" x14ac:dyDescent="0.3">
      <c r="A91" s="2" t="s">
        <v>72</v>
      </c>
      <c r="B91" s="2" t="s">
        <v>17</v>
      </c>
      <c r="C91" s="13">
        <v>25</v>
      </c>
      <c r="D91" s="14">
        <v>55.23</v>
      </c>
      <c r="E91" s="13">
        <v>30</v>
      </c>
      <c r="F91" s="15">
        <v>121.22</v>
      </c>
      <c r="G91" s="13">
        <v>1</v>
      </c>
      <c r="H91" s="8">
        <f t="shared" si="1"/>
        <v>0.91123576967497111</v>
      </c>
      <c r="I91" s="13">
        <v>2004</v>
      </c>
    </row>
    <row r="92" spans="1:9" s="1" customFormat="1" ht="13" x14ac:dyDescent="0.3">
      <c r="A92" s="1" t="s">
        <v>72</v>
      </c>
      <c r="B92" s="1" t="s">
        <v>17</v>
      </c>
      <c r="C92" s="10">
        <v>26</v>
      </c>
      <c r="D92" s="11">
        <v>54.7</v>
      </c>
      <c r="E92" s="10">
        <v>12</v>
      </c>
      <c r="F92" s="12">
        <v>121</v>
      </c>
      <c r="G92" s="10">
        <v>1</v>
      </c>
      <c r="H92" s="8">
        <f t="shared" si="1"/>
        <v>0.90413223140495869</v>
      </c>
      <c r="I92" s="10">
        <v>2005</v>
      </c>
    </row>
    <row r="93" spans="1:9" ht="13" x14ac:dyDescent="0.3">
      <c r="A93" s="2" t="s">
        <v>63</v>
      </c>
      <c r="B93" s="2" t="s">
        <v>64</v>
      </c>
      <c r="C93" s="13">
        <v>28</v>
      </c>
      <c r="D93" s="14">
        <v>54.84</v>
      </c>
      <c r="E93" s="13">
        <v>15</v>
      </c>
      <c r="F93" s="15">
        <v>121.45</v>
      </c>
      <c r="G93" s="13">
        <v>2</v>
      </c>
      <c r="H93" s="8">
        <f t="shared" si="1"/>
        <v>0.90308769040757519</v>
      </c>
      <c r="I93" s="13">
        <v>2005</v>
      </c>
    </row>
    <row r="94" spans="1:9" ht="13" x14ac:dyDescent="0.3">
      <c r="A94" s="2" t="s">
        <v>75</v>
      </c>
      <c r="B94" s="2" t="s">
        <v>76</v>
      </c>
      <c r="C94" s="13">
        <v>17</v>
      </c>
      <c r="D94" s="14">
        <v>55</v>
      </c>
      <c r="E94" s="13">
        <v>17</v>
      </c>
      <c r="F94" s="15">
        <v>129.18</v>
      </c>
      <c r="G94" s="13">
        <v>26</v>
      </c>
      <c r="H94" s="8">
        <f t="shared" si="1"/>
        <v>0.85152500387056818</v>
      </c>
      <c r="I94" s="13">
        <v>2005</v>
      </c>
    </row>
    <row r="95" spans="1:9" ht="13" x14ac:dyDescent="0.3">
      <c r="A95" s="2" t="s">
        <v>77</v>
      </c>
      <c r="B95" s="2" t="s">
        <v>78</v>
      </c>
      <c r="C95" s="13">
        <v>16</v>
      </c>
      <c r="D95" s="14">
        <v>55.36</v>
      </c>
      <c r="E95" s="13">
        <v>29</v>
      </c>
      <c r="F95" s="15">
        <v>126.45</v>
      </c>
      <c r="G95" s="13">
        <v>14</v>
      </c>
      <c r="H95" s="8">
        <f t="shared" si="1"/>
        <v>0.8756030051403717</v>
      </c>
      <c r="I95" s="13">
        <v>2005</v>
      </c>
    </row>
    <row r="96" spans="1:9" s="1" customFormat="1" ht="13" x14ac:dyDescent="0.3">
      <c r="A96" s="1" t="s">
        <v>79</v>
      </c>
      <c r="B96" s="1" t="s">
        <v>80</v>
      </c>
      <c r="C96" s="10">
        <v>18</v>
      </c>
      <c r="D96" s="11">
        <v>54.42</v>
      </c>
      <c r="E96" s="10">
        <v>13</v>
      </c>
      <c r="F96" s="12">
        <v>129.58000000000001</v>
      </c>
      <c r="G96" s="10">
        <v>30</v>
      </c>
      <c r="H96" s="8">
        <f t="shared" si="1"/>
        <v>0.83994443586973289</v>
      </c>
      <c r="I96" s="10">
        <v>2006</v>
      </c>
    </row>
    <row r="97" spans="1:12" s="1" customFormat="1" ht="13" x14ac:dyDescent="0.3">
      <c r="A97" s="1" t="s">
        <v>72</v>
      </c>
      <c r="B97" s="1" t="s">
        <v>17</v>
      </c>
      <c r="C97" s="10">
        <v>28</v>
      </c>
      <c r="D97" s="11">
        <v>54.71</v>
      </c>
      <c r="E97" s="10">
        <v>15</v>
      </c>
      <c r="F97" s="12">
        <v>121.15</v>
      </c>
      <c r="G97" s="10">
        <v>1</v>
      </c>
      <c r="H97" s="8">
        <f t="shared" si="1"/>
        <v>0.90317787866281463</v>
      </c>
      <c r="I97" s="10">
        <v>2007</v>
      </c>
    </row>
    <row r="98" spans="1:12" ht="13" x14ac:dyDescent="0.3">
      <c r="A98" s="2" t="s">
        <v>73</v>
      </c>
      <c r="B98" s="2" t="s">
        <v>74</v>
      </c>
      <c r="C98" s="13">
        <v>19</v>
      </c>
      <c r="D98" s="14">
        <v>55.41</v>
      </c>
      <c r="E98" s="13">
        <v>26</v>
      </c>
      <c r="F98" s="15">
        <v>125.73</v>
      </c>
      <c r="G98" s="13">
        <v>8</v>
      </c>
      <c r="H98" s="8">
        <f t="shared" si="1"/>
        <v>0.88141255070388924</v>
      </c>
      <c r="I98" s="13">
        <v>2007</v>
      </c>
    </row>
    <row r="99" spans="1:12" ht="13" x14ac:dyDescent="0.3">
      <c r="A99" s="2" t="s">
        <v>77</v>
      </c>
      <c r="B99" s="2" t="s">
        <v>78</v>
      </c>
      <c r="C99" s="13">
        <v>18</v>
      </c>
      <c r="D99" s="14">
        <v>55.44</v>
      </c>
      <c r="E99" s="13">
        <v>27</v>
      </c>
      <c r="F99" s="15">
        <v>125.74</v>
      </c>
      <c r="G99" s="13">
        <v>9</v>
      </c>
      <c r="H99" s="8">
        <f t="shared" si="1"/>
        <v>0.88181962780340384</v>
      </c>
      <c r="I99" s="13">
        <v>2007</v>
      </c>
    </row>
    <row r="100" spans="1:12" s="1" customFormat="1" ht="13" x14ac:dyDescent="0.3">
      <c r="A100" s="1" t="s">
        <v>81</v>
      </c>
      <c r="B100" s="1" t="s">
        <v>62</v>
      </c>
      <c r="C100" s="10">
        <v>26</v>
      </c>
      <c r="D100" s="11">
        <v>52.05</v>
      </c>
      <c r="E100" s="10">
        <v>2</v>
      </c>
      <c r="F100" s="12">
        <v>123.87</v>
      </c>
      <c r="G100" s="10">
        <v>3</v>
      </c>
      <c r="H100" s="8">
        <f t="shared" si="1"/>
        <v>0.84039719060305151</v>
      </c>
      <c r="I100" s="10">
        <v>2008</v>
      </c>
    </row>
    <row r="101" spans="1:12" ht="13" x14ac:dyDescent="0.3">
      <c r="A101" s="2" t="s">
        <v>82</v>
      </c>
      <c r="B101" s="2" t="s">
        <v>83</v>
      </c>
      <c r="C101" s="13">
        <v>17</v>
      </c>
      <c r="D101" s="14">
        <v>55.18</v>
      </c>
      <c r="E101" s="13">
        <v>29</v>
      </c>
      <c r="F101" s="15">
        <v>126.95</v>
      </c>
      <c r="G101" s="13">
        <v>14</v>
      </c>
      <c r="H101" s="8">
        <f t="shared" si="1"/>
        <v>0.86931862938164628</v>
      </c>
      <c r="I101" s="13">
        <v>2008</v>
      </c>
    </row>
    <row r="102" spans="1:12" s="1" customFormat="1" ht="13" x14ac:dyDescent="0.3">
      <c r="A102" s="1" t="s">
        <v>81</v>
      </c>
      <c r="B102" s="1" t="s">
        <v>62</v>
      </c>
      <c r="C102" s="10">
        <v>27</v>
      </c>
      <c r="D102" s="11">
        <v>52.43</v>
      </c>
      <c r="E102" s="10">
        <v>2</v>
      </c>
      <c r="F102" s="12">
        <v>123.38</v>
      </c>
      <c r="G102" s="10">
        <v>4</v>
      </c>
      <c r="H102" s="8">
        <f t="shared" si="1"/>
        <v>0.8498946344626358</v>
      </c>
      <c r="I102" s="10">
        <v>2009</v>
      </c>
    </row>
    <row r="103" spans="1:12" ht="13" x14ac:dyDescent="0.3">
      <c r="A103" s="2" t="s">
        <v>84</v>
      </c>
      <c r="B103" s="2" t="s">
        <v>85</v>
      </c>
      <c r="C103" s="13">
        <v>24</v>
      </c>
      <c r="D103" s="14">
        <v>55.21</v>
      </c>
      <c r="E103" s="13">
        <v>30</v>
      </c>
      <c r="F103" s="15">
        <v>123.48</v>
      </c>
      <c r="G103" s="13">
        <v>5</v>
      </c>
      <c r="H103" s="8">
        <f t="shared" si="1"/>
        <v>0.89423388402980242</v>
      </c>
      <c r="I103" s="13">
        <v>2009</v>
      </c>
    </row>
    <row r="104" spans="1:12" ht="13" x14ac:dyDescent="0.3">
      <c r="A104" s="1" t="s">
        <v>81</v>
      </c>
      <c r="B104" s="1" t="s">
        <v>62</v>
      </c>
      <c r="C104" s="10">
        <v>28</v>
      </c>
      <c r="D104" s="11">
        <v>51.65</v>
      </c>
      <c r="E104" s="10">
        <v>1</v>
      </c>
      <c r="F104" s="12">
        <v>121.18</v>
      </c>
      <c r="G104" s="10">
        <v>2</v>
      </c>
      <c r="H104" s="8">
        <f t="shared" si="1"/>
        <v>0.85245089948836439</v>
      </c>
      <c r="I104" s="10">
        <v>2010</v>
      </c>
      <c r="J104" s="3"/>
      <c r="K104" s="3"/>
      <c r="L104" s="3"/>
    </row>
    <row r="105" spans="1:12" ht="13" x14ac:dyDescent="0.3">
      <c r="A105" s="2" t="s">
        <v>86</v>
      </c>
      <c r="B105" s="2" t="s">
        <v>87</v>
      </c>
      <c r="C105" s="13">
        <v>21</v>
      </c>
      <c r="D105" s="14">
        <v>52.3</v>
      </c>
      <c r="E105" s="13">
        <v>4</v>
      </c>
      <c r="F105" s="15">
        <v>120.72</v>
      </c>
      <c r="G105" s="13">
        <v>1</v>
      </c>
      <c r="H105" s="8">
        <f t="shared" si="1"/>
        <v>0.86646785950960903</v>
      </c>
      <c r="I105" s="13">
        <v>2010</v>
      </c>
    </row>
    <row r="106" spans="1:12" ht="13" x14ac:dyDescent="0.3">
      <c r="A106" s="2" t="s">
        <v>88</v>
      </c>
      <c r="B106" s="2" t="s">
        <v>89</v>
      </c>
      <c r="C106" s="13">
        <v>18</v>
      </c>
      <c r="D106" s="14">
        <v>54.06</v>
      </c>
      <c r="E106" s="13">
        <v>16</v>
      </c>
      <c r="F106" s="15">
        <v>128.19</v>
      </c>
      <c r="G106" s="13">
        <v>24</v>
      </c>
      <c r="H106" s="8">
        <f t="shared" si="1"/>
        <v>0.84343552539199629</v>
      </c>
      <c r="I106" s="13">
        <v>2010</v>
      </c>
    </row>
    <row r="107" spans="1:12" ht="13" x14ac:dyDescent="0.3">
      <c r="A107" s="2" t="s">
        <v>82</v>
      </c>
      <c r="B107" s="2" t="s">
        <v>83</v>
      </c>
      <c r="C107" s="13">
        <v>19</v>
      </c>
      <c r="D107" s="14">
        <v>55.23</v>
      </c>
      <c r="E107" s="13">
        <v>24</v>
      </c>
      <c r="F107" s="15">
        <v>124.28</v>
      </c>
      <c r="G107" s="13">
        <v>5</v>
      </c>
      <c r="H107" s="8">
        <f t="shared" si="1"/>
        <v>0.88879948503379458</v>
      </c>
      <c r="I107" s="13">
        <v>2010</v>
      </c>
    </row>
    <row r="108" spans="1:12" ht="13" x14ac:dyDescent="0.3">
      <c r="A108" s="2" t="s">
        <v>90</v>
      </c>
      <c r="B108" s="2" t="s">
        <v>91</v>
      </c>
      <c r="C108" s="13">
        <v>22</v>
      </c>
      <c r="D108" s="14">
        <v>55.25</v>
      </c>
      <c r="E108" s="13">
        <v>25</v>
      </c>
      <c r="F108" s="15">
        <v>125.15</v>
      </c>
      <c r="G108" s="13">
        <v>12</v>
      </c>
      <c r="H108" s="8">
        <f t="shared" si="1"/>
        <v>0.88294047143427878</v>
      </c>
      <c r="I108" s="13">
        <v>2010</v>
      </c>
    </row>
    <row r="109" spans="1:12" ht="13" x14ac:dyDescent="0.3">
      <c r="A109" s="1" t="s">
        <v>81</v>
      </c>
      <c r="B109" s="1" t="s">
        <v>62</v>
      </c>
      <c r="C109" s="10">
        <v>29</v>
      </c>
      <c r="D109" s="11">
        <v>52.15</v>
      </c>
      <c r="E109" s="10">
        <v>3</v>
      </c>
      <c r="F109" s="12">
        <v>123.82</v>
      </c>
      <c r="G109" s="10">
        <v>9</v>
      </c>
      <c r="H109" s="8">
        <f t="shared" si="1"/>
        <v>0.84235180100145379</v>
      </c>
      <c r="I109" s="10">
        <v>2011</v>
      </c>
    </row>
    <row r="110" spans="1:12" ht="13" x14ac:dyDescent="0.3">
      <c r="A110" s="1" t="s">
        <v>86</v>
      </c>
      <c r="B110" s="1" t="s">
        <v>87</v>
      </c>
      <c r="C110" s="10">
        <v>23</v>
      </c>
      <c r="D110" s="11">
        <v>52.97</v>
      </c>
      <c r="E110" s="10">
        <v>3</v>
      </c>
      <c r="F110" s="12">
        <v>126.28</v>
      </c>
      <c r="G110" s="10">
        <v>21</v>
      </c>
      <c r="H110" s="8">
        <f t="shared" si="1"/>
        <v>0.83892936331960721</v>
      </c>
      <c r="I110" s="10">
        <v>2012</v>
      </c>
    </row>
    <row r="111" spans="1:12" ht="13" x14ac:dyDescent="0.3">
      <c r="A111" s="2" t="s">
        <v>92</v>
      </c>
      <c r="B111" s="2" t="s">
        <v>42</v>
      </c>
      <c r="C111" s="13">
        <v>19</v>
      </c>
      <c r="D111" s="14">
        <v>53.96</v>
      </c>
      <c r="E111" s="13">
        <v>11</v>
      </c>
      <c r="F111" s="15">
        <v>122.82</v>
      </c>
      <c r="G111" s="13">
        <v>6</v>
      </c>
      <c r="H111" s="8">
        <f t="shared" si="1"/>
        <v>0.87868425337892853</v>
      </c>
      <c r="I111" s="13">
        <v>2012</v>
      </c>
    </row>
    <row r="112" spans="1:12" ht="13" x14ac:dyDescent="0.3">
      <c r="A112" s="2" t="s">
        <v>79</v>
      </c>
      <c r="B112" s="2" t="s">
        <v>80</v>
      </c>
      <c r="C112" s="13">
        <v>24</v>
      </c>
      <c r="D112" s="14">
        <v>54.41</v>
      </c>
      <c r="E112" s="13">
        <v>16</v>
      </c>
      <c r="F112" s="15">
        <v>125.43</v>
      </c>
      <c r="G112" s="13">
        <v>15</v>
      </c>
      <c r="H112" s="8">
        <f t="shared" si="1"/>
        <v>0.86757554014191174</v>
      </c>
      <c r="I112" s="13">
        <v>2012</v>
      </c>
    </row>
    <row r="113" spans="1:9" ht="13" x14ac:dyDescent="0.3">
      <c r="A113" s="2" t="s">
        <v>93</v>
      </c>
      <c r="B113" s="2" t="s">
        <v>94</v>
      </c>
      <c r="C113" s="13">
        <v>21</v>
      </c>
      <c r="D113" s="14">
        <v>55.23</v>
      </c>
      <c r="E113" s="13">
        <v>30</v>
      </c>
      <c r="F113" s="15">
        <v>125.6</v>
      </c>
      <c r="G113" s="13">
        <v>19</v>
      </c>
      <c r="H113" s="8">
        <f t="shared" si="1"/>
        <v>0.87945859872611465</v>
      </c>
      <c r="I113" s="13">
        <v>2012</v>
      </c>
    </row>
    <row r="114" spans="1:9" ht="13" x14ac:dyDescent="0.3">
      <c r="A114" s="1" t="s">
        <v>95</v>
      </c>
      <c r="B114" s="1" t="s">
        <v>89</v>
      </c>
      <c r="C114" s="10">
        <v>19</v>
      </c>
      <c r="D114" s="11">
        <v>53.6</v>
      </c>
      <c r="E114" s="10">
        <v>5</v>
      </c>
      <c r="F114" s="12">
        <v>123.11</v>
      </c>
      <c r="G114" s="10">
        <v>5</v>
      </c>
      <c r="H114" s="8">
        <f t="shared" si="1"/>
        <v>0.87076598164243357</v>
      </c>
      <c r="I114" s="10">
        <v>2013</v>
      </c>
    </row>
    <row r="115" spans="1:9" ht="13" x14ac:dyDescent="0.3">
      <c r="A115" s="2" t="s">
        <v>86</v>
      </c>
      <c r="B115" s="2" t="s">
        <v>87</v>
      </c>
      <c r="C115" s="13">
        <v>24</v>
      </c>
      <c r="D115" s="14">
        <v>53.95</v>
      </c>
      <c r="E115" s="13">
        <v>9</v>
      </c>
      <c r="F115" s="15">
        <v>123.61</v>
      </c>
      <c r="G115" s="13">
        <v>7</v>
      </c>
      <c r="H115" s="8">
        <f t="shared" si="1"/>
        <v>0.8729067227570585</v>
      </c>
      <c r="I115" s="13">
        <v>2013</v>
      </c>
    </row>
    <row r="116" spans="1:9" ht="13" x14ac:dyDescent="0.3">
      <c r="A116" s="2" t="s">
        <v>84</v>
      </c>
      <c r="B116" s="2" t="s">
        <v>85</v>
      </c>
      <c r="C116" s="13">
        <v>28</v>
      </c>
      <c r="D116" s="14">
        <v>54.86</v>
      </c>
      <c r="E116" s="13">
        <v>25</v>
      </c>
      <c r="F116" s="15">
        <v>124.77</v>
      </c>
      <c r="G116" s="13">
        <v>16</v>
      </c>
      <c r="H116" s="8">
        <f t="shared" si="1"/>
        <v>0.87937805562234517</v>
      </c>
      <c r="I116" s="13">
        <v>2013</v>
      </c>
    </row>
    <row r="117" spans="1:9" ht="13" x14ac:dyDescent="0.3">
      <c r="A117" s="2" t="s">
        <v>95</v>
      </c>
      <c r="B117" s="2" t="s">
        <v>89</v>
      </c>
      <c r="C117" s="13">
        <v>20</v>
      </c>
      <c r="D117" s="14">
        <v>53.75</v>
      </c>
      <c r="E117" s="13">
        <v>12</v>
      </c>
      <c r="F117" s="15">
        <v>121.25</v>
      </c>
      <c r="G117" s="13">
        <v>1</v>
      </c>
      <c r="H117" s="8">
        <f t="shared" si="1"/>
        <v>0.88659793814432986</v>
      </c>
      <c r="I117" s="13">
        <v>2014</v>
      </c>
    </row>
    <row r="118" spans="1:9" ht="13" x14ac:dyDescent="0.3">
      <c r="A118" s="2" t="s">
        <v>96</v>
      </c>
      <c r="B118" s="2" t="s">
        <v>97</v>
      </c>
      <c r="C118" s="13">
        <v>24</v>
      </c>
      <c r="D118" s="14">
        <v>54.13</v>
      </c>
      <c r="E118" s="13">
        <v>15</v>
      </c>
      <c r="F118" s="15">
        <v>125.61</v>
      </c>
      <c r="G118" s="13">
        <v>19</v>
      </c>
      <c r="H118" s="8">
        <f t="shared" si="1"/>
        <v>0.86187405461348621</v>
      </c>
      <c r="I118" s="13">
        <v>2014</v>
      </c>
    </row>
    <row r="119" spans="1:9" ht="13" x14ac:dyDescent="0.3">
      <c r="A119" s="2" t="s">
        <v>79</v>
      </c>
      <c r="B119" s="2" t="s">
        <v>80</v>
      </c>
      <c r="C119" s="13">
        <v>26</v>
      </c>
      <c r="D119" s="14">
        <v>54.84</v>
      </c>
      <c r="E119" s="13">
        <v>22</v>
      </c>
      <c r="F119" s="15">
        <v>123.11</v>
      </c>
      <c r="G119" s="13">
        <v>4</v>
      </c>
      <c r="H119" s="8">
        <f t="shared" si="1"/>
        <v>0.89091056778490785</v>
      </c>
      <c r="I119" s="13">
        <v>2014</v>
      </c>
    </row>
    <row r="120" spans="1:9" ht="13" x14ac:dyDescent="0.3">
      <c r="A120" s="2" t="s">
        <v>98</v>
      </c>
      <c r="B120" s="2" t="s">
        <v>87</v>
      </c>
      <c r="C120" s="13">
        <v>25</v>
      </c>
      <c r="D120" s="14">
        <v>53.37</v>
      </c>
      <c r="E120" s="13">
        <v>8</v>
      </c>
      <c r="F120" s="15">
        <v>121.7</v>
      </c>
      <c r="G120" s="13">
        <v>2</v>
      </c>
      <c r="H120" s="8">
        <f t="shared" si="1"/>
        <v>0.87707477403451106</v>
      </c>
      <c r="I120" s="13">
        <v>2014</v>
      </c>
    </row>
    <row r="121" spans="1:9" ht="13" x14ac:dyDescent="0.3">
      <c r="A121" s="1" t="s">
        <v>98</v>
      </c>
      <c r="B121" s="1" t="s">
        <v>87</v>
      </c>
      <c r="C121" s="10">
        <v>26</v>
      </c>
      <c r="D121" s="11">
        <v>52.82</v>
      </c>
      <c r="E121" s="10">
        <v>3</v>
      </c>
      <c r="F121" s="12">
        <v>118.34</v>
      </c>
      <c r="G121" s="10">
        <v>1</v>
      </c>
      <c r="H121" s="8">
        <f t="shared" si="1"/>
        <v>0.89268210241676527</v>
      </c>
      <c r="I121" s="10">
        <v>2015</v>
      </c>
    </row>
    <row r="122" spans="1:9" ht="13" x14ac:dyDescent="0.3">
      <c r="A122" s="2" t="s">
        <v>95</v>
      </c>
      <c r="B122" s="2" t="s">
        <v>89</v>
      </c>
      <c r="C122" s="13">
        <v>21</v>
      </c>
      <c r="D122" s="14">
        <v>52.91</v>
      </c>
      <c r="E122" s="13">
        <v>4</v>
      </c>
      <c r="F122" s="15">
        <v>119.54</v>
      </c>
      <c r="G122" s="13">
        <v>2</v>
      </c>
      <c r="H122" s="8">
        <f t="shared" si="1"/>
        <v>0.88522670235904288</v>
      </c>
      <c r="I122" s="13">
        <v>2015</v>
      </c>
    </row>
    <row r="123" spans="1:9" ht="13" x14ac:dyDescent="0.3">
      <c r="A123" s="2" t="s">
        <v>99</v>
      </c>
      <c r="B123" s="2" t="s">
        <v>100</v>
      </c>
      <c r="C123" s="13">
        <v>19</v>
      </c>
      <c r="D123" s="14">
        <v>53.19</v>
      </c>
      <c r="E123" s="13">
        <v>6</v>
      </c>
      <c r="F123" s="15">
        <v>121.44</v>
      </c>
      <c r="G123" s="13">
        <v>3</v>
      </c>
      <c r="H123" s="8">
        <f t="shared" si="1"/>
        <v>0.87598814229249011</v>
      </c>
      <c r="I123" s="13">
        <v>2015</v>
      </c>
    </row>
    <row r="124" spans="1:9" ht="13" x14ac:dyDescent="0.3">
      <c r="A124" s="2" t="s">
        <v>79</v>
      </c>
      <c r="B124" s="2" t="s">
        <v>80</v>
      </c>
      <c r="C124" s="13">
        <v>26</v>
      </c>
      <c r="D124" s="14">
        <v>54.64</v>
      </c>
      <c r="E124" s="13">
        <v>20</v>
      </c>
      <c r="F124" s="15">
        <v>123.47</v>
      </c>
      <c r="G124" s="13">
        <v>5</v>
      </c>
      <c r="H124" s="8">
        <f t="shared" si="1"/>
        <v>0.88507329715720418</v>
      </c>
      <c r="I124" s="13">
        <v>2015</v>
      </c>
    </row>
    <row r="125" spans="1:9" ht="13" x14ac:dyDescent="0.3">
      <c r="A125" s="1" t="s">
        <v>95</v>
      </c>
      <c r="B125" s="1" t="s">
        <v>89</v>
      </c>
      <c r="C125" s="10">
        <v>22</v>
      </c>
      <c r="D125" s="11">
        <v>53.41</v>
      </c>
      <c r="E125" s="10">
        <v>6</v>
      </c>
      <c r="F125" s="12">
        <v>120.37</v>
      </c>
      <c r="G125" s="10">
        <v>1</v>
      </c>
      <c r="H125" s="8">
        <f t="shared" si="1"/>
        <v>0.88743042286283946</v>
      </c>
      <c r="I125" s="10">
        <v>2016</v>
      </c>
    </row>
    <row r="126" spans="1:9" ht="13" x14ac:dyDescent="0.3">
      <c r="A126" s="2" t="s">
        <v>99</v>
      </c>
      <c r="B126" s="2" t="s">
        <v>100</v>
      </c>
      <c r="C126" s="13">
        <v>20</v>
      </c>
      <c r="D126" s="14">
        <v>55.36</v>
      </c>
      <c r="E126" s="13">
        <v>30</v>
      </c>
      <c r="F126" s="15">
        <v>123.78</v>
      </c>
      <c r="G126" s="13">
        <v>7</v>
      </c>
      <c r="H126" s="8">
        <f t="shared" si="1"/>
        <v>0.8944902245920181</v>
      </c>
      <c r="I126" s="13">
        <v>2016</v>
      </c>
    </row>
    <row r="127" spans="1:9" ht="13" x14ac:dyDescent="0.3">
      <c r="A127" s="2" t="s">
        <v>79</v>
      </c>
      <c r="B127" s="2" t="s">
        <v>80</v>
      </c>
      <c r="C127" s="13">
        <v>28</v>
      </c>
      <c r="D127" s="14">
        <v>54.14</v>
      </c>
      <c r="E127" s="13">
        <v>13</v>
      </c>
      <c r="F127" s="15">
        <v>124.26</v>
      </c>
      <c r="G127" s="13">
        <v>8</v>
      </c>
      <c r="H127" s="8">
        <f t="shared" si="1"/>
        <v>0.8713986801867053</v>
      </c>
      <c r="I127" s="13">
        <v>2016</v>
      </c>
    </row>
    <row r="128" spans="1:9" ht="13" x14ac:dyDescent="0.3">
      <c r="A128" s="2" t="s">
        <v>101</v>
      </c>
      <c r="B128" s="2" t="s">
        <v>102</v>
      </c>
      <c r="C128" s="13">
        <v>18</v>
      </c>
      <c r="D128" s="14">
        <v>54.69</v>
      </c>
      <c r="E128" s="13">
        <v>21</v>
      </c>
      <c r="F128" s="15">
        <v>127.33</v>
      </c>
      <c r="G128" s="13">
        <v>21</v>
      </c>
      <c r="H128" s="8">
        <f t="shared" si="1"/>
        <v>0.85902772323882826</v>
      </c>
      <c r="I128" s="13">
        <v>2016</v>
      </c>
    </row>
    <row r="129" spans="1:9" ht="13" x14ac:dyDescent="0.3">
      <c r="A129" s="1" t="s">
        <v>95</v>
      </c>
      <c r="B129" s="1" t="s">
        <v>89</v>
      </c>
      <c r="C129" s="10">
        <v>23</v>
      </c>
      <c r="D129" s="11">
        <v>53.29</v>
      </c>
      <c r="E129" s="10">
        <v>9</v>
      </c>
      <c r="F129" s="12">
        <v>120.77</v>
      </c>
      <c r="G129" s="10">
        <v>2</v>
      </c>
      <c r="H129" s="8">
        <f t="shared" si="1"/>
        <v>0.88250393309596753</v>
      </c>
      <c r="I129" s="10">
        <v>2017</v>
      </c>
    </row>
    <row r="130" spans="1:9" ht="13" x14ac:dyDescent="0.3">
      <c r="A130" s="2" t="s">
        <v>101</v>
      </c>
      <c r="B130" s="2" t="s">
        <v>102</v>
      </c>
      <c r="C130" s="13">
        <v>19</v>
      </c>
      <c r="D130" s="14">
        <v>54.88</v>
      </c>
      <c r="E130" s="13">
        <v>30</v>
      </c>
      <c r="F130" s="15">
        <v>124.67</v>
      </c>
      <c r="G130" s="13">
        <v>7</v>
      </c>
      <c r="H130" s="8">
        <f t="shared" si="1"/>
        <v>0.88040426726558119</v>
      </c>
      <c r="I130" s="13">
        <v>2017</v>
      </c>
    </row>
    <row r="131" spans="1:9" ht="13" x14ac:dyDescent="0.3">
      <c r="A131" s="4" t="s">
        <v>95</v>
      </c>
      <c r="B131" s="5" t="s">
        <v>89</v>
      </c>
      <c r="C131" s="6">
        <v>24</v>
      </c>
      <c r="D131" s="4">
        <v>54.09</v>
      </c>
      <c r="E131" s="5" t="s">
        <v>103</v>
      </c>
      <c r="F131" s="7">
        <v>120.48</v>
      </c>
      <c r="G131" s="5" t="s">
        <v>104</v>
      </c>
      <c r="H131" s="8">
        <f t="shared" ref="H131:H143" si="2">(D131/4)/(F131/8)</f>
        <v>0.89790836653386452</v>
      </c>
      <c r="I131" s="13">
        <v>2018</v>
      </c>
    </row>
    <row r="132" spans="1:9" ht="13" x14ac:dyDescent="0.3">
      <c r="A132" s="4" t="s">
        <v>105</v>
      </c>
      <c r="B132" s="5" t="s">
        <v>106</v>
      </c>
      <c r="C132" s="6">
        <v>24</v>
      </c>
      <c r="D132" s="4">
        <v>53.24</v>
      </c>
      <c r="E132" s="5" t="s">
        <v>107</v>
      </c>
      <c r="F132" s="7">
        <v>128.27000000000001</v>
      </c>
      <c r="G132" s="5" t="s">
        <v>108</v>
      </c>
      <c r="H132" s="8">
        <f t="shared" si="2"/>
        <v>0.83012395727761745</v>
      </c>
      <c r="I132" s="13">
        <v>2018</v>
      </c>
    </row>
    <row r="133" spans="1:9" ht="13" x14ac:dyDescent="0.3">
      <c r="A133" s="4" t="s">
        <v>99</v>
      </c>
      <c r="B133" s="5" t="s">
        <v>100</v>
      </c>
      <c r="C133" s="6">
        <v>22</v>
      </c>
      <c r="D133" s="4">
        <v>55.19</v>
      </c>
      <c r="E133" s="5" t="s">
        <v>109</v>
      </c>
      <c r="F133" s="7">
        <v>122.03999999999999</v>
      </c>
      <c r="G133" s="5" t="s">
        <v>110</v>
      </c>
      <c r="H133" s="8">
        <f t="shared" si="2"/>
        <v>0.90445755490003277</v>
      </c>
      <c r="I133" s="13">
        <v>2018</v>
      </c>
    </row>
    <row r="134" spans="1:9" ht="13" x14ac:dyDescent="0.3">
      <c r="A134" s="4" t="s">
        <v>111</v>
      </c>
      <c r="B134" s="5" t="s">
        <v>112</v>
      </c>
      <c r="C134" s="6">
        <v>23</v>
      </c>
      <c r="D134" s="4">
        <v>55.17</v>
      </c>
      <c r="E134" s="5" t="s">
        <v>108</v>
      </c>
      <c r="F134" s="7">
        <v>122.25999999999999</v>
      </c>
      <c r="G134" s="5" t="s">
        <v>113</v>
      </c>
      <c r="H134" s="8">
        <f t="shared" si="2"/>
        <v>0.90250286275151326</v>
      </c>
      <c r="I134" s="13">
        <v>2018</v>
      </c>
    </row>
    <row r="135" spans="1:9" ht="13" x14ac:dyDescent="0.3">
      <c r="A135" s="5" t="s">
        <v>95</v>
      </c>
      <c r="B135" s="5" t="s">
        <v>89</v>
      </c>
      <c r="C135" s="6">
        <v>25</v>
      </c>
      <c r="D135" s="4">
        <v>53.98</v>
      </c>
      <c r="E135" s="5" t="s">
        <v>118</v>
      </c>
      <c r="F135" s="7">
        <v>119.41</v>
      </c>
      <c r="G135" s="5" t="s">
        <v>104</v>
      </c>
      <c r="H135" s="8">
        <f t="shared" si="2"/>
        <v>0.90411188342684867</v>
      </c>
      <c r="I135" s="13">
        <v>2019</v>
      </c>
    </row>
    <row r="136" spans="1:9" ht="13" x14ac:dyDescent="0.3">
      <c r="A136" s="5" t="s">
        <v>117</v>
      </c>
      <c r="B136" s="5" t="s">
        <v>116</v>
      </c>
      <c r="C136" s="6">
        <v>18</v>
      </c>
      <c r="D136" s="4">
        <v>53.5</v>
      </c>
      <c r="E136" s="5" t="s">
        <v>115</v>
      </c>
      <c r="F136" s="7">
        <v>129.88999999999999</v>
      </c>
      <c r="G136" s="5" t="s">
        <v>114</v>
      </c>
      <c r="H136" s="8">
        <f t="shared" si="2"/>
        <v>0.82377396258372482</v>
      </c>
      <c r="I136" s="13">
        <v>2019</v>
      </c>
    </row>
    <row r="137" spans="1:9" ht="13" x14ac:dyDescent="0.3">
      <c r="A137" s="5" t="s">
        <v>117</v>
      </c>
      <c r="B137" s="5" t="s">
        <v>116</v>
      </c>
      <c r="C137" s="6">
        <v>19</v>
      </c>
      <c r="D137" s="4">
        <v>54.84</v>
      </c>
      <c r="E137" s="5" t="s">
        <v>119</v>
      </c>
      <c r="F137" s="7">
        <v>129.30000000000001</v>
      </c>
      <c r="G137" s="5" t="s">
        <v>120</v>
      </c>
      <c r="H137" s="8">
        <f t="shared" si="2"/>
        <v>0.84825986078886306</v>
      </c>
      <c r="I137" s="13">
        <v>2020</v>
      </c>
    </row>
    <row r="138" spans="1:9" ht="13" x14ac:dyDescent="0.3">
      <c r="A138" s="5" t="s">
        <v>121</v>
      </c>
      <c r="B138" s="5" t="s">
        <v>122</v>
      </c>
      <c r="C138" s="6">
        <v>25</v>
      </c>
      <c r="D138" s="4">
        <v>54.8</v>
      </c>
      <c r="E138" s="5" t="s">
        <v>123</v>
      </c>
      <c r="F138" s="7">
        <v>127.90999999999998</v>
      </c>
      <c r="G138" s="5" t="s">
        <v>124</v>
      </c>
      <c r="H138" s="8">
        <f t="shared" si="2"/>
        <v>0.85685247439605983</v>
      </c>
      <c r="I138" s="13">
        <v>2020</v>
      </c>
    </row>
    <row r="139" spans="1:9" ht="13" x14ac:dyDescent="0.3">
      <c r="A139" s="5" t="s">
        <v>111</v>
      </c>
      <c r="B139" s="5" t="s">
        <v>112</v>
      </c>
      <c r="C139" s="6">
        <v>25</v>
      </c>
      <c r="D139" s="4">
        <v>55.18</v>
      </c>
      <c r="E139" s="5" t="s">
        <v>120</v>
      </c>
      <c r="F139" s="7">
        <v>122.07000000000001</v>
      </c>
      <c r="G139" s="5" t="s">
        <v>113</v>
      </c>
      <c r="H139" s="8">
        <f t="shared" si="2"/>
        <v>0.90407143442287208</v>
      </c>
      <c r="I139" s="13">
        <v>2020</v>
      </c>
    </row>
    <row r="140" spans="1:9" ht="13" x14ac:dyDescent="0.3">
      <c r="A140" s="4" t="s">
        <v>125</v>
      </c>
      <c r="B140" s="5" t="s">
        <v>126</v>
      </c>
      <c r="C140" s="6">
        <v>22</v>
      </c>
      <c r="D140" s="4">
        <v>54.58</v>
      </c>
      <c r="E140" s="5" t="s">
        <v>109</v>
      </c>
      <c r="F140" s="7">
        <v>119.24000000000001</v>
      </c>
      <c r="G140" s="5" t="s">
        <v>110</v>
      </c>
      <c r="H140" s="8">
        <f t="shared" si="2"/>
        <v>0.91546460919154637</v>
      </c>
      <c r="I140" s="13">
        <v>2021</v>
      </c>
    </row>
    <row r="141" spans="1:9" ht="13" x14ac:dyDescent="0.3">
      <c r="A141" s="4" t="s">
        <v>121</v>
      </c>
      <c r="B141" s="5" t="s">
        <v>122</v>
      </c>
      <c r="C141" s="6">
        <v>26</v>
      </c>
      <c r="D141" s="4">
        <v>54.4</v>
      </c>
      <c r="E141" s="5" t="s">
        <v>119</v>
      </c>
      <c r="F141" s="7">
        <v>127.53000000000003</v>
      </c>
      <c r="G141" s="5" t="s">
        <v>127</v>
      </c>
      <c r="H141" s="8">
        <f t="shared" si="2"/>
        <v>0.85313259625186211</v>
      </c>
      <c r="I141" s="13">
        <v>2021</v>
      </c>
    </row>
    <row r="142" spans="1:9" ht="13" x14ac:dyDescent="0.3">
      <c r="A142" s="4" t="s">
        <v>95</v>
      </c>
      <c r="B142" s="5" t="s">
        <v>89</v>
      </c>
      <c r="C142" s="6">
        <v>28</v>
      </c>
      <c r="D142" s="4">
        <v>53.58</v>
      </c>
      <c r="E142" s="5" t="s">
        <v>128</v>
      </c>
      <c r="F142" s="7">
        <v>119.51000000000002</v>
      </c>
      <c r="G142" s="5" t="s">
        <v>104</v>
      </c>
      <c r="H142" s="8">
        <f t="shared" si="2"/>
        <v>0.89666136724960233</v>
      </c>
      <c r="I142" s="13">
        <v>2022</v>
      </c>
    </row>
    <row r="143" spans="1:9" ht="13" x14ac:dyDescent="0.3">
      <c r="A143" s="4" t="s">
        <v>129</v>
      </c>
      <c r="B143" s="5" t="s">
        <v>130</v>
      </c>
      <c r="C143" s="6">
        <v>18</v>
      </c>
      <c r="D143" s="4">
        <v>53.37</v>
      </c>
      <c r="E143" s="5" t="s">
        <v>131</v>
      </c>
      <c r="F143" s="7">
        <v>128.81000000000003</v>
      </c>
      <c r="G143" s="5" t="s">
        <v>114</v>
      </c>
      <c r="H143" s="8">
        <f t="shared" si="2"/>
        <v>0.82866237093393347</v>
      </c>
      <c r="I143" s="13">
        <v>2022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Julus</dc:creator>
  <cp:lastModifiedBy>ukifaemol-c190</cp:lastModifiedBy>
  <cp:revision>10</cp:revision>
  <cp:lastPrinted>1601-01-01T00:02:05Z</cp:lastPrinted>
  <dcterms:created xsi:type="dcterms:W3CDTF">2010-04-17T16:06:02Z</dcterms:created>
  <dcterms:modified xsi:type="dcterms:W3CDTF">2025-02-14T13:32:58Z</dcterms:modified>
</cp:coreProperties>
</file>