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\Downloads\aa.Remote work\FINAL VERSION_PlasmaManuscript\20200708_FINAL_version\"/>
    </mc:Choice>
  </mc:AlternateContent>
  <bookViews>
    <workbookView xWindow="0" yWindow="0" windowWidth="20490" windowHeight="7935"/>
  </bookViews>
  <sheets>
    <sheet name="putative_mirna" sheetId="1" r:id="rId1"/>
  </sheets>
  <definedNames>
    <definedName name="_xlnm._FilterDatabase" localSheetId="0" hidden="1">putative_mirna!$A$1:$Y$1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43" i="1" l="1"/>
  <c r="W60" i="1"/>
  <c r="W14" i="1"/>
  <c r="W18" i="1"/>
  <c r="W20" i="1"/>
  <c r="W27" i="1"/>
  <c r="W12" i="1"/>
  <c r="W59" i="1"/>
  <c r="W71" i="1"/>
  <c r="W39" i="1"/>
  <c r="W47" i="1"/>
  <c r="W16" i="1"/>
  <c r="W32" i="1"/>
  <c r="W24" i="1"/>
  <c r="W53" i="1"/>
  <c r="W41" i="1"/>
  <c r="W38" i="1"/>
  <c r="W56" i="1"/>
  <c r="W51" i="1"/>
  <c r="W17" i="1"/>
  <c r="W50" i="1"/>
  <c r="W78" i="1"/>
  <c r="W35" i="1"/>
  <c r="W7" i="1"/>
  <c r="W34" i="1"/>
  <c r="W79" i="1"/>
  <c r="W5" i="1"/>
  <c r="W63" i="1"/>
  <c r="W31" i="1"/>
  <c r="W42" i="1"/>
  <c r="W57" i="1"/>
  <c r="W62" i="1"/>
  <c r="W6" i="1"/>
  <c r="W81" i="1"/>
  <c r="W30" i="1"/>
  <c r="W15" i="1"/>
  <c r="W64" i="1"/>
  <c r="W75" i="1"/>
  <c r="W52" i="1"/>
  <c r="W40" i="1"/>
  <c r="W10" i="1"/>
  <c r="W68" i="1"/>
  <c r="W69" i="1"/>
  <c r="W29" i="1"/>
  <c r="W48" i="1"/>
  <c r="W45" i="1"/>
  <c r="W46" i="1"/>
  <c r="W13" i="1"/>
  <c r="W26" i="1"/>
  <c r="W2" i="1"/>
  <c r="W11" i="1"/>
  <c r="W54" i="1"/>
  <c r="W4" i="1"/>
  <c r="W76" i="1"/>
  <c r="W66" i="1"/>
  <c r="W58" i="1"/>
  <c r="W36" i="1"/>
  <c r="W67" i="1"/>
  <c r="W9" i="1"/>
  <c r="W70" i="1"/>
  <c r="W44" i="1"/>
  <c r="W72" i="1"/>
  <c r="W37" i="1"/>
  <c r="W22" i="1"/>
  <c r="W21" i="1"/>
  <c r="W49" i="1"/>
  <c r="W28" i="1"/>
  <c r="W74" i="1"/>
  <c r="W80" i="1"/>
  <c r="W61" i="1"/>
  <c r="W33" i="1"/>
  <c r="W55" i="1"/>
  <c r="W19" i="1"/>
  <c r="W23" i="1"/>
  <c r="W3" i="1"/>
  <c r="W25" i="1"/>
  <c r="W8" i="1"/>
  <c r="W73" i="1"/>
  <c r="W65" i="1"/>
  <c r="W77" i="1"/>
</calcChain>
</file>

<file path=xl/sharedStrings.xml><?xml version="1.0" encoding="utf-8"?>
<sst xmlns="http://schemas.openxmlformats.org/spreadsheetml/2006/main" count="266" uniqueCount="185">
  <si>
    <t>Id</t>
  </si>
  <si>
    <t>Chr</t>
  </si>
  <si>
    <t>Strand</t>
  </si>
  <si>
    <t>Start</t>
  </si>
  <si>
    <t>Stop</t>
  </si>
  <si>
    <t>Sequence</t>
  </si>
  <si>
    <t>p062</t>
  </si>
  <si>
    <t>p028</t>
  </si>
  <si>
    <t>p304</t>
  </si>
  <si>
    <t>p046</t>
  </si>
  <si>
    <t>p018</t>
  </si>
  <si>
    <t>p217</t>
  </si>
  <si>
    <t>p049</t>
  </si>
  <si>
    <t>p238</t>
  </si>
  <si>
    <t>p137</t>
  </si>
  <si>
    <t>p156</t>
  </si>
  <si>
    <t>p281</t>
  </si>
  <si>
    <t>p187</t>
  </si>
  <si>
    <t>p501</t>
  </si>
  <si>
    <t>p044</t>
  </si>
  <si>
    <t>p321</t>
  </si>
  <si>
    <t>p302</t>
  </si>
  <si>
    <t>put-miR-1</t>
  </si>
  <si>
    <t>+</t>
  </si>
  <si>
    <t>TTGTCAGGTGGGGAGTTC</t>
  </si>
  <si>
    <t>put-miR-2</t>
  </si>
  <si>
    <t>-</t>
  </si>
  <si>
    <t>ATTGAGGATTGTAGTGG</t>
  </si>
  <si>
    <t>put-miR-3</t>
  </si>
  <si>
    <t>CCCAAGGGTTGGGCTGT</t>
  </si>
  <si>
    <t>put-miR-4</t>
  </si>
  <si>
    <t>CGAGGAACAATTGGAGG</t>
  </si>
  <si>
    <t>put-miR-5</t>
  </si>
  <si>
    <t>ATCCCTTAGGAGTCGCCA</t>
  </si>
  <si>
    <t>put-miR-6</t>
  </si>
  <si>
    <t>CTTGGCCTCAAGTCAGGC</t>
  </si>
  <si>
    <t>put-miR-7</t>
  </si>
  <si>
    <t>TCCTGATACAGGGAGG</t>
  </si>
  <si>
    <t>put-miR-8</t>
  </si>
  <si>
    <t>GTTTCCCGGCTGGCACACC</t>
  </si>
  <si>
    <t>put-miR-9</t>
  </si>
  <si>
    <t>GACTGGTAACTGGGATG</t>
  </si>
  <si>
    <t>put-miR-10</t>
  </si>
  <si>
    <t>ACAGAGGGACGGAGAAGGCT</t>
  </si>
  <si>
    <t>put-miR-11</t>
  </si>
  <si>
    <t>GCCTGTTTGAGGAATGG</t>
  </si>
  <si>
    <t>put-miR-12</t>
  </si>
  <si>
    <t>GCAGTGGGGGTAGAGCGACT</t>
  </si>
  <si>
    <t>put-miR-13</t>
  </si>
  <si>
    <t>AGACCGAGGGCTTGTC</t>
  </si>
  <si>
    <t>put-miR-14</t>
  </si>
  <si>
    <t>TCCATCAGGATAGCTGGAGCTTT</t>
  </si>
  <si>
    <t>put-miR-15</t>
  </si>
  <si>
    <t>CTGGTTCTGTAGATTTGTG</t>
  </si>
  <si>
    <t>put-miR-16</t>
  </si>
  <si>
    <t>AGGTTGATAGAACAATG</t>
  </si>
  <si>
    <t>put-miR-17</t>
  </si>
  <si>
    <t>GGGGATGAGCTGTGTGGGG</t>
  </si>
  <si>
    <t>put-miR-18</t>
  </si>
  <si>
    <t>TTTCAAAGGCGCACTTG</t>
  </si>
  <si>
    <t>put-miR-19</t>
  </si>
  <si>
    <t>CTGAAGTGGAGAAAGG</t>
  </si>
  <si>
    <t>put-miR-20</t>
  </si>
  <si>
    <t>GGTTGGGAGTTTGGCTGGGG</t>
  </si>
  <si>
    <t>put-miR-21</t>
  </si>
  <si>
    <t>GTTGGGTGGTAAATTCCATC</t>
  </si>
  <si>
    <t>put-miR-22</t>
  </si>
  <si>
    <t>TAGTGGGGTAGTGGGAAT</t>
  </si>
  <si>
    <t>put-miR-23</t>
  </si>
  <si>
    <t>GGGGTAGTTTGACTGGGTGGT</t>
  </si>
  <si>
    <t>put-miR-24</t>
  </si>
  <si>
    <t>GACTTCCATGAGTAGGAGG</t>
  </si>
  <si>
    <t>put-miR-25</t>
  </si>
  <si>
    <t>AAAGGTCGGTGGTTCA</t>
  </si>
  <si>
    <t>put-miR-26</t>
  </si>
  <si>
    <t>AGTTAAGGAAGTCGGTG</t>
  </si>
  <si>
    <t>put-miR-27</t>
  </si>
  <si>
    <t>AAGCGGAGGAAAAGAACT</t>
  </si>
  <si>
    <t>put-miR-28</t>
  </si>
  <si>
    <t>TTCGTATTTCATTGTC</t>
  </si>
  <si>
    <t>put-miR-29</t>
  </si>
  <si>
    <t>TGGGAACGGGCTTGGAA</t>
  </si>
  <si>
    <t>put-miR-30</t>
  </si>
  <si>
    <t>TTCCCTTAGATGTTCTGGG</t>
  </si>
  <si>
    <t>put-miR-31</t>
  </si>
  <si>
    <t>GTTGGTGGAGTGATTTGTCTGGTTA</t>
  </si>
  <si>
    <t>put-miR-32</t>
  </si>
  <si>
    <t>GGCTGGTCCGATGGTAGTG</t>
  </si>
  <si>
    <t>put-miR-33</t>
  </si>
  <si>
    <t>CGGGGATGGATTTCTG</t>
  </si>
  <si>
    <t>put-miR-34</t>
  </si>
  <si>
    <t>X</t>
  </si>
  <si>
    <t>ATTTGAAGCTAGAGGTG</t>
  </si>
  <si>
    <t>put-miR-35</t>
  </si>
  <si>
    <t>CTGGCTTCTTAGAGGG</t>
  </si>
  <si>
    <t>put-miR-36</t>
  </si>
  <si>
    <t>GCCCGGCTGGCACACCA</t>
  </si>
  <si>
    <t>put-miR-37</t>
  </si>
  <si>
    <t>ACACTGGGACTGAGACACGGG</t>
  </si>
  <si>
    <t>put-miR-38</t>
  </si>
  <si>
    <t>TGCCCAGCTCGTCCACCA</t>
  </si>
  <si>
    <t>put-miR-39</t>
  </si>
  <si>
    <t>TGTCGGCGGGGGCCCCGGA</t>
  </si>
  <si>
    <t>put-miR-40</t>
  </si>
  <si>
    <t>AAGAAGACCCTGTTGAGTTTGACTCTA</t>
  </si>
  <si>
    <t>put-miR-41</t>
  </si>
  <si>
    <t>AAATCTGACTGTCTAATT</t>
  </si>
  <si>
    <t>put-miR-42</t>
  </si>
  <si>
    <t>TGTTCGGAATATTTTC</t>
  </si>
  <si>
    <t>put-miR-43</t>
  </si>
  <si>
    <t>ATTTTGTTGGTTTTGTAGA</t>
  </si>
  <si>
    <t>put-miR-44</t>
  </si>
  <si>
    <t>ATGGATATCTAGGCTCCT</t>
  </si>
  <si>
    <t>put-miR-45</t>
  </si>
  <si>
    <t>TTCTGACACAGGGAGGTAGTG</t>
  </si>
  <si>
    <t>put-miR-46</t>
  </si>
  <si>
    <t>TTGGCTCTGAGGGTTGG</t>
  </si>
  <si>
    <t>put-miR-47</t>
  </si>
  <si>
    <t>ATGGATATCTAGGCTCCA</t>
  </si>
  <si>
    <t>put-miR-48</t>
  </si>
  <si>
    <t>ATCGTAGTTGGATTTTGG</t>
  </si>
  <si>
    <t>put-miR-49</t>
  </si>
  <si>
    <t>GGCCGACCCGGGTTGA</t>
  </si>
  <si>
    <t>put-miR-50</t>
  </si>
  <si>
    <t>GTGGAAAGGATGTGAATCT</t>
  </si>
  <si>
    <t>put-miR-51</t>
  </si>
  <si>
    <t>TTCAATGAAGCGGGGAT</t>
  </si>
  <si>
    <t>put-miR-52</t>
  </si>
  <si>
    <t>GTTTAACTGGCTCCAA</t>
  </si>
  <si>
    <t>put-miR-53</t>
  </si>
  <si>
    <t>TCAGAGTCTGCGGGTGG</t>
  </si>
  <si>
    <t>put-miR-54</t>
  </si>
  <si>
    <t>GATAACTGGCTTGTGGCAGCCAAG</t>
  </si>
  <si>
    <t>put-miR-55</t>
  </si>
  <si>
    <t>AGCTAGTCGTGGATGCTGT</t>
  </si>
  <si>
    <t>put-miR-56</t>
  </si>
  <si>
    <t>TTTGGATTTTGGGTTGGG</t>
  </si>
  <si>
    <t>put-miR-57</t>
  </si>
  <si>
    <t>GCTCTTTGAGTCTGGTAG</t>
  </si>
  <si>
    <t>put-miR-58</t>
  </si>
  <si>
    <t>AGAGTTTGGCTGGGGCGGT</t>
  </si>
  <si>
    <t>put-miR-59</t>
  </si>
  <si>
    <t>GATCTCATGGAGAGTTTG</t>
  </si>
  <si>
    <t>put-miR-60</t>
  </si>
  <si>
    <t>ATCCCGGACGAGCCCCCATTA</t>
  </si>
  <si>
    <t>put-miR-61</t>
  </si>
  <si>
    <t>TTGGGTTAGGCTAGTGGGA</t>
  </si>
  <si>
    <t>put-miR-62</t>
  </si>
  <si>
    <t>CTGAATGTCAAAGTGAAGGAATTCAA</t>
  </si>
  <si>
    <t>put-miR-63</t>
  </si>
  <si>
    <t>CCATTTTTGGTAAGCAG</t>
  </si>
  <si>
    <t>put-miR-64</t>
  </si>
  <si>
    <t>put-miR-65</t>
  </si>
  <si>
    <t>ATCCCACTGTGATCACCA</t>
  </si>
  <si>
    <t>put-miR-66</t>
  </si>
  <si>
    <t>GACAGATTGAGAGCTC</t>
  </si>
  <si>
    <t>put-miR-67</t>
  </si>
  <si>
    <t>CTCTCAGTGCAGATCTTGGTG</t>
  </si>
  <si>
    <t>put-miR-68</t>
  </si>
  <si>
    <t>AGAGCTGGGTTCAGAACGT</t>
  </si>
  <si>
    <t>put-miR-69</t>
  </si>
  <si>
    <t>TGCCGTGAGGTGTTGGG</t>
  </si>
  <si>
    <t>put-miR-70</t>
  </si>
  <si>
    <t>GGGAACGGGCTTGGAAA</t>
  </si>
  <si>
    <t>put-miR-71</t>
  </si>
  <si>
    <t>TGGACCTCTTCTGACGCTGAG</t>
  </si>
  <si>
    <t>put-miR-72</t>
  </si>
  <si>
    <t>TGGATATCTAGGCTCCTAT</t>
  </si>
  <si>
    <t>put-miR-73</t>
  </si>
  <si>
    <t>GGTGATGTTACTTTGAAAAAGTT</t>
  </si>
  <si>
    <t>put-miR-74</t>
  </si>
  <si>
    <t>AATCCTGATACAGGGAGGCA</t>
  </si>
  <si>
    <t>put-miR-75</t>
  </si>
  <si>
    <t>AGGATGAGCTGTGGGTAGGG</t>
  </si>
  <si>
    <t>put-miR-76</t>
  </si>
  <si>
    <t>GCTGAGAAGTAAAAGGAGG</t>
  </si>
  <si>
    <t>put-miR-77</t>
  </si>
  <si>
    <t>CTCTGGCGGGCATGCCTGTA</t>
  </si>
  <si>
    <t>put-miR-78</t>
  </si>
  <si>
    <t>TGTGGGGTTGTGGGAAT</t>
  </si>
  <si>
    <t>put-miR-79</t>
  </si>
  <si>
    <t>TGGGGACCTGCTTCTGGG</t>
  </si>
  <si>
    <t>put-miR-80</t>
  </si>
  <si>
    <t>TGTGGGGAGTTTGGCTG</t>
  </si>
  <si>
    <t>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</si>
</sst>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Verdana"/>
    </font>
    <font>
      <sz val="10"/>
      <name val="Verdana"/>
      <family val="2"/>
    </font>
    <font>
      <b/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0" xfId="0" applyAlignment="1">
      <alignment horizontal="right" vertical="top"/>
    </xf>
    <xf numFmtId="0" fontId="2" fillId="2" borderId="0" xfId="0" applyFont="1" applyFill="1" applyAlignment="1">
      <alignment vertical="top"/>
    </xf>
    <xf numFmtId="0" fontId="0" fillId="0" borderId="0" xfId="0" applyFill="1"/>
    <xf numFmtId="0" fontId="1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1"/>
  <sheetViews>
    <sheetView tabSelected="1" topLeftCell="G1" zoomScale="85" zoomScaleNormal="85" workbookViewId="0">
      <selection activeCell="Y77" sqref="Y77"/>
    </sheetView>
  </sheetViews>
  <sheetFormatPr defaultRowHeight="12.75" x14ac:dyDescent="0.2"/>
  <cols>
    <col min="1" max="1" width="10" customWidth="1"/>
    <col min="6" max="6" width="31.875" bestFit="1" customWidth="1"/>
    <col min="23" max="23" width="9" style="5"/>
  </cols>
  <sheetData>
    <row r="1" spans="1:25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184</v>
      </c>
    </row>
    <row r="2" spans="1:25" s="1" customFormat="1" x14ac:dyDescent="0.2">
      <c r="A2" s="6" t="s">
        <v>22</v>
      </c>
      <c r="B2" s="1">
        <v>16</v>
      </c>
      <c r="C2" s="1" t="s">
        <v>23</v>
      </c>
      <c r="D2" s="1">
        <v>33963845</v>
      </c>
      <c r="E2" s="1">
        <v>33963869</v>
      </c>
      <c r="F2" s="1" t="s">
        <v>85</v>
      </c>
      <c r="G2" s="1">
        <v>1249</v>
      </c>
      <c r="H2" s="1">
        <v>799</v>
      </c>
      <c r="I2" s="1">
        <v>995</v>
      </c>
      <c r="J2" s="1">
        <v>1433</v>
      </c>
      <c r="K2" s="1">
        <v>475</v>
      </c>
      <c r="L2" s="1">
        <v>607</v>
      </c>
      <c r="M2" s="1">
        <v>792</v>
      </c>
      <c r="N2" s="1">
        <v>781</v>
      </c>
      <c r="O2" s="1">
        <v>470</v>
      </c>
      <c r="P2" s="1">
        <v>471</v>
      </c>
      <c r="Q2" s="1">
        <v>855</v>
      </c>
      <c r="R2" s="1">
        <v>688</v>
      </c>
      <c r="S2" s="1">
        <v>997</v>
      </c>
      <c r="T2" s="1">
        <v>595</v>
      </c>
      <c r="U2" s="1">
        <v>1088</v>
      </c>
      <c r="V2" s="1">
        <v>893</v>
      </c>
      <c r="W2" s="2">
        <f t="shared" ref="W2:W33" si="0">SUM(G2:V2)</f>
        <v>13188</v>
      </c>
    </row>
    <row r="3" spans="1:25" s="1" customFormat="1" x14ac:dyDescent="0.2">
      <c r="A3" s="6" t="s">
        <v>25</v>
      </c>
      <c r="B3" s="1">
        <v>5</v>
      </c>
      <c r="C3" s="1" t="s">
        <v>23</v>
      </c>
      <c r="D3" s="1">
        <v>3430334</v>
      </c>
      <c r="E3" s="1">
        <v>3430351</v>
      </c>
      <c r="F3" s="1" t="s">
        <v>35</v>
      </c>
      <c r="G3" s="1">
        <v>263</v>
      </c>
      <c r="H3" s="1">
        <v>252</v>
      </c>
      <c r="I3" s="1">
        <v>156</v>
      </c>
      <c r="J3" s="1">
        <v>139</v>
      </c>
      <c r="K3" s="1">
        <v>68</v>
      </c>
      <c r="L3" s="1">
        <v>104</v>
      </c>
      <c r="M3" s="1">
        <v>250</v>
      </c>
      <c r="N3" s="1">
        <v>210</v>
      </c>
      <c r="O3" s="1">
        <v>83</v>
      </c>
      <c r="P3" s="1">
        <v>105</v>
      </c>
      <c r="Q3" s="1">
        <v>100</v>
      </c>
      <c r="R3" s="1">
        <v>85</v>
      </c>
      <c r="S3" s="1">
        <v>192</v>
      </c>
      <c r="T3" s="1">
        <v>66</v>
      </c>
      <c r="U3" s="1">
        <v>187</v>
      </c>
      <c r="V3" s="1">
        <v>104</v>
      </c>
      <c r="W3" s="2">
        <f t="shared" si="0"/>
        <v>2364</v>
      </c>
    </row>
    <row r="4" spans="1:25" s="1" customFormat="1" x14ac:dyDescent="0.2">
      <c r="A4" s="6" t="s">
        <v>28</v>
      </c>
      <c r="B4" s="1">
        <v>3</v>
      </c>
      <c r="C4" s="1" t="s">
        <v>23</v>
      </c>
      <c r="D4" s="1">
        <v>100171927</v>
      </c>
      <c r="E4" s="1">
        <v>100171942</v>
      </c>
      <c r="F4" s="1" t="s">
        <v>79</v>
      </c>
      <c r="G4" s="1">
        <v>64</v>
      </c>
      <c r="H4" s="1">
        <v>150</v>
      </c>
      <c r="I4" s="1">
        <v>72</v>
      </c>
      <c r="J4" s="1">
        <v>60</v>
      </c>
      <c r="K4" s="1">
        <v>27</v>
      </c>
      <c r="L4" s="1">
        <v>49</v>
      </c>
      <c r="M4" s="1">
        <v>254</v>
      </c>
      <c r="N4" s="1">
        <v>235</v>
      </c>
      <c r="O4" s="1">
        <v>30</v>
      </c>
      <c r="P4" s="1">
        <v>33</v>
      </c>
      <c r="Q4" s="1">
        <v>52</v>
      </c>
      <c r="R4" s="1">
        <v>33</v>
      </c>
      <c r="S4" s="1">
        <v>138</v>
      </c>
      <c r="T4" s="1">
        <v>91</v>
      </c>
      <c r="U4" s="1">
        <v>91</v>
      </c>
      <c r="V4" s="1">
        <v>39</v>
      </c>
      <c r="W4" s="2">
        <f t="shared" si="0"/>
        <v>1418</v>
      </c>
    </row>
    <row r="5" spans="1:25" s="1" customFormat="1" x14ac:dyDescent="0.2">
      <c r="A5" s="6" t="s">
        <v>30</v>
      </c>
      <c r="B5" s="1">
        <v>17</v>
      </c>
      <c r="C5" s="1" t="s">
        <v>23</v>
      </c>
      <c r="D5" s="1">
        <v>61706877</v>
      </c>
      <c r="E5" s="1">
        <v>61706900</v>
      </c>
      <c r="F5" s="1" t="s">
        <v>132</v>
      </c>
      <c r="G5" s="1">
        <v>120</v>
      </c>
      <c r="H5" s="1">
        <v>86</v>
      </c>
      <c r="I5" s="1">
        <v>85</v>
      </c>
      <c r="J5" s="1">
        <v>99</v>
      </c>
      <c r="K5" s="1">
        <v>47</v>
      </c>
      <c r="L5" s="1">
        <v>61</v>
      </c>
      <c r="M5" s="1">
        <v>102</v>
      </c>
      <c r="N5" s="1">
        <v>86</v>
      </c>
      <c r="O5" s="1">
        <v>65</v>
      </c>
      <c r="P5" s="1">
        <v>30</v>
      </c>
      <c r="Q5" s="1">
        <v>59</v>
      </c>
      <c r="R5" s="1">
        <v>70</v>
      </c>
      <c r="S5" s="1">
        <v>82</v>
      </c>
      <c r="T5" s="1">
        <v>79</v>
      </c>
      <c r="U5" s="1">
        <v>86</v>
      </c>
      <c r="V5" s="1">
        <v>64</v>
      </c>
      <c r="W5" s="2">
        <f t="shared" si="0"/>
        <v>1221</v>
      </c>
    </row>
    <row r="6" spans="1:25" s="1" customFormat="1" x14ac:dyDescent="0.2">
      <c r="A6" s="6" t="s">
        <v>32</v>
      </c>
      <c r="B6" s="1">
        <v>20</v>
      </c>
      <c r="C6" s="1" t="s">
        <v>23</v>
      </c>
      <c r="D6" s="1">
        <v>20867353</v>
      </c>
      <c r="E6" s="1">
        <v>20867370</v>
      </c>
      <c r="F6" s="1" t="s">
        <v>120</v>
      </c>
      <c r="G6" s="1">
        <v>133</v>
      </c>
      <c r="H6" s="1">
        <v>107</v>
      </c>
      <c r="I6" s="1">
        <v>78</v>
      </c>
      <c r="J6" s="1">
        <v>92</v>
      </c>
      <c r="K6" s="1">
        <v>62</v>
      </c>
      <c r="L6" s="1">
        <v>56</v>
      </c>
      <c r="M6" s="1">
        <v>114</v>
      </c>
      <c r="N6" s="1">
        <v>77</v>
      </c>
      <c r="O6" s="1">
        <v>42</v>
      </c>
      <c r="P6" s="1">
        <v>27</v>
      </c>
      <c r="Q6" s="1">
        <v>45</v>
      </c>
      <c r="R6" s="1">
        <v>36</v>
      </c>
      <c r="S6" s="1">
        <v>78</v>
      </c>
      <c r="T6" s="1">
        <v>47</v>
      </c>
      <c r="U6" s="1">
        <v>134</v>
      </c>
      <c r="V6" s="1">
        <v>34</v>
      </c>
      <c r="W6" s="2">
        <f t="shared" si="0"/>
        <v>1162</v>
      </c>
    </row>
    <row r="7" spans="1:25" s="1" customFormat="1" x14ac:dyDescent="0.2">
      <c r="A7" s="6" t="s">
        <v>34</v>
      </c>
      <c r="B7" s="1">
        <v>5</v>
      </c>
      <c r="C7" s="1" t="s">
        <v>23</v>
      </c>
      <c r="D7" s="1">
        <v>165293485</v>
      </c>
      <c r="E7" s="1">
        <v>165293502</v>
      </c>
      <c r="F7" s="1" t="s">
        <v>138</v>
      </c>
      <c r="G7" s="1">
        <v>138</v>
      </c>
      <c r="H7" s="1">
        <v>76</v>
      </c>
      <c r="I7" s="1">
        <v>66</v>
      </c>
      <c r="J7" s="1">
        <v>163</v>
      </c>
      <c r="K7" s="1">
        <v>23</v>
      </c>
      <c r="L7" s="1">
        <v>30</v>
      </c>
      <c r="M7" s="1">
        <v>84</v>
      </c>
      <c r="N7" s="1">
        <v>76</v>
      </c>
      <c r="O7" s="1">
        <v>25</v>
      </c>
      <c r="P7" s="1">
        <v>13</v>
      </c>
      <c r="Q7" s="1">
        <v>47</v>
      </c>
      <c r="R7" s="1">
        <v>32</v>
      </c>
      <c r="S7" s="1">
        <v>38</v>
      </c>
      <c r="T7" s="1">
        <v>34</v>
      </c>
      <c r="U7" s="1">
        <v>63</v>
      </c>
      <c r="V7" s="1">
        <v>34</v>
      </c>
      <c r="W7" s="2">
        <f t="shared" si="0"/>
        <v>942</v>
      </c>
    </row>
    <row r="8" spans="1:25" s="1" customFormat="1" x14ac:dyDescent="0.2">
      <c r="A8" s="6" t="s">
        <v>36</v>
      </c>
      <c r="B8" s="1">
        <v>7</v>
      </c>
      <c r="C8" s="1" t="s">
        <v>23</v>
      </c>
      <c r="D8" s="1">
        <v>32282200</v>
      </c>
      <c r="E8" s="1">
        <v>32282216</v>
      </c>
      <c r="F8" s="1" t="s">
        <v>31</v>
      </c>
      <c r="G8" s="1">
        <v>74</v>
      </c>
      <c r="H8" s="1">
        <v>18</v>
      </c>
      <c r="I8" s="1">
        <v>72</v>
      </c>
      <c r="J8" s="1">
        <v>69</v>
      </c>
      <c r="K8" s="1">
        <v>103</v>
      </c>
      <c r="L8" s="1">
        <v>44</v>
      </c>
      <c r="M8" s="1">
        <v>32</v>
      </c>
      <c r="N8" s="1">
        <v>32</v>
      </c>
      <c r="O8" s="1">
        <v>11</v>
      </c>
      <c r="P8" s="1">
        <v>54</v>
      </c>
      <c r="Q8" s="1">
        <v>75</v>
      </c>
      <c r="R8" s="1">
        <v>41</v>
      </c>
      <c r="S8" s="1">
        <v>24</v>
      </c>
      <c r="T8" s="1">
        <v>29</v>
      </c>
      <c r="U8" s="1">
        <v>50</v>
      </c>
      <c r="V8" s="1">
        <v>40</v>
      </c>
      <c r="W8" s="2">
        <f t="shared" si="0"/>
        <v>768</v>
      </c>
    </row>
    <row r="9" spans="1:25" s="1" customFormat="1" x14ac:dyDescent="0.2">
      <c r="A9" s="6" t="s">
        <v>38</v>
      </c>
      <c r="B9" s="1">
        <v>2</v>
      </c>
      <c r="C9" s="1" t="s">
        <v>23</v>
      </c>
      <c r="D9" s="1">
        <v>157184096</v>
      </c>
      <c r="E9" s="1">
        <v>157184113</v>
      </c>
      <c r="F9" s="1" t="s">
        <v>67</v>
      </c>
      <c r="G9" s="1">
        <v>51</v>
      </c>
      <c r="H9" s="1">
        <v>50</v>
      </c>
      <c r="I9" s="1">
        <v>48</v>
      </c>
      <c r="J9" s="1">
        <v>47</v>
      </c>
      <c r="K9" s="1">
        <v>26</v>
      </c>
      <c r="L9" s="1">
        <v>55</v>
      </c>
      <c r="M9" s="1">
        <v>25</v>
      </c>
      <c r="N9" s="1">
        <v>50</v>
      </c>
      <c r="O9" s="1">
        <v>30</v>
      </c>
      <c r="P9" s="1">
        <v>56</v>
      </c>
      <c r="Q9" s="1">
        <v>60</v>
      </c>
      <c r="R9" s="1">
        <v>46</v>
      </c>
      <c r="S9" s="1">
        <v>40</v>
      </c>
      <c r="T9" s="1">
        <v>30</v>
      </c>
      <c r="U9" s="1">
        <v>89</v>
      </c>
      <c r="V9" s="1">
        <v>44</v>
      </c>
      <c r="W9" s="2">
        <f t="shared" si="0"/>
        <v>747</v>
      </c>
    </row>
    <row r="10" spans="1:25" s="1" customFormat="1" x14ac:dyDescent="0.2">
      <c r="A10" s="6" t="s">
        <v>40</v>
      </c>
      <c r="B10" s="1">
        <v>7</v>
      </c>
      <c r="C10" s="1" t="s">
        <v>23</v>
      </c>
      <c r="D10" s="1">
        <v>68527630</v>
      </c>
      <c r="E10" s="1">
        <v>68527656</v>
      </c>
      <c r="F10" s="1" t="s">
        <v>104</v>
      </c>
      <c r="G10" s="1">
        <v>31</v>
      </c>
      <c r="H10" s="1">
        <v>99</v>
      </c>
      <c r="I10" s="1">
        <v>22</v>
      </c>
      <c r="J10" s="1">
        <v>37</v>
      </c>
      <c r="K10" s="1">
        <v>71</v>
      </c>
      <c r="L10" s="1">
        <v>34</v>
      </c>
      <c r="M10" s="1">
        <v>17</v>
      </c>
      <c r="N10" s="1">
        <v>91</v>
      </c>
      <c r="O10" s="1">
        <v>11</v>
      </c>
      <c r="P10" s="1">
        <v>23</v>
      </c>
      <c r="Q10" s="1">
        <v>87</v>
      </c>
      <c r="R10" s="1">
        <v>18</v>
      </c>
      <c r="S10" s="1">
        <v>87</v>
      </c>
      <c r="T10" s="1">
        <v>30</v>
      </c>
      <c r="U10" s="1">
        <v>23</v>
      </c>
      <c r="V10" s="1">
        <v>29</v>
      </c>
      <c r="W10" s="2">
        <f t="shared" si="0"/>
        <v>710</v>
      </c>
    </row>
    <row r="11" spans="1:25" s="1" customFormat="1" x14ac:dyDescent="0.2">
      <c r="A11" s="6" t="s">
        <v>42</v>
      </c>
      <c r="B11" s="1">
        <v>14</v>
      </c>
      <c r="C11" s="1" t="s">
        <v>23</v>
      </c>
      <c r="D11" s="1">
        <v>69941895</v>
      </c>
      <c r="E11" s="1">
        <v>69941913</v>
      </c>
      <c r="F11" s="1" t="s">
        <v>83</v>
      </c>
      <c r="G11" s="1">
        <v>56</v>
      </c>
      <c r="H11" s="1">
        <v>38</v>
      </c>
      <c r="I11" s="1">
        <v>73</v>
      </c>
      <c r="J11" s="1">
        <v>39</v>
      </c>
      <c r="K11" s="1">
        <v>44</v>
      </c>
      <c r="L11" s="1">
        <v>28</v>
      </c>
      <c r="M11" s="1">
        <v>50</v>
      </c>
      <c r="N11" s="1">
        <v>45</v>
      </c>
      <c r="O11" s="1">
        <v>31</v>
      </c>
      <c r="P11" s="1">
        <v>40</v>
      </c>
      <c r="Q11" s="1">
        <v>57</v>
      </c>
      <c r="R11" s="1">
        <v>36</v>
      </c>
      <c r="S11" s="1">
        <v>37</v>
      </c>
      <c r="T11" s="1">
        <v>40</v>
      </c>
      <c r="U11" s="1">
        <v>51</v>
      </c>
      <c r="V11" s="1">
        <v>37</v>
      </c>
      <c r="W11" s="2">
        <f t="shared" si="0"/>
        <v>702</v>
      </c>
    </row>
    <row r="12" spans="1:25" s="1" customFormat="1" x14ac:dyDescent="0.2">
      <c r="A12" s="6" t="s">
        <v>44</v>
      </c>
      <c r="B12" s="1">
        <v>6</v>
      </c>
      <c r="C12" s="1" t="s">
        <v>23</v>
      </c>
      <c r="D12" s="1">
        <v>86631086</v>
      </c>
      <c r="E12" s="1">
        <v>86631105</v>
      </c>
      <c r="F12" s="1" t="s">
        <v>171</v>
      </c>
      <c r="G12" s="1">
        <v>72</v>
      </c>
      <c r="H12" s="1">
        <v>67</v>
      </c>
      <c r="I12" s="1">
        <v>48</v>
      </c>
      <c r="J12" s="1">
        <v>38</v>
      </c>
      <c r="K12" s="1">
        <v>25</v>
      </c>
      <c r="L12" s="1">
        <v>46</v>
      </c>
      <c r="M12" s="1">
        <v>55</v>
      </c>
      <c r="N12" s="1">
        <v>57</v>
      </c>
      <c r="O12" s="1">
        <v>37</v>
      </c>
      <c r="P12" s="1">
        <v>23</v>
      </c>
      <c r="Q12" s="1">
        <v>25</v>
      </c>
      <c r="R12" s="1">
        <v>33</v>
      </c>
      <c r="S12" s="1">
        <v>68</v>
      </c>
      <c r="T12" s="1">
        <v>19</v>
      </c>
      <c r="U12" s="1">
        <v>45</v>
      </c>
      <c r="V12" s="1">
        <v>29</v>
      </c>
      <c r="W12" s="2">
        <f t="shared" si="0"/>
        <v>687</v>
      </c>
    </row>
    <row r="13" spans="1:25" s="1" customFormat="1" x14ac:dyDescent="0.2">
      <c r="A13" s="6" t="s">
        <v>46</v>
      </c>
      <c r="B13" s="1">
        <v>19</v>
      </c>
      <c r="C13" s="1" t="s">
        <v>23</v>
      </c>
      <c r="D13" s="1">
        <v>9986912</v>
      </c>
      <c r="E13" s="1">
        <v>9986927</v>
      </c>
      <c r="F13" s="1" t="s">
        <v>89</v>
      </c>
      <c r="G13" s="1">
        <v>24</v>
      </c>
      <c r="H13" s="1">
        <v>20</v>
      </c>
      <c r="I13" s="1">
        <v>59</v>
      </c>
      <c r="J13" s="1">
        <v>66</v>
      </c>
      <c r="K13" s="1">
        <v>29</v>
      </c>
      <c r="L13" s="1">
        <v>23</v>
      </c>
      <c r="M13" s="1">
        <v>25</v>
      </c>
      <c r="N13" s="1">
        <v>23</v>
      </c>
      <c r="O13" s="1">
        <v>20</v>
      </c>
      <c r="P13" s="1">
        <v>63</v>
      </c>
      <c r="Q13" s="1">
        <v>58</v>
      </c>
      <c r="R13" s="1">
        <v>32</v>
      </c>
      <c r="S13" s="1">
        <v>23</v>
      </c>
      <c r="T13" s="1">
        <v>31</v>
      </c>
      <c r="U13" s="1">
        <v>47</v>
      </c>
      <c r="V13" s="1">
        <v>36</v>
      </c>
      <c r="W13" s="2">
        <f t="shared" si="0"/>
        <v>579</v>
      </c>
    </row>
    <row r="14" spans="1:25" s="1" customFormat="1" x14ac:dyDescent="0.2">
      <c r="A14" s="6" t="s">
        <v>48</v>
      </c>
      <c r="B14" s="1">
        <v>14</v>
      </c>
      <c r="C14" s="1" t="s">
        <v>23</v>
      </c>
      <c r="D14" s="1">
        <v>95703205</v>
      </c>
      <c r="E14" s="1">
        <v>95703221</v>
      </c>
      <c r="F14" s="1" t="s">
        <v>179</v>
      </c>
      <c r="G14" s="1">
        <v>48</v>
      </c>
      <c r="H14" s="1">
        <v>39</v>
      </c>
      <c r="I14" s="1">
        <v>34</v>
      </c>
      <c r="J14" s="1">
        <v>40</v>
      </c>
      <c r="K14" s="1">
        <v>30</v>
      </c>
      <c r="L14" s="1">
        <v>24</v>
      </c>
      <c r="M14" s="1">
        <v>21</v>
      </c>
      <c r="N14" s="1">
        <v>44</v>
      </c>
      <c r="O14" s="1">
        <v>32</v>
      </c>
      <c r="P14" s="1">
        <v>46</v>
      </c>
      <c r="Q14" s="1">
        <v>41</v>
      </c>
      <c r="R14" s="1">
        <v>33</v>
      </c>
      <c r="S14" s="1">
        <v>44</v>
      </c>
      <c r="T14" s="1">
        <v>29</v>
      </c>
      <c r="U14" s="1">
        <v>40</v>
      </c>
      <c r="V14" s="1">
        <v>31</v>
      </c>
      <c r="W14" s="2">
        <f t="shared" si="0"/>
        <v>576</v>
      </c>
    </row>
    <row r="15" spans="1:25" s="1" customFormat="1" x14ac:dyDescent="0.2">
      <c r="A15" s="6" t="s">
        <v>50</v>
      </c>
      <c r="B15" s="1">
        <v>5</v>
      </c>
      <c r="C15" s="1" t="s">
        <v>23</v>
      </c>
      <c r="D15" s="1">
        <v>114634706</v>
      </c>
      <c r="E15" s="1">
        <v>114634726</v>
      </c>
      <c r="F15" s="1" t="s">
        <v>114</v>
      </c>
      <c r="G15" s="1">
        <v>75</v>
      </c>
      <c r="H15" s="1">
        <v>50</v>
      </c>
      <c r="I15" s="1">
        <v>18</v>
      </c>
      <c r="J15" s="1">
        <v>32</v>
      </c>
      <c r="K15" s="1">
        <v>12</v>
      </c>
      <c r="L15" s="1">
        <v>28</v>
      </c>
      <c r="M15" s="1">
        <v>24</v>
      </c>
      <c r="N15" s="1">
        <v>31</v>
      </c>
      <c r="O15" s="1">
        <v>16</v>
      </c>
      <c r="P15" s="1">
        <v>20</v>
      </c>
      <c r="Q15" s="1">
        <v>106</v>
      </c>
      <c r="R15" s="1">
        <v>30</v>
      </c>
      <c r="S15" s="1">
        <v>35</v>
      </c>
      <c r="T15" s="1">
        <v>36</v>
      </c>
      <c r="U15" s="1">
        <v>27</v>
      </c>
      <c r="V15" s="1">
        <v>33</v>
      </c>
      <c r="W15" s="2">
        <f t="shared" si="0"/>
        <v>573</v>
      </c>
    </row>
    <row r="16" spans="1:25" s="2" customFormat="1" x14ac:dyDescent="0.2">
      <c r="A16" s="6" t="s">
        <v>52</v>
      </c>
      <c r="B16" s="1">
        <v>3</v>
      </c>
      <c r="C16" s="1" t="s">
        <v>23</v>
      </c>
      <c r="D16" s="1">
        <v>149722914</v>
      </c>
      <c r="E16" s="1">
        <v>149722930</v>
      </c>
      <c r="F16" s="1" t="s">
        <v>161</v>
      </c>
      <c r="G16" s="1">
        <v>54</v>
      </c>
      <c r="H16" s="1">
        <v>30</v>
      </c>
      <c r="I16" s="1">
        <v>35</v>
      </c>
      <c r="J16" s="1">
        <v>32</v>
      </c>
      <c r="K16" s="1">
        <v>33</v>
      </c>
      <c r="L16" s="1">
        <v>39</v>
      </c>
      <c r="M16" s="1">
        <v>30</v>
      </c>
      <c r="N16" s="1">
        <v>46</v>
      </c>
      <c r="O16" s="1">
        <v>20</v>
      </c>
      <c r="P16" s="1">
        <v>32</v>
      </c>
      <c r="Q16" s="1">
        <v>26</v>
      </c>
      <c r="R16" s="1">
        <v>27</v>
      </c>
      <c r="S16" s="1">
        <v>50</v>
      </c>
      <c r="T16" s="1">
        <v>22</v>
      </c>
      <c r="U16" s="1">
        <v>45</v>
      </c>
      <c r="V16" s="1">
        <v>25</v>
      </c>
      <c r="W16" s="2">
        <f t="shared" si="0"/>
        <v>546</v>
      </c>
      <c r="X16" s="1"/>
      <c r="Y16" s="1"/>
    </row>
    <row r="17" spans="1:23" s="1" customFormat="1" x14ac:dyDescent="0.2">
      <c r="A17" s="6" t="s">
        <v>54</v>
      </c>
      <c r="B17" s="1">
        <v>1</v>
      </c>
      <c r="C17" s="1" t="s">
        <v>23</v>
      </c>
      <c r="D17" s="1">
        <v>170482407</v>
      </c>
      <c r="E17" s="1">
        <v>170482425</v>
      </c>
      <c r="F17" s="1" t="s">
        <v>146</v>
      </c>
      <c r="G17" s="1">
        <v>56</v>
      </c>
      <c r="H17" s="1">
        <v>33</v>
      </c>
      <c r="I17" s="1">
        <v>46</v>
      </c>
      <c r="J17" s="1">
        <v>23</v>
      </c>
      <c r="K17" s="1">
        <v>8</v>
      </c>
      <c r="L17" s="1">
        <v>22</v>
      </c>
      <c r="M17" s="1">
        <v>18</v>
      </c>
      <c r="N17" s="1">
        <v>59</v>
      </c>
      <c r="O17" s="1">
        <v>7</v>
      </c>
      <c r="P17" s="1">
        <v>30</v>
      </c>
      <c r="Q17" s="1">
        <v>75</v>
      </c>
      <c r="R17" s="1">
        <v>37</v>
      </c>
      <c r="S17" s="1">
        <v>29</v>
      </c>
      <c r="T17" s="1">
        <v>20</v>
      </c>
      <c r="U17" s="1">
        <v>60</v>
      </c>
      <c r="V17" s="1">
        <v>15</v>
      </c>
      <c r="W17" s="2">
        <f t="shared" si="0"/>
        <v>538</v>
      </c>
    </row>
    <row r="18" spans="1:23" s="1" customFormat="1" x14ac:dyDescent="0.2">
      <c r="A18" s="6" t="s">
        <v>56</v>
      </c>
      <c r="B18" s="1">
        <v>3</v>
      </c>
      <c r="C18" s="1" t="s">
        <v>23</v>
      </c>
      <c r="D18" s="1">
        <v>187427199</v>
      </c>
      <c r="E18" s="1">
        <v>187427218</v>
      </c>
      <c r="F18" s="1" t="s">
        <v>177</v>
      </c>
      <c r="G18" s="1">
        <v>27</v>
      </c>
      <c r="H18" s="1">
        <v>17</v>
      </c>
      <c r="I18" s="1">
        <v>69</v>
      </c>
      <c r="J18" s="1">
        <v>41</v>
      </c>
      <c r="K18" s="1">
        <v>42</v>
      </c>
      <c r="L18" s="1">
        <v>27</v>
      </c>
      <c r="M18" s="1">
        <v>29</v>
      </c>
      <c r="N18" s="1">
        <v>25</v>
      </c>
      <c r="O18" s="1">
        <v>13</v>
      </c>
      <c r="P18" s="1">
        <v>36</v>
      </c>
      <c r="Q18" s="1">
        <v>38</v>
      </c>
      <c r="R18" s="1">
        <v>21</v>
      </c>
      <c r="S18" s="1">
        <v>14</v>
      </c>
      <c r="T18" s="1">
        <v>46</v>
      </c>
      <c r="U18" s="1">
        <v>34</v>
      </c>
      <c r="V18" s="1">
        <v>24</v>
      </c>
      <c r="W18" s="2">
        <f t="shared" si="0"/>
        <v>503</v>
      </c>
    </row>
    <row r="19" spans="1:23" s="1" customFormat="1" x14ac:dyDescent="0.2">
      <c r="A19" s="6" t="s">
        <v>58</v>
      </c>
      <c r="B19" s="1">
        <v>9</v>
      </c>
      <c r="C19" s="1" t="s">
        <v>23</v>
      </c>
      <c r="D19" s="1">
        <v>139151697</v>
      </c>
      <c r="E19" s="1">
        <v>139151715</v>
      </c>
      <c r="F19" s="1" t="s">
        <v>39</v>
      </c>
      <c r="G19" s="1">
        <v>52</v>
      </c>
      <c r="H19" s="1">
        <v>28</v>
      </c>
      <c r="I19" s="1">
        <v>30</v>
      </c>
      <c r="J19" s="1">
        <v>30</v>
      </c>
      <c r="K19" s="1">
        <v>20</v>
      </c>
      <c r="L19" s="1">
        <v>32</v>
      </c>
      <c r="M19" s="1">
        <v>40</v>
      </c>
      <c r="N19" s="1">
        <v>55</v>
      </c>
      <c r="O19" s="1">
        <v>20</v>
      </c>
      <c r="P19" s="1">
        <v>27</v>
      </c>
      <c r="Q19" s="1">
        <v>32</v>
      </c>
      <c r="R19" s="1">
        <v>19</v>
      </c>
      <c r="S19" s="1">
        <v>24</v>
      </c>
      <c r="T19" s="1">
        <v>13</v>
      </c>
      <c r="U19" s="1">
        <v>35</v>
      </c>
      <c r="V19" s="1">
        <v>20</v>
      </c>
      <c r="W19" s="2">
        <f t="shared" si="0"/>
        <v>477</v>
      </c>
    </row>
    <row r="20" spans="1:23" s="1" customFormat="1" x14ac:dyDescent="0.2">
      <c r="A20" s="6" t="s">
        <v>60</v>
      </c>
      <c r="B20" s="1">
        <v>17</v>
      </c>
      <c r="C20" s="1" t="s">
        <v>23</v>
      </c>
      <c r="D20" s="1">
        <v>46767460</v>
      </c>
      <c r="E20" s="1">
        <v>46767478</v>
      </c>
      <c r="F20" s="1" t="s">
        <v>175</v>
      </c>
      <c r="G20" s="1">
        <v>43</v>
      </c>
      <c r="H20" s="1">
        <v>23</v>
      </c>
      <c r="I20" s="1">
        <v>33</v>
      </c>
      <c r="J20" s="1">
        <v>13</v>
      </c>
      <c r="K20" s="1">
        <v>29</v>
      </c>
      <c r="L20" s="1">
        <v>33</v>
      </c>
      <c r="M20" s="1">
        <v>49</v>
      </c>
      <c r="N20" s="1">
        <v>38</v>
      </c>
      <c r="O20" s="1">
        <v>12</v>
      </c>
      <c r="P20" s="1">
        <v>44</v>
      </c>
      <c r="Q20" s="1">
        <v>25</v>
      </c>
      <c r="R20" s="1">
        <v>9</v>
      </c>
      <c r="S20" s="1">
        <v>33</v>
      </c>
      <c r="T20" s="1">
        <v>16</v>
      </c>
      <c r="U20" s="1">
        <v>51</v>
      </c>
      <c r="V20" s="1">
        <v>19</v>
      </c>
      <c r="W20" s="2">
        <f t="shared" si="0"/>
        <v>470</v>
      </c>
    </row>
    <row r="21" spans="1:23" s="1" customFormat="1" x14ac:dyDescent="0.2">
      <c r="A21" s="6" t="s">
        <v>62</v>
      </c>
      <c r="B21" s="1">
        <v>7</v>
      </c>
      <c r="C21" s="1" t="s">
        <v>23</v>
      </c>
      <c r="D21" s="1">
        <v>53975326</v>
      </c>
      <c r="E21" s="1">
        <v>53975342</v>
      </c>
      <c r="F21" s="1" t="s">
        <v>55</v>
      </c>
      <c r="G21" s="1">
        <v>14</v>
      </c>
      <c r="H21" s="1">
        <v>10</v>
      </c>
      <c r="I21" s="1">
        <v>48</v>
      </c>
      <c r="J21" s="1">
        <v>29</v>
      </c>
      <c r="K21" s="1">
        <v>53</v>
      </c>
      <c r="L21" s="1">
        <v>26</v>
      </c>
      <c r="M21" s="1">
        <v>21</v>
      </c>
      <c r="N21" s="1">
        <v>12</v>
      </c>
      <c r="O21" s="1">
        <v>9</v>
      </c>
      <c r="P21" s="1">
        <v>56</v>
      </c>
      <c r="Q21" s="1">
        <v>37</v>
      </c>
      <c r="R21" s="1">
        <v>27</v>
      </c>
      <c r="S21" s="1">
        <v>16</v>
      </c>
      <c r="T21" s="1">
        <v>34</v>
      </c>
      <c r="U21" s="1">
        <v>33</v>
      </c>
      <c r="V21" s="1">
        <v>32</v>
      </c>
      <c r="W21" s="2">
        <f t="shared" si="0"/>
        <v>457</v>
      </c>
    </row>
    <row r="22" spans="1:23" s="1" customFormat="1" x14ac:dyDescent="0.2">
      <c r="A22" s="6" t="s">
        <v>64</v>
      </c>
      <c r="B22" s="1">
        <v>1</v>
      </c>
      <c r="C22" s="1" t="s">
        <v>23</v>
      </c>
      <c r="D22" s="1">
        <v>19256018</v>
      </c>
      <c r="E22" s="1">
        <v>19256036</v>
      </c>
      <c r="F22" s="1" t="s">
        <v>57</v>
      </c>
      <c r="G22" s="1">
        <v>26</v>
      </c>
      <c r="H22" s="1">
        <v>27</v>
      </c>
      <c r="I22" s="1">
        <v>33</v>
      </c>
      <c r="J22" s="1">
        <v>22</v>
      </c>
      <c r="K22" s="1">
        <v>14</v>
      </c>
      <c r="L22" s="1">
        <v>35</v>
      </c>
      <c r="M22" s="1">
        <v>27</v>
      </c>
      <c r="N22" s="1">
        <v>27</v>
      </c>
      <c r="O22" s="1">
        <v>15</v>
      </c>
      <c r="P22" s="1">
        <v>25</v>
      </c>
      <c r="Q22" s="1">
        <v>26</v>
      </c>
      <c r="R22" s="1">
        <v>29</v>
      </c>
      <c r="S22" s="1">
        <v>39</v>
      </c>
      <c r="T22" s="1">
        <v>22</v>
      </c>
      <c r="U22" s="1">
        <v>26</v>
      </c>
      <c r="V22" s="1">
        <v>39</v>
      </c>
      <c r="W22" s="2">
        <f t="shared" si="0"/>
        <v>432</v>
      </c>
    </row>
    <row r="23" spans="1:23" s="1" customFormat="1" x14ac:dyDescent="0.2">
      <c r="A23" s="6" t="s">
        <v>66</v>
      </c>
      <c r="B23" s="1">
        <v>21</v>
      </c>
      <c r="C23" s="1" t="s">
        <v>23</v>
      </c>
      <c r="D23" s="1">
        <v>25531559</v>
      </c>
      <c r="E23" s="1">
        <v>25531574</v>
      </c>
      <c r="F23" s="1" t="s">
        <v>37</v>
      </c>
      <c r="G23" s="1">
        <v>52</v>
      </c>
      <c r="H23" s="1">
        <v>50</v>
      </c>
      <c r="I23" s="1">
        <v>27</v>
      </c>
      <c r="J23" s="1">
        <v>20</v>
      </c>
      <c r="K23" s="1">
        <v>23</v>
      </c>
      <c r="L23" s="1">
        <v>20</v>
      </c>
      <c r="M23" s="1">
        <v>35</v>
      </c>
      <c r="N23" s="1">
        <v>39</v>
      </c>
      <c r="O23" s="1">
        <v>17</v>
      </c>
      <c r="P23" s="1">
        <v>20</v>
      </c>
      <c r="Q23" s="1">
        <v>19</v>
      </c>
      <c r="R23" s="1">
        <v>16</v>
      </c>
      <c r="S23" s="1">
        <v>37</v>
      </c>
      <c r="T23" s="1">
        <v>11</v>
      </c>
      <c r="U23" s="1">
        <v>23</v>
      </c>
      <c r="V23" s="1">
        <v>20</v>
      </c>
      <c r="W23" s="2">
        <f t="shared" si="0"/>
        <v>429</v>
      </c>
    </row>
    <row r="24" spans="1:23" s="1" customFormat="1" x14ac:dyDescent="0.2">
      <c r="A24" s="6" t="s">
        <v>68</v>
      </c>
      <c r="B24" s="1">
        <v>12</v>
      </c>
      <c r="C24" s="1" t="s">
        <v>23</v>
      </c>
      <c r="D24" s="1">
        <v>67715306</v>
      </c>
      <c r="E24" s="1">
        <v>67715326</v>
      </c>
      <c r="F24" s="1" t="s">
        <v>157</v>
      </c>
      <c r="G24" s="1">
        <v>22</v>
      </c>
      <c r="H24" s="1">
        <v>24</v>
      </c>
      <c r="I24" s="1">
        <v>29</v>
      </c>
      <c r="J24" s="1">
        <v>52</v>
      </c>
      <c r="K24" s="1">
        <v>38</v>
      </c>
      <c r="L24" s="1">
        <v>19</v>
      </c>
      <c r="M24" s="1">
        <v>24</v>
      </c>
      <c r="N24" s="1">
        <v>13</v>
      </c>
      <c r="O24" s="1">
        <v>20</v>
      </c>
      <c r="P24" s="1">
        <v>35</v>
      </c>
      <c r="Q24" s="1">
        <v>40</v>
      </c>
      <c r="R24" s="1">
        <v>18</v>
      </c>
      <c r="S24" s="1">
        <v>18</v>
      </c>
      <c r="T24" s="1">
        <v>13</v>
      </c>
      <c r="U24" s="1">
        <v>24</v>
      </c>
      <c r="V24" s="1">
        <v>28</v>
      </c>
      <c r="W24" s="2">
        <f t="shared" si="0"/>
        <v>417</v>
      </c>
    </row>
    <row r="25" spans="1:23" s="1" customFormat="1" x14ac:dyDescent="0.2">
      <c r="A25" s="6" t="s">
        <v>70</v>
      </c>
      <c r="B25" s="1">
        <v>10</v>
      </c>
      <c r="C25" s="1" t="s">
        <v>23</v>
      </c>
      <c r="D25" s="1">
        <v>96921239</v>
      </c>
      <c r="E25" s="1">
        <v>96921256</v>
      </c>
      <c r="F25" s="1" t="s">
        <v>33</v>
      </c>
      <c r="G25" s="1">
        <v>12</v>
      </c>
      <c r="H25" s="1">
        <v>14</v>
      </c>
      <c r="I25" s="1">
        <v>15</v>
      </c>
      <c r="J25" s="1">
        <v>52</v>
      </c>
      <c r="K25" s="1">
        <v>1</v>
      </c>
      <c r="L25" s="1">
        <v>39</v>
      </c>
      <c r="M25" s="1">
        <v>26</v>
      </c>
      <c r="N25" s="1">
        <v>11</v>
      </c>
      <c r="O25" s="1">
        <v>28</v>
      </c>
      <c r="P25" s="1">
        <v>27</v>
      </c>
      <c r="Q25" s="1">
        <v>22</v>
      </c>
      <c r="R25" s="1">
        <v>66</v>
      </c>
      <c r="S25" s="1">
        <v>30</v>
      </c>
      <c r="T25" s="1">
        <v>13</v>
      </c>
      <c r="U25" s="1">
        <v>30</v>
      </c>
      <c r="V25" s="1">
        <v>22</v>
      </c>
      <c r="W25" s="2">
        <f t="shared" si="0"/>
        <v>408</v>
      </c>
    </row>
    <row r="26" spans="1:23" s="1" customFormat="1" x14ac:dyDescent="0.2">
      <c r="A26" s="6" t="s">
        <v>72</v>
      </c>
      <c r="B26" s="1">
        <v>6</v>
      </c>
      <c r="C26" s="1" t="s">
        <v>23</v>
      </c>
      <c r="D26" s="1">
        <v>33167378</v>
      </c>
      <c r="E26" s="1">
        <v>33167396</v>
      </c>
      <c r="F26" s="1" t="s">
        <v>87</v>
      </c>
      <c r="G26" s="1">
        <v>12</v>
      </c>
      <c r="H26" s="1">
        <v>47</v>
      </c>
      <c r="I26" s="1">
        <v>18</v>
      </c>
      <c r="J26" s="1">
        <v>22</v>
      </c>
      <c r="K26" s="1">
        <v>17</v>
      </c>
      <c r="L26" s="1">
        <v>48</v>
      </c>
      <c r="M26" s="1">
        <v>35</v>
      </c>
      <c r="N26" s="1">
        <v>26</v>
      </c>
      <c r="O26" s="1">
        <v>27</v>
      </c>
      <c r="P26" s="1">
        <v>34</v>
      </c>
      <c r="Q26" s="1">
        <v>21</v>
      </c>
      <c r="R26" s="1">
        <v>17</v>
      </c>
      <c r="S26" s="1">
        <v>22</v>
      </c>
      <c r="T26" s="1">
        <v>29</v>
      </c>
      <c r="U26" s="1">
        <v>10</v>
      </c>
      <c r="V26" s="1">
        <v>5</v>
      </c>
      <c r="W26" s="2">
        <f t="shared" si="0"/>
        <v>390</v>
      </c>
    </row>
    <row r="27" spans="1:23" s="1" customFormat="1" x14ac:dyDescent="0.2">
      <c r="A27" s="6" t="s">
        <v>74</v>
      </c>
      <c r="B27" s="1">
        <v>11</v>
      </c>
      <c r="C27" s="1" t="s">
        <v>23</v>
      </c>
      <c r="D27" s="1">
        <v>134634101</v>
      </c>
      <c r="E27" s="1">
        <v>134634120</v>
      </c>
      <c r="F27" s="1" t="s">
        <v>173</v>
      </c>
      <c r="G27" s="1">
        <v>19</v>
      </c>
      <c r="H27" s="1">
        <v>33</v>
      </c>
      <c r="I27" s="1">
        <v>36</v>
      </c>
      <c r="J27" s="1">
        <v>31</v>
      </c>
      <c r="K27" s="1">
        <v>15</v>
      </c>
      <c r="L27" s="1">
        <v>23</v>
      </c>
      <c r="M27" s="1">
        <v>15</v>
      </c>
      <c r="N27" s="1">
        <v>18</v>
      </c>
      <c r="O27" s="1">
        <v>17</v>
      </c>
      <c r="P27" s="1">
        <v>22</v>
      </c>
      <c r="Q27" s="1">
        <v>29</v>
      </c>
      <c r="R27" s="1">
        <v>25</v>
      </c>
      <c r="S27" s="1">
        <v>34</v>
      </c>
      <c r="T27" s="1">
        <v>13</v>
      </c>
      <c r="U27" s="1">
        <v>20</v>
      </c>
      <c r="V27" s="1">
        <v>25</v>
      </c>
      <c r="W27" s="2">
        <f t="shared" si="0"/>
        <v>375</v>
      </c>
    </row>
    <row r="28" spans="1:23" s="1" customFormat="1" x14ac:dyDescent="0.2">
      <c r="A28" s="6" t="s">
        <v>76</v>
      </c>
      <c r="B28" s="1">
        <v>18</v>
      </c>
      <c r="C28" s="1" t="s">
        <v>23</v>
      </c>
      <c r="D28" s="1">
        <v>563200</v>
      </c>
      <c r="E28" s="1">
        <v>563222</v>
      </c>
      <c r="F28" s="1" t="s">
        <v>51</v>
      </c>
      <c r="G28" s="1">
        <v>23</v>
      </c>
      <c r="H28" s="1">
        <v>22</v>
      </c>
      <c r="I28" s="1">
        <v>26</v>
      </c>
      <c r="J28" s="1">
        <v>41</v>
      </c>
      <c r="K28" s="1">
        <v>10</v>
      </c>
      <c r="L28" s="1">
        <v>11</v>
      </c>
      <c r="M28" s="1">
        <v>18</v>
      </c>
      <c r="N28" s="1">
        <v>16</v>
      </c>
      <c r="O28" s="1">
        <v>32</v>
      </c>
      <c r="P28" s="1">
        <v>14</v>
      </c>
      <c r="Q28" s="1">
        <v>15</v>
      </c>
      <c r="R28" s="1">
        <v>9</v>
      </c>
      <c r="S28" s="1">
        <v>18</v>
      </c>
      <c r="T28" s="1">
        <v>36</v>
      </c>
      <c r="U28" s="1">
        <v>58</v>
      </c>
      <c r="V28" s="1">
        <v>16</v>
      </c>
      <c r="W28" s="2">
        <f t="shared" si="0"/>
        <v>365</v>
      </c>
    </row>
    <row r="29" spans="1:23" s="1" customFormat="1" x14ac:dyDescent="0.2">
      <c r="A29" s="6" t="s">
        <v>78</v>
      </c>
      <c r="B29" s="1">
        <v>7</v>
      </c>
      <c r="C29" s="1" t="s">
        <v>23</v>
      </c>
      <c r="D29" s="1">
        <v>2102746</v>
      </c>
      <c r="E29" s="1">
        <v>2102766</v>
      </c>
      <c r="F29" s="1" t="s">
        <v>98</v>
      </c>
      <c r="G29" s="1">
        <v>33</v>
      </c>
      <c r="H29" s="1">
        <v>12</v>
      </c>
      <c r="I29" s="1">
        <v>30</v>
      </c>
      <c r="J29" s="1">
        <v>17</v>
      </c>
      <c r="K29" s="1">
        <v>22</v>
      </c>
      <c r="L29" s="1">
        <v>16</v>
      </c>
      <c r="M29" s="1">
        <v>27</v>
      </c>
      <c r="N29" s="1">
        <v>35</v>
      </c>
      <c r="O29" s="1">
        <v>15</v>
      </c>
      <c r="P29" s="1">
        <v>29</v>
      </c>
      <c r="Q29" s="1">
        <v>24</v>
      </c>
      <c r="R29" s="1">
        <v>14</v>
      </c>
      <c r="S29" s="1">
        <v>22</v>
      </c>
      <c r="T29" s="1">
        <v>15</v>
      </c>
      <c r="U29" s="1">
        <v>27</v>
      </c>
      <c r="V29" s="1">
        <v>20</v>
      </c>
      <c r="W29" s="2">
        <f t="shared" si="0"/>
        <v>358</v>
      </c>
    </row>
    <row r="30" spans="1:23" s="1" customFormat="1" x14ac:dyDescent="0.2">
      <c r="A30" s="6" t="s">
        <v>80</v>
      </c>
      <c r="B30" s="1">
        <v>20</v>
      </c>
      <c r="C30" s="1" t="s">
        <v>23</v>
      </c>
      <c r="D30" s="1">
        <v>51050686</v>
      </c>
      <c r="E30" s="1">
        <v>51050702</v>
      </c>
      <c r="F30" s="1" t="s">
        <v>116</v>
      </c>
      <c r="G30" s="1">
        <v>33</v>
      </c>
      <c r="H30" s="1">
        <v>31</v>
      </c>
      <c r="I30" s="1">
        <v>41</v>
      </c>
      <c r="J30" s="1">
        <v>25</v>
      </c>
      <c r="K30" s="1">
        <v>13</v>
      </c>
      <c r="L30" s="1">
        <v>16</v>
      </c>
      <c r="M30" s="1">
        <v>19</v>
      </c>
      <c r="N30" s="1">
        <v>28</v>
      </c>
      <c r="O30" s="1">
        <v>18</v>
      </c>
      <c r="P30" s="1">
        <v>9</v>
      </c>
      <c r="Q30" s="1">
        <v>14</v>
      </c>
      <c r="R30" s="1">
        <v>16</v>
      </c>
      <c r="S30" s="1">
        <v>20</v>
      </c>
      <c r="T30" s="1">
        <v>12</v>
      </c>
      <c r="U30" s="1">
        <v>30</v>
      </c>
      <c r="V30" s="1">
        <v>19</v>
      </c>
      <c r="W30" s="2">
        <f t="shared" si="0"/>
        <v>344</v>
      </c>
    </row>
    <row r="31" spans="1:23" s="1" customFormat="1" x14ac:dyDescent="0.2">
      <c r="A31" s="6" t="s">
        <v>82</v>
      </c>
      <c r="B31" s="1">
        <v>8</v>
      </c>
      <c r="C31" s="1" t="s">
        <v>23</v>
      </c>
      <c r="D31" s="1">
        <v>64664429</v>
      </c>
      <c r="E31" s="1">
        <v>64664444</v>
      </c>
      <c r="F31" s="1" t="s">
        <v>128</v>
      </c>
      <c r="G31" s="1">
        <v>27</v>
      </c>
      <c r="H31" s="1">
        <v>25</v>
      </c>
      <c r="I31" s="1">
        <v>23</v>
      </c>
      <c r="J31" s="1">
        <v>34</v>
      </c>
      <c r="K31" s="1">
        <v>11</v>
      </c>
      <c r="L31" s="1">
        <v>21</v>
      </c>
      <c r="M31" s="1">
        <v>16</v>
      </c>
      <c r="N31" s="1">
        <v>24</v>
      </c>
      <c r="O31" s="1">
        <v>7</v>
      </c>
      <c r="P31" s="1">
        <v>11</v>
      </c>
      <c r="Q31" s="1">
        <v>24</v>
      </c>
      <c r="R31" s="1">
        <v>24</v>
      </c>
      <c r="S31" s="1">
        <v>24</v>
      </c>
      <c r="T31" s="1">
        <v>27</v>
      </c>
      <c r="U31" s="1">
        <v>16</v>
      </c>
      <c r="V31" s="1">
        <v>18</v>
      </c>
      <c r="W31" s="2">
        <f t="shared" si="0"/>
        <v>332</v>
      </c>
    </row>
    <row r="32" spans="1:23" s="1" customFormat="1" x14ac:dyDescent="0.2">
      <c r="A32" s="6" t="s">
        <v>84</v>
      </c>
      <c r="B32" s="1">
        <v>2</v>
      </c>
      <c r="C32" s="1" t="s">
        <v>23</v>
      </c>
      <c r="D32" s="1">
        <v>202526187</v>
      </c>
      <c r="E32" s="1">
        <v>202526205</v>
      </c>
      <c r="F32" s="1" t="s">
        <v>159</v>
      </c>
      <c r="G32" s="1">
        <v>21</v>
      </c>
      <c r="H32" s="1">
        <v>12</v>
      </c>
      <c r="I32" s="1">
        <v>29</v>
      </c>
      <c r="J32" s="1">
        <v>19</v>
      </c>
      <c r="K32" s="1">
        <v>5</v>
      </c>
      <c r="L32" s="1">
        <v>14</v>
      </c>
      <c r="M32" s="1">
        <v>27</v>
      </c>
      <c r="N32" s="1">
        <v>21</v>
      </c>
      <c r="O32" s="1">
        <v>13</v>
      </c>
      <c r="P32" s="1">
        <v>14</v>
      </c>
      <c r="Q32" s="1">
        <v>21</v>
      </c>
      <c r="R32" s="1">
        <v>19</v>
      </c>
      <c r="S32" s="1">
        <v>20</v>
      </c>
      <c r="T32" s="1">
        <v>35</v>
      </c>
      <c r="U32" s="1">
        <v>30</v>
      </c>
      <c r="V32" s="1">
        <v>14</v>
      </c>
      <c r="W32" s="2">
        <f t="shared" si="0"/>
        <v>314</v>
      </c>
    </row>
    <row r="33" spans="1:25" s="1" customFormat="1" x14ac:dyDescent="0.2">
      <c r="A33" s="6" t="s">
        <v>86</v>
      </c>
      <c r="B33" s="1">
        <v>19</v>
      </c>
      <c r="C33" s="1" t="s">
        <v>23</v>
      </c>
      <c r="D33" s="1">
        <v>3046296</v>
      </c>
      <c r="E33" s="1">
        <v>3046315</v>
      </c>
      <c r="F33" s="1" t="s">
        <v>43</v>
      </c>
      <c r="G33" s="1">
        <v>20</v>
      </c>
      <c r="H33" s="1">
        <v>23</v>
      </c>
      <c r="I33" s="1">
        <v>22</v>
      </c>
      <c r="J33" s="1">
        <v>20</v>
      </c>
      <c r="K33" s="1">
        <v>8</v>
      </c>
      <c r="L33" s="1">
        <v>20</v>
      </c>
      <c r="M33" s="1">
        <v>22</v>
      </c>
      <c r="N33" s="1">
        <v>24</v>
      </c>
      <c r="O33" s="1">
        <v>15</v>
      </c>
      <c r="P33" s="1">
        <v>18</v>
      </c>
      <c r="Q33" s="1">
        <v>16</v>
      </c>
      <c r="R33" s="1">
        <v>20</v>
      </c>
      <c r="S33" s="1">
        <v>25</v>
      </c>
      <c r="T33" s="1">
        <v>14</v>
      </c>
      <c r="U33" s="1">
        <v>23</v>
      </c>
      <c r="V33" s="1">
        <v>22</v>
      </c>
      <c r="W33" s="2">
        <f t="shared" si="0"/>
        <v>312</v>
      </c>
    </row>
    <row r="34" spans="1:25" s="1" customFormat="1" x14ac:dyDescent="0.2">
      <c r="A34" s="6" t="s">
        <v>88</v>
      </c>
      <c r="B34" s="1">
        <v>5</v>
      </c>
      <c r="C34" s="1" t="s">
        <v>23</v>
      </c>
      <c r="D34" s="1">
        <v>142027351</v>
      </c>
      <c r="E34" s="1">
        <v>142027368</v>
      </c>
      <c r="F34" s="1" t="s">
        <v>136</v>
      </c>
      <c r="G34" s="1">
        <v>24</v>
      </c>
      <c r="H34" s="1">
        <v>28</v>
      </c>
      <c r="I34" s="1">
        <v>16</v>
      </c>
      <c r="J34" s="1">
        <v>11</v>
      </c>
      <c r="K34" s="1">
        <v>14</v>
      </c>
      <c r="L34" s="1">
        <v>14</v>
      </c>
      <c r="M34" s="1">
        <v>37</v>
      </c>
      <c r="N34" s="1">
        <v>49</v>
      </c>
      <c r="O34" s="1">
        <v>6</v>
      </c>
      <c r="P34" s="1">
        <v>12</v>
      </c>
      <c r="Q34" s="1">
        <v>13</v>
      </c>
      <c r="R34" s="1">
        <v>14</v>
      </c>
      <c r="S34" s="1">
        <v>17</v>
      </c>
      <c r="T34" s="1">
        <v>9</v>
      </c>
      <c r="U34" s="1">
        <v>31</v>
      </c>
      <c r="V34" s="1">
        <v>12</v>
      </c>
      <c r="W34" s="2">
        <f t="shared" ref="W34:W65" si="1">SUM(G34:V34)</f>
        <v>307</v>
      </c>
    </row>
    <row r="35" spans="1:25" s="1" customFormat="1" x14ac:dyDescent="0.2">
      <c r="A35" s="6" t="s">
        <v>90</v>
      </c>
      <c r="B35" s="1">
        <v>5</v>
      </c>
      <c r="C35" s="1" t="s">
        <v>23</v>
      </c>
      <c r="D35" s="1">
        <v>72636374</v>
      </c>
      <c r="E35" s="1">
        <v>72636392</v>
      </c>
      <c r="F35" s="1" t="s">
        <v>140</v>
      </c>
      <c r="G35" s="1">
        <v>24</v>
      </c>
      <c r="H35" s="1">
        <v>7</v>
      </c>
      <c r="I35" s="1">
        <v>16</v>
      </c>
      <c r="J35" s="1">
        <v>15</v>
      </c>
      <c r="K35" s="1">
        <v>16</v>
      </c>
      <c r="L35" s="1">
        <v>20</v>
      </c>
      <c r="M35" s="1">
        <v>12</v>
      </c>
      <c r="N35" s="1">
        <v>27</v>
      </c>
      <c r="O35" s="1">
        <v>25</v>
      </c>
      <c r="P35" s="1">
        <v>9</v>
      </c>
      <c r="Q35" s="1">
        <v>22</v>
      </c>
      <c r="R35" s="1">
        <v>27</v>
      </c>
      <c r="S35" s="1">
        <v>21</v>
      </c>
      <c r="T35" s="1">
        <v>13</v>
      </c>
      <c r="U35" s="1">
        <v>22</v>
      </c>
      <c r="V35" s="1">
        <v>28</v>
      </c>
      <c r="W35" s="2">
        <f t="shared" si="1"/>
        <v>304</v>
      </c>
    </row>
    <row r="36" spans="1:25" s="1" customFormat="1" x14ac:dyDescent="0.2">
      <c r="A36" s="6" t="s">
        <v>93</v>
      </c>
      <c r="B36" s="1">
        <v>6</v>
      </c>
      <c r="C36" s="1" t="s">
        <v>23</v>
      </c>
      <c r="D36" s="1">
        <v>164150240</v>
      </c>
      <c r="E36" s="1">
        <v>164150258</v>
      </c>
      <c r="F36" s="1" t="s">
        <v>71</v>
      </c>
      <c r="G36" s="1">
        <v>20</v>
      </c>
      <c r="H36" s="1">
        <v>19</v>
      </c>
      <c r="I36" s="1">
        <v>14</v>
      </c>
      <c r="J36" s="1">
        <v>22</v>
      </c>
      <c r="K36" s="1">
        <v>10</v>
      </c>
      <c r="L36" s="1">
        <v>12</v>
      </c>
      <c r="M36" s="1">
        <v>21</v>
      </c>
      <c r="N36" s="1">
        <v>18</v>
      </c>
      <c r="O36" s="1">
        <v>14</v>
      </c>
      <c r="P36" s="1">
        <v>11</v>
      </c>
      <c r="Q36" s="1">
        <v>23</v>
      </c>
      <c r="R36" s="1">
        <v>21</v>
      </c>
      <c r="S36" s="1">
        <v>18</v>
      </c>
      <c r="T36" s="1">
        <v>13</v>
      </c>
      <c r="U36" s="1">
        <v>37</v>
      </c>
      <c r="V36" s="1">
        <v>22</v>
      </c>
      <c r="W36" s="2">
        <f t="shared" si="1"/>
        <v>295</v>
      </c>
    </row>
    <row r="37" spans="1:25" s="1" customFormat="1" x14ac:dyDescent="0.2">
      <c r="A37" s="6" t="s">
        <v>95</v>
      </c>
      <c r="B37" s="1">
        <v>16</v>
      </c>
      <c r="C37" s="1" t="s">
        <v>23</v>
      </c>
      <c r="D37" s="1">
        <v>78000717</v>
      </c>
      <c r="E37" s="1">
        <v>78000733</v>
      </c>
      <c r="F37" s="1" t="s">
        <v>59</v>
      </c>
      <c r="G37" s="1">
        <v>11</v>
      </c>
      <c r="H37" s="1">
        <v>14</v>
      </c>
      <c r="I37" s="1">
        <v>29</v>
      </c>
      <c r="J37" s="1">
        <v>21</v>
      </c>
      <c r="K37" s="1">
        <v>19</v>
      </c>
      <c r="L37" s="1">
        <v>21</v>
      </c>
      <c r="M37" s="1">
        <v>18</v>
      </c>
      <c r="N37" s="1">
        <v>14</v>
      </c>
      <c r="O37" s="1">
        <v>6</v>
      </c>
      <c r="P37" s="1">
        <v>33</v>
      </c>
      <c r="Q37" s="1">
        <v>32</v>
      </c>
      <c r="R37" s="1">
        <v>20</v>
      </c>
      <c r="S37" s="1">
        <v>6</v>
      </c>
      <c r="T37" s="1">
        <v>21</v>
      </c>
      <c r="U37" s="1">
        <v>19</v>
      </c>
      <c r="V37" s="1">
        <v>9</v>
      </c>
      <c r="W37" s="2">
        <f t="shared" si="1"/>
        <v>293</v>
      </c>
    </row>
    <row r="38" spans="1:25" s="1" customFormat="1" x14ac:dyDescent="0.2">
      <c r="A38" s="6" t="s">
        <v>97</v>
      </c>
      <c r="B38" s="1">
        <v>9</v>
      </c>
      <c r="C38" s="1" t="s">
        <v>23</v>
      </c>
      <c r="D38" s="1">
        <v>1521038</v>
      </c>
      <c r="E38" s="1">
        <v>1521056</v>
      </c>
      <c r="F38" s="1" t="s">
        <v>140</v>
      </c>
      <c r="G38" s="1">
        <v>26</v>
      </c>
      <c r="H38" s="1">
        <v>8</v>
      </c>
      <c r="I38" s="1">
        <v>11</v>
      </c>
      <c r="J38" s="1">
        <v>19</v>
      </c>
      <c r="K38" s="1">
        <v>10</v>
      </c>
      <c r="L38" s="1">
        <v>18</v>
      </c>
      <c r="M38" s="1">
        <v>8</v>
      </c>
      <c r="N38" s="1">
        <v>18</v>
      </c>
      <c r="O38" s="1">
        <v>27</v>
      </c>
      <c r="P38" s="1">
        <v>12</v>
      </c>
      <c r="Q38" s="1">
        <v>19</v>
      </c>
      <c r="R38" s="1">
        <v>40</v>
      </c>
      <c r="S38" s="1">
        <v>18</v>
      </c>
      <c r="T38" s="1">
        <v>13</v>
      </c>
      <c r="U38" s="1">
        <v>16</v>
      </c>
      <c r="V38" s="1">
        <v>28</v>
      </c>
      <c r="W38" s="2">
        <f t="shared" si="1"/>
        <v>291</v>
      </c>
    </row>
    <row r="39" spans="1:25" s="1" customFormat="1" x14ac:dyDescent="0.2">
      <c r="A39" s="6" t="s">
        <v>99</v>
      </c>
      <c r="B39" s="1">
        <v>5</v>
      </c>
      <c r="C39" s="1" t="s">
        <v>23</v>
      </c>
      <c r="D39" s="1">
        <v>3011558</v>
      </c>
      <c r="E39" s="1">
        <v>3011578</v>
      </c>
      <c r="F39" s="1" t="s">
        <v>165</v>
      </c>
      <c r="G39" s="1">
        <v>7</v>
      </c>
      <c r="H39" s="1">
        <v>13</v>
      </c>
      <c r="I39" s="1">
        <v>14</v>
      </c>
      <c r="J39" s="1">
        <v>20</v>
      </c>
      <c r="K39" s="1">
        <v>9</v>
      </c>
      <c r="L39" s="1">
        <v>20</v>
      </c>
      <c r="M39" s="1">
        <v>15</v>
      </c>
      <c r="N39" s="1">
        <v>34</v>
      </c>
      <c r="O39" s="1">
        <v>20</v>
      </c>
      <c r="P39" s="1">
        <v>10</v>
      </c>
      <c r="Q39" s="1">
        <v>20</v>
      </c>
      <c r="R39" s="1">
        <v>22</v>
      </c>
      <c r="S39" s="1">
        <v>26</v>
      </c>
      <c r="T39" s="1">
        <v>22</v>
      </c>
      <c r="U39" s="1">
        <v>19</v>
      </c>
      <c r="V39" s="1">
        <v>15</v>
      </c>
      <c r="W39" s="2">
        <f t="shared" si="1"/>
        <v>286</v>
      </c>
    </row>
    <row r="40" spans="1:25" s="1" customFormat="1" x14ac:dyDescent="0.2">
      <c r="A40" s="6" t="s">
        <v>101</v>
      </c>
      <c r="B40" s="1">
        <v>7</v>
      </c>
      <c r="C40" s="1" t="s">
        <v>23</v>
      </c>
      <c r="D40" s="1">
        <v>18159276</v>
      </c>
      <c r="E40" s="1">
        <v>18159293</v>
      </c>
      <c r="F40" s="1" t="s">
        <v>106</v>
      </c>
      <c r="G40" s="1">
        <v>15</v>
      </c>
      <c r="H40" s="1">
        <v>20</v>
      </c>
      <c r="I40" s="1">
        <v>24</v>
      </c>
      <c r="J40" s="1">
        <v>20</v>
      </c>
      <c r="K40" s="1">
        <v>34</v>
      </c>
      <c r="L40" s="1">
        <v>9</v>
      </c>
      <c r="M40" s="1">
        <v>15</v>
      </c>
      <c r="N40" s="1">
        <v>14</v>
      </c>
      <c r="O40" s="1">
        <v>7</v>
      </c>
      <c r="P40" s="1">
        <v>27</v>
      </c>
      <c r="Q40" s="1">
        <v>21</v>
      </c>
      <c r="R40" s="1">
        <v>16</v>
      </c>
      <c r="S40" s="1">
        <v>7</v>
      </c>
      <c r="T40" s="1">
        <v>21</v>
      </c>
      <c r="U40" s="1">
        <v>18</v>
      </c>
      <c r="V40" s="1">
        <v>17</v>
      </c>
      <c r="W40" s="2">
        <f t="shared" si="1"/>
        <v>285</v>
      </c>
    </row>
    <row r="41" spans="1:25" s="1" customFormat="1" x14ac:dyDescent="0.2">
      <c r="A41" s="6" t="s">
        <v>103</v>
      </c>
      <c r="B41" s="3" t="s">
        <v>91</v>
      </c>
      <c r="C41" s="1" t="s">
        <v>23</v>
      </c>
      <c r="D41" s="1">
        <v>29083459</v>
      </c>
      <c r="E41" s="1">
        <v>29083476</v>
      </c>
      <c r="F41" s="1" t="s">
        <v>153</v>
      </c>
      <c r="G41" s="1">
        <v>12</v>
      </c>
      <c r="H41" s="1">
        <v>8</v>
      </c>
      <c r="I41" s="1">
        <v>9</v>
      </c>
      <c r="J41" s="1">
        <v>15</v>
      </c>
      <c r="K41" s="1">
        <v>2</v>
      </c>
      <c r="L41" s="1">
        <v>23</v>
      </c>
      <c r="M41" s="1">
        <v>23</v>
      </c>
      <c r="N41" s="1">
        <v>3</v>
      </c>
      <c r="O41" s="1">
        <v>14</v>
      </c>
      <c r="P41" s="1">
        <v>13</v>
      </c>
      <c r="Q41" s="1">
        <v>13</v>
      </c>
      <c r="R41" s="1">
        <v>53</v>
      </c>
      <c r="S41" s="1">
        <v>20</v>
      </c>
      <c r="T41" s="1">
        <v>12</v>
      </c>
      <c r="U41" s="1">
        <v>16</v>
      </c>
      <c r="V41" s="1">
        <v>16</v>
      </c>
      <c r="W41" s="2">
        <f t="shared" si="1"/>
        <v>252</v>
      </c>
    </row>
    <row r="42" spans="1:25" s="1" customFormat="1" x14ac:dyDescent="0.2">
      <c r="A42" s="6" t="s">
        <v>105</v>
      </c>
      <c r="B42" s="3" t="s">
        <v>91</v>
      </c>
      <c r="C42" s="1" t="s">
        <v>23</v>
      </c>
      <c r="D42" s="1">
        <v>9403688</v>
      </c>
      <c r="E42" s="1">
        <v>9403704</v>
      </c>
      <c r="F42" s="1" t="s">
        <v>126</v>
      </c>
      <c r="G42" s="1">
        <v>7</v>
      </c>
      <c r="H42" s="1">
        <v>10</v>
      </c>
      <c r="I42" s="1">
        <v>21</v>
      </c>
      <c r="J42" s="1">
        <v>18</v>
      </c>
      <c r="K42" s="1">
        <v>37</v>
      </c>
      <c r="L42" s="1">
        <v>9</v>
      </c>
      <c r="M42" s="1">
        <v>17</v>
      </c>
      <c r="N42" s="1">
        <v>7</v>
      </c>
      <c r="O42" s="1">
        <v>5</v>
      </c>
      <c r="P42" s="1">
        <v>18</v>
      </c>
      <c r="Q42" s="1">
        <v>48</v>
      </c>
      <c r="R42" s="1">
        <v>3</v>
      </c>
      <c r="S42" s="1">
        <v>2</v>
      </c>
      <c r="T42" s="1">
        <v>9</v>
      </c>
      <c r="U42" s="1">
        <v>10</v>
      </c>
      <c r="V42" s="1">
        <v>10</v>
      </c>
      <c r="W42" s="2">
        <f t="shared" si="1"/>
        <v>231</v>
      </c>
    </row>
    <row r="43" spans="1:25" s="1" customFormat="1" x14ac:dyDescent="0.2">
      <c r="A43" s="6" t="s">
        <v>107</v>
      </c>
      <c r="B43">
        <v>8</v>
      </c>
      <c r="C43" t="s">
        <v>23</v>
      </c>
      <c r="D43">
        <v>19968914</v>
      </c>
      <c r="E43">
        <v>19968930</v>
      </c>
      <c r="F43" t="s">
        <v>183</v>
      </c>
      <c r="G43">
        <v>11</v>
      </c>
      <c r="H43">
        <v>10</v>
      </c>
      <c r="I43">
        <v>15</v>
      </c>
      <c r="J43">
        <v>17</v>
      </c>
      <c r="K43">
        <v>15</v>
      </c>
      <c r="L43">
        <v>6</v>
      </c>
      <c r="M43">
        <v>23</v>
      </c>
      <c r="N43">
        <v>17</v>
      </c>
      <c r="O43">
        <v>8</v>
      </c>
      <c r="P43">
        <v>10</v>
      </c>
      <c r="Q43">
        <v>22</v>
      </c>
      <c r="R43">
        <v>20</v>
      </c>
      <c r="S43">
        <v>8</v>
      </c>
      <c r="T43">
        <v>8</v>
      </c>
      <c r="U43">
        <v>21</v>
      </c>
      <c r="V43">
        <v>14</v>
      </c>
      <c r="W43" s="2">
        <f t="shared" si="1"/>
        <v>225</v>
      </c>
      <c r="X43"/>
      <c r="Y43"/>
    </row>
    <row r="44" spans="1:25" s="1" customFormat="1" x14ac:dyDescent="0.2">
      <c r="A44" s="6" t="s">
        <v>109</v>
      </c>
      <c r="B44" s="1">
        <v>12</v>
      </c>
      <c r="C44" s="1" t="s">
        <v>23</v>
      </c>
      <c r="D44" s="1">
        <v>268658</v>
      </c>
      <c r="E44" s="1">
        <v>268677</v>
      </c>
      <c r="F44" s="1" t="s">
        <v>63</v>
      </c>
      <c r="G44" s="1">
        <v>14</v>
      </c>
      <c r="H44" s="1">
        <v>5</v>
      </c>
      <c r="I44" s="1">
        <v>13</v>
      </c>
      <c r="J44" s="1">
        <v>23</v>
      </c>
      <c r="K44" s="1">
        <v>8</v>
      </c>
      <c r="L44" s="1">
        <v>7</v>
      </c>
      <c r="M44" s="1">
        <v>12</v>
      </c>
      <c r="N44" s="1">
        <v>13</v>
      </c>
      <c r="O44" s="1">
        <v>14</v>
      </c>
      <c r="P44" s="1">
        <v>12</v>
      </c>
      <c r="Q44" s="1">
        <v>27</v>
      </c>
      <c r="R44" s="1">
        <v>20</v>
      </c>
      <c r="S44" s="1">
        <v>9</v>
      </c>
      <c r="T44" s="1">
        <v>19</v>
      </c>
      <c r="U44" s="1">
        <v>18</v>
      </c>
      <c r="V44" s="1">
        <v>8</v>
      </c>
      <c r="W44" s="2">
        <f t="shared" si="1"/>
        <v>222</v>
      </c>
    </row>
    <row r="45" spans="1:25" s="1" customFormat="1" x14ac:dyDescent="0.2">
      <c r="A45" s="6" t="s">
        <v>111</v>
      </c>
      <c r="B45" s="1">
        <v>5</v>
      </c>
      <c r="C45" s="1" t="s">
        <v>23</v>
      </c>
      <c r="D45" s="1">
        <v>141399238</v>
      </c>
      <c r="E45" s="1">
        <v>141399253</v>
      </c>
      <c r="F45" s="1" t="s">
        <v>94</v>
      </c>
      <c r="G45" s="1">
        <v>15</v>
      </c>
      <c r="H45" s="1">
        <v>4</v>
      </c>
      <c r="I45" s="1">
        <v>18</v>
      </c>
      <c r="J45" s="1">
        <v>10</v>
      </c>
      <c r="K45" s="1">
        <v>23</v>
      </c>
      <c r="L45" s="1">
        <v>8</v>
      </c>
      <c r="M45" s="1">
        <v>9</v>
      </c>
      <c r="N45" s="1">
        <v>3</v>
      </c>
      <c r="O45" s="1">
        <v>9</v>
      </c>
      <c r="P45" s="1">
        <v>22</v>
      </c>
      <c r="Q45" s="1">
        <v>19</v>
      </c>
      <c r="R45" s="1">
        <v>14</v>
      </c>
      <c r="S45" s="1">
        <v>4</v>
      </c>
      <c r="T45" s="1">
        <v>15</v>
      </c>
      <c r="U45" s="1">
        <v>16</v>
      </c>
      <c r="V45" s="1">
        <v>12</v>
      </c>
      <c r="W45" s="2">
        <f t="shared" si="1"/>
        <v>201</v>
      </c>
    </row>
    <row r="46" spans="1:25" s="1" customFormat="1" x14ac:dyDescent="0.2">
      <c r="A46" s="6" t="s">
        <v>113</v>
      </c>
      <c r="B46" s="3" t="s">
        <v>91</v>
      </c>
      <c r="C46" s="1" t="s">
        <v>23</v>
      </c>
      <c r="D46" s="1">
        <v>129909644</v>
      </c>
      <c r="E46" s="1">
        <v>129909660</v>
      </c>
      <c r="F46" s="1" t="s">
        <v>92</v>
      </c>
      <c r="G46" s="1">
        <v>11</v>
      </c>
      <c r="H46" s="1">
        <v>8</v>
      </c>
      <c r="I46" s="1">
        <v>14</v>
      </c>
      <c r="J46" s="1">
        <v>20</v>
      </c>
      <c r="K46" s="1">
        <v>7</v>
      </c>
      <c r="L46" s="1">
        <v>11</v>
      </c>
      <c r="M46" s="1">
        <v>10</v>
      </c>
      <c r="N46" s="1">
        <v>23</v>
      </c>
      <c r="O46" s="1">
        <v>8</v>
      </c>
      <c r="P46" s="1">
        <v>3</v>
      </c>
      <c r="Q46" s="1">
        <v>6</v>
      </c>
      <c r="R46" s="1">
        <v>6</v>
      </c>
      <c r="S46" s="1">
        <v>10</v>
      </c>
      <c r="T46" s="1">
        <v>14</v>
      </c>
      <c r="U46" s="1">
        <v>33</v>
      </c>
      <c r="V46" s="1">
        <v>11</v>
      </c>
      <c r="W46" s="2">
        <f t="shared" si="1"/>
        <v>195</v>
      </c>
    </row>
    <row r="47" spans="1:25" s="1" customFormat="1" x14ac:dyDescent="0.2">
      <c r="A47" s="6" t="s">
        <v>115</v>
      </c>
      <c r="B47" s="1">
        <v>16</v>
      </c>
      <c r="C47" s="1" t="s">
        <v>23</v>
      </c>
      <c r="D47" s="1">
        <v>9326388</v>
      </c>
      <c r="E47" s="1">
        <v>9326404</v>
      </c>
      <c r="F47" s="1" t="s">
        <v>163</v>
      </c>
      <c r="G47" s="1">
        <v>12</v>
      </c>
      <c r="H47" s="1">
        <v>15</v>
      </c>
      <c r="I47" s="1">
        <v>16</v>
      </c>
      <c r="J47" s="1">
        <v>9</v>
      </c>
      <c r="K47" s="1">
        <v>6</v>
      </c>
      <c r="L47" s="1">
        <v>15</v>
      </c>
      <c r="M47" s="1">
        <v>19</v>
      </c>
      <c r="N47" s="1">
        <v>18</v>
      </c>
      <c r="O47" s="1">
        <v>8</v>
      </c>
      <c r="P47" s="1">
        <v>7</v>
      </c>
      <c r="Q47" s="1">
        <v>11</v>
      </c>
      <c r="R47" s="1">
        <v>12</v>
      </c>
      <c r="S47" s="1">
        <v>13</v>
      </c>
      <c r="T47" s="1">
        <v>3</v>
      </c>
      <c r="U47" s="1">
        <v>12</v>
      </c>
      <c r="V47" s="1">
        <v>11</v>
      </c>
      <c r="W47" s="2">
        <f t="shared" si="1"/>
        <v>187</v>
      </c>
    </row>
    <row r="48" spans="1:25" s="1" customFormat="1" x14ac:dyDescent="0.2">
      <c r="A48" s="6" t="s">
        <v>117</v>
      </c>
      <c r="B48" s="1">
        <v>1</v>
      </c>
      <c r="C48" s="1" t="s">
        <v>23</v>
      </c>
      <c r="D48" s="1">
        <v>3017651</v>
      </c>
      <c r="E48" s="1">
        <v>3017667</v>
      </c>
      <c r="F48" s="1" t="s">
        <v>96</v>
      </c>
      <c r="G48" s="1">
        <v>23</v>
      </c>
      <c r="H48" s="1">
        <v>10</v>
      </c>
      <c r="I48" s="1">
        <v>14</v>
      </c>
      <c r="J48" s="1">
        <v>5</v>
      </c>
      <c r="K48" s="1">
        <v>7</v>
      </c>
      <c r="L48" s="1">
        <v>18</v>
      </c>
      <c r="M48" s="1">
        <v>13</v>
      </c>
      <c r="N48" s="1">
        <v>25</v>
      </c>
      <c r="O48" s="1">
        <v>10</v>
      </c>
      <c r="P48" s="1">
        <v>11</v>
      </c>
      <c r="Q48" s="1">
        <v>14</v>
      </c>
      <c r="R48" s="1">
        <v>3</v>
      </c>
      <c r="S48" s="1">
        <v>8</v>
      </c>
      <c r="T48" s="1">
        <v>8</v>
      </c>
      <c r="U48" s="1">
        <v>14</v>
      </c>
      <c r="V48" s="1">
        <v>3</v>
      </c>
      <c r="W48" s="2">
        <f t="shared" si="1"/>
        <v>186</v>
      </c>
    </row>
    <row r="49" spans="1:25" s="1" customFormat="1" x14ac:dyDescent="0.2">
      <c r="A49" s="6" t="s">
        <v>119</v>
      </c>
      <c r="B49" s="2">
        <v>5</v>
      </c>
      <c r="C49" s="2" t="s">
        <v>23</v>
      </c>
      <c r="D49" s="2">
        <v>34816589</v>
      </c>
      <c r="E49" s="2">
        <v>34816607</v>
      </c>
      <c r="F49" s="2" t="s">
        <v>53</v>
      </c>
      <c r="G49" s="2">
        <v>0</v>
      </c>
      <c r="H49" s="2">
        <v>2</v>
      </c>
      <c r="I49" s="2">
        <v>1</v>
      </c>
      <c r="J49" s="2">
        <v>0</v>
      </c>
      <c r="K49" s="2">
        <v>23</v>
      </c>
      <c r="L49" s="2">
        <v>136</v>
      </c>
      <c r="M49" s="2">
        <v>2</v>
      </c>
      <c r="N49" s="2">
        <v>4</v>
      </c>
      <c r="O49" s="2">
        <v>2</v>
      </c>
      <c r="P49" s="2">
        <v>0</v>
      </c>
      <c r="Q49" s="2">
        <v>1</v>
      </c>
      <c r="R49" s="2">
        <v>0</v>
      </c>
      <c r="S49" s="2">
        <v>3</v>
      </c>
      <c r="T49" s="2">
        <v>0</v>
      </c>
      <c r="U49" s="2">
        <v>2</v>
      </c>
      <c r="V49" s="2">
        <v>8</v>
      </c>
      <c r="W49" s="2">
        <f t="shared" si="1"/>
        <v>184</v>
      </c>
      <c r="X49" s="2"/>
      <c r="Y49" s="2"/>
    </row>
    <row r="50" spans="1:25" s="1" customFormat="1" x14ac:dyDescent="0.2">
      <c r="A50" s="6" t="s">
        <v>121</v>
      </c>
      <c r="B50" s="1">
        <v>11</v>
      </c>
      <c r="C50" s="1" t="s">
        <v>23</v>
      </c>
      <c r="D50" s="1">
        <v>49764394</v>
      </c>
      <c r="E50" s="1">
        <v>49764414</v>
      </c>
      <c r="F50" s="1" t="s">
        <v>144</v>
      </c>
      <c r="G50" s="1">
        <v>3</v>
      </c>
      <c r="H50" s="1">
        <v>8</v>
      </c>
      <c r="I50" s="1">
        <v>3</v>
      </c>
      <c r="J50" s="1">
        <v>8</v>
      </c>
      <c r="K50" s="1">
        <v>40</v>
      </c>
      <c r="L50" s="1">
        <v>12</v>
      </c>
      <c r="M50" s="1">
        <v>11</v>
      </c>
      <c r="N50" s="1">
        <v>2</v>
      </c>
      <c r="O50" s="1">
        <v>3</v>
      </c>
      <c r="P50" s="1">
        <v>6</v>
      </c>
      <c r="Q50" s="1">
        <v>4</v>
      </c>
      <c r="R50" s="1">
        <v>6</v>
      </c>
      <c r="S50" s="1">
        <v>30</v>
      </c>
      <c r="T50" s="1">
        <v>21</v>
      </c>
      <c r="U50" s="1">
        <v>21</v>
      </c>
      <c r="V50" s="1">
        <v>2</v>
      </c>
      <c r="W50" s="2">
        <f t="shared" si="1"/>
        <v>180</v>
      </c>
    </row>
    <row r="51" spans="1:25" s="1" customFormat="1" x14ac:dyDescent="0.2">
      <c r="A51" s="6" t="s">
        <v>123</v>
      </c>
      <c r="B51" s="1">
        <v>19</v>
      </c>
      <c r="C51" s="1" t="s">
        <v>23</v>
      </c>
      <c r="D51" s="1">
        <v>43910379</v>
      </c>
      <c r="E51" s="1">
        <v>43910404</v>
      </c>
      <c r="F51" s="1" t="s">
        <v>148</v>
      </c>
      <c r="G51" s="1">
        <v>18</v>
      </c>
      <c r="H51" s="1">
        <v>21</v>
      </c>
      <c r="I51" s="1">
        <v>12</v>
      </c>
      <c r="J51" s="1">
        <v>11</v>
      </c>
      <c r="K51" s="1">
        <v>7</v>
      </c>
      <c r="L51" s="1">
        <v>11</v>
      </c>
      <c r="M51" s="1">
        <v>16</v>
      </c>
      <c r="N51" s="1">
        <v>6</v>
      </c>
      <c r="O51" s="1">
        <v>4</v>
      </c>
      <c r="P51" s="1">
        <v>5</v>
      </c>
      <c r="Q51" s="1">
        <v>23</v>
      </c>
      <c r="R51" s="1">
        <v>11</v>
      </c>
      <c r="S51" s="1">
        <v>7</v>
      </c>
      <c r="T51" s="1">
        <v>6</v>
      </c>
      <c r="U51" s="1">
        <v>12</v>
      </c>
      <c r="V51" s="1">
        <v>10</v>
      </c>
      <c r="W51" s="2">
        <f t="shared" si="1"/>
        <v>180</v>
      </c>
    </row>
    <row r="52" spans="1:25" s="1" customFormat="1" x14ac:dyDescent="0.2">
      <c r="A52" s="6" t="s">
        <v>125</v>
      </c>
      <c r="B52" s="1">
        <v>1</v>
      </c>
      <c r="C52" s="1" t="s">
        <v>23</v>
      </c>
      <c r="D52" s="1">
        <v>107167942</v>
      </c>
      <c r="E52" s="1">
        <v>107167957</v>
      </c>
      <c r="F52" s="1" t="s">
        <v>108</v>
      </c>
      <c r="G52" s="1">
        <v>8</v>
      </c>
      <c r="H52" s="1">
        <v>13</v>
      </c>
      <c r="I52" s="1">
        <v>19</v>
      </c>
      <c r="J52" s="1">
        <v>8</v>
      </c>
      <c r="K52" s="1">
        <v>8</v>
      </c>
      <c r="L52" s="1">
        <v>3</v>
      </c>
      <c r="M52" s="1">
        <v>14</v>
      </c>
      <c r="N52" s="1">
        <v>12</v>
      </c>
      <c r="O52" s="1">
        <v>15</v>
      </c>
      <c r="P52" s="1">
        <v>13</v>
      </c>
      <c r="Q52" s="1">
        <v>13</v>
      </c>
      <c r="R52" s="1">
        <v>11</v>
      </c>
      <c r="S52" s="1">
        <v>15</v>
      </c>
      <c r="T52" s="1">
        <v>8</v>
      </c>
      <c r="U52" s="1">
        <v>8</v>
      </c>
      <c r="V52" s="1">
        <v>11</v>
      </c>
      <c r="W52" s="2">
        <f t="shared" si="1"/>
        <v>179</v>
      </c>
    </row>
    <row r="53" spans="1:25" s="1" customFormat="1" x14ac:dyDescent="0.2">
      <c r="A53" s="6" t="s">
        <v>127</v>
      </c>
      <c r="B53" s="1">
        <v>2</v>
      </c>
      <c r="C53" s="1" t="s">
        <v>23</v>
      </c>
      <c r="D53" s="1">
        <v>191245980</v>
      </c>
      <c r="E53" s="1">
        <v>191245995</v>
      </c>
      <c r="F53" s="1" t="s">
        <v>155</v>
      </c>
      <c r="G53" s="1">
        <v>11</v>
      </c>
      <c r="H53" s="1">
        <v>10</v>
      </c>
      <c r="I53" s="1">
        <v>12</v>
      </c>
      <c r="J53" s="1">
        <v>24</v>
      </c>
      <c r="K53" s="1">
        <v>12</v>
      </c>
      <c r="L53" s="1">
        <v>5</v>
      </c>
      <c r="M53" s="1">
        <v>4</v>
      </c>
      <c r="N53" s="1">
        <v>6</v>
      </c>
      <c r="O53" s="1">
        <v>7</v>
      </c>
      <c r="P53" s="1">
        <v>14</v>
      </c>
      <c r="Q53" s="1">
        <v>4</v>
      </c>
      <c r="R53" s="1">
        <v>16</v>
      </c>
      <c r="S53" s="1">
        <v>8</v>
      </c>
      <c r="T53" s="1">
        <v>9</v>
      </c>
      <c r="U53" s="1">
        <v>23</v>
      </c>
      <c r="V53" s="1">
        <v>10</v>
      </c>
      <c r="W53" s="2">
        <f t="shared" si="1"/>
        <v>175</v>
      </c>
    </row>
    <row r="54" spans="1:25" s="1" customFormat="1" x14ac:dyDescent="0.2">
      <c r="A54" s="6" t="s">
        <v>129</v>
      </c>
      <c r="B54" s="1">
        <v>8</v>
      </c>
      <c r="C54" s="1" t="s">
        <v>23</v>
      </c>
      <c r="D54" s="1">
        <v>126487707</v>
      </c>
      <c r="E54" s="1">
        <v>126487723</v>
      </c>
      <c r="F54" s="1" t="s">
        <v>81</v>
      </c>
      <c r="G54" s="1">
        <v>17</v>
      </c>
      <c r="H54" s="1">
        <v>20</v>
      </c>
      <c r="I54" s="1">
        <v>18</v>
      </c>
      <c r="J54" s="1">
        <v>9</v>
      </c>
      <c r="K54" s="1">
        <v>3</v>
      </c>
      <c r="L54" s="1">
        <v>5</v>
      </c>
      <c r="M54" s="1">
        <v>19</v>
      </c>
      <c r="N54" s="1">
        <v>14</v>
      </c>
      <c r="O54" s="1">
        <v>3</v>
      </c>
      <c r="P54" s="1">
        <v>4</v>
      </c>
      <c r="Q54" s="1">
        <v>12</v>
      </c>
      <c r="R54" s="1">
        <v>2</v>
      </c>
      <c r="S54" s="1">
        <v>15</v>
      </c>
      <c r="T54" s="1">
        <v>8</v>
      </c>
      <c r="U54" s="1">
        <v>9</v>
      </c>
      <c r="V54" s="1">
        <v>13</v>
      </c>
      <c r="W54" s="2">
        <f t="shared" si="1"/>
        <v>171</v>
      </c>
    </row>
    <row r="55" spans="1:25" s="1" customFormat="1" x14ac:dyDescent="0.2">
      <c r="A55" s="6" t="s">
        <v>131</v>
      </c>
      <c r="B55" s="1">
        <v>2</v>
      </c>
      <c r="C55" s="1" t="s">
        <v>23</v>
      </c>
      <c r="D55" s="1">
        <v>181144908</v>
      </c>
      <c r="E55" s="1">
        <v>181144924</v>
      </c>
      <c r="F55" s="1" t="s">
        <v>41</v>
      </c>
      <c r="G55" s="1">
        <v>13</v>
      </c>
      <c r="H55" s="1">
        <v>9</v>
      </c>
      <c r="I55" s="1">
        <v>12</v>
      </c>
      <c r="J55" s="1">
        <v>10</v>
      </c>
      <c r="K55" s="1">
        <v>10</v>
      </c>
      <c r="L55" s="1">
        <v>8</v>
      </c>
      <c r="M55" s="1">
        <v>4</v>
      </c>
      <c r="N55" s="1">
        <v>19</v>
      </c>
      <c r="O55" s="1">
        <v>12</v>
      </c>
      <c r="P55" s="1">
        <v>4</v>
      </c>
      <c r="Q55" s="1">
        <v>15</v>
      </c>
      <c r="R55" s="1">
        <v>12</v>
      </c>
      <c r="S55" s="1">
        <v>16</v>
      </c>
      <c r="T55" s="1">
        <v>8</v>
      </c>
      <c r="U55" s="1">
        <v>10</v>
      </c>
      <c r="V55" s="1">
        <v>5</v>
      </c>
      <c r="W55" s="2">
        <f t="shared" si="1"/>
        <v>167</v>
      </c>
    </row>
    <row r="56" spans="1:25" s="1" customFormat="1" x14ac:dyDescent="0.2">
      <c r="A56" s="6" t="s">
        <v>133</v>
      </c>
      <c r="B56" s="1">
        <v>1</v>
      </c>
      <c r="C56" s="1" t="s">
        <v>23</v>
      </c>
      <c r="D56" s="1">
        <v>76720146</v>
      </c>
      <c r="E56" s="1">
        <v>76720162</v>
      </c>
      <c r="F56" s="1" t="s">
        <v>150</v>
      </c>
      <c r="G56" s="1">
        <v>8</v>
      </c>
      <c r="H56" s="1">
        <v>11</v>
      </c>
      <c r="I56" s="1">
        <v>11</v>
      </c>
      <c r="J56" s="1">
        <v>15</v>
      </c>
      <c r="K56" s="1">
        <v>18</v>
      </c>
      <c r="L56" s="1">
        <v>4</v>
      </c>
      <c r="M56" s="1">
        <v>13</v>
      </c>
      <c r="N56" s="1">
        <v>13</v>
      </c>
      <c r="O56" s="1">
        <v>10</v>
      </c>
      <c r="P56" s="1">
        <v>3</v>
      </c>
      <c r="Q56" s="1">
        <v>11</v>
      </c>
      <c r="R56" s="1">
        <v>9</v>
      </c>
      <c r="S56" s="1">
        <v>11</v>
      </c>
      <c r="T56" s="1">
        <v>14</v>
      </c>
      <c r="U56" s="1">
        <v>10</v>
      </c>
      <c r="V56" s="1">
        <v>6</v>
      </c>
      <c r="W56" s="2">
        <f t="shared" si="1"/>
        <v>167</v>
      </c>
    </row>
    <row r="57" spans="1:25" s="1" customFormat="1" x14ac:dyDescent="0.2">
      <c r="A57" s="6" t="s">
        <v>135</v>
      </c>
      <c r="B57" s="1">
        <v>2</v>
      </c>
      <c r="C57" s="1" t="s">
        <v>23</v>
      </c>
      <c r="D57" s="1">
        <v>171893375</v>
      </c>
      <c r="E57" s="1">
        <v>171893393</v>
      </c>
      <c r="F57" s="1" t="s">
        <v>124</v>
      </c>
      <c r="G57" s="1">
        <v>10</v>
      </c>
      <c r="H57" s="1">
        <v>14</v>
      </c>
      <c r="I57" s="1">
        <v>7</v>
      </c>
      <c r="J57" s="1">
        <v>10</v>
      </c>
      <c r="K57" s="1">
        <v>8</v>
      </c>
      <c r="L57" s="1">
        <v>9</v>
      </c>
      <c r="M57" s="1">
        <v>5</v>
      </c>
      <c r="N57" s="1">
        <v>17</v>
      </c>
      <c r="O57" s="1">
        <v>12</v>
      </c>
      <c r="P57" s="1">
        <v>12</v>
      </c>
      <c r="Q57" s="1">
        <v>13</v>
      </c>
      <c r="R57" s="1">
        <v>7</v>
      </c>
      <c r="S57" s="1">
        <v>9</v>
      </c>
      <c r="T57" s="1">
        <v>4</v>
      </c>
      <c r="U57" s="1">
        <v>14</v>
      </c>
      <c r="V57" s="1">
        <v>7</v>
      </c>
      <c r="W57" s="2">
        <f t="shared" si="1"/>
        <v>158</v>
      </c>
    </row>
    <row r="58" spans="1:25" s="1" customFormat="1" x14ac:dyDescent="0.2">
      <c r="A58" s="6" t="s">
        <v>137</v>
      </c>
      <c r="B58" s="1">
        <v>20</v>
      </c>
      <c r="C58" s="1" t="s">
        <v>23</v>
      </c>
      <c r="D58" s="1">
        <v>45479617</v>
      </c>
      <c r="E58" s="1">
        <v>45479632</v>
      </c>
      <c r="F58" s="1" t="s">
        <v>73</v>
      </c>
      <c r="G58" s="1">
        <v>16</v>
      </c>
      <c r="H58" s="1">
        <v>0</v>
      </c>
      <c r="I58" s="1">
        <v>1</v>
      </c>
      <c r="J58" s="1">
        <v>29</v>
      </c>
      <c r="K58" s="1">
        <v>2</v>
      </c>
      <c r="L58" s="1">
        <v>3</v>
      </c>
      <c r="M58" s="1">
        <v>5</v>
      </c>
      <c r="N58" s="1">
        <v>2</v>
      </c>
      <c r="O58" s="1">
        <v>6</v>
      </c>
      <c r="P58" s="1">
        <v>0</v>
      </c>
      <c r="Q58" s="1">
        <v>6</v>
      </c>
      <c r="R58" s="1">
        <v>7</v>
      </c>
      <c r="S58" s="1">
        <v>11</v>
      </c>
      <c r="T58" s="1">
        <v>0</v>
      </c>
      <c r="U58" s="1">
        <v>0</v>
      </c>
      <c r="V58" s="1">
        <v>69</v>
      </c>
      <c r="W58" s="2">
        <f t="shared" si="1"/>
        <v>157</v>
      </c>
    </row>
    <row r="59" spans="1:25" s="1" customFormat="1" x14ac:dyDescent="0.2">
      <c r="A59" s="6" t="s">
        <v>139</v>
      </c>
      <c r="B59" s="1">
        <v>15</v>
      </c>
      <c r="C59" s="1" t="s">
        <v>23</v>
      </c>
      <c r="D59" s="1">
        <v>85575254</v>
      </c>
      <c r="E59" s="1">
        <v>85575276</v>
      </c>
      <c r="F59" s="1" t="s">
        <v>169</v>
      </c>
      <c r="G59" s="1">
        <v>11</v>
      </c>
      <c r="H59" s="1">
        <v>20</v>
      </c>
      <c r="I59" s="1">
        <v>10</v>
      </c>
      <c r="J59" s="1">
        <v>4</v>
      </c>
      <c r="K59" s="1">
        <v>10</v>
      </c>
      <c r="L59" s="1">
        <v>8</v>
      </c>
      <c r="M59" s="1">
        <v>20</v>
      </c>
      <c r="N59" s="1">
        <v>21</v>
      </c>
      <c r="O59" s="1">
        <v>1</v>
      </c>
      <c r="P59" s="1">
        <v>5</v>
      </c>
      <c r="Q59" s="1">
        <v>6</v>
      </c>
      <c r="R59" s="1">
        <v>6</v>
      </c>
      <c r="S59" s="1">
        <v>16</v>
      </c>
      <c r="T59" s="1">
        <v>2</v>
      </c>
      <c r="U59" s="1">
        <v>13</v>
      </c>
      <c r="V59" s="1">
        <v>3</v>
      </c>
      <c r="W59" s="2">
        <f t="shared" si="1"/>
        <v>156</v>
      </c>
    </row>
    <row r="60" spans="1:25" s="1" customFormat="1" x14ac:dyDescent="0.2">
      <c r="A60" s="6" t="s">
        <v>141</v>
      </c>
      <c r="B60">
        <v>4</v>
      </c>
      <c r="C60" t="s">
        <v>23</v>
      </c>
      <c r="D60">
        <v>22466571</v>
      </c>
      <c r="E60">
        <v>22466588</v>
      </c>
      <c r="F60" t="s">
        <v>181</v>
      </c>
      <c r="G60">
        <v>7</v>
      </c>
      <c r="H60">
        <v>8</v>
      </c>
      <c r="I60">
        <v>7</v>
      </c>
      <c r="J60">
        <v>5</v>
      </c>
      <c r="K60">
        <v>8</v>
      </c>
      <c r="L60">
        <v>5</v>
      </c>
      <c r="M60">
        <v>13</v>
      </c>
      <c r="N60">
        <v>22</v>
      </c>
      <c r="O60">
        <v>5</v>
      </c>
      <c r="P60">
        <v>20</v>
      </c>
      <c r="Q60">
        <v>13</v>
      </c>
      <c r="R60">
        <v>14</v>
      </c>
      <c r="S60">
        <v>7</v>
      </c>
      <c r="T60">
        <v>7</v>
      </c>
      <c r="U60">
        <v>6</v>
      </c>
      <c r="V60">
        <v>4</v>
      </c>
      <c r="W60" s="2">
        <f t="shared" si="1"/>
        <v>151</v>
      </c>
      <c r="X60"/>
      <c r="Y60"/>
    </row>
    <row r="61" spans="1:25" s="1" customFormat="1" x14ac:dyDescent="0.2">
      <c r="A61" s="6" t="s">
        <v>143</v>
      </c>
      <c r="B61" s="1">
        <v>3</v>
      </c>
      <c r="C61" s="1" t="s">
        <v>23</v>
      </c>
      <c r="D61" s="1">
        <v>172269744</v>
      </c>
      <c r="E61" s="1">
        <v>172269760</v>
      </c>
      <c r="F61" s="1" t="s">
        <v>45</v>
      </c>
      <c r="G61" s="1">
        <v>4</v>
      </c>
      <c r="H61" s="1">
        <v>12</v>
      </c>
      <c r="I61" s="1">
        <v>3</v>
      </c>
      <c r="J61" s="1">
        <v>3</v>
      </c>
      <c r="K61" s="1">
        <v>0</v>
      </c>
      <c r="L61" s="1">
        <v>20</v>
      </c>
      <c r="M61" s="1">
        <v>14</v>
      </c>
      <c r="N61" s="1">
        <v>1</v>
      </c>
      <c r="O61" s="1">
        <v>4</v>
      </c>
      <c r="P61" s="1">
        <v>2</v>
      </c>
      <c r="Q61" s="1">
        <v>0</v>
      </c>
      <c r="R61" s="1">
        <v>19</v>
      </c>
      <c r="S61" s="1">
        <v>4</v>
      </c>
      <c r="T61" s="1">
        <v>33</v>
      </c>
      <c r="U61" s="1">
        <v>24</v>
      </c>
      <c r="V61" s="1">
        <v>1</v>
      </c>
      <c r="W61" s="2">
        <f t="shared" si="1"/>
        <v>144</v>
      </c>
    </row>
    <row r="62" spans="1:25" s="1" customFormat="1" x14ac:dyDescent="0.2">
      <c r="A62" s="6" t="s">
        <v>145</v>
      </c>
      <c r="B62" s="1">
        <v>22</v>
      </c>
      <c r="C62" s="1" t="s">
        <v>23</v>
      </c>
      <c r="D62" s="1">
        <v>19711142</v>
      </c>
      <c r="E62" s="1">
        <v>19711157</v>
      </c>
      <c r="F62" s="1" t="s">
        <v>122</v>
      </c>
      <c r="G62" s="1">
        <v>10</v>
      </c>
      <c r="H62" s="1">
        <v>2</v>
      </c>
      <c r="I62" s="1">
        <v>14</v>
      </c>
      <c r="J62" s="1">
        <v>14</v>
      </c>
      <c r="K62" s="1">
        <v>29</v>
      </c>
      <c r="L62" s="1">
        <v>5</v>
      </c>
      <c r="M62" s="1">
        <v>3</v>
      </c>
      <c r="N62" s="1">
        <v>7</v>
      </c>
      <c r="O62" s="1">
        <v>2</v>
      </c>
      <c r="P62" s="1">
        <v>7</v>
      </c>
      <c r="Q62" s="1">
        <v>14</v>
      </c>
      <c r="R62" s="1">
        <v>7</v>
      </c>
      <c r="S62" s="1">
        <v>1</v>
      </c>
      <c r="T62" s="1">
        <v>9</v>
      </c>
      <c r="U62" s="1">
        <v>7</v>
      </c>
      <c r="V62" s="1">
        <v>11</v>
      </c>
      <c r="W62" s="2">
        <f t="shared" si="1"/>
        <v>142</v>
      </c>
    </row>
    <row r="63" spans="1:25" s="1" customFormat="1" x14ac:dyDescent="0.2">
      <c r="A63" s="6" t="s">
        <v>147</v>
      </c>
      <c r="B63" s="1">
        <v>1</v>
      </c>
      <c r="C63" s="1" t="s">
        <v>23</v>
      </c>
      <c r="D63" s="1">
        <v>7560814</v>
      </c>
      <c r="E63" s="1">
        <v>7560830</v>
      </c>
      <c r="F63" s="1" t="s">
        <v>130</v>
      </c>
      <c r="G63" s="1">
        <v>3</v>
      </c>
      <c r="H63" s="1">
        <v>3</v>
      </c>
      <c r="I63" s="1">
        <v>4</v>
      </c>
      <c r="J63" s="1">
        <v>15</v>
      </c>
      <c r="K63" s="1">
        <v>2</v>
      </c>
      <c r="L63" s="1">
        <v>15</v>
      </c>
      <c r="M63" s="1">
        <v>7</v>
      </c>
      <c r="N63" s="1">
        <v>7</v>
      </c>
      <c r="O63" s="1">
        <v>10</v>
      </c>
      <c r="P63" s="1">
        <v>14</v>
      </c>
      <c r="Q63" s="1">
        <v>5</v>
      </c>
      <c r="R63" s="1">
        <v>16</v>
      </c>
      <c r="S63" s="1">
        <v>6</v>
      </c>
      <c r="T63" s="1">
        <v>13</v>
      </c>
      <c r="U63" s="1">
        <v>4</v>
      </c>
      <c r="V63" s="1">
        <v>14</v>
      </c>
      <c r="W63" s="2">
        <f t="shared" si="1"/>
        <v>138</v>
      </c>
    </row>
    <row r="64" spans="1:25" s="1" customFormat="1" x14ac:dyDescent="0.2">
      <c r="A64" s="6" t="s">
        <v>149</v>
      </c>
      <c r="B64" s="1">
        <v>12</v>
      </c>
      <c r="C64" s="1" t="s">
        <v>23</v>
      </c>
      <c r="D64" s="1">
        <v>130457250</v>
      </c>
      <c r="E64" s="1">
        <v>130457267</v>
      </c>
      <c r="F64" s="1" t="s">
        <v>112</v>
      </c>
      <c r="G64" s="1">
        <v>8</v>
      </c>
      <c r="H64" s="1">
        <v>1</v>
      </c>
      <c r="I64" s="1">
        <v>0</v>
      </c>
      <c r="J64" s="1">
        <v>32</v>
      </c>
      <c r="K64" s="1">
        <v>3</v>
      </c>
      <c r="L64" s="1">
        <v>5</v>
      </c>
      <c r="M64" s="1">
        <v>3</v>
      </c>
      <c r="N64" s="1">
        <v>8</v>
      </c>
      <c r="O64" s="1">
        <v>0</v>
      </c>
      <c r="P64" s="1">
        <v>1</v>
      </c>
      <c r="Q64" s="1">
        <v>2</v>
      </c>
      <c r="R64" s="1">
        <v>15</v>
      </c>
      <c r="S64" s="1">
        <v>19</v>
      </c>
      <c r="T64" s="1">
        <v>0</v>
      </c>
      <c r="U64" s="1">
        <v>1</v>
      </c>
      <c r="V64" s="1">
        <v>39</v>
      </c>
      <c r="W64" s="2">
        <f t="shared" si="1"/>
        <v>137</v>
      </c>
    </row>
    <row r="65" spans="1:25" s="1" customFormat="1" x14ac:dyDescent="0.2">
      <c r="A65" s="6" t="s">
        <v>151</v>
      </c>
      <c r="B65" s="1">
        <v>10</v>
      </c>
      <c r="C65" s="1" t="s">
        <v>26</v>
      </c>
      <c r="D65" s="1">
        <v>89971003</v>
      </c>
      <c r="E65" s="1">
        <v>89971019</v>
      </c>
      <c r="F65" s="1" t="s">
        <v>27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113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22</v>
      </c>
      <c r="W65" s="2">
        <f t="shared" si="1"/>
        <v>135</v>
      </c>
    </row>
    <row r="66" spans="1:25" s="1" customFormat="1" x14ac:dyDescent="0.2">
      <c r="A66" s="6" t="s">
        <v>152</v>
      </c>
      <c r="B66" s="1">
        <v>9</v>
      </c>
      <c r="C66" s="1" t="s">
        <v>23</v>
      </c>
      <c r="D66" s="1">
        <v>98081526</v>
      </c>
      <c r="E66" s="1">
        <v>98081542</v>
      </c>
      <c r="F66" s="1" t="s">
        <v>75</v>
      </c>
      <c r="G66" s="1">
        <v>9</v>
      </c>
      <c r="H66" s="1">
        <v>2</v>
      </c>
      <c r="I66" s="1">
        <v>12</v>
      </c>
      <c r="J66" s="1">
        <v>9</v>
      </c>
      <c r="K66" s="1">
        <v>7</v>
      </c>
      <c r="L66" s="1">
        <v>6</v>
      </c>
      <c r="M66" s="1">
        <v>9</v>
      </c>
      <c r="N66" s="1">
        <v>16</v>
      </c>
      <c r="O66" s="1">
        <v>20</v>
      </c>
      <c r="P66" s="1">
        <v>10</v>
      </c>
      <c r="Q66" s="1">
        <v>2</v>
      </c>
      <c r="R66" s="1">
        <v>3</v>
      </c>
      <c r="S66" s="1">
        <v>4</v>
      </c>
      <c r="T66" s="1">
        <v>3</v>
      </c>
      <c r="U66" s="1">
        <v>9</v>
      </c>
      <c r="V66" s="1">
        <v>6</v>
      </c>
      <c r="W66" s="2">
        <f t="shared" ref="W66:W97" si="2">SUM(G66:V66)</f>
        <v>127</v>
      </c>
    </row>
    <row r="67" spans="1:25" s="1" customFormat="1" x14ac:dyDescent="0.2">
      <c r="A67" s="6" t="s">
        <v>154</v>
      </c>
      <c r="B67" s="1">
        <v>7</v>
      </c>
      <c r="C67" s="1" t="s">
        <v>23</v>
      </c>
      <c r="D67" s="1">
        <v>17496981</v>
      </c>
      <c r="E67" s="1">
        <v>17497001</v>
      </c>
      <c r="F67" s="1" t="s">
        <v>69</v>
      </c>
      <c r="G67" s="1">
        <v>7</v>
      </c>
      <c r="H67" s="1">
        <v>6</v>
      </c>
      <c r="I67" s="1">
        <v>11</v>
      </c>
      <c r="J67" s="1">
        <v>8</v>
      </c>
      <c r="K67" s="1">
        <v>2</v>
      </c>
      <c r="L67" s="1">
        <v>8</v>
      </c>
      <c r="M67" s="1">
        <v>6</v>
      </c>
      <c r="N67" s="1">
        <v>11</v>
      </c>
      <c r="O67" s="1">
        <v>4</v>
      </c>
      <c r="P67" s="1">
        <v>11</v>
      </c>
      <c r="Q67" s="1">
        <v>6</v>
      </c>
      <c r="R67" s="1">
        <v>11</v>
      </c>
      <c r="S67" s="1">
        <v>7</v>
      </c>
      <c r="T67" s="1">
        <v>10</v>
      </c>
      <c r="U67" s="1">
        <v>13</v>
      </c>
      <c r="V67" s="1">
        <v>4</v>
      </c>
      <c r="W67" s="2">
        <f t="shared" si="2"/>
        <v>125</v>
      </c>
    </row>
    <row r="68" spans="1:25" s="1" customFormat="1" x14ac:dyDescent="0.2">
      <c r="A68" s="6" t="s">
        <v>156</v>
      </c>
      <c r="B68" s="1">
        <v>19</v>
      </c>
      <c r="C68" s="1" t="s">
        <v>23</v>
      </c>
      <c r="D68" s="1">
        <v>50411666</v>
      </c>
      <c r="E68" s="1">
        <v>50411684</v>
      </c>
      <c r="F68" s="1" t="s">
        <v>102</v>
      </c>
      <c r="G68" s="1">
        <v>13</v>
      </c>
      <c r="H68" s="1">
        <v>18</v>
      </c>
      <c r="I68" s="1">
        <v>9</v>
      </c>
      <c r="J68" s="1">
        <v>6</v>
      </c>
      <c r="K68" s="1">
        <v>2</v>
      </c>
      <c r="L68" s="1">
        <v>8</v>
      </c>
      <c r="M68" s="1">
        <v>13</v>
      </c>
      <c r="N68" s="1">
        <v>11</v>
      </c>
      <c r="O68" s="1">
        <v>3</v>
      </c>
      <c r="P68" s="1">
        <v>2</v>
      </c>
      <c r="Q68" s="1">
        <v>7</v>
      </c>
      <c r="R68" s="1">
        <v>7</v>
      </c>
      <c r="S68" s="1">
        <v>8</v>
      </c>
      <c r="T68" s="1">
        <v>5</v>
      </c>
      <c r="U68" s="1">
        <v>11</v>
      </c>
      <c r="V68" s="1">
        <v>2</v>
      </c>
      <c r="W68" s="2">
        <f t="shared" si="2"/>
        <v>125</v>
      </c>
    </row>
    <row r="69" spans="1:25" s="1" customFormat="1" x14ac:dyDescent="0.2">
      <c r="A69" s="6" t="s">
        <v>158</v>
      </c>
      <c r="B69" s="1">
        <v>2</v>
      </c>
      <c r="C69" s="1" t="s">
        <v>23</v>
      </c>
      <c r="D69" s="1">
        <v>85568847</v>
      </c>
      <c r="E69" s="1">
        <v>85568864</v>
      </c>
      <c r="F69" s="1" t="s">
        <v>100</v>
      </c>
      <c r="G69" s="1">
        <v>13</v>
      </c>
      <c r="H69" s="1">
        <v>11</v>
      </c>
      <c r="I69" s="1">
        <v>0</v>
      </c>
      <c r="J69" s="1">
        <v>13</v>
      </c>
      <c r="K69" s="1">
        <v>8</v>
      </c>
      <c r="L69" s="1">
        <v>1</v>
      </c>
      <c r="M69" s="1">
        <v>2</v>
      </c>
      <c r="N69" s="1">
        <v>36</v>
      </c>
      <c r="O69" s="1">
        <v>3</v>
      </c>
      <c r="P69" s="1">
        <v>9</v>
      </c>
      <c r="Q69" s="1">
        <v>11</v>
      </c>
      <c r="R69" s="1">
        <v>1</v>
      </c>
      <c r="S69" s="1">
        <v>0</v>
      </c>
      <c r="T69" s="1">
        <v>7</v>
      </c>
      <c r="U69" s="1">
        <v>4</v>
      </c>
      <c r="V69" s="1">
        <v>4</v>
      </c>
      <c r="W69" s="2">
        <f t="shared" si="2"/>
        <v>123</v>
      </c>
    </row>
    <row r="70" spans="1:25" s="1" customFormat="1" x14ac:dyDescent="0.2">
      <c r="A70" s="6" t="s">
        <v>160</v>
      </c>
      <c r="B70" s="1">
        <v>16</v>
      </c>
      <c r="C70" s="1" t="s">
        <v>23</v>
      </c>
      <c r="D70" s="1">
        <v>55775577</v>
      </c>
      <c r="E70" s="1">
        <v>55775596</v>
      </c>
      <c r="F70" s="1" t="s">
        <v>65</v>
      </c>
      <c r="G70" s="1">
        <v>9</v>
      </c>
      <c r="H70" s="1">
        <v>19</v>
      </c>
      <c r="I70" s="1">
        <v>4</v>
      </c>
      <c r="J70" s="1">
        <v>5</v>
      </c>
      <c r="K70" s="1">
        <v>2</v>
      </c>
      <c r="L70" s="1">
        <v>9</v>
      </c>
      <c r="M70" s="1">
        <v>19</v>
      </c>
      <c r="N70" s="1">
        <v>18</v>
      </c>
      <c r="O70" s="1">
        <v>2</v>
      </c>
      <c r="P70" s="1">
        <v>3</v>
      </c>
      <c r="Q70" s="1">
        <v>6</v>
      </c>
      <c r="R70" s="1">
        <v>3</v>
      </c>
      <c r="S70" s="1">
        <v>9</v>
      </c>
      <c r="T70" s="1">
        <v>4</v>
      </c>
      <c r="U70" s="1">
        <v>5</v>
      </c>
      <c r="V70" s="1">
        <v>4</v>
      </c>
      <c r="W70" s="2">
        <f t="shared" si="2"/>
        <v>121</v>
      </c>
    </row>
    <row r="71" spans="1:25" s="1" customFormat="1" x14ac:dyDescent="0.2">
      <c r="A71" s="6" t="s">
        <v>162</v>
      </c>
      <c r="B71" s="1">
        <v>12</v>
      </c>
      <c r="C71" s="1" t="s">
        <v>23</v>
      </c>
      <c r="D71" s="1">
        <v>130457528</v>
      </c>
      <c r="E71" s="1">
        <v>130457546</v>
      </c>
      <c r="F71" s="1" t="s">
        <v>167</v>
      </c>
      <c r="G71" s="1">
        <v>9</v>
      </c>
      <c r="H71" s="1">
        <v>0</v>
      </c>
      <c r="I71" s="1">
        <v>1</v>
      </c>
      <c r="J71" s="1">
        <v>30</v>
      </c>
      <c r="K71" s="1">
        <v>1</v>
      </c>
      <c r="L71" s="1">
        <v>0</v>
      </c>
      <c r="M71" s="1">
        <v>12</v>
      </c>
      <c r="N71" s="1">
        <v>17</v>
      </c>
      <c r="O71" s="1">
        <v>4</v>
      </c>
      <c r="P71" s="1">
        <v>0</v>
      </c>
      <c r="Q71" s="1">
        <v>0</v>
      </c>
      <c r="R71" s="1">
        <v>25</v>
      </c>
      <c r="S71" s="1">
        <v>12</v>
      </c>
      <c r="T71" s="1">
        <v>0</v>
      </c>
      <c r="U71" s="1">
        <v>2</v>
      </c>
      <c r="V71" s="1">
        <v>7</v>
      </c>
      <c r="W71" s="2">
        <f t="shared" si="2"/>
        <v>120</v>
      </c>
    </row>
    <row r="72" spans="1:25" s="1" customFormat="1" x14ac:dyDescent="0.2">
      <c r="A72" s="6" t="s">
        <v>164</v>
      </c>
      <c r="B72" s="1">
        <v>2</v>
      </c>
      <c r="C72" s="1" t="s">
        <v>23</v>
      </c>
      <c r="D72" s="1">
        <v>240517723</v>
      </c>
      <c r="E72" s="1">
        <v>240517738</v>
      </c>
      <c r="F72" s="1" t="s">
        <v>61</v>
      </c>
      <c r="G72" s="1">
        <v>7</v>
      </c>
      <c r="H72" s="1">
        <v>6</v>
      </c>
      <c r="I72" s="1">
        <v>9</v>
      </c>
      <c r="J72" s="1">
        <v>7</v>
      </c>
      <c r="K72" s="1">
        <v>3</v>
      </c>
      <c r="L72" s="1">
        <v>8</v>
      </c>
      <c r="M72" s="1">
        <v>14</v>
      </c>
      <c r="N72" s="1">
        <v>5</v>
      </c>
      <c r="O72" s="1">
        <v>2</v>
      </c>
      <c r="P72" s="1">
        <v>6</v>
      </c>
      <c r="Q72" s="1">
        <v>5</v>
      </c>
      <c r="R72" s="1">
        <v>6</v>
      </c>
      <c r="S72" s="1">
        <v>17</v>
      </c>
      <c r="T72" s="1">
        <v>3</v>
      </c>
      <c r="U72" s="1">
        <v>17</v>
      </c>
      <c r="V72" s="1">
        <v>4</v>
      </c>
      <c r="W72" s="2">
        <f t="shared" si="2"/>
        <v>119</v>
      </c>
    </row>
    <row r="73" spans="1:25" s="1" customFormat="1" x14ac:dyDescent="0.2">
      <c r="A73" s="6" t="s">
        <v>166</v>
      </c>
      <c r="B73" s="1">
        <v>19</v>
      </c>
      <c r="C73" s="1" t="s">
        <v>23</v>
      </c>
      <c r="D73" s="1">
        <v>16318300</v>
      </c>
      <c r="E73" s="1">
        <v>16318316</v>
      </c>
      <c r="F73" s="1" t="s">
        <v>29</v>
      </c>
      <c r="G73" s="1">
        <v>7</v>
      </c>
      <c r="H73" s="1">
        <v>8</v>
      </c>
      <c r="I73" s="1">
        <v>9</v>
      </c>
      <c r="J73" s="1">
        <v>11</v>
      </c>
      <c r="K73" s="1">
        <v>6</v>
      </c>
      <c r="L73" s="1">
        <v>3</v>
      </c>
      <c r="M73" s="1">
        <v>15</v>
      </c>
      <c r="N73" s="1">
        <v>6</v>
      </c>
      <c r="O73" s="1">
        <v>9</v>
      </c>
      <c r="P73" s="1">
        <v>7</v>
      </c>
      <c r="Q73" s="1">
        <v>1</v>
      </c>
      <c r="R73" s="1">
        <v>5</v>
      </c>
      <c r="S73" s="1">
        <v>9</v>
      </c>
      <c r="T73" s="1">
        <v>4</v>
      </c>
      <c r="U73" s="1">
        <v>12</v>
      </c>
      <c r="V73" s="1">
        <v>5</v>
      </c>
      <c r="W73" s="2">
        <f t="shared" si="2"/>
        <v>117</v>
      </c>
    </row>
    <row r="74" spans="1:25" s="1" customFormat="1" x14ac:dyDescent="0.2">
      <c r="A74" s="6" t="s">
        <v>168</v>
      </c>
      <c r="B74" s="1">
        <v>13</v>
      </c>
      <c r="C74" s="1" t="s">
        <v>23</v>
      </c>
      <c r="D74" s="1">
        <v>113610071</v>
      </c>
      <c r="E74" s="1">
        <v>113610086</v>
      </c>
      <c r="F74" s="1" t="s">
        <v>49</v>
      </c>
      <c r="G74" s="1">
        <v>8</v>
      </c>
      <c r="H74" s="1">
        <v>7</v>
      </c>
      <c r="I74" s="1">
        <v>3</v>
      </c>
      <c r="J74" s="1">
        <v>9</v>
      </c>
      <c r="K74" s="1">
        <v>5</v>
      </c>
      <c r="L74" s="1">
        <v>9</v>
      </c>
      <c r="M74" s="1">
        <v>2</v>
      </c>
      <c r="N74" s="1">
        <v>14</v>
      </c>
      <c r="O74" s="1">
        <v>4</v>
      </c>
      <c r="P74" s="1">
        <v>7</v>
      </c>
      <c r="Q74" s="1">
        <v>11</v>
      </c>
      <c r="R74" s="1">
        <v>7</v>
      </c>
      <c r="S74" s="1">
        <v>9</v>
      </c>
      <c r="T74" s="1">
        <v>7</v>
      </c>
      <c r="U74" s="1">
        <v>8</v>
      </c>
      <c r="V74" s="1">
        <v>7</v>
      </c>
      <c r="W74" s="2">
        <f t="shared" si="2"/>
        <v>117</v>
      </c>
    </row>
    <row r="75" spans="1:25" s="1" customFormat="1" x14ac:dyDescent="0.2">
      <c r="A75" s="6" t="s">
        <v>170</v>
      </c>
      <c r="B75" s="1">
        <v>6</v>
      </c>
      <c r="C75" s="1" t="s">
        <v>23</v>
      </c>
      <c r="D75" s="1">
        <v>136998229</v>
      </c>
      <c r="E75" s="1">
        <v>136998247</v>
      </c>
      <c r="F75" s="1" t="s">
        <v>110</v>
      </c>
      <c r="G75" s="1">
        <v>9</v>
      </c>
      <c r="H75" s="1">
        <v>6</v>
      </c>
      <c r="I75" s="1">
        <v>15</v>
      </c>
      <c r="J75" s="1">
        <v>2</v>
      </c>
      <c r="K75" s="1">
        <v>1</v>
      </c>
      <c r="L75" s="1">
        <v>6</v>
      </c>
      <c r="M75" s="1">
        <v>4</v>
      </c>
      <c r="N75" s="1">
        <v>5</v>
      </c>
      <c r="O75" s="1">
        <v>8</v>
      </c>
      <c r="P75" s="1">
        <v>7</v>
      </c>
      <c r="Q75" s="1">
        <v>2</v>
      </c>
      <c r="R75" s="1">
        <v>8</v>
      </c>
      <c r="S75" s="1">
        <v>29</v>
      </c>
      <c r="T75" s="1">
        <v>9</v>
      </c>
      <c r="U75" s="1">
        <v>2</v>
      </c>
      <c r="V75" s="1">
        <v>4</v>
      </c>
      <c r="W75" s="2">
        <f t="shared" si="2"/>
        <v>117</v>
      </c>
    </row>
    <row r="76" spans="1:25" s="1" customFormat="1" x14ac:dyDescent="0.2">
      <c r="A76" s="6" t="s">
        <v>172</v>
      </c>
      <c r="B76" s="1">
        <v>1</v>
      </c>
      <c r="C76" s="1" t="s">
        <v>23</v>
      </c>
      <c r="D76" s="1">
        <v>44160398</v>
      </c>
      <c r="E76" s="1">
        <v>44160415</v>
      </c>
      <c r="F76" s="1" t="s">
        <v>77</v>
      </c>
      <c r="G76" s="1">
        <v>9</v>
      </c>
      <c r="H76" s="1">
        <v>2</v>
      </c>
      <c r="I76" s="1">
        <v>6</v>
      </c>
      <c r="J76" s="1">
        <v>12</v>
      </c>
      <c r="K76" s="1">
        <v>6</v>
      </c>
      <c r="L76" s="1">
        <v>9</v>
      </c>
      <c r="M76" s="1">
        <v>4</v>
      </c>
      <c r="N76" s="1">
        <v>5</v>
      </c>
      <c r="O76" s="1">
        <v>4</v>
      </c>
      <c r="P76" s="1">
        <v>4</v>
      </c>
      <c r="Q76" s="1">
        <v>19</v>
      </c>
      <c r="R76" s="1">
        <v>9</v>
      </c>
      <c r="S76" s="1">
        <v>9</v>
      </c>
      <c r="T76" s="1">
        <v>2</v>
      </c>
      <c r="U76" s="1">
        <v>5</v>
      </c>
      <c r="V76" s="1">
        <v>11</v>
      </c>
      <c r="W76" s="2">
        <f t="shared" si="2"/>
        <v>116</v>
      </c>
    </row>
    <row r="77" spans="1:25" s="1" customFormat="1" x14ac:dyDescent="0.2">
      <c r="A77" s="6" t="s">
        <v>174</v>
      </c>
      <c r="B77" s="1">
        <v>2</v>
      </c>
      <c r="C77" s="1" t="s">
        <v>23</v>
      </c>
      <c r="D77" s="1">
        <v>70939911</v>
      </c>
      <c r="E77" s="1">
        <v>70939928</v>
      </c>
      <c r="F77" s="1" t="s">
        <v>24</v>
      </c>
      <c r="G77" s="1">
        <v>4</v>
      </c>
      <c r="H77" s="1">
        <v>5</v>
      </c>
      <c r="I77" s="1">
        <v>8</v>
      </c>
      <c r="J77" s="1">
        <v>5</v>
      </c>
      <c r="K77" s="1">
        <v>9</v>
      </c>
      <c r="L77" s="1">
        <v>3</v>
      </c>
      <c r="M77" s="1">
        <v>6</v>
      </c>
      <c r="N77" s="1">
        <v>15</v>
      </c>
      <c r="O77" s="1">
        <v>2</v>
      </c>
      <c r="P77" s="1">
        <v>7</v>
      </c>
      <c r="Q77" s="1">
        <v>9</v>
      </c>
      <c r="R77" s="1">
        <v>5</v>
      </c>
      <c r="S77" s="1">
        <v>8</v>
      </c>
      <c r="T77" s="1">
        <v>4</v>
      </c>
      <c r="U77" s="1">
        <v>13</v>
      </c>
      <c r="V77" s="1">
        <v>8</v>
      </c>
      <c r="W77" s="2">
        <f t="shared" si="2"/>
        <v>111</v>
      </c>
    </row>
    <row r="78" spans="1:25" s="1" customFormat="1" x14ac:dyDescent="0.2">
      <c r="A78" s="6" t="s">
        <v>176</v>
      </c>
      <c r="B78" s="1">
        <v>10</v>
      </c>
      <c r="C78" s="1" t="s">
        <v>23</v>
      </c>
      <c r="D78" s="1">
        <v>25876622</v>
      </c>
      <c r="E78" s="1">
        <v>25876639</v>
      </c>
      <c r="F78" s="1" t="s">
        <v>142</v>
      </c>
      <c r="G78" s="1">
        <v>11</v>
      </c>
      <c r="H78" s="1">
        <v>6</v>
      </c>
      <c r="I78" s="1">
        <v>8</v>
      </c>
      <c r="J78" s="1">
        <v>3</v>
      </c>
      <c r="K78" s="1">
        <v>5</v>
      </c>
      <c r="L78" s="1">
        <v>6</v>
      </c>
      <c r="M78" s="1">
        <v>9</v>
      </c>
      <c r="N78" s="1">
        <v>18</v>
      </c>
      <c r="O78" s="1">
        <v>1</v>
      </c>
      <c r="P78" s="1">
        <v>5</v>
      </c>
      <c r="Q78" s="1">
        <v>1</v>
      </c>
      <c r="R78" s="1">
        <v>12</v>
      </c>
      <c r="S78" s="1">
        <v>4</v>
      </c>
      <c r="T78" s="1">
        <v>6</v>
      </c>
      <c r="U78" s="1">
        <v>12</v>
      </c>
      <c r="V78" s="1">
        <v>4</v>
      </c>
      <c r="W78" s="2">
        <f t="shared" si="2"/>
        <v>111</v>
      </c>
    </row>
    <row r="79" spans="1:25" s="1" customFormat="1" x14ac:dyDescent="0.2">
      <c r="A79" s="6" t="s">
        <v>178</v>
      </c>
      <c r="B79" s="1">
        <v>13</v>
      </c>
      <c r="C79" s="1" t="s">
        <v>23</v>
      </c>
      <c r="D79" s="1">
        <v>36110861</v>
      </c>
      <c r="E79" s="1">
        <v>36110879</v>
      </c>
      <c r="F79" s="1" t="s">
        <v>134</v>
      </c>
      <c r="G79" s="1">
        <v>25</v>
      </c>
      <c r="H79" s="1">
        <v>1</v>
      </c>
      <c r="I79" s="1">
        <v>0</v>
      </c>
      <c r="J79" s="1">
        <v>16</v>
      </c>
      <c r="K79" s="1">
        <v>7</v>
      </c>
      <c r="L79" s="1">
        <v>4</v>
      </c>
      <c r="M79" s="1">
        <v>5</v>
      </c>
      <c r="N79" s="1">
        <v>0</v>
      </c>
      <c r="O79" s="1">
        <v>5</v>
      </c>
      <c r="P79" s="1">
        <v>0</v>
      </c>
      <c r="Q79" s="1">
        <v>6</v>
      </c>
      <c r="R79" s="1">
        <v>7</v>
      </c>
      <c r="S79" s="1">
        <v>10</v>
      </c>
      <c r="T79" s="1">
        <v>15</v>
      </c>
      <c r="U79" s="1">
        <v>3</v>
      </c>
      <c r="V79" s="1">
        <v>2</v>
      </c>
      <c r="W79" s="2">
        <f t="shared" si="2"/>
        <v>106</v>
      </c>
    </row>
    <row r="80" spans="1:25" x14ac:dyDescent="0.2">
      <c r="A80" s="6" t="s">
        <v>180</v>
      </c>
      <c r="B80" s="1">
        <v>16</v>
      </c>
      <c r="C80" s="1" t="s">
        <v>23</v>
      </c>
      <c r="D80" s="1">
        <v>70630567</v>
      </c>
      <c r="E80" s="1">
        <v>70630586</v>
      </c>
      <c r="F80" s="1" t="s">
        <v>47</v>
      </c>
      <c r="G80" s="1">
        <v>4</v>
      </c>
      <c r="H80" s="1">
        <v>8</v>
      </c>
      <c r="I80" s="1">
        <v>9</v>
      </c>
      <c r="J80" s="1">
        <v>14</v>
      </c>
      <c r="K80" s="1">
        <v>3</v>
      </c>
      <c r="L80" s="1">
        <v>4</v>
      </c>
      <c r="M80" s="1">
        <v>7</v>
      </c>
      <c r="N80" s="1">
        <v>12</v>
      </c>
      <c r="O80" s="1">
        <v>3</v>
      </c>
      <c r="P80" s="1">
        <v>7</v>
      </c>
      <c r="Q80" s="1">
        <v>5</v>
      </c>
      <c r="R80" s="1">
        <v>6</v>
      </c>
      <c r="S80" s="1">
        <v>7</v>
      </c>
      <c r="T80" s="1">
        <v>3</v>
      </c>
      <c r="U80" s="1">
        <v>6</v>
      </c>
      <c r="V80" s="1">
        <v>7</v>
      </c>
      <c r="W80" s="2">
        <f t="shared" si="2"/>
        <v>105</v>
      </c>
      <c r="X80" s="1"/>
      <c r="Y80" s="1"/>
    </row>
    <row r="81" spans="1:25" x14ac:dyDescent="0.2">
      <c r="A81" s="6" t="s">
        <v>182</v>
      </c>
      <c r="B81" s="1">
        <v>5</v>
      </c>
      <c r="C81" s="1" t="s">
        <v>23</v>
      </c>
      <c r="D81" s="1">
        <v>62265091</v>
      </c>
      <c r="E81" s="1">
        <v>62265108</v>
      </c>
      <c r="F81" s="1" t="s">
        <v>118</v>
      </c>
      <c r="G81" s="1">
        <v>10</v>
      </c>
      <c r="H81" s="1">
        <v>0</v>
      </c>
      <c r="I81" s="1">
        <v>0</v>
      </c>
      <c r="J81" s="1">
        <v>11</v>
      </c>
      <c r="K81" s="1">
        <v>3</v>
      </c>
      <c r="L81" s="1">
        <v>3</v>
      </c>
      <c r="M81" s="1">
        <v>2</v>
      </c>
      <c r="N81" s="1">
        <v>4</v>
      </c>
      <c r="O81" s="1">
        <v>1</v>
      </c>
      <c r="P81" s="1">
        <v>0</v>
      </c>
      <c r="Q81" s="1">
        <v>3</v>
      </c>
      <c r="R81" s="1">
        <v>10</v>
      </c>
      <c r="S81" s="1">
        <v>17</v>
      </c>
      <c r="T81" s="1">
        <v>1</v>
      </c>
      <c r="U81" s="1">
        <v>2</v>
      </c>
      <c r="V81" s="1">
        <v>37</v>
      </c>
      <c r="W81" s="2">
        <f t="shared" si="2"/>
        <v>104</v>
      </c>
      <c r="X81" s="1"/>
      <c r="Y8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putative_mirna</vt:lpstr>
    </vt:vector>
  </TitlesOfParts>
  <Company>WCMC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 Escuin</dc:creator>
  <cp:lastModifiedBy>Dani Escuin</cp:lastModifiedBy>
  <dcterms:created xsi:type="dcterms:W3CDTF">2020-05-21T06:20:31Z</dcterms:created>
  <dcterms:modified xsi:type="dcterms:W3CDTF">2020-08-10T10:05:32Z</dcterms:modified>
</cp:coreProperties>
</file>