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<sst xmlns="http://schemas.openxmlformats.org/spreadsheetml/2006/main" count="65" uniqueCount="46">
  <si>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Patient 
Number</t>
  </si>
  <si>
    <t>Age(years old)</t>
  </si>
  <si>
    <t>Sex (M/F)</t>
  </si>
  <si>
    <t xml:space="preserve">BMI </t>
  </si>
  <si>
    <t>Operation time</t>
  </si>
  <si>
    <t>Incision length</t>
  </si>
  <si>
    <t>Blood loss (ml)</t>
  </si>
  <si>
    <t>Time of weight-bearing (day)</t>
  </si>
  <si>
    <t xml:space="preserve">preoprevation JOA score </t>
  </si>
  <si>
    <t xml:space="preserve">postoprevation 7 day of JOA score </t>
  </si>
  <si>
    <t xml:space="preserve">postoprevation 1 month of JOA score </t>
  </si>
  <si>
    <t xml:space="preserve">postoprevation 3 months of JOA score </t>
  </si>
  <si>
    <t xml:space="preserve">Final follow-up of JOA score </t>
  </si>
  <si>
    <t>术前 VAS score-low back pain</t>
  </si>
  <si>
    <t xml:space="preserve">postoprevation 7 day of VAS score </t>
  </si>
  <si>
    <t xml:space="preserve">postoprevation 1 month of VAS score </t>
  </si>
  <si>
    <t xml:space="preserve">postoprevation 3 months of VAS score </t>
  </si>
  <si>
    <t xml:space="preserve">Final follow-up of VAS score </t>
  </si>
  <si>
    <t xml:space="preserve">preoprevation ODI% </t>
  </si>
  <si>
    <t>postoprevation 7 day ODI%</t>
  </si>
  <si>
    <t>postoprevation 1 month ODI%</t>
  </si>
  <si>
    <t>postoprevation 3 months ODI%</t>
  </si>
  <si>
    <t>Final follow-up ODI%</t>
  </si>
  <si>
    <t>Flushing time(day)</t>
  </si>
  <si>
    <t>preoprevation Blood cell count</t>
  </si>
  <si>
    <t>postoprevation 3 day Blood cell count</t>
  </si>
  <si>
    <t>postoprevation 7 day Blood cell count</t>
  </si>
  <si>
    <t>postoprevation 1 month Blood cell count</t>
  </si>
  <si>
    <t>postoprevation 3 months Blood cell count</t>
  </si>
  <si>
    <t>preoprevation Neutrophil percentage</t>
  </si>
  <si>
    <t>postoprevation 3 day Neutrophil percentage</t>
  </si>
  <si>
    <t>postoprevation 7 day Neutrophil percentage</t>
  </si>
  <si>
    <t>postoprevation 1 month Neutrophil percentage</t>
  </si>
  <si>
    <t>postoprevation 3 months Neutrophil percentage</t>
  </si>
  <si>
    <t>preoprevation CRP</t>
  </si>
  <si>
    <t>postoprevation 3 day CRP</t>
  </si>
  <si>
    <t>postoprevation 7 day CRP</t>
  </si>
  <si>
    <t>postoprevation 1 month CRP</t>
  </si>
  <si>
    <t>postoprevation 3 months CRP</t>
  </si>
  <si>
    <t>preoprevation ESR</t>
  </si>
  <si>
    <t>postoprevation 3 day ESR</t>
  </si>
  <si>
    <t xml:space="preserve">postoprevation 7 day ESR </t>
  </si>
  <si>
    <t>postoprevation 1 month ESR</t>
  </si>
  <si>
    <t>postoprevation 3 months ESR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</si>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</sst>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9.75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23"/>
  <sheetViews>
    <sheetView tabSelected="1" workbookViewId="0">
      <selection activeCell="A1" sqref="$A1:$XFD1048576"/>
    </sheetView>
  </sheetViews>
  <sheetFormatPr defaultColWidth="8.88888888888889" defaultRowHeight="14.4"/>
  <cols>
    <col min="1" max="1" width="12.1111111111111" style="2" customWidth="1"/>
    <col min="2" max="5" width="8.88888888888889" style="2"/>
    <col min="6" max="6" width="16.7777777777778" style="2" customWidth="1"/>
    <col min="7" max="7" width="14.8888888888889" style="2" customWidth="1"/>
    <col min="8" max="8" width="16.3333333333333" style="2" customWidth="1"/>
    <col min="9" max="9" width="13.2222222222222" style="2" customWidth="1"/>
    <col min="10" max="18" width="8.88888888888889" style="2"/>
    <col min="19" max="19" width="11.4444444444444" style="2" customWidth="1"/>
    <col min="20" max="23" width="8.88888888888889" style="2"/>
    <col min="24" max="28" width="12.8888888888889" style="2"/>
    <col min="29" max="29" width="11.7777777777778" style="2"/>
    <col min="30" max="33" width="12.8888888888889" style="2"/>
    <col min="34" max="34" width="11.7777777777778" style="2"/>
    <col min="35" max="16384" width="8.88888888888889" style="2"/>
  </cols>
  <sheetData>
    <row r="1" s="1" customFormat="1" ht="72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="2" customFormat="1" spans="1:44">
      <c r="A2" s="2">
        <v>1</v>
      </c>
      <c r="B2" s="2">
        <v>47</v>
      </c>
      <c r="C2" s="2" t="s">
        <v>44</v>
      </c>
      <c r="D2" s="2">
        <v>23.53</v>
      </c>
      <c r="E2" s="2">
        <v>104</v>
      </c>
      <c r="F2" s="2">
        <v>1.1</v>
      </c>
      <c r="G2" s="2">
        <v>52</v>
      </c>
      <c r="H2" s="2">
        <v>3</v>
      </c>
      <c r="I2" s="2">
        <v>7</v>
      </c>
      <c r="J2" s="2">
        <v>18</v>
      </c>
      <c r="K2" s="2">
        <v>22</v>
      </c>
      <c r="L2" s="2">
        <v>28</v>
      </c>
      <c r="M2" s="2">
        <v>28</v>
      </c>
      <c r="N2" s="2">
        <v>8</v>
      </c>
      <c r="O2" s="2">
        <v>4</v>
      </c>
      <c r="P2" s="2">
        <v>3</v>
      </c>
      <c r="Q2" s="2">
        <v>2</v>
      </c>
      <c r="R2" s="2">
        <v>2</v>
      </c>
      <c r="S2" s="2">
        <v>65.6</v>
      </c>
      <c r="T2" s="2">
        <v>50.9</v>
      </c>
      <c r="U2" s="2">
        <v>24.7</v>
      </c>
      <c r="V2" s="2">
        <v>14.91</v>
      </c>
      <c r="W2" s="2">
        <v>14.18</v>
      </c>
      <c r="X2" s="2">
        <v>7</v>
      </c>
      <c r="Y2" s="4">
        <v>8.84</v>
      </c>
      <c r="Z2" s="4">
        <v>11.23</v>
      </c>
      <c r="AA2" s="4">
        <v>10.79</v>
      </c>
      <c r="AB2" s="4">
        <v>6.12</v>
      </c>
      <c r="AC2" s="4">
        <v>6.12</v>
      </c>
      <c r="AD2" s="4">
        <v>85.78</v>
      </c>
      <c r="AE2" s="4">
        <v>80.13</v>
      </c>
      <c r="AF2" s="4">
        <v>72.49</v>
      </c>
      <c r="AG2" s="4">
        <v>67.12</v>
      </c>
      <c r="AH2" s="4">
        <v>62.07</v>
      </c>
      <c r="AI2" s="2">
        <v>72.96</v>
      </c>
      <c r="AJ2" s="2">
        <v>73.91</v>
      </c>
      <c r="AK2" s="2">
        <v>25.09</v>
      </c>
      <c r="AL2" s="2">
        <v>12.93</v>
      </c>
      <c r="AM2" s="2">
        <v>4.43</v>
      </c>
      <c r="AN2" s="2">
        <v>69.58</v>
      </c>
      <c r="AO2" s="2">
        <v>52.74</v>
      </c>
      <c r="AP2" s="2">
        <v>39.8</v>
      </c>
      <c r="AQ2" s="2">
        <v>37.73</v>
      </c>
      <c r="AR2" s="2">
        <v>19.67</v>
      </c>
    </row>
    <row r="3" s="2" customFormat="1" spans="1:44">
      <c r="A3" s="2">
        <v>2</v>
      </c>
      <c r="B3" s="2">
        <v>42</v>
      </c>
      <c r="C3" s="2" t="s">
        <v>45</v>
      </c>
      <c r="D3" s="2">
        <v>23.69</v>
      </c>
      <c r="E3" s="2">
        <v>105</v>
      </c>
      <c r="F3" s="2">
        <v>0.8</v>
      </c>
      <c r="G3" s="2">
        <v>47</v>
      </c>
      <c r="H3" s="2">
        <v>3</v>
      </c>
      <c r="I3" s="2">
        <v>10</v>
      </c>
      <c r="J3" s="2">
        <v>22</v>
      </c>
      <c r="K3" s="2">
        <v>24</v>
      </c>
      <c r="L3" s="2">
        <v>26</v>
      </c>
      <c r="M3" s="2">
        <v>28</v>
      </c>
      <c r="N3" s="2">
        <v>7</v>
      </c>
      <c r="O3" s="2">
        <v>4</v>
      </c>
      <c r="P3" s="2">
        <v>3</v>
      </c>
      <c r="Q3" s="2">
        <v>2</v>
      </c>
      <c r="R3" s="2">
        <v>2</v>
      </c>
      <c r="S3" s="2">
        <v>66.04</v>
      </c>
      <c r="T3" s="2">
        <v>45.65</v>
      </c>
      <c r="U3" s="2">
        <v>31.33</v>
      </c>
      <c r="V3" s="2">
        <v>18.82</v>
      </c>
      <c r="W3" s="2">
        <v>13.91</v>
      </c>
      <c r="X3" s="2">
        <v>7</v>
      </c>
      <c r="Y3" s="4">
        <v>18.68</v>
      </c>
      <c r="Z3" s="4">
        <v>13.8</v>
      </c>
      <c r="AA3" s="4">
        <v>9.68</v>
      </c>
      <c r="AB3" s="4">
        <v>5.3</v>
      </c>
      <c r="AC3" s="4">
        <v>5.22</v>
      </c>
      <c r="AD3" s="4">
        <v>84.85</v>
      </c>
      <c r="AE3" s="4">
        <v>81.55</v>
      </c>
      <c r="AF3" s="4">
        <v>76.92</v>
      </c>
      <c r="AG3" s="4">
        <v>64.57</v>
      </c>
      <c r="AH3" s="4">
        <v>61.27</v>
      </c>
      <c r="AI3" s="2">
        <v>82.8</v>
      </c>
      <c r="AJ3" s="2">
        <v>61.94</v>
      </c>
      <c r="AK3" s="2">
        <v>30.33</v>
      </c>
      <c r="AL3" s="2">
        <v>11.58</v>
      </c>
      <c r="AM3" s="2">
        <v>8.15</v>
      </c>
      <c r="AN3" s="2">
        <v>57.62</v>
      </c>
      <c r="AO3" s="2">
        <v>55.53</v>
      </c>
      <c r="AP3" s="2">
        <v>26.75</v>
      </c>
      <c r="AQ3" s="2">
        <v>28.77</v>
      </c>
      <c r="AR3" s="2">
        <v>25.1</v>
      </c>
    </row>
    <row r="4" s="2" customFormat="1" spans="1:44">
      <c r="A4" s="2">
        <v>3</v>
      </c>
      <c r="B4" s="2">
        <v>44</v>
      </c>
      <c r="C4" s="2" t="s">
        <v>45</v>
      </c>
      <c r="D4" s="2">
        <v>21.03</v>
      </c>
      <c r="E4" s="2">
        <v>121</v>
      </c>
      <c r="F4" s="2">
        <v>1.2</v>
      </c>
      <c r="G4" s="2">
        <v>47</v>
      </c>
      <c r="H4" s="2">
        <v>3</v>
      </c>
      <c r="I4" s="2">
        <v>7</v>
      </c>
      <c r="J4" s="2">
        <v>19</v>
      </c>
      <c r="K4" s="2">
        <v>24</v>
      </c>
      <c r="L4" s="2">
        <v>27</v>
      </c>
      <c r="M4" s="2">
        <v>27</v>
      </c>
      <c r="N4" s="2">
        <v>7</v>
      </c>
      <c r="O4" s="2">
        <v>4</v>
      </c>
      <c r="P4" s="2">
        <v>3</v>
      </c>
      <c r="Q4" s="2">
        <v>2</v>
      </c>
      <c r="R4" s="2">
        <v>3</v>
      </c>
      <c r="S4" s="2">
        <v>73.62</v>
      </c>
      <c r="T4" s="2">
        <v>56.2</v>
      </c>
      <c r="U4" s="2">
        <v>34.82</v>
      </c>
      <c r="V4" s="2">
        <v>20.75</v>
      </c>
      <c r="W4" s="2">
        <v>17.38</v>
      </c>
      <c r="X4" s="2">
        <v>6</v>
      </c>
      <c r="Y4" s="4">
        <v>11.62</v>
      </c>
      <c r="Z4" s="4">
        <v>15.1</v>
      </c>
      <c r="AA4" s="4">
        <v>9.11</v>
      </c>
      <c r="AB4" s="4">
        <v>6.92</v>
      </c>
      <c r="AC4" s="4">
        <v>7.06</v>
      </c>
      <c r="AD4" s="4">
        <v>79.76</v>
      </c>
      <c r="AE4" s="4">
        <v>79.12</v>
      </c>
      <c r="AF4" s="4">
        <v>76.05</v>
      </c>
      <c r="AG4" s="4">
        <v>69.43</v>
      </c>
      <c r="AH4" s="4">
        <v>60.88</v>
      </c>
      <c r="AI4" s="2">
        <v>76.27</v>
      </c>
      <c r="AJ4" s="2">
        <v>87.49</v>
      </c>
      <c r="AK4" s="2">
        <v>4.76</v>
      </c>
      <c r="AL4" s="2">
        <v>5.55</v>
      </c>
      <c r="AM4" s="2">
        <v>1.77</v>
      </c>
      <c r="AN4" s="2">
        <v>50.01</v>
      </c>
      <c r="AO4" s="2">
        <v>64.32</v>
      </c>
      <c r="AP4" s="2">
        <v>33.18</v>
      </c>
      <c r="AQ4" s="2">
        <v>34.49</v>
      </c>
      <c r="AR4" s="2">
        <v>19.28</v>
      </c>
    </row>
    <row r="5" s="2" customFormat="1" spans="1:44">
      <c r="A5" s="2">
        <v>4</v>
      </c>
      <c r="B5" s="2">
        <v>51</v>
      </c>
      <c r="C5" s="2" t="s">
        <v>44</v>
      </c>
      <c r="D5" s="2">
        <v>27.88</v>
      </c>
      <c r="E5" s="2">
        <v>136</v>
      </c>
      <c r="F5" s="2">
        <v>0.9</v>
      </c>
      <c r="G5" s="2">
        <v>53</v>
      </c>
      <c r="H5" s="2">
        <v>3</v>
      </c>
      <c r="I5" s="2">
        <v>10</v>
      </c>
      <c r="J5" s="2">
        <v>18</v>
      </c>
      <c r="K5" s="2">
        <v>23</v>
      </c>
      <c r="L5" s="2">
        <v>24</v>
      </c>
      <c r="M5" s="2">
        <v>26</v>
      </c>
      <c r="N5" s="2">
        <v>8</v>
      </c>
      <c r="O5" s="2">
        <v>3</v>
      </c>
      <c r="P5" s="2">
        <v>3</v>
      </c>
      <c r="Q5" s="2">
        <v>2</v>
      </c>
      <c r="R5" s="2">
        <v>2</v>
      </c>
      <c r="S5" s="2">
        <v>67.53</v>
      </c>
      <c r="T5" s="2">
        <v>43.21</v>
      </c>
      <c r="U5" s="2">
        <v>30.91</v>
      </c>
      <c r="V5" s="2">
        <v>14.15</v>
      </c>
      <c r="W5" s="2">
        <v>15.34</v>
      </c>
      <c r="X5" s="2">
        <v>7</v>
      </c>
      <c r="Y5" s="4">
        <v>13.04</v>
      </c>
      <c r="Z5" s="4">
        <v>9.49</v>
      </c>
      <c r="AA5" s="4">
        <v>9.88</v>
      </c>
      <c r="AB5" s="4">
        <v>3.94</v>
      </c>
      <c r="AC5" s="4">
        <v>6.11</v>
      </c>
      <c r="AD5" s="4">
        <v>86.16</v>
      </c>
      <c r="AE5" s="4">
        <v>80.83</v>
      </c>
      <c r="AF5" s="4">
        <v>71.94</v>
      </c>
      <c r="AG5" s="4">
        <v>68.7</v>
      </c>
      <c r="AH5" s="4">
        <v>61.26</v>
      </c>
      <c r="AI5" s="2">
        <v>58.32</v>
      </c>
      <c r="AJ5" s="2">
        <v>63.3</v>
      </c>
      <c r="AK5" s="2">
        <v>15.35</v>
      </c>
      <c r="AL5" s="2">
        <v>12.11</v>
      </c>
      <c r="AM5" s="2">
        <v>2.08</v>
      </c>
      <c r="AN5" s="2">
        <v>57.19</v>
      </c>
      <c r="AO5" s="2">
        <v>55.52</v>
      </c>
      <c r="AP5" s="2">
        <v>45.66</v>
      </c>
      <c r="AQ5" s="2">
        <v>26.09</v>
      </c>
      <c r="AR5" s="2">
        <v>23.89</v>
      </c>
    </row>
    <row r="6" s="2" customFormat="1" spans="1:44">
      <c r="A6" s="2">
        <v>5</v>
      </c>
      <c r="B6" s="2">
        <v>45</v>
      </c>
      <c r="C6" s="2" t="s">
        <v>44</v>
      </c>
      <c r="D6" s="2">
        <v>24.57</v>
      </c>
      <c r="E6" s="2">
        <v>50</v>
      </c>
      <c r="F6" s="2">
        <v>0.8</v>
      </c>
      <c r="G6" s="2">
        <v>55</v>
      </c>
      <c r="H6" s="2">
        <v>5</v>
      </c>
      <c r="I6" s="2">
        <v>9</v>
      </c>
      <c r="J6" s="2">
        <v>19</v>
      </c>
      <c r="K6" s="2">
        <v>22</v>
      </c>
      <c r="L6" s="2">
        <v>25</v>
      </c>
      <c r="M6" s="2">
        <v>26</v>
      </c>
      <c r="N6" s="2">
        <v>7</v>
      </c>
      <c r="O6" s="2">
        <v>3</v>
      </c>
      <c r="P6" s="2">
        <v>3</v>
      </c>
      <c r="Q6" s="2">
        <v>3</v>
      </c>
      <c r="R6" s="2">
        <v>1</v>
      </c>
      <c r="S6" s="2">
        <v>71.81</v>
      </c>
      <c r="T6" s="2">
        <v>57.69</v>
      </c>
      <c r="U6" s="2">
        <v>31.17</v>
      </c>
      <c r="V6" s="2">
        <v>15.97</v>
      </c>
      <c r="W6" s="2">
        <v>15.49</v>
      </c>
      <c r="X6" s="2">
        <v>6</v>
      </c>
      <c r="Y6" s="4">
        <v>12.44</v>
      </c>
      <c r="Z6" s="4">
        <v>9.13</v>
      </c>
      <c r="AA6" s="4">
        <v>7.75</v>
      </c>
      <c r="AB6" s="4">
        <v>6.45</v>
      </c>
      <c r="AC6" s="4">
        <v>5.92</v>
      </c>
      <c r="AD6" s="4">
        <v>83.55</v>
      </c>
      <c r="AE6" s="4">
        <v>78.26</v>
      </c>
      <c r="AF6" s="4">
        <v>71.97</v>
      </c>
      <c r="AG6" s="4">
        <v>72.18</v>
      </c>
      <c r="AH6" s="4">
        <v>66.84</v>
      </c>
      <c r="AI6" s="2">
        <v>84.19</v>
      </c>
      <c r="AJ6" s="2">
        <v>57.38</v>
      </c>
      <c r="AK6" s="2">
        <v>18.07</v>
      </c>
      <c r="AL6" s="2">
        <v>13.73</v>
      </c>
      <c r="AM6" s="2">
        <v>8.54</v>
      </c>
      <c r="AN6" s="2">
        <v>48.1</v>
      </c>
      <c r="AO6" s="2">
        <v>67.28</v>
      </c>
      <c r="AP6" s="2">
        <v>42.57</v>
      </c>
      <c r="AQ6" s="2">
        <v>35.56</v>
      </c>
      <c r="AR6" s="2">
        <v>18.71</v>
      </c>
    </row>
    <row r="7" s="2" customFormat="1" spans="1:44">
      <c r="A7" s="2">
        <v>6</v>
      </c>
      <c r="B7" s="2">
        <v>54</v>
      </c>
      <c r="C7" s="2" t="s">
        <v>45</v>
      </c>
      <c r="D7" s="2">
        <v>18.37</v>
      </c>
      <c r="E7" s="2">
        <v>132</v>
      </c>
      <c r="F7" s="2">
        <v>1</v>
      </c>
      <c r="G7" s="2">
        <v>48</v>
      </c>
      <c r="H7" s="2">
        <v>3</v>
      </c>
      <c r="I7" s="2">
        <v>5</v>
      </c>
      <c r="J7" s="2">
        <v>19</v>
      </c>
      <c r="K7" s="2">
        <v>24</v>
      </c>
      <c r="L7" s="2">
        <v>27</v>
      </c>
      <c r="M7" s="2">
        <v>27</v>
      </c>
      <c r="N7" s="2">
        <v>6</v>
      </c>
      <c r="O7" s="2">
        <v>3</v>
      </c>
      <c r="P7" s="2">
        <v>3</v>
      </c>
      <c r="Q7" s="2">
        <v>2</v>
      </c>
      <c r="R7" s="2">
        <v>2</v>
      </c>
      <c r="S7" s="2">
        <v>75.14</v>
      </c>
      <c r="T7" s="2">
        <v>53.31</v>
      </c>
      <c r="U7" s="2">
        <v>28.47</v>
      </c>
      <c r="V7" s="2">
        <v>17.97</v>
      </c>
      <c r="W7" s="2">
        <v>11.44</v>
      </c>
      <c r="X7" s="2">
        <v>6</v>
      </c>
      <c r="Y7" s="4">
        <v>14.33</v>
      </c>
      <c r="Z7" s="4">
        <v>11.18</v>
      </c>
      <c r="AA7" s="4">
        <v>10.67</v>
      </c>
      <c r="AB7" s="4">
        <v>5.89</v>
      </c>
      <c r="AC7" s="4">
        <v>7.71</v>
      </c>
      <c r="AD7" s="4">
        <v>86.09</v>
      </c>
      <c r="AE7" s="4">
        <v>80.41</v>
      </c>
      <c r="AF7" s="4">
        <v>72.76</v>
      </c>
      <c r="AG7" s="4">
        <v>66.83</v>
      </c>
      <c r="AH7" s="4">
        <v>62.97</v>
      </c>
      <c r="AI7" s="2">
        <v>74.52</v>
      </c>
      <c r="AJ7" s="2">
        <v>67.95</v>
      </c>
      <c r="AK7" s="2">
        <v>26.85</v>
      </c>
      <c r="AL7" s="2">
        <v>12.27</v>
      </c>
      <c r="AM7" s="2">
        <v>4.64</v>
      </c>
      <c r="AN7" s="2">
        <v>64.85</v>
      </c>
      <c r="AO7" s="2">
        <v>44.16</v>
      </c>
      <c r="AP7" s="2">
        <v>44.54</v>
      </c>
      <c r="AQ7" s="2">
        <v>32.76</v>
      </c>
      <c r="AR7" s="2">
        <v>18.97</v>
      </c>
    </row>
    <row r="8" s="2" customFormat="1" spans="1:44">
      <c r="A8" s="2">
        <v>7</v>
      </c>
      <c r="B8" s="2">
        <v>53</v>
      </c>
      <c r="C8" s="2" t="s">
        <v>44</v>
      </c>
      <c r="D8" s="2">
        <v>28.48</v>
      </c>
      <c r="E8" s="2">
        <v>71</v>
      </c>
      <c r="F8" s="2">
        <v>0.9</v>
      </c>
      <c r="G8" s="2">
        <v>47</v>
      </c>
      <c r="H8" s="2">
        <v>4</v>
      </c>
      <c r="I8" s="2">
        <v>12</v>
      </c>
      <c r="J8" s="2">
        <v>16</v>
      </c>
      <c r="K8" s="2">
        <v>24</v>
      </c>
      <c r="L8" s="2">
        <v>25</v>
      </c>
      <c r="M8" s="2">
        <v>27</v>
      </c>
      <c r="N8" s="2">
        <v>7</v>
      </c>
      <c r="O8" s="2">
        <v>4</v>
      </c>
      <c r="P8" s="2">
        <v>3</v>
      </c>
      <c r="Q8" s="2">
        <v>2</v>
      </c>
      <c r="R8" s="2">
        <v>2</v>
      </c>
      <c r="S8" s="2">
        <v>68.85</v>
      </c>
      <c r="T8" s="2">
        <v>38.84</v>
      </c>
      <c r="U8" s="2">
        <v>30.69</v>
      </c>
      <c r="V8" s="2">
        <v>17.24</v>
      </c>
      <c r="W8" s="2">
        <v>13.62</v>
      </c>
      <c r="X8" s="2">
        <v>5</v>
      </c>
      <c r="Y8" s="4">
        <v>13.74</v>
      </c>
      <c r="Z8" s="4">
        <v>11.99</v>
      </c>
      <c r="AA8" s="4">
        <v>9.15</v>
      </c>
      <c r="AB8" s="4">
        <v>7.46</v>
      </c>
      <c r="AC8" s="4">
        <v>6.4</v>
      </c>
      <c r="AD8" s="4">
        <v>83.1</v>
      </c>
      <c r="AE8" s="4">
        <v>80.29</v>
      </c>
      <c r="AF8" s="4">
        <v>68.78</v>
      </c>
      <c r="AG8" s="4">
        <v>65.28</v>
      </c>
      <c r="AH8" s="4">
        <v>62.23</v>
      </c>
      <c r="AI8" s="2">
        <v>93.77</v>
      </c>
      <c r="AJ8" s="2">
        <v>76.89</v>
      </c>
      <c r="AK8" s="2">
        <v>18.7</v>
      </c>
      <c r="AL8" s="2">
        <v>4.58</v>
      </c>
      <c r="AM8" s="2">
        <v>5.34</v>
      </c>
      <c r="AN8" s="2">
        <v>82.77</v>
      </c>
      <c r="AO8" s="2">
        <v>51.87</v>
      </c>
      <c r="AP8" s="2">
        <v>33.76</v>
      </c>
      <c r="AQ8" s="2">
        <v>33</v>
      </c>
      <c r="AR8" s="2">
        <v>22.48</v>
      </c>
    </row>
    <row r="9" s="2" customFormat="1" spans="1:44">
      <c r="A9" s="2">
        <v>8</v>
      </c>
      <c r="B9" s="2">
        <v>53</v>
      </c>
      <c r="C9" s="2" t="s">
        <v>44</v>
      </c>
      <c r="D9" s="2">
        <v>20.81</v>
      </c>
      <c r="E9" s="2">
        <v>77</v>
      </c>
      <c r="F9" s="2">
        <v>1.4</v>
      </c>
      <c r="G9" s="2">
        <v>56</v>
      </c>
      <c r="H9" s="2">
        <v>3</v>
      </c>
      <c r="I9" s="2">
        <v>7</v>
      </c>
      <c r="J9" s="2">
        <v>18</v>
      </c>
      <c r="K9" s="2">
        <v>23</v>
      </c>
      <c r="L9" s="2">
        <v>28</v>
      </c>
      <c r="M9" s="2">
        <v>27</v>
      </c>
      <c r="N9" s="2">
        <v>7</v>
      </c>
      <c r="O9" s="2">
        <v>4</v>
      </c>
      <c r="P9" s="2">
        <v>3</v>
      </c>
      <c r="Q9" s="2">
        <v>2</v>
      </c>
      <c r="R9" s="2">
        <v>1</v>
      </c>
      <c r="S9" s="2">
        <v>64.93</v>
      </c>
      <c r="T9" s="2">
        <v>52.26</v>
      </c>
      <c r="U9" s="2">
        <v>44.4</v>
      </c>
      <c r="V9" s="2">
        <v>21.5</v>
      </c>
      <c r="W9" s="2">
        <v>14.73</v>
      </c>
      <c r="X9" s="2">
        <v>7</v>
      </c>
      <c r="Y9" s="4">
        <v>12.84</v>
      </c>
      <c r="Z9" s="4">
        <v>13.27</v>
      </c>
      <c r="AA9" s="4">
        <v>9.66</v>
      </c>
      <c r="AB9" s="4">
        <v>4.51</v>
      </c>
      <c r="AC9" s="4">
        <v>5.76</v>
      </c>
      <c r="AD9" s="4">
        <v>89.79</v>
      </c>
      <c r="AE9" s="4">
        <v>77.21</v>
      </c>
      <c r="AF9" s="4">
        <v>68.83</v>
      </c>
      <c r="AG9" s="4">
        <v>63.4</v>
      </c>
      <c r="AH9" s="4">
        <v>63.05</v>
      </c>
      <c r="AI9" s="2">
        <v>73.67</v>
      </c>
      <c r="AJ9" s="2">
        <v>70.35</v>
      </c>
      <c r="AK9" s="2">
        <v>28.86</v>
      </c>
      <c r="AL9" s="2">
        <v>12.63</v>
      </c>
      <c r="AM9" s="2">
        <v>10.38</v>
      </c>
      <c r="AN9" s="2">
        <v>54.04</v>
      </c>
      <c r="AO9" s="2">
        <v>55.65</v>
      </c>
      <c r="AP9" s="2">
        <v>41.51</v>
      </c>
      <c r="AQ9" s="2">
        <v>33.29</v>
      </c>
      <c r="AR9" s="2">
        <v>10.8</v>
      </c>
    </row>
    <row r="10" s="2" customFormat="1" spans="1:44">
      <c r="A10" s="2">
        <v>9</v>
      </c>
      <c r="B10" s="2">
        <v>51</v>
      </c>
      <c r="C10" s="2" t="s">
        <v>45</v>
      </c>
      <c r="D10" s="2">
        <v>26.51</v>
      </c>
      <c r="E10" s="2">
        <v>82</v>
      </c>
      <c r="F10" s="2">
        <v>1</v>
      </c>
      <c r="G10" s="2">
        <v>49</v>
      </c>
      <c r="H10" s="2">
        <v>3</v>
      </c>
      <c r="I10" s="2">
        <v>9</v>
      </c>
      <c r="J10" s="2">
        <v>17</v>
      </c>
      <c r="K10" s="2">
        <v>21</v>
      </c>
      <c r="L10" s="2">
        <v>21</v>
      </c>
      <c r="M10" s="2">
        <v>24</v>
      </c>
      <c r="N10" s="2">
        <v>7</v>
      </c>
      <c r="O10" s="2">
        <v>4</v>
      </c>
      <c r="P10" s="2">
        <v>3</v>
      </c>
      <c r="Q10" s="2">
        <v>2</v>
      </c>
      <c r="R10" s="2">
        <v>2</v>
      </c>
      <c r="S10" s="2">
        <v>77.42</v>
      </c>
      <c r="T10" s="2">
        <v>54.18</v>
      </c>
      <c r="U10" s="2">
        <v>26.65</v>
      </c>
      <c r="V10" s="2">
        <v>21.95</v>
      </c>
      <c r="W10" s="2">
        <v>15.87</v>
      </c>
      <c r="X10" s="2">
        <v>6</v>
      </c>
      <c r="Y10" s="4">
        <v>13.12</v>
      </c>
      <c r="Z10" s="4">
        <v>13.05</v>
      </c>
      <c r="AA10" s="4">
        <v>9.82</v>
      </c>
      <c r="AB10" s="4">
        <v>6.06</v>
      </c>
      <c r="AC10" s="4">
        <v>7.56</v>
      </c>
      <c r="AD10" s="4">
        <v>84.99</v>
      </c>
      <c r="AE10" s="4">
        <v>79.36</v>
      </c>
      <c r="AF10" s="4">
        <v>63.86</v>
      </c>
      <c r="AG10" s="4">
        <v>58</v>
      </c>
      <c r="AH10" s="4">
        <v>68.25</v>
      </c>
      <c r="AI10" s="2">
        <v>75.03</v>
      </c>
      <c r="AJ10" s="2">
        <v>73.17</v>
      </c>
      <c r="AK10" s="2">
        <v>15.37</v>
      </c>
      <c r="AL10" s="2">
        <v>13.48</v>
      </c>
      <c r="AM10" s="2">
        <v>6.07</v>
      </c>
      <c r="AN10" s="2">
        <v>50.88</v>
      </c>
      <c r="AO10" s="2">
        <v>56.88</v>
      </c>
      <c r="AP10" s="2">
        <v>23.61</v>
      </c>
      <c r="AQ10" s="2">
        <v>28.52</v>
      </c>
      <c r="AR10" s="2">
        <v>19.43</v>
      </c>
    </row>
    <row r="11" s="2" customFormat="1" spans="1:44">
      <c r="A11" s="2">
        <v>10</v>
      </c>
      <c r="B11" s="2">
        <v>48</v>
      </c>
      <c r="C11" s="2" t="s">
        <v>45</v>
      </c>
      <c r="D11" s="2">
        <v>25.12</v>
      </c>
      <c r="E11" s="2">
        <v>103</v>
      </c>
      <c r="F11" s="2">
        <v>0.8</v>
      </c>
      <c r="G11" s="2">
        <v>49</v>
      </c>
      <c r="H11" s="2">
        <v>3</v>
      </c>
      <c r="I11" s="2">
        <v>9</v>
      </c>
      <c r="J11" s="2">
        <v>18</v>
      </c>
      <c r="K11" s="2">
        <v>21</v>
      </c>
      <c r="L11" s="2">
        <v>24</v>
      </c>
      <c r="M11" s="2">
        <v>25</v>
      </c>
      <c r="N11" s="2">
        <v>7</v>
      </c>
      <c r="O11" s="2">
        <v>5</v>
      </c>
      <c r="P11" s="2">
        <v>3</v>
      </c>
      <c r="Q11" s="2">
        <v>1</v>
      </c>
      <c r="R11" s="2">
        <v>2</v>
      </c>
      <c r="S11" s="2">
        <v>77.94</v>
      </c>
      <c r="T11" s="2">
        <v>49.57</v>
      </c>
      <c r="U11" s="2">
        <v>30.29</v>
      </c>
      <c r="V11" s="2">
        <v>17.1</v>
      </c>
      <c r="W11" s="2">
        <v>14.07</v>
      </c>
      <c r="X11" s="2">
        <v>6</v>
      </c>
      <c r="Y11" s="4">
        <v>7.44</v>
      </c>
      <c r="Z11" s="4">
        <v>15.67</v>
      </c>
      <c r="AA11" s="4">
        <v>10.15</v>
      </c>
      <c r="AB11" s="4">
        <v>6.09</v>
      </c>
      <c r="AC11" s="4">
        <v>5.08</v>
      </c>
      <c r="AD11" s="4">
        <v>84.02</v>
      </c>
      <c r="AE11" s="4">
        <v>81.73</v>
      </c>
      <c r="AF11" s="4">
        <v>73.32</v>
      </c>
      <c r="AG11" s="4">
        <v>63.53</v>
      </c>
      <c r="AH11" s="4">
        <v>60.53</v>
      </c>
      <c r="AI11" s="2">
        <v>95.03</v>
      </c>
      <c r="AJ11" s="2">
        <v>73</v>
      </c>
      <c r="AK11" s="2">
        <v>49.07</v>
      </c>
      <c r="AL11" s="2">
        <v>0.47</v>
      </c>
      <c r="AM11" s="2">
        <v>5.84</v>
      </c>
      <c r="AN11" s="2">
        <v>68.2</v>
      </c>
      <c r="AO11" s="2">
        <v>59.58</v>
      </c>
      <c r="AP11" s="2">
        <v>34.96</v>
      </c>
      <c r="AQ11" s="2">
        <v>36.61</v>
      </c>
      <c r="AR11" s="2">
        <v>17.7</v>
      </c>
    </row>
    <row r="12" s="2" customFormat="1" spans="1:44">
      <c r="A12" s="2">
        <v>11</v>
      </c>
      <c r="B12" s="2">
        <v>52</v>
      </c>
      <c r="C12" s="2" t="s">
        <v>44</v>
      </c>
      <c r="D12" s="2">
        <v>23.48</v>
      </c>
      <c r="E12" s="2">
        <v>76</v>
      </c>
      <c r="F12" s="2">
        <v>1</v>
      </c>
      <c r="G12" s="2">
        <v>59</v>
      </c>
      <c r="H12" s="2">
        <v>5</v>
      </c>
      <c r="I12" s="2">
        <v>11</v>
      </c>
      <c r="J12" s="2">
        <v>19</v>
      </c>
      <c r="K12" s="2">
        <v>28</v>
      </c>
      <c r="L12" s="2">
        <v>27</v>
      </c>
      <c r="M12" s="2">
        <v>27</v>
      </c>
      <c r="N12" s="2">
        <v>9</v>
      </c>
      <c r="O12" s="2">
        <v>6</v>
      </c>
      <c r="P12" s="2">
        <v>3</v>
      </c>
      <c r="Q12" s="2">
        <v>2</v>
      </c>
      <c r="R12" s="2">
        <v>2</v>
      </c>
      <c r="S12" s="2">
        <v>74.28</v>
      </c>
      <c r="T12" s="2">
        <v>50.34</v>
      </c>
      <c r="U12" s="2">
        <v>37.48</v>
      </c>
      <c r="V12" s="2">
        <v>19.03</v>
      </c>
      <c r="W12" s="2">
        <v>16.92</v>
      </c>
      <c r="X12" s="2">
        <v>9</v>
      </c>
      <c r="Y12" s="4">
        <v>13.31</v>
      </c>
      <c r="Z12" s="4">
        <v>12.79</v>
      </c>
      <c r="AA12" s="4">
        <v>8.71</v>
      </c>
      <c r="AB12" s="4">
        <v>7.38</v>
      </c>
      <c r="AC12" s="4">
        <v>6.36</v>
      </c>
      <c r="AD12" s="4">
        <v>82.57</v>
      </c>
      <c r="AE12" s="4">
        <v>76.18</v>
      </c>
      <c r="AF12" s="4">
        <v>69.78</v>
      </c>
      <c r="AG12" s="4">
        <v>65.2</v>
      </c>
      <c r="AH12" s="4">
        <v>62.08</v>
      </c>
      <c r="AI12" s="2">
        <v>77.01</v>
      </c>
      <c r="AJ12" s="2">
        <v>63.53</v>
      </c>
      <c r="AK12" s="2">
        <v>27.63</v>
      </c>
      <c r="AL12" s="2">
        <v>10.67</v>
      </c>
      <c r="AM12" s="2">
        <v>5.07</v>
      </c>
      <c r="AN12" s="2">
        <v>58.79</v>
      </c>
      <c r="AO12" s="2">
        <v>55.14</v>
      </c>
      <c r="AP12" s="2">
        <v>35.24</v>
      </c>
      <c r="AQ12" s="2">
        <v>33.39</v>
      </c>
      <c r="AR12" s="2">
        <v>19.08</v>
      </c>
    </row>
    <row r="13" s="2" customFormat="1" spans="1:44">
      <c r="A13" s="2">
        <v>12</v>
      </c>
      <c r="B13" s="2">
        <v>45</v>
      </c>
      <c r="C13" s="2" t="s">
        <v>45</v>
      </c>
      <c r="D13" s="2">
        <v>21.54</v>
      </c>
      <c r="E13" s="2">
        <v>77</v>
      </c>
      <c r="F13" s="2">
        <v>0.9</v>
      </c>
      <c r="G13" s="2">
        <v>55</v>
      </c>
      <c r="H13" s="2">
        <v>3</v>
      </c>
      <c r="I13" s="2">
        <v>9</v>
      </c>
      <c r="J13" s="2">
        <v>19</v>
      </c>
      <c r="K13" s="2">
        <v>22</v>
      </c>
      <c r="L13" s="2">
        <v>27</v>
      </c>
      <c r="M13" s="2">
        <v>23</v>
      </c>
      <c r="N13" s="2">
        <v>6</v>
      </c>
      <c r="O13" s="2">
        <v>4</v>
      </c>
      <c r="P13" s="2">
        <v>4</v>
      </c>
      <c r="Q13" s="2">
        <v>2</v>
      </c>
      <c r="R13" s="2">
        <v>1</v>
      </c>
      <c r="S13" s="2">
        <v>70.39</v>
      </c>
      <c r="T13" s="2">
        <v>43.98</v>
      </c>
      <c r="U13" s="2">
        <v>32.13</v>
      </c>
      <c r="V13" s="2">
        <v>22.01</v>
      </c>
      <c r="W13" s="2">
        <v>14.68</v>
      </c>
      <c r="X13" s="2">
        <v>7</v>
      </c>
      <c r="Y13" s="4">
        <v>14.35</v>
      </c>
      <c r="Z13" s="4">
        <v>10.62</v>
      </c>
      <c r="AA13" s="4">
        <v>9.01</v>
      </c>
      <c r="AB13" s="4">
        <v>5.81</v>
      </c>
      <c r="AC13" s="4">
        <v>3.18</v>
      </c>
      <c r="AD13" s="4">
        <v>86.32</v>
      </c>
      <c r="AE13" s="4">
        <v>81.59</v>
      </c>
      <c r="AF13" s="4">
        <v>74.04</v>
      </c>
      <c r="AG13" s="4">
        <v>73.61</v>
      </c>
      <c r="AH13" s="4">
        <v>55.46</v>
      </c>
      <c r="AI13" s="2">
        <v>79.72</v>
      </c>
      <c r="AJ13" s="2">
        <v>64.33</v>
      </c>
      <c r="AK13" s="2">
        <v>17.58</v>
      </c>
      <c r="AL13" s="2">
        <v>16.76</v>
      </c>
      <c r="AM13" s="2">
        <v>5.46</v>
      </c>
      <c r="AN13" s="2">
        <v>66.75</v>
      </c>
      <c r="AO13" s="2">
        <v>53.43</v>
      </c>
      <c r="AP13" s="2">
        <v>43.21</v>
      </c>
      <c r="AQ13" s="2">
        <v>30.3</v>
      </c>
      <c r="AR13" s="2">
        <v>17.09</v>
      </c>
    </row>
    <row r="14" s="2" customFormat="1" spans="1:44">
      <c r="A14" s="2">
        <v>13</v>
      </c>
      <c r="B14" s="2">
        <v>44</v>
      </c>
      <c r="C14" s="2" t="s">
        <v>45</v>
      </c>
      <c r="D14" s="2">
        <v>21.43</v>
      </c>
      <c r="E14" s="2">
        <v>100</v>
      </c>
      <c r="F14" s="2">
        <v>1.4</v>
      </c>
      <c r="G14" s="2">
        <v>46</v>
      </c>
      <c r="H14" s="2">
        <v>3</v>
      </c>
      <c r="I14" s="2">
        <v>7</v>
      </c>
      <c r="J14" s="2">
        <v>15</v>
      </c>
      <c r="K14" s="2">
        <v>23</v>
      </c>
      <c r="L14" s="2">
        <v>28</v>
      </c>
      <c r="M14" s="2">
        <v>27</v>
      </c>
      <c r="N14" s="2">
        <v>7</v>
      </c>
      <c r="O14" s="2">
        <v>4</v>
      </c>
      <c r="P14" s="2">
        <v>3</v>
      </c>
      <c r="Q14" s="2">
        <v>2</v>
      </c>
      <c r="R14" s="2">
        <v>2</v>
      </c>
      <c r="S14" s="2">
        <v>66.81</v>
      </c>
      <c r="T14" s="2">
        <v>42.61</v>
      </c>
      <c r="U14" s="2">
        <v>35.52</v>
      </c>
      <c r="V14" s="2">
        <v>16.11</v>
      </c>
      <c r="W14" s="2">
        <v>12.81</v>
      </c>
      <c r="X14" s="2">
        <v>6</v>
      </c>
      <c r="Y14" s="4">
        <v>15.26</v>
      </c>
      <c r="Z14" s="4">
        <v>7.72</v>
      </c>
      <c r="AA14" s="4">
        <v>9.07</v>
      </c>
      <c r="AB14" s="4">
        <v>6.42</v>
      </c>
      <c r="AC14" s="4">
        <v>4.81</v>
      </c>
      <c r="AD14" s="4">
        <v>81.35</v>
      </c>
      <c r="AE14" s="4">
        <v>78.42</v>
      </c>
      <c r="AF14" s="4">
        <v>71.48</v>
      </c>
      <c r="AG14" s="4">
        <v>64.18</v>
      </c>
      <c r="AH14" s="4">
        <v>59.93</v>
      </c>
      <c r="AI14" s="2">
        <v>49.31</v>
      </c>
      <c r="AJ14" s="2">
        <v>86.11</v>
      </c>
      <c r="AK14" s="2">
        <v>22.56</v>
      </c>
      <c r="AL14" s="2">
        <v>11.05</v>
      </c>
      <c r="AM14" s="2">
        <v>6.53</v>
      </c>
      <c r="AN14" s="2">
        <v>68.45</v>
      </c>
      <c r="AO14" s="2">
        <v>53.86</v>
      </c>
      <c r="AP14" s="2">
        <v>51.25</v>
      </c>
      <c r="AQ14" s="2">
        <v>31.94</v>
      </c>
      <c r="AR14" s="2">
        <v>21.78</v>
      </c>
    </row>
    <row r="15" s="2" customFormat="1" spans="1:44">
      <c r="A15" s="2">
        <v>14</v>
      </c>
      <c r="B15" s="2">
        <v>37</v>
      </c>
      <c r="C15" s="2" t="s">
        <v>45</v>
      </c>
      <c r="D15" s="2">
        <v>19.64</v>
      </c>
      <c r="E15" s="2">
        <v>88</v>
      </c>
      <c r="F15" s="2">
        <v>1.1</v>
      </c>
      <c r="G15" s="2">
        <v>51</v>
      </c>
      <c r="H15" s="2">
        <v>4</v>
      </c>
      <c r="I15" s="2">
        <v>11</v>
      </c>
      <c r="J15" s="2">
        <v>17</v>
      </c>
      <c r="K15" s="2">
        <v>26</v>
      </c>
      <c r="L15" s="2">
        <v>24</v>
      </c>
      <c r="M15" s="2">
        <v>27</v>
      </c>
      <c r="N15" s="2">
        <v>8</v>
      </c>
      <c r="O15" s="2">
        <v>4</v>
      </c>
      <c r="P15" s="2">
        <v>3</v>
      </c>
      <c r="Q15" s="2">
        <v>3</v>
      </c>
      <c r="R15" s="2">
        <v>2</v>
      </c>
      <c r="S15" s="2">
        <v>77.85</v>
      </c>
      <c r="T15" s="2">
        <v>52.47</v>
      </c>
      <c r="U15" s="2">
        <v>25.96</v>
      </c>
      <c r="V15" s="2">
        <v>16.67</v>
      </c>
      <c r="W15" s="2">
        <v>15.7</v>
      </c>
      <c r="X15" s="2">
        <v>5</v>
      </c>
      <c r="Y15" s="4">
        <v>16.21</v>
      </c>
      <c r="Z15" s="4">
        <v>9.11</v>
      </c>
      <c r="AA15" s="4">
        <v>10.19</v>
      </c>
      <c r="AB15" s="4">
        <v>4.42</v>
      </c>
      <c r="AC15" s="4">
        <v>6.74</v>
      </c>
      <c r="AD15" s="4">
        <v>80.61</v>
      </c>
      <c r="AE15" s="4">
        <v>77.81</v>
      </c>
      <c r="AF15" s="4">
        <v>67.72</v>
      </c>
      <c r="AG15" s="4">
        <v>66.57</v>
      </c>
      <c r="AH15" s="4">
        <v>62.27</v>
      </c>
      <c r="AI15" s="2">
        <v>59.12</v>
      </c>
      <c r="AJ15" s="2">
        <v>83.32</v>
      </c>
      <c r="AK15" s="2">
        <v>38.53</v>
      </c>
      <c r="AL15" s="2">
        <v>9.92</v>
      </c>
      <c r="AM15" s="2">
        <v>8.39</v>
      </c>
      <c r="AN15" s="2">
        <v>54.91</v>
      </c>
      <c r="AO15" s="2">
        <v>52.51</v>
      </c>
      <c r="AP15" s="2">
        <v>24.61</v>
      </c>
      <c r="AQ15" s="2">
        <v>32.21</v>
      </c>
      <c r="AR15" s="2">
        <v>21.43</v>
      </c>
    </row>
    <row r="16" s="2" customFormat="1" spans="1:44">
      <c r="A16" s="2">
        <v>15</v>
      </c>
      <c r="B16" s="2">
        <v>45</v>
      </c>
      <c r="C16" s="2" t="s">
        <v>44</v>
      </c>
      <c r="D16" s="2">
        <v>23.99</v>
      </c>
      <c r="E16" s="2">
        <v>99</v>
      </c>
      <c r="F16" s="2">
        <v>0.8</v>
      </c>
      <c r="G16" s="2">
        <v>51</v>
      </c>
      <c r="H16" s="2">
        <v>3</v>
      </c>
      <c r="I16" s="2">
        <v>9</v>
      </c>
      <c r="J16" s="2">
        <v>19</v>
      </c>
      <c r="K16" s="2">
        <v>24</v>
      </c>
      <c r="L16" s="2">
        <v>25</v>
      </c>
      <c r="M16" s="2">
        <v>28</v>
      </c>
      <c r="N16" s="2">
        <v>8</v>
      </c>
      <c r="O16" s="2">
        <v>4</v>
      </c>
      <c r="P16" s="2">
        <v>3</v>
      </c>
      <c r="Q16" s="2">
        <v>2</v>
      </c>
      <c r="R16" s="2">
        <v>1</v>
      </c>
      <c r="S16" s="2">
        <v>62.82</v>
      </c>
      <c r="T16" s="2">
        <v>45.71</v>
      </c>
      <c r="U16" s="2">
        <v>24.63</v>
      </c>
      <c r="V16" s="2">
        <v>23.16</v>
      </c>
      <c r="W16" s="2">
        <v>15.31</v>
      </c>
      <c r="X16" s="2">
        <v>6</v>
      </c>
      <c r="Y16" s="4">
        <v>13.31</v>
      </c>
      <c r="Z16" s="4">
        <v>10.49</v>
      </c>
      <c r="AA16" s="4">
        <v>7.51</v>
      </c>
      <c r="AB16" s="4">
        <v>7.03</v>
      </c>
      <c r="AC16" s="4">
        <v>6.23</v>
      </c>
      <c r="AD16" s="4">
        <v>86.54</v>
      </c>
      <c r="AE16" s="4">
        <v>81.33</v>
      </c>
      <c r="AF16" s="4">
        <v>76.93</v>
      </c>
      <c r="AG16" s="4">
        <v>66.23</v>
      </c>
      <c r="AH16" s="4">
        <v>68.68</v>
      </c>
      <c r="AI16" s="2">
        <v>67.3</v>
      </c>
      <c r="AJ16" s="2">
        <v>77.11</v>
      </c>
      <c r="AK16" s="2">
        <v>20.97</v>
      </c>
      <c r="AL16" s="2">
        <v>13.17</v>
      </c>
      <c r="AM16" s="2">
        <v>5</v>
      </c>
      <c r="AN16" s="2">
        <v>63.61</v>
      </c>
      <c r="AO16" s="2">
        <v>60.6</v>
      </c>
      <c r="AP16" s="2">
        <v>54.79</v>
      </c>
      <c r="AQ16" s="2">
        <v>26.24</v>
      </c>
      <c r="AR16" s="2">
        <v>15.37</v>
      </c>
    </row>
    <row r="17" s="2" customFormat="1" spans="1:44">
      <c r="A17" s="2">
        <v>16</v>
      </c>
      <c r="B17" s="2">
        <v>38</v>
      </c>
      <c r="C17" s="2" t="s">
        <v>45</v>
      </c>
      <c r="D17" s="2">
        <v>26.42</v>
      </c>
      <c r="E17" s="2">
        <v>109</v>
      </c>
      <c r="F17" s="2">
        <v>1</v>
      </c>
      <c r="G17" s="2">
        <v>53</v>
      </c>
      <c r="H17" s="2">
        <v>3</v>
      </c>
      <c r="I17" s="2">
        <v>8</v>
      </c>
      <c r="J17" s="2">
        <v>18</v>
      </c>
      <c r="K17" s="2">
        <v>24</v>
      </c>
      <c r="L17" s="2">
        <v>27</v>
      </c>
      <c r="M17" s="2">
        <v>26</v>
      </c>
      <c r="N17" s="2">
        <v>7</v>
      </c>
      <c r="O17" s="2">
        <v>3</v>
      </c>
      <c r="P17" s="2">
        <v>3</v>
      </c>
      <c r="Q17" s="2">
        <v>2</v>
      </c>
      <c r="R17" s="2">
        <v>2</v>
      </c>
      <c r="S17" s="2">
        <v>73.06</v>
      </c>
      <c r="T17" s="2">
        <v>59.21</v>
      </c>
      <c r="U17" s="2">
        <v>37.63</v>
      </c>
      <c r="V17" s="2">
        <v>13.9</v>
      </c>
      <c r="W17" s="2">
        <v>16.56</v>
      </c>
      <c r="X17" s="2">
        <v>6</v>
      </c>
      <c r="Y17" s="4">
        <v>14.01</v>
      </c>
      <c r="Z17" s="4">
        <v>14.33</v>
      </c>
      <c r="AA17" s="4">
        <v>9.96</v>
      </c>
      <c r="AB17" s="4">
        <v>5.12</v>
      </c>
      <c r="AC17" s="4">
        <v>6.59</v>
      </c>
      <c r="AD17" s="4">
        <v>88.09</v>
      </c>
      <c r="AE17" s="4">
        <v>79.42</v>
      </c>
      <c r="AF17" s="4">
        <v>73.29</v>
      </c>
      <c r="AG17" s="4">
        <v>68.05</v>
      </c>
      <c r="AH17" s="4">
        <v>64.48</v>
      </c>
      <c r="AI17" s="2">
        <v>73.83</v>
      </c>
      <c r="AJ17" s="2">
        <v>70.09</v>
      </c>
      <c r="AK17" s="2">
        <v>24.62</v>
      </c>
      <c r="AL17" s="2">
        <v>7.63</v>
      </c>
      <c r="AM17" s="2">
        <v>8.44</v>
      </c>
      <c r="AN17" s="2">
        <v>60.62</v>
      </c>
      <c r="AO17" s="2">
        <v>50.84</v>
      </c>
      <c r="AP17" s="2">
        <v>48.36</v>
      </c>
      <c r="AQ17" s="2">
        <v>33.33</v>
      </c>
      <c r="AR17" s="2">
        <v>23.93</v>
      </c>
    </row>
    <row r="18" s="2" customFormat="1" spans="1:44">
      <c r="A18" s="2">
        <v>17</v>
      </c>
      <c r="B18" s="2">
        <v>46</v>
      </c>
      <c r="C18" s="2" t="s">
        <v>45</v>
      </c>
      <c r="D18" s="2">
        <v>24.71</v>
      </c>
      <c r="E18" s="2">
        <v>118</v>
      </c>
      <c r="F18" s="2">
        <v>0.9</v>
      </c>
      <c r="G18" s="2">
        <v>41</v>
      </c>
      <c r="H18" s="2">
        <v>2</v>
      </c>
      <c r="I18" s="2">
        <v>8</v>
      </c>
      <c r="J18" s="2">
        <v>18</v>
      </c>
      <c r="K18" s="2">
        <v>25</v>
      </c>
      <c r="L18" s="2">
        <v>24</v>
      </c>
      <c r="M18" s="2">
        <v>26</v>
      </c>
      <c r="N18" s="2">
        <v>7</v>
      </c>
      <c r="O18" s="2">
        <v>5</v>
      </c>
      <c r="P18" s="2">
        <v>3</v>
      </c>
      <c r="Q18" s="2">
        <v>2</v>
      </c>
      <c r="R18" s="2">
        <v>2</v>
      </c>
      <c r="S18" s="2">
        <v>68.56</v>
      </c>
      <c r="T18" s="2">
        <v>51.84</v>
      </c>
      <c r="U18" s="2">
        <v>32.66</v>
      </c>
      <c r="V18" s="2">
        <v>23.06</v>
      </c>
      <c r="W18" s="2">
        <v>16.93</v>
      </c>
      <c r="X18" s="2">
        <v>5</v>
      </c>
      <c r="Y18" s="4">
        <v>14.28</v>
      </c>
      <c r="Z18" s="4">
        <v>12.01</v>
      </c>
      <c r="AA18" s="4">
        <v>9.61</v>
      </c>
      <c r="AB18" s="4">
        <v>6</v>
      </c>
      <c r="AC18" s="4">
        <v>6.16</v>
      </c>
      <c r="AD18" s="4">
        <v>89.16</v>
      </c>
      <c r="AE18" s="4">
        <v>79.77</v>
      </c>
      <c r="AF18" s="4">
        <v>70.74</v>
      </c>
      <c r="AG18" s="4">
        <v>72.29</v>
      </c>
      <c r="AH18" s="4">
        <v>60.12</v>
      </c>
      <c r="AI18" s="2">
        <v>80.8</v>
      </c>
      <c r="AJ18" s="2">
        <v>72.72</v>
      </c>
      <c r="AK18" s="2">
        <v>27.49</v>
      </c>
      <c r="AL18" s="2">
        <v>11.87</v>
      </c>
      <c r="AM18" s="2">
        <v>8.48</v>
      </c>
      <c r="AN18" s="2">
        <v>50.54</v>
      </c>
      <c r="AO18" s="2">
        <v>53.53</v>
      </c>
      <c r="AP18" s="2">
        <v>52.34</v>
      </c>
      <c r="AQ18" s="2">
        <v>40.41</v>
      </c>
      <c r="AR18" s="2">
        <v>23.02</v>
      </c>
    </row>
    <row r="19" s="2" customFormat="1" spans="1:44">
      <c r="A19" s="2">
        <v>18</v>
      </c>
      <c r="B19" s="2">
        <v>52</v>
      </c>
      <c r="C19" s="2" t="s">
        <v>44</v>
      </c>
      <c r="D19" s="2">
        <v>19.99</v>
      </c>
      <c r="E19" s="2">
        <v>75</v>
      </c>
      <c r="F19" s="2">
        <v>0.9</v>
      </c>
      <c r="G19" s="2">
        <v>54</v>
      </c>
      <c r="H19" s="2">
        <v>3</v>
      </c>
      <c r="I19" s="2">
        <v>8</v>
      </c>
      <c r="J19" s="2">
        <v>18</v>
      </c>
      <c r="K19" s="2">
        <v>21</v>
      </c>
      <c r="L19" s="2">
        <v>23</v>
      </c>
      <c r="M19" s="2">
        <v>26</v>
      </c>
      <c r="N19" s="2">
        <v>7</v>
      </c>
      <c r="O19" s="2">
        <v>4</v>
      </c>
      <c r="P19" s="2">
        <v>3</v>
      </c>
      <c r="Q19" s="2">
        <v>2</v>
      </c>
      <c r="R19" s="2">
        <v>1</v>
      </c>
      <c r="S19" s="2">
        <v>75.91</v>
      </c>
      <c r="T19" s="2">
        <v>50.58</v>
      </c>
      <c r="U19" s="2">
        <v>33.11</v>
      </c>
      <c r="V19" s="2">
        <v>20.68</v>
      </c>
      <c r="W19" s="2">
        <v>14.91</v>
      </c>
      <c r="X19" s="2">
        <v>7</v>
      </c>
      <c r="Y19" s="4">
        <v>10.7</v>
      </c>
      <c r="Z19" s="4">
        <v>13.15</v>
      </c>
      <c r="AA19" s="4">
        <v>10.44</v>
      </c>
      <c r="AB19" s="4">
        <v>5.53</v>
      </c>
      <c r="AC19" s="4">
        <v>5.4</v>
      </c>
      <c r="AD19" s="4">
        <v>86.58</v>
      </c>
      <c r="AE19" s="4">
        <v>78.71</v>
      </c>
      <c r="AF19" s="4">
        <v>69.81</v>
      </c>
      <c r="AG19" s="4">
        <v>67.33</v>
      </c>
      <c r="AH19" s="4">
        <v>63.51</v>
      </c>
      <c r="AI19" s="2">
        <v>90.77</v>
      </c>
      <c r="AJ19" s="2">
        <v>76.29</v>
      </c>
      <c r="AK19" s="2">
        <v>27.6</v>
      </c>
      <c r="AL19" s="2">
        <v>9.37</v>
      </c>
      <c r="AM19" s="2">
        <v>6.72</v>
      </c>
      <c r="AN19" s="2">
        <v>65.66</v>
      </c>
      <c r="AO19" s="2">
        <v>57.56</v>
      </c>
      <c r="AP19" s="2">
        <v>37.86</v>
      </c>
      <c r="AQ19" s="2">
        <v>33.98</v>
      </c>
      <c r="AR19" s="2">
        <v>26.49</v>
      </c>
    </row>
    <row r="20" s="2" customFormat="1" spans="1:44">
      <c r="A20" s="2">
        <v>19</v>
      </c>
      <c r="B20" s="2">
        <v>50</v>
      </c>
      <c r="C20" s="2" t="s">
        <v>45</v>
      </c>
      <c r="D20" s="2">
        <v>23.46</v>
      </c>
      <c r="E20" s="2">
        <v>99</v>
      </c>
      <c r="F20" s="2">
        <v>0.9</v>
      </c>
      <c r="G20" s="2">
        <v>49</v>
      </c>
      <c r="H20" s="2">
        <v>5</v>
      </c>
      <c r="I20" s="2">
        <v>9</v>
      </c>
      <c r="J20" s="2">
        <v>17</v>
      </c>
      <c r="K20" s="2">
        <v>21</v>
      </c>
      <c r="L20" s="2">
        <v>23</v>
      </c>
      <c r="M20" s="2">
        <v>25</v>
      </c>
      <c r="N20" s="2">
        <v>7</v>
      </c>
      <c r="O20" s="2">
        <v>4</v>
      </c>
      <c r="P20" s="2">
        <v>3</v>
      </c>
      <c r="Q20" s="2">
        <v>3</v>
      </c>
      <c r="R20" s="2">
        <v>2</v>
      </c>
      <c r="S20" s="2">
        <v>71.19</v>
      </c>
      <c r="T20" s="2">
        <v>43.7</v>
      </c>
      <c r="U20" s="2">
        <v>24.78</v>
      </c>
      <c r="V20" s="2">
        <v>19.88</v>
      </c>
      <c r="W20" s="2">
        <v>15.94</v>
      </c>
      <c r="X20" s="2">
        <v>5</v>
      </c>
      <c r="Y20" s="4">
        <v>13.18</v>
      </c>
      <c r="Z20" s="4">
        <v>12.1</v>
      </c>
      <c r="AA20" s="4">
        <v>10.22</v>
      </c>
      <c r="AB20" s="4">
        <v>4.35</v>
      </c>
      <c r="AC20" s="4">
        <v>6.78</v>
      </c>
      <c r="AD20" s="4">
        <v>92.56</v>
      </c>
      <c r="AE20" s="4">
        <v>79.69</v>
      </c>
      <c r="AF20" s="4">
        <v>69.85</v>
      </c>
      <c r="AG20" s="4">
        <v>75.93</v>
      </c>
      <c r="AH20" s="4">
        <v>64.84</v>
      </c>
      <c r="AI20" s="2">
        <v>70.3</v>
      </c>
      <c r="AJ20" s="2">
        <v>71.55</v>
      </c>
      <c r="AK20" s="2">
        <v>27.78</v>
      </c>
      <c r="AL20" s="2">
        <v>21.09</v>
      </c>
      <c r="AM20" s="2">
        <v>6.35</v>
      </c>
      <c r="AN20" s="2">
        <v>70.22</v>
      </c>
      <c r="AO20" s="2">
        <v>68.39</v>
      </c>
      <c r="AP20" s="2">
        <v>61.82</v>
      </c>
      <c r="AQ20" s="2">
        <v>28.86</v>
      </c>
      <c r="AR20" s="2">
        <v>22.66</v>
      </c>
    </row>
    <row r="21" s="2" customFormat="1" spans="1:44">
      <c r="A21" s="2">
        <v>20</v>
      </c>
      <c r="B21" s="2">
        <v>53</v>
      </c>
      <c r="C21" s="2" t="s">
        <v>45</v>
      </c>
      <c r="D21" s="2">
        <v>25.15</v>
      </c>
      <c r="E21" s="2">
        <v>106</v>
      </c>
      <c r="F21" s="2">
        <v>0.8</v>
      </c>
      <c r="G21" s="2">
        <v>47</v>
      </c>
      <c r="H21" s="2">
        <v>3</v>
      </c>
      <c r="I21" s="2">
        <v>9</v>
      </c>
      <c r="J21" s="2">
        <v>20</v>
      </c>
      <c r="K21" s="2">
        <v>22</v>
      </c>
      <c r="L21" s="2">
        <v>22</v>
      </c>
      <c r="M21" s="2">
        <v>25</v>
      </c>
      <c r="N21" s="2">
        <v>7</v>
      </c>
      <c r="O21" s="2">
        <v>3</v>
      </c>
      <c r="P21" s="2">
        <v>3</v>
      </c>
      <c r="Q21" s="2">
        <v>2</v>
      </c>
      <c r="R21" s="2">
        <v>1</v>
      </c>
      <c r="S21" s="2">
        <v>81.06</v>
      </c>
      <c r="T21" s="2">
        <v>39.37</v>
      </c>
      <c r="U21" s="2">
        <v>26.93</v>
      </c>
      <c r="V21" s="2">
        <v>15.59</v>
      </c>
      <c r="W21" s="2">
        <v>14.9</v>
      </c>
      <c r="X21" s="2">
        <v>7</v>
      </c>
      <c r="Y21" s="4">
        <v>13.5</v>
      </c>
      <c r="Z21" s="4">
        <v>9.24</v>
      </c>
      <c r="AA21" s="4">
        <v>6.8</v>
      </c>
      <c r="AB21" s="4">
        <v>6.15</v>
      </c>
      <c r="AC21" s="4">
        <v>5.44</v>
      </c>
      <c r="AD21" s="4">
        <v>85.65</v>
      </c>
      <c r="AE21" s="4">
        <v>81.66</v>
      </c>
      <c r="AF21" s="4">
        <v>64.5</v>
      </c>
      <c r="AG21" s="4">
        <v>63.84</v>
      </c>
      <c r="AH21" s="4">
        <v>67.02</v>
      </c>
      <c r="AI21" s="2">
        <v>87.84</v>
      </c>
      <c r="AJ21" s="2">
        <v>60.97</v>
      </c>
      <c r="AK21" s="2">
        <v>29.18</v>
      </c>
      <c r="AL21" s="2">
        <v>12.68</v>
      </c>
      <c r="AM21" s="2">
        <v>1.32</v>
      </c>
      <c r="AN21" s="2">
        <v>66.99</v>
      </c>
      <c r="AO21" s="2">
        <v>49.68</v>
      </c>
      <c r="AP21" s="2">
        <v>39.38</v>
      </c>
      <c r="AQ21" s="2">
        <v>28.9</v>
      </c>
      <c r="AR21" s="2">
        <v>21.28</v>
      </c>
    </row>
    <row r="22" s="2" customFormat="1" spans="1:44">
      <c r="A22" s="2">
        <v>21</v>
      </c>
      <c r="B22" s="2">
        <v>54</v>
      </c>
      <c r="C22" s="2" t="s">
        <v>44</v>
      </c>
      <c r="D22" s="2">
        <v>23.9</v>
      </c>
      <c r="E22" s="2">
        <v>111</v>
      </c>
      <c r="F22" s="2">
        <v>1.1</v>
      </c>
      <c r="G22" s="2">
        <v>46</v>
      </c>
      <c r="H22" s="2">
        <v>3</v>
      </c>
      <c r="I22" s="2">
        <v>9</v>
      </c>
      <c r="J22" s="2">
        <v>17</v>
      </c>
      <c r="K22" s="2">
        <v>22</v>
      </c>
      <c r="L22" s="2">
        <v>26</v>
      </c>
      <c r="M22" s="2">
        <v>25</v>
      </c>
      <c r="N22" s="2">
        <v>7</v>
      </c>
      <c r="O22" s="2">
        <v>4</v>
      </c>
      <c r="P22" s="2">
        <v>3</v>
      </c>
      <c r="Q22" s="2">
        <v>2</v>
      </c>
      <c r="R22" s="2">
        <v>2</v>
      </c>
      <c r="S22" s="2">
        <v>75.4</v>
      </c>
      <c r="T22" s="2">
        <v>46.11</v>
      </c>
      <c r="U22" s="2">
        <v>26.33</v>
      </c>
      <c r="V22" s="2">
        <v>18.61</v>
      </c>
      <c r="W22" s="2">
        <v>15.77</v>
      </c>
      <c r="X22" s="2">
        <v>6</v>
      </c>
      <c r="Y22" s="4">
        <v>13.43</v>
      </c>
      <c r="Z22" s="4">
        <v>9.47</v>
      </c>
      <c r="AA22" s="4">
        <v>10.07</v>
      </c>
      <c r="AB22" s="4">
        <v>6.37</v>
      </c>
      <c r="AC22" s="4">
        <v>3.26</v>
      </c>
      <c r="AD22" s="4">
        <v>80.69</v>
      </c>
      <c r="AE22" s="4">
        <v>79.01</v>
      </c>
      <c r="AF22" s="4">
        <v>69.38</v>
      </c>
      <c r="AG22" s="4">
        <v>67.95</v>
      </c>
      <c r="AH22" s="4">
        <v>62.73</v>
      </c>
      <c r="AI22" s="2">
        <v>63.94</v>
      </c>
      <c r="AJ22" s="2">
        <v>65.98</v>
      </c>
      <c r="AK22" s="2">
        <v>23.61</v>
      </c>
      <c r="AL22" s="2">
        <v>15.99</v>
      </c>
      <c r="AM22" s="2">
        <v>7.83</v>
      </c>
      <c r="AN22" s="2">
        <v>56.42</v>
      </c>
      <c r="AO22" s="2">
        <v>74.55</v>
      </c>
      <c r="AP22" s="2">
        <v>49.3</v>
      </c>
      <c r="AQ22" s="2">
        <v>36.22</v>
      </c>
      <c r="AR22" s="2">
        <v>17.18</v>
      </c>
    </row>
    <row r="23" s="2" customFormat="1" spans="24:34">
      <c r="X23" s="2">
        <f t="shared" ref="X23:AH23" si="0">AVERAGE(X2:X22)</f>
        <v>6.28571428571429</v>
      </c>
      <c r="Y23" s="2">
        <f t="shared" si="0"/>
        <v>13.2204761904762</v>
      </c>
      <c r="Z23" s="2">
        <f t="shared" si="0"/>
        <v>11.6638095238095</v>
      </c>
      <c r="AA23" s="2">
        <f t="shared" si="0"/>
        <v>9.44047619047619</v>
      </c>
      <c r="AB23" s="2">
        <f t="shared" si="0"/>
        <v>5.87238095238095</v>
      </c>
      <c r="AC23" s="2">
        <f t="shared" si="0"/>
        <v>5.89952380952381</v>
      </c>
      <c r="AD23" s="2">
        <f t="shared" si="0"/>
        <v>85.1528571428571</v>
      </c>
      <c r="AE23" s="2">
        <f t="shared" si="0"/>
        <v>79.6419047619048</v>
      </c>
      <c r="AF23" s="2">
        <f t="shared" si="0"/>
        <v>71.1638095238095</v>
      </c>
      <c r="AG23" s="2">
        <f t="shared" si="0"/>
        <v>67.1533333333333</v>
      </c>
      <c r="AH23" s="2">
        <f t="shared" si="0"/>
        <v>62.8795238095238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2025-01-13T03:06:17Z</dcterms:created>
  <dcterms:modified xsi:type="dcterms:W3CDTF">2025-01-13T03:07:18Z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A3DC4C3864004ECAB524F1CA22CC4B41_11</vt:lpwstr>
  </property>
  <property fmtid="{D5CDD505-2E9C-101B-9397-08002B2CF9AE}" pid="3" name="KSOProductBuildVer">
    <vt:lpwstr>2052-12.1.0.19770</vt:lpwstr>
  </property>
</Properties>
</file>