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916\koistinaho\Taisia\APOE microglia manuscript 2025\Hellen et al. latest version\"/>
    </mc:Choice>
  </mc:AlternateContent>
  <xr:revisionPtr revIDLastSave="0" documentId="13_ncr:1_{EB3CE249-36A1-44F2-AA9B-A4E45E7E72E9}" xr6:coauthVersionLast="47" xr6:coauthVersionMax="47" xr10:uidLastSave="{00000000-0000-0000-0000-000000000000}"/>
  <bookViews>
    <workbookView xWindow="-108" yWindow="-108" windowWidth="23256" windowHeight="12576" tabRatio="727" xr2:uid="{B640776D-C6BA-4AE1-8878-060571152865}"/>
  </bookViews>
  <sheets>
    <sheet name="Summary" sheetId="8" r:id="rId1"/>
    <sheet name="Table S1" sheetId="7" r:id="rId2"/>
    <sheet name="Table S2" sheetId="4" r:id="rId3"/>
    <sheet name="Table S3" sheetId="24" r:id="rId4"/>
    <sheet name="Table S4" sheetId="5" r:id="rId5"/>
    <sheet name="Table S5" sheetId="6" r:id="rId6"/>
  </sheets>
  <definedNames>
    <definedName name="ExternalData_1" localSheetId="3" hidden="1">'Table S3'!$A$1:$D$83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4" i="6" l="1"/>
  <c r="O54" i="6"/>
  <c r="N53" i="6"/>
  <c r="O53" i="6"/>
  <c r="N61" i="6"/>
  <c r="O61" i="6"/>
  <c r="N64" i="6"/>
  <c r="O64" i="6"/>
  <c r="N63" i="6"/>
  <c r="O63" i="6"/>
  <c r="N12" i="6"/>
  <c r="O12" i="6"/>
  <c r="N78" i="6"/>
  <c r="O78" i="6"/>
  <c r="N56" i="6"/>
  <c r="O56" i="6"/>
  <c r="N80" i="6"/>
  <c r="O80" i="6"/>
  <c r="N9" i="6"/>
  <c r="O9" i="6"/>
  <c r="N11" i="6"/>
  <c r="O11" i="6"/>
  <c r="N48" i="6"/>
  <c r="O48" i="6"/>
  <c r="N7" i="6"/>
  <c r="O7" i="6"/>
  <c r="N72" i="6"/>
  <c r="O72" i="6"/>
  <c r="N6" i="6"/>
  <c r="O6" i="6"/>
  <c r="N18" i="6"/>
  <c r="O18" i="6"/>
  <c r="N44" i="6"/>
  <c r="O44" i="6"/>
  <c r="N46" i="6"/>
  <c r="O46" i="6"/>
  <c r="N13" i="6"/>
  <c r="O13" i="6"/>
  <c r="N34" i="6"/>
  <c r="O34" i="6"/>
  <c r="N42" i="6"/>
  <c r="O42" i="6"/>
  <c r="N38" i="6"/>
  <c r="O38" i="6"/>
  <c r="N57" i="6"/>
  <c r="O57" i="6"/>
  <c r="N37" i="6"/>
  <c r="O37" i="6"/>
  <c r="N36" i="6"/>
  <c r="O36" i="6"/>
  <c r="N83" i="6"/>
  <c r="O83" i="6"/>
  <c r="N69" i="6"/>
  <c r="O69" i="6"/>
  <c r="N21" i="6"/>
  <c r="O21" i="6"/>
  <c r="N5" i="6"/>
  <c r="O5" i="6"/>
  <c r="N22" i="6"/>
  <c r="O22" i="6"/>
  <c r="N75" i="6"/>
  <c r="O75" i="6"/>
  <c r="N20" i="6"/>
  <c r="O20" i="6"/>
  <c r="N65" i="6"/>
  <c r="O65" i="6"/>
  <c r="N77" i="6"/>
  <c r="O77" i="6"/>
  <c r="N43" i="6"/>
  <c r="O43" i="6"/>
  <c r="N79" i="6"/>
  <c r="O79" i="6"/>
  <c r="N74" i="6"/>
  <c r="O74" i="6"/>
  <c r="N84" i="6"/>
  <c r="O84" i="6"/>
  <c r="N71" i="6"/>
  <c r="O71" i="6"/>
  <c r="N58" i="6"/>
  <c r="O58" i="6"/>
  <c r="N15" i="6"/>
  <c r="O15" i="6"/>
  <c r="N55" i="6"/>
  <c r="O55" i="6"/>
  <c r="N67" i="6"/>
  <c r="O67" i="6"/>
  <c r="N49" i="6"/>
  <c r="O49" i="6"/>
  <c r="N35" i="6"/>
  <c r="O35" i="6"/>
  <c r="N51" i="6"/>
  <c r="O51" i="6"/>
  <c r="N39" i="6"/>
  <c r="O39" i="6"/>
  <c r="N40" i="6"/>
  <c r="O40" i="6"/>
  <c r="N45" i="6"/>
  <c r="O45" i="6"/>
  <c r="N60" i="6"/>
  <c r="O60" i="6"/>
  <c r="N14" i="6"/>
  <c r="O14" i="6"/>
  <c r="N17" i="6"/>
  <c r="O17" i="6"/>
  <c r="N62" i="6"/>
  <c r="O62" i="6"/>
  <c r="N33" i="6"/>
  <c r="O33" i="6"/>
  <c r="N76" i="6"/>
  <c r="O76" i="6"/>
  <c r="N87" i="6"/>
  <c r="O87" i="6"/>
  <c r="N32" i="6"/>
  <c r="O32" i="6"/>
  <c r="N26" i="6"/>
  <c r="O26" i="6"/>
  <c r="N82" i="6"/>
  <c r="O82" i="6"/>
  <c r="N19" i="6"/>
  <c r="O19" i="6"/>
  <c r="N8" i="6"/>
  <c r="O8" i="6"/>
  <c r="N3" i="6"/>
  <c r="O3" i="6"/>
  <c r="N59" i="6"/>
  <c r="O59" i="6"/>
  <c r="N31" i="6"/>
  <c r="O31" i="6"/>
  <c r="N28" i="6"/>
  <c r="O28" i="6"/>
  <c r="N4" i="6"/>
  <c r="O4" i="6"/>
  <c r="N85" i="6"/>
  <c r="O85" i="6"/>
  <c r="N50" i="6"/>
  <c r="O50" i="6"/>
  <c r="N10" i="6"/>
  <c r="O10" i="6"/>
  <c r="N86" i="6"/>
  <c r="O86" i="6"/>
  <c r="N66" i="6"/>
  <c r="O66" i="6"/>
  <c r="N41" i="6"/>
  <c r="O41" i="6"/>
  <c r="N29" i="6"/>
  <c r="O29" i="6"/>
  <c r="N73" i="6"/>
  <c r="O73" i="6"/>
  <c r="N30" i="6"/>
  <c r="O30" i="6"/>
  <c r="N70" i="6"/>
  <c r="O70" i="6"/>
  <c r="N23" i="6"/>
  <c r="O23" i="6"/>
  <c r="N81" i="6"/>
  <c r="O81" i="6"/>
  <c r="N47" i="6"/>
  <c r="O47" i="6"/>
  <c r="N24" i="6"/>
  <c r="O24" i="6"/>
  <c r="N25" i="6"/>
  <c r="O25" i="6"/>
  <c r="N16" i="6"/>
  <c r="O16" i="6"/>
  <c r="N52" i="6"/>
  <c r="O52" i="6"/>
  <c r="N68" i="6"/>
  <c r="O68" i="6"/>
  <c r="O27" i="6"/>
  <c r="N27" i="6"/>
  <c r="N82" i="5"/>
  <c r="N81" i="5"/>
  <c r="N80" i="5"/>
  <c r="N79" i="5"/>
  <c r="N78" i="5"/>
  <c r="N77" i="5"/>
  <c r="N76" i="5"/>
  <c r="N75" i="5"/>
  <c r="N74" i="5"/>
  <c r="N73" i="5"/>
  <c r="N72" i="5"/>
  <c r="N71" i="5"/>
  <c r="N70" i="5"/>
  <c r="N69" i="5"/>
  <c r="N68" i="5"/>
  <c r="N67" i="5"/>
  <c r="N66" i="5"/>
  <c r="N65" i="5"/>
  <c r="N64" i="5"/>
  <c r="N63" i="5"/>
  <c r="N62" i="5"/>
  <c r="N61" i="5"/>
  <c r="N60" i="5"/>
  <c r="N59" i="5"/>
  <c r="N58" i="5"/>
  <c r="N57" i="5"/>
  <c r="N56" i="5"/>
  <c r="N55" i="5"/>
  <c r="N54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7" i="5"/>
  <c r="N26" i="5"/>
  <c r="N29" i="5"/>
  <c r="N28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5" i="5"/>
  <c r="N10" i="5"/>
  <c r="N9" i="5"/>
  <c r="N8" i="5"/>
  <c r="N7" i="5"/>
  <c r="N6" i="5"/>
  <c r="N4" i="5"/>
  <c r="N3" i="5"/>
  <c r="N83" i="5"/>
  <c r="M46" i="5"/>
  <c r="M42" i="5"/>
  <c r="M34" i="5"/>
  <c r="M41" i="5"/>
  <c r="M30" i="5"/>
  <c r="M82" i="5"/>
  <c r="M53" i="5"/>
  <c r="M37" i="5"/>
  <c r="M55" i="5"/>
  <c r="M72" i="5"/>
  <c r="M73" i="5"/>
  <c r="M24" i="5"/>
  <c r="M69" i="5"/>
  <c r="M75" i="5"/>
  <c r="M43" i="5"/>
  <c r="M14" i="5"/>
  <c r="M11" i="5"/>
  <c r="M60" i="5"/>
  <c r="M61" i="5"/>
  <c r="M18" i="5"/>
  <c r="M40" i="5"/>
  <c r="M74" i="5"/>
  <c r="M7" i="5"/>
  <c r="M59" i="5"/>
  <c r="M81" i="5"/>
  <c r="M62" i="5"/>
  <c r="M23" i="5"/>
  <c r="M71" i="5"/>
  <c r="M17" i="5"/>
  <c r="M31" i="5"/>
  <c r="M38" i="5"/>
  <c r="M25" i="5"/>
  <c r="M78" i="5"/>
  <c r="M76" i="5"/>
  <c r="M5" i="5"/>
  <c r="M51" i="5"/>
  <c r="M66" i="5"/>
  <c r="M79" i="5"/>
  <c r="M35" i="5"/>
  <c r="M28" i="5"/>
  <c r="M50" i="5"/>
  <c r="M83" i="5"/>
  <c r="M47" i="5"/>
  <c r="M68" i="5"/>
  <c r="M44" i="5"/>
  <c r="M67" i="5"/>
  <c r="M6" i="5"/>
  <c r="M4" i="5"/>
  <c r="M22" i="5"/>
  <c r="M64" i="5"/>
  <c r="M13" i="5"/>
  <c r="M21" i="5"/>
  <c r="M32" i="5"/>
  <c r="M36" i="5"/>
  <c r="M70" i="5"/>
  <c r="M12" i="5"/>
  <c r="M8" i="5"/>
  <c r="M16" i="5"/>
  <c r="M9" i="5"/>
  <c r="M39" i="5"/>
  <c r="M45" i="5"/>
  <c r="M63" i="5"/>
  <c r="M77" i="5"/>
  <c r="M26" i="5"/>
  <c r="M49" i="5"/>
  <c r="M65" i="5"/>
  <c r="M52" i="5"/>
  <c r="M56" i="5"/>
  <c r="M29" i="5"/>
  <c r="M80" i="5"/>
  <c r="M3" i="5"/>
  <c r="M48" i="5"/>
  <c r="M20" i="5"/>
  <c r="M57" i="5"/>
  <c r="M33" i="5"/>
  <c r="M10" i="5"/>
  <c r="M19" i="5"/>
  <c r="M15" i="5"/>
  <c r="M58" i="5"/>
  <c r="M27" i="5"/>
  <c r="M54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849309B-CF1D-429C-9B47-983B5D8A2A18}" keepAlive="1" name="Query - CellMarker_2024_table" description="Connection to the 'CellMarker_2024_table' query in the workbook." type="5" refreshedVersion="8" background="1" saveData="1">
    <dbPr connection="Provider=Microsoft.Mashup.OleDb.1;Data Source=$Workbook$;Location=CellMarker_2024_table;Extended Properties=&quot;&quot;" command="SELECT * FROM [CellMarker_2024_table]"/>
  </connection>
  <connection id="2" xr16:uid="{2876852E-F2D1-4659-B23B-CA5CCA863D21}" keepAlive="1" name="Query - CellMarker_2024_table up" description="Connection to the 'CellMarker_2024_table up' query in the workbook." type="5" refreshedVersion="8" background="1" saveData="1">
    <dbPr connection="Provider=Microsoft.Mashup.OleDb.1;Data Source=$Workbook$;Location=&quot;CellMarker_2024_table up&quot;;Extended Properties=&quot;&quot;" command="SELECT * FROM [CellMarker_2024_table up]"/>
  </connection>
  <connection id="3" xr16:uid="{00EFFA89-C46A-432B-949F-F49096C571F1}" keepAlive="1" name="Query - GO_Biological_Process_2023_table" description="Connection to the 'GO_Biological_Process_2023_table' query in the workbook." type="5" refreshedVersion="8" background="1" saveData="1">
    <dbPr connection="Provider=Microsoft.Mashup.OleDb.1;Data Source=$Workbook$;Location=GO_Biological_Process_2023_table;Extended Properties=&quot;&quot;" command="SELECT * FROM [GO_Biological_Process_2023_table]"/>
  </connection>
  <connection id="4" xr16:uid="{A3924437-EB1C-4A62-A314-CC337C6E3FC5}" keepAlive="1" name="Query - GO_Cellular_Component_2023_table" description="Connection to the 'GO_Cellular_Component_2023_table' query in the workbook." type="5" refreshedVersion="8" background="1" saveData="1">
    <dbPr connection="Provider=Microsoft.Mashup.OleDb.1;Data Source=$Workbook$;Location=GO_Cellular_Component_2023_table;Extended Properties=&quot;&quot;" command="SELECT * FROM [GO_Cellular_Component_2023_table]"/>
  </connection>
  <connection id="5" xr16:uid="{411C76E0-D631-4A86-AF11-4EC85107DEFC}" keepAlive="1" name="Query - IPA APOE3 LPS IFNg canonical pathways" description="Connection to the 'IPA APOE3 LPS IFNg canonical pathways' query in the workbook." type="5" refreshedVersion="0" background="1">
    <dbPr connection="Provider=Microsoft.Mashup.OleDb.1;Data Source=$Workbook$;Location=&quot;IPA APOE3 LPS IFNg canonical pathways&quot;;Extended Properties=&quot;&quot;" command="SELECT * FROM [IPA APOE3 LPS IFNg canonical pathways]"/>
  </connection>
  <connection id="6" xr16:uid="{8A92D014-3936-4F6C-BC53-97AF6E7897E0}" keepAlive="1" name="Query - IPA APOE3 LPS IFNg canonical pathways (2)" description="Connection to the 'IPA APOE3 LPS IFNg canonical pathways (2)' query in the workbook." type="5" refreshedVersion="8" background="1" saveData="1">
    <dbPr connection="Provider=Microsoft.Mashup.OleDb.1;Data Source=$Workbook$;Location=&quot;IPA APOE3 LPS IFNg canonical pathways (2)&quot;;Extended Properties=&quot;&quot;" command="SELECT * FROM [IPA APOE3 LPS IFNg canonical pathways (2)]"/>
  </connection>
  <connection id="7" xr16:uid="{6D89124C-E19C-4152-A4BB-C7CDEC795188}" keepAlive="1" name="Query - MSigDB_Hallmark_2020_table APOE4 protein down LI" description="Connection to the 'MSigDB_Hallmark_2020_table APOE4 protein down LI' query in the workbook." type="5" refreshedVersion="8" background="1" saveData="1">
    <dbPr connection="Provider=Microsoft.Mashup.OleDb.1;Data Source=$Workbook$;Location=&quot;MSigDB_Hallmark_2020_table APOE4 protein down LI&quot;;Extended Properties=&quot;&quot;" command="SELECT * FROM [MSigDB_Hallmark_2020_table APOE4 protein down LI]"/>
  </connection>
  <connection id="8" xr16:uid="{B97D33A1-064C-456E-B3A6-7A96EC14C9A1}" keepAlive="1" name="Query - MSigDB_Hallmark_2020_table APOE4 protein up LI" description="Connection to the 'MSigDB_Hallmark_2020_table APOE4 protein up LI' query in the workbook." type="5" refreshedVersion="8" background="1" saveData="1">
    <dbPr connection="Provider=Microsoft.Mashup.OleDb.1;Data Source=$Workbook$;Location=&quot;MSigDB_Hallmark_2020_table APOE4 protein up LI&quot;;Extended Properties=&quot;&quot;" command="SELECT * FROM [MSigDB_Hallmark_2020_table APOE4 protein up LI]"/>
  </connection>
  <connection id="9" xr16:uid="{730E01C7-69BB-43C9-B0F9-AEC400E81E8D}" keepAlive="1" name="Query - MSigDB_Hallmark_2020_table LI down" description="Connection to the 'MSigDB_Hallmark_2020_table LI down' query in the workbook." type="5" refreshedVersion="8" background="1" saveData="1">
    <dbPr connection="Provider=Microsoft.Mashup.OleDb.1;Data Source=$Workbook$;Location=&quot;MSigDB_Hallmark_2020_table LI down&quot;;Extended Properties=&quot;&quot;" command="SELECT * FROM [MSigDB_Hallmark_2020_table LI down]"/>
  </connection>
  <connection id="10" xr16:uid="{38E46D99-24A2-4E96-9DA0-00E06207F936}" keepAlive="1" name="Query - MSigDB_Hallmark_2020_table LI up" description="Connection to the 'MSigDB_Hallmark_2020_table LI up' query in the workbook." type="5" refreshedVersion="8" background="1" saveData="1">
    <dbPr connection="Provider=Microsoft.Mashup.OleDb.1;Data Source=$Workbook$;Location=&quot;MSigDB_Hallmark_2020_table LI up&quot;;Extended Properties=&quot;&quot;" command="SELECT * FROM [MSigDB_Hallmark_2020_table LI up]"/>
  </connection>
</connections>
</file>

<file path=xl/sharedStrings.xml><?xml version="1.0" encoding="utf-8"?>
<sst xmlns="http://schemas.openxmlformats.org/spreadsheetml/2006/main" count="3069" uniqueCount="2701">
  <si>
    <t>Genes</t>
  </si>
  <si>
    <t>TLR8</t>
  </si>
  <si>
    <t>LPGAT1</t>
  </si>
  <si>
    <t>RMI1</t>
  </si>
  <si>
    <t>SCIN</t>
  </si>
  <si>
    <t>AXL</t>
  </si>
  <si>
    <t>IL3RA</t>
  </si>
  <si>
    <t>CD47</t>
  </si>
  <si>
    <t>GAPT</t>
  </si>
  <si>
    <t>GRAMD1A</t>
  </si>
  <si>
    <t>CHI3L1</t>
  </si>
  <si>
    <t>MX2</t>
  </si>
  <si>
    <t>GPNMB</t>
  </si>
  <si>
    <t>ITGB7</t>
  </si>
  <si>
    <t>TSPAN15</t>
  </si>
  <si>
    <t>ST14</t>
  </si>
  <si>
    <t>TMEM87B</t>
  </si>
  <si>
    <t>CD93</t>
  </si>
  <si>
    <t>STYXL2</t>
  </si>
  <si>
    <t>HDDC2</t>
  </si>
  <si>
    <t>TNFAIP2</t>
  </si>
  <si>
    <t>Protein.Ids</t>
  </si>
  <si>
    <t>Protein.Names</t>
  </si>
  <si>
    <t>First.Protein.Description</t>
  </si>
  <si>
    <t>p-value</t>
  </si>
  <si>
    <t>P32455;Q9H0R5</t>
  </si>
  <si>
    <t>GBP1_HUMAN</t>
  </si>
  <si>
    <t>GBP1</t>
  </si>
  <si>
    <t>Guanylate-binding protein 1</t>
  </si>
  <si>
    <t>Q96AZ6</t>
  </si>
  <si>
    <t>ISG20_HUMAN</t>
  </si>
  <si>
    <t>ISG20</t>
  </si>
  <si>
    <t>Interferon-stimulated gene 20 kDa protein</t>
  </si>
  <si>
    <t>O14879</t>
  </si>
  <si>
    <t>IFIT3_HUMAN</t>
  </si>
  <si>
    <t>IFIT3</t>
  </si>
  <si>
    <t>Interferon-induced protein with tetratricopeptide repeats 3</t>
  </si>
  <si>
    <t>Q5VYY1</t>
  </si>
  <si>
    <t>ANR22_HUMAN</t>
  </si>
  <si>
    <t>ANKRD22</t>
  </si>
  <si>
    <t>Ankyrin repeat domain-containing protein 22</t>
  </si>
  <si>
    <t>O95236</t>
  </si>
  <si>
    <t>APOL3_HUMAN</t>
  </si>
  <si>
    <t>APOL3</t>
  </si>
  <si>
    <t>Apolipoprotein L3</t>
  </si>
  <si>
    <t>P30511</t>
  </si>
  <si>
    <t>HLAF_HUMAN</t>
  </si>
  <si>
    <t>HLA-F</t>
  </si>
  <si>
    <t>HLA class I histocompatibility antigen, alpha chain F</t>
  </si>
  <si>
    <t>Q13077</t>
  </si>
  <si>
    <t>TRAF1_HUMAN</t>
  </si>
  <si>
    <t>TRAF1</t>
  </si>
  <si>
    <t>TNF receptor-associated factor 1</t>
  </si>
  <si>
    <t>P29728</t>
  </si>
  <si>
    <t>OAS2_HUMAN</t>
  </si>
  <si>
    <t>OAS2</t>
  </si>
  <si>
    <t>2'-5'-oligoadenylate synthase 2</t>
  </si>
  <si>
    <t>P10147</t>
  </si>
  <si>
    <t>CCL3_HUMAN</t>
  </si>
  <si>
    <t>CCL3</t>
  </si>
  <si>
    <t>C-C motif chemokine 3</t>
  </si>
  <si>
    <t>P20591</t>
  </si>
  <si>
    <t>MX1_HUMAN</t>
  </si>
  <si>
    <t>MX1</t>
  </si>
  <si>
    <t>Interferon-induced GTP-binding protein Mx1</t>
  </si>
  <si>
    <t>P01584</t>
  </si>
  <si>
    <t>IL1B_HUMAN</t>
  </si>
  <si>
    <t>IL1B</t>
  </si>
  <si>
    <t>Interleukin-1 beta</t>
  </si>
  <si>
    <t>Q03169</t>
  </si>
  <si>
    <t>TNAP2_HUMAN</t>
  </si>
  <si>
    <t>Tumor necrosis factor alpha-induced protein 2</t>
  </si>
  <si>
    <t>P60201</t>
  </si>
  <si>
    <t>MYPR_HUMAN</t>
  </si>
  <si>
    <t>PLP1</t>
  </si>
  <si>
    <t>Myelin proteolipid protein</t>
  </si>
  <si>
    <t>P09914</t>
  </si>
  <si>
    <t>IFIT1_HUMAN</t>
  </si>
  <si>
    <t>IFIT1</t>
  </si>
  <si>
    <t>Interferon-induced protein with tetratricopeptide repeats 1</t>
  </si>
  <si>
    <t>P16070</t>
  </si>
  <si>
    <t>CD44_HUMAN</t>
  </si>
  <si>
    <t>CD44</t>
  </si>
  <si>
    <t>CD44 antigen</t>
  </si>
  <si>
    <t>Q03519</t>
  </si>
  <si>
    <t>TAP2_HUMAN</t>
  </si>
  <si>
    <t>TAP2</t>
  </si>
  <si>
    <t>Antigen peptide transporter 2</t>
  </si>
  <si>
    <t>Q03518</t>
  </si>
  <si>
    <t>TAP1_HUMAN</t>
  </si>
  <si>
    <t>TAP1</t>
  </si>
  <si>
    <t>Antigen peptide transporter 1</t>
  </si>
  <si>
    <t>P09913</t>
  </si>
  <si>
    <t>IFIT2_HUMAN</t>
  </si>
  <si>
    <t>IFIT2</t>
  </si>
  <si>
    <t>Interferon-induced protein with tetratricopeptide repeats 2</t>
  </si>
  <si>
    <t>P01889</t>
  </si>
  <si>
    <t>HLAB_HUMAN</t>
  </si>
  <si>
    <t>HLA-B</t>
  </si>
  <si>
    <t>HLA class I histocompatibility antigen, B alpha chain</t>
  </si>
  <si>
    <t>P14902</t>
  </si>
  <si>
    <t>I23O1_HUMAN</t>
  </si>
  <si>
    <t>IDO1</t>
  </si>
  <si>
    <t>Indoleamine 2,3-dioxygenase 1</t>
  </si>
  <si>
    <t>Q9C002</t>
  </si>
  <si>
    <t>NMES1_HUMAN</t>
  </si>
  <si>
    <t>NMES1</t>
  </si>
  <si>
    <t>Normal mucosa of esophagus-specific gene 1 protein</t>
  </si>
  <si>
    <t>P04439</t>
  </si>
  <si>
    <t>HLAA_HUMAN</t>
  </si>
  <si>
    <t>HLA-A</t>
  </si>
  <si>
    <t>HLA class I histocompatibility antigen, A alpha chain</t>
  </si>
  <si>
    <t>Q9NQ25</t>
  </si>
  <si>
    <t>SLAF7_HUMAN</t>
  </si>
  <si>
    <t>SLAMF7</t>
  </si>
  <si>
    <t>SLAM family member 7</t>
  </si>
  <si>
    <t>P01893;P04439</t>
  </si>
  <si>
    <t>HLAA_HUMAN;HLAH_HUMAN</t>
  </si>
  <si>
    <t>HLA-H</t>
  </si>
  <si>
    <t>Putative HLA class I histocompatibility antigen, alpha chain H</t>
  </si>
  <si>
    <t>Q8IVG5</t>
  </si>
  <si>
    <t>SAM9L_HUMAN</t>
  </si>
  <si>
    <t>SAMD9L</t>
  </si>
  <si>
    <t>Sterile alpha motif domain-containing protein 9-like</t>
  </si>
  <si>
    <t>P23381</t>
  </si>
  <si>
    <t>SYWC_HUMAN</t>
  </si>
  <si>
    <t>WARS1</t>
  </si>
  <si>
    <t>Tryptophan--tRNA ligase, cytoplasmic</t>
  </si>
  <si>
    <t>O75022</t>
  </si>
  <si>
    <t>LIRB3_HUMAN</t>
  </si>
  <si>
    <t>LILRB3</t>
  </si>
  <si>
    <t>Leukocyte immunoglobulin-like receptor subfamily B member 3</t>
  </si>
  <si>
    <t>Q8N423</t>
  </si>
  <si>
    <t>LIRB2_HUMAN</t>
  </si>
  <si>
    <t>LILRB2</t>
  </si>
  <si>
    <t>Leukocyte immunoglobulin-like receptor subfamily B member 2</t>
  </si>
  <si>
    <t>P42224</t>
  </si>
  <si>
    <t>STAT1_HUMAN</t>
  </si>
  <si>
    <t>STAT1</t>
  </si>
  <si>
    <t>Signal transducer and activator of transcription 1-alpha/beta</t>
  </si>
  <si>
    <t>P33121</t>
  </si>
  <si>
    <t>ACSL1_HUMAN</t>
  </si>
  <si>
    <t>ACSL1</t>
  </si>
  <si>
    <t>Long-chain-fatty-acid--CoA ligase 1</t>
  </si>
  <si>
    <t>Q8N8J7</t>
  </si>
  <si>
    <t>F241A_HUMAN</t>
  </si>
  <si>
    <t>FAM241A</t>
  </si>
  <si>
    <t>Uncharacterized protein FAM241A</t>
  </si>
  <si>
    <t>P10321</t>
  </si>
  <si>
    <t>HLAC_HUMAN</t>
  </si>
  <si>
    <t>HLA-C</t>
  </si>
  <si>
    <t>HLA class I histocompatibility antigen, C alpha chain</t>
  </si>
  <si>
    <t>Q96CV9</t>
  </si>
  <si>
    <t>OPTN_HUMAN</t>
  </si>
  <si>
    <t>OPTN</t>
  </si>
  <si>
    <t>Optineurin</t>
  </si>
  <si>
    <t>P25942</t>
  </si>
  <si>
    <t>TNR5_HUMAN</t>
  </si>
  <si>
    <t>CD40</t>
  </si>
  <si>
    <t>Tumor necrosis factor receptor superfamily member 5</t>
  </si>
  <si>
    <t>P05362</t>
  </si>
  <si>
    <t>ICAM1_HUMAN</t>
  </si>
  <si>
    <t>ICAM1</t>
  </si>
  <si>
    <t>Intercellular adhesion molecule 1</t>
  </si>
  <si>
    <t>P30511;P01889;P10321;P01893;P04439</t>
  </si>
  <si>
    <t>HLAA_HUMAN;HLAB_HUMAN;HLAC_HUMAN;HLAF_HUMAN;HLAH_HUMAN</t>
  </si>
  <si>
    <t>P05161</t>
  </si>
  <si>
    <t>ISG15_HUMAN</t>
  </si>
  <si>
    <t>ISG15</t>
  </si>
  <si>
    <t>Ubiquitin-like protein ISG15</t>
  </si>
  <si>
    <t>O15533</t>
  </si>
  <si>
    <t>TPSN_HUMAN</t>
  </si>
  <si>
    <t>TAPBP</t>
  </si>
  <si>
    <t>Tapasin</t>
  </si>
  <si>
    <t>O75558</t>
  </si>
  <si>
    <t>STX11_HUMAN</t>
  </si>
  <si>
    <t>STX11</t>
  </si>
  <si>
    <t>Syntaxin-11</t>
  </si>
  <si>
    <t>P20592</t>
  </si>
  <si>
    <t>MX2_HUMAN</t>
  </si>
  <si>
    <t>Interferon-induced GTP-binding protein Mx2</t>
  </si>
  <si>
    <t>Q96J88</t>
  </si>
  <si>
    <t>ESIP1_HUMAN</t>
  </si>
  <si>
    <t>EPSTI1</t>
  </si>
  <si>
    <t>Epithelial-stromal interaction protein 1</t>
  </si>
  <si>
    <t>Q9H1J7;P41221</t>
  </si>
  <si>
    <t>WNT5A_HUMAN;WNT5B_HUMAN</t>
  </si>
  <si>
    <t>WNT5A</t>
  </si>
  <si>
    <t>Protein Wnt-5a</t>
  </si>
  <si>
    <t>Q00653</t>
  </si>
  <si>
    <t>NFKB2_HUMAN</t>
  </si>
  <si>
    <t>NFKB2</t>
  </si>
  <si>
    <t>Nuclear factor NF-kappa-B p100 subunit</t>
  </si>
  <si>
    <t>P52333</t>
  </si>
  <si>
    <t>JAK3_HUMAN</t>
  </si>
  <si>
    <t>JAK3</t>
  </si>
  <si>
    <t>Tyrosine-protein kinase JAK3</t>
  </si>
  <si>
    <t>Q9BYX4</t>
  </si>
  <si>
    <t>IFIH1_HUMAN</t>
  </si>
  <si>
    <t>IFIH1</t>
  </si>
  <si>
    <t>Interferon-induced helicase C domain-containing protein 1</t>
  </si>
  <si>
    <t>Q01628;Q01629;P13164</t>
  </si>
  <si>
    <t>IFM1_HUMAN;IFM2_HUMAN;IFM3_HUMAN</t>
  </si>
  <si>
    <t>IFITM1</t>
  </si>
  <si>
    <t>Interferon-induced transmembrane protein 1</t>
  </si>
  <si>
    <t>P53671</t>
  </si>
  <si>
    <t>LIMK2_HUMAN</t>
  </si>
  <si>
    <t>LIMK2</t>
  </si>
  <si>
    <t>LIM domain kinase 2</t>
  </si>
  <si>
    <t>Q16548</t>
  </si>
  <si>
    <t>B2LA1_HUMAN</t>
  </si>
  <si>
    <t>BCL2A1</t>
  </si>
  <si>
    <t>Bcl-2-related protein A1</t>
  </si>
  <si>
    <t>Q99685</t>
  </si>
  <si>
    <t>MGLL_HUMAN</t>
  </si>
  <si>
    <t>MGLL</t>
  </si>
  <si>
    <t>Monoglyceride lipase</t>
  </si>
  <si>
    <t>Q9H3S1</t>
  </si>
  <si>
    <t>SEM4A_HUMAN</t>
  </si>
  <si>
    <t>SEMA4A</t>
  </si>
  <si>
    <t>Semaphorin-4A</t>
  </si>
  <si>
    <t>Q96C10</t>
  </si>
  <si>
    <t>DHX58_HUMAN</t>
  </si>
  <si>
    <t>DHX58</t>
  </si>
  <si>
    <t>Probable ATP-dependent RNA helicase DHX58</t>
  </si>
  <si>
    <t>Q9BQE5</t>
  </si>
  <si>
    <t>APOL2_HUMAN</t>
  </si>
  <si>
    <t>APOL2</t>
  </si>
  <si>
    <t>Apolipoprotein L2</t>
  </si>
  <si>
    <t>P42081</t>
  </si>
  <si>
    <t>CD86_HUMAN</t>
  </si>
  <si>
    <t>CD86</t>
  </si>
  <si>
    <t>T-lymphocyte activation antigen CD86</t>
  </si>
  <si>
    <t>Q9Y617</t>
  </si>
  <si>
    <t>SERC_HUMAN</t>
  </si>
  <si>
    <t>PSAT1</t>
  </si>
  <si>
    <t>Phosphoserine aminotransferase</t>
  </si>
  <si>
    <t>P08567</t>
  </si>
  <si>
    <t>PLEK_HUMAN</t>
  </si>
  <si>
    <t>PLEK</t>
  </si>
  <si>
    <t>Pleckstrin</t>
  </si>
  <si>
    <t>Q9Y5A7</t>
  </si>
  <si>
    <t>NUB1_HUMAN</t>
  </si>
  <si>
    <t>NUB1</t>
  </si>
  <si>
    <t>NEDD8 ultimate buster 1</t>
  </si>
  <si>
    <t>P26951</t>
  </si>
  <si>
    <t>IL3RA_HUMAN</t>
  </si>
  <si>
    <t>Interleukin-3 receptor subunit alpha</t>
  </si>
  <si>
    <t>P04179</t>
  </si>
  <si>
    <t>SODM_HUMAN</t>
  </si>
  <si>
    <t>SOD2</t>
  </si>
  <si>
    <t>Superoxide dismutase [Mn], mitochondrial</t>
  </si>
  <si>
    <t>O95786</t>
  </si>
  <si>
    <t>DDX58_HUMAN</t>
  </si>
  <si>
    <t>DDX58</t>
  </si>
  <si>
    <t>Antiviral innate immune response receptor RIG-I</t>
  </si>
  <si>
    <t>Q9NRD1</t>
  </si>
  <si>
    <t>FBX6_HUMAN</t>
  </si>
  <si>
    <t>FBXO6</t>
  </si>
  <si>
    <t>F-box only protein 6</t>
  </si>
  <si>
    <t>Q16719</t>
  </si>
  <si>
    <t>KYNU_HUMAN</t>
  </si>
  <si>
    <t>KYNU</t>
  </si>
  <si>
    <t>Kynureninase</t>
  </si>
  <si>
    <t>P53004</t>
  </si>
  <si>
    <t>BIEA_HUMAN</t>
  </si>
  <si>
    <t>BLVRA</t>
  </si>
  <si>
    <t>Biliverdin reductase A</t>
  </si>
  <si>
    <t>P00966</t>
  </si>
  <si>
    <t>ASSY_HUMAN</t>
  </si>
  <si>
    <t>ASS1</t>
  </si>
  <si>
    <t>Argininosuccinate synthase</t>
  </si>
  <si>
    <t>P12931</t>
  </si>
  <si>
    <t>SRC_HUMAN</t>
  </si>
  <si>
    <t>SRC</t>
  </si>
  <si>
    <t>Proto-oncogene tyrosine-protein kinase Src</t>
  </si>
  <si>
    <t>Q9Y6K5</t>
  </si>
  <si>
    <t>OAS3_HUMAN</t>
  </si>
  <si>
    <t>OAS3</t>
  </si>
  <si>
    <t>2'-5'-oligoadenylate synthase 3</t>
  </si>
  <si>
    <t>Q15306</t>
  </si>
  <si>
    <t>IRF4_HUMAN</t>
  </si>
  <si>
    <t>IRF4</t>
  </si>
  <si>
    <t>Interferon regulatory factor 4</t>
  </si>
  <si>
    <t>O60462</t>
  </si>
  <si>
    <t>NRP2_HUMAN</t>
  </si>
  <si>
    <t>NRP2</t>
  </si>
  <si>
    <t>Neuropilin-2</t>
  </si>
  <si>
    <t>Q96CG3</t>
  </si>
  <si>
    <t>TIFA_HUMAN</t>
  </si>
  <si>
    <t>TIFA</t>
  </si>
  <si>
    <t>TRAF-interacting protein with FHA domain-containing protein A</t>
  </si>
  <si>
    <t>O43353</t>
  </si>
  <si>
    <t>RIPK2_HUMAN</t>
  </si>
  <si>
    <t>RIPK2</t>
  </si>
  <si>
    <t>Receptor-interacting serine/threonine-protein kinase 2</t>
  </si>
  <si>
    <t>Q13325</t>
  </si>
  <si>
    <t>IFIT5_HUMAN</t>
  </si>
  <si>
    <t>IFIT5</t>
  </si>
  <si>
    <t>Interferon-induced protein with tetratricopeptide repeats 5</t>
  </si>
  <si>
    <t>Q9Y2D5</t>
  </si>
  <si>
    <t>AKAP2_HUMAN</t>
  </si>
  <si>
    <t>AKAP2</t>
  </si>
  <si>
    <t>A-kinase anchor protein 2</t>
  </si>
  <si>
    <t>P18510</t>
  </si>
  <si>
    <t>IL1RA_HUMAN</t>
  </si>
  <si>
    <t>IL1RN</t>
  </si>
  <si>
    <t>Interleukin-1 receptor antagonist protein</t>
  </si>
  <si>
    <t>P09326</t>
  </si>
  <si>
    <t>CD48_HUMAN</t>
  </si>
  <si>
    <t>CD48</t>
  </si>
  <si>
    <t>CD48 antigen</t>
  </si>
  <si>
    <t>Q08AF3</t>
  </si>
  <si>
    <t>SLFN5_HUMAN</t>
  </si>
  <si>
    <t>SLFN5</t>
  </si>
  <si>
    <t>Schlafen family member 5</t>
  </si>
  <si>
    <t>Q9NR97</t>
  </si>
  <si>
    <t>TLR8_HUMAN</t>
  </si>
  <si>
    <t>Toll-like receptor 8</t>
  </si>
  <si>
    <t>P08243</t>
  </si>
  <si>
    <t>ASNS_HUMAN</t>
  </si>
  <si>
    <t>ASNS</t>
  </si>
  <si>
    <t>Asparagine synthetase [glutamine-hydrolyzing]</t>
  </si>
  <si>
    <t>Q14872</t>
  </si>
  <si>
    <t>MTF1_HUMAN</t>
  </si>
  <si>
    <t>MTF1</t>
  </si>
  <si>
    <t>Metal regulatory transcription factor 1</t>
  </si>
  <si>
    <t>P32189;Q14409</t>
  </si>
  <si>
    <t>GLPK_HUMAN</t>
  </si>
  <si>
    <t>GK</t>
  </si>
  <si>
    <t>Glycerol kinase</t>
  </si>
  <si>
    <t>O14545</t>
  </si>
  <si>
    <t>TRAD1_HUMAN</t>
  </si>
  <si>
    <t>TRAFD1</t>
  </si>
  <si>
    <t>TRAF-type zinc finger domain-containing protein 1</t>
  </si>
  <si>
    <t>O15553</t>
  </si>
  <si>
    <t>MEFV_HUMAN</t>
  </si>
  <si>
    <t>MEFV</t>
  </si>
  <si>
    <t>Pyrin</t>
  </si>
  <si>
    <t>Q14410;P32189;Q14409</t>
  </si>
  <si>
    <t>GLPK2_HUMAN;GLPK_HUMAN</t>
  </si>
  <si>
    <t>Q8WVV5;Q7KYR7</t>
  </si>
  <si>
    <t>BT2A1_HUMAN</t>
  </si>
  <si>
    <t>BTN2A1</t>
  </si>
  <si>
    <t>Butyrophilin subfamily 2 member A1</t>
  </si>
  <si>
    <t>P43490</t>
  </si>
  <si>
    <t>NAMPT_HUMAN</t>
  </si>
  <si>
    <t>NAMPT</t>
  </si>
  <si>
    <t>Nicotinamide phosphoribosyltransferase</t>
  </si>
  <si>
    <t>P17275</t>
  </si>
  <si>
    <t>JUNB_HUMAN</t>
  </si>
  <si>
    <t>JUNB</t>
  </si>
  <si>
    <t>Transcription factor jun-B</t>
  </si>
  <si>
    <t>Q9UKJ1</t>
  </si>
  <si>
    <t>PILRA_HUMAN</t>
  </si>
  <si>
    <t>PILRA</t>
  </si>
  <si>
    <t>Paired immunoglobulin-like type 2 receptor alpha</t>
  </si>
  <si>
    <t>P21580</t>
  </si>
  <si>
    <t>TNAP3_HUMAN</t>
  </si>
  <si>
    <t>TNFAIP3</t>
  </si>
  <si>
    <t>Tumor necrosis factor alpha-induced protein 3</t>
  </si>
  <si>
    <t>O15229</t>
  </si>
  <si>
    <t>KMO_HUMAN</t>
  </si>
  <si>
    <t>KMO</t>
  </si>
  <si>
    <t>Kynurenine 3-monooxygenase</t>
  </si>
  <si>
    <t>Q03405</t>
  </si>
  <si>
    <t>UPAR_HUMAN</t>
  </si>
  <si>
    <t>PLAUR</t>
  </si>
  <si>
    <t>Urokinase plasminogen activator surface receptor</t>
  </si>
  <si>
    <t>P12931;P07947</t>
  </si>
  <si>
    <t>SRC_HUMAN;YES_HUMAN</t>
  </si>
  <si>
    <t>YES1</t>
  </si>
  <si>
    <t>Tyrosine-protein kinase Yes</t>
  </si>
  <si>
    <t>Q3MIP1</t>
  </si>
  <si>
    <t>IPIL2_HUMAN</t>
  </si>
  <si>
    <t>ITPRIPL2</t>
  </si>
  <si>
    <t>Inositol 1,4,5-trisphosphate receptor-interacting protein-like 2</t>
  </si>
  <si>
    <t>Q5S007</t>
  </si>
  <si>
    <t>LRRK2_HUMAN</t>
  </si>
  <si>
    <t>LRRK2</t>
  </si>
  <si>
    <t>Leucine-rich repeat serine/threonine-protein kinase 2</t>
  </si>
  <si>
    <t>P10599</t>
  </si>
  <si>
    <t>THIO_HUMAN</t>
  </si>
  <si>
    <t>TXN</t>
  </si>
  <si>
    <t>Thioredoxin</t>
  </si>
  <si>
    <t>Q9P2M7</t>
  </si>
  <si>
    <t>CING_HUMAN</t>
  </si>
  <si>
    <t>CGN</t>
  </si>
  <si>
    <t>Cingulin</t>
  </si>
  <si>
    <t>O43175</t>
  </si>
  <si>
    <t>SERA_HUMAN</t>
  </si>
  <si>
    <t>PHGDH</t>
  </si>
  <si>
    <t>D-3-phosphoglycerate dehydrogenase</t>
  </si>
  <si>
    <t>Q9Y2B5</t>
  </si>
  <si>
    <t>VP9D1_HUMAN</t>
  </si>
  <si>
    <t>VPS9D1</t>
  </si>
  <si>
    <t>VPS9 domain-containing protein 1</t>
  </si>
  <si>
    <t>P61769</t>
  </si>
  <si>
    <t>B2MG_HUMAN</t>
  </si>
  <si>
    <t>B2M</t>
  </si>
  <si>
    <t>Beta-2-microglobulin</t>
  </si>
  <si>
    <t>Q9BYK8</t>
  </si>
  <si>
    <t>HELZ2_HUMAN</t>
  </si>
  <si>
    <t>HELZ2</t>
  </si>
  <si>
    <t>Helicase with zinc finger domain 2</t>
  </si>
  <si>
    <t>Q9H0P0</t>
  </si>
  <si>
    <t>5NT3A_HUMAN</t>
  </si>
  <si>
    <t>NT5C3A</t>
  </si>
  <si>
    <t>Cytosolic 5'-nucleotidase 3A</t>
  </si>
  <si>
    <t>Q9H939</t>
  </si>
  <si>
    <t>PPIP2_HUMAN</t>
  </si>
  <si>
    <t>PSTPIP2</t>
  </si>
  <si>
    <t>Proline-serine-threonine phosphatase-interacting protein 2</t>
  </si>
  <si>
    <t>P21333</t>
  </si>
  <si>
    <t>FLNA_HUMAN</t>
  </si>
  <si>
    <t>FLNA</t>
  </si>
  <si>
    <t>Filamin-A</t>
  </si>
  <si>
    <t>P36222</t>
  </si>
  <si>
    <t>CH3L1_HUMAN</t>
  </si>
  <si>
    <t>Chitinase-3-like protein 1</t>
  </si>
  <si>
    <t>Q96CP6</t>
  </si>
  <si>
    <t>ASTRA_HUMAN</t>
  </si>
  <si>
    <t>Protein Aster-A</t>
  </si>
  <si>
    <t>Q14699</t>
  </si>
  <si>
    <t>RFTN1_HUMAN</t>
  </si>
  <si>
    <t>RFTN1</t>
  </si>
  <si>
    <t>Raftlin</t>
  </si>
  <si>
    <t>Q96F15</t>
  </si>
  <si>
    <t>GIMA5_HUMAN</t>
  </si>
  <si>
    <t>GIMAP5</t>
  </si>
  <si>
    <t>GTPase IMAP family member 5</t>
  </si>
  <si>
    <t>Q9P0V8</t>
  </si>
  <si>
    <t>SLAF8_HUMAN</t>
  </si>
  <si>
    <t>SLAMF8</t>
  </si>
  <si>
    <t>SLAM family member 8</t>
  </si>
  <si>
    <t>P19971</t>
  </si>
  <si>
    <t>TYPH_HUMAN</t>
  </si>
  <si>
    <t>TYMP</t>
  </si>
  <si>
    <t>Thymidine phosphorylase</t>
  </si>
  <si>
    <t>Q9UNN8</t>
  </si>
  <si>
    <t>EPCR_HUMAN</t>
  </si>
  <si>
    <t>PROCR</t>
  </si>
  <si>
    <t>Endothelial protein C receptor</t>
  </si>
  <si>
    <t>Q5EBM0</t>
  </si>
  <si>
    <t>CMPK2_HUMAN</t>
  </si>
  <si>
    <t>CMPK2</t>
  </si>
  <si>
    <t>UMP-CMP kinase 2, mitochondrial</t>
  </si>
  <si>
    <t>Q01201</t>
  </si>
  <si>
    <t>RELB_HUMAN</t>
  </si>
  <si>
    <t>RELB</t>
  </si>
  <si>
    <t>Transcription factor RelB</t>
  </si>
  <si>
    <t>Q9BXX0</t>
  </si>
  <si>
    <t>EMIL2_HUMAN</t>
  </si>
  <si>
    <t>EMILIN2</t>
  </si>
  <si>
    <t>EMILIN-2</t>
  </si>
  <si>
    <t>Q8WZ64</t>
  </si>
  <si>
    <t>ARAP2_HUMAN</t>
  </si>
  <si>
    <t>ARAP2</t>
  </si>
  <si>
    <t>Arf-GAP with Rho-GAP domain, ANK repeat and PH domain-containing protein 2</t>
  </si>
  <si>
    <t>Q2M385</t>
  </si>
  <si>
    <t>MPEG1_HUMAN</t>
  </si>
  <si>
    <t>MPEG1</t>
  </si>
  <si>
    <t>Macrophage-expressed gene 1 protein</t>
  </si>
  <si>
    <t>P27701</t>
  </si>
  <si>
    <t>CD82_HUMAN</t>
  </si>
  <si>
    <t>CD82</t>
  </si>
  <si>
    <t>CD82 antigen</t>
  </si>
  <si>
    <t>Q9H0Q0</t>
  </si>
  <si>
    <t>CYRIA_HUMAN</t>
  </si>
  <si>
    <t>CYRIA</t>
  </si>
  <si>
    <t>CYFIP-related Rac1 interactor A</t>
  </si>
  <si>
    <t>Q8IY21</t>
  </si>
  <si>
    <t>DDX60_HUMAN</t>
  </si>
  <si>
    <t>DDX60</t>
  </si>
  <si>
    <t>Probable ATP-dependent RNA helicase DDX60</t>
  </si>
  <si>
    <t>Q96S90;Q8IV50</t>
  </si>
  <si>
    <t>LYSM2_HUMAN</t>
  </si>
  <si>
    <t>LYSMD2</t>
  </si>
  <si>
    <t>LysM and putative peptidoglycan-binding domain-containing protein 2</t>
  </si>
  <si>
    <t>Q9BXJ8</t>
  </si>
  <si>
    <t>TACAN_HUMAN</t>
  </si>
  <si>
    <t>TMEM120A</t>
  </si>
  <si>
    <t>Ion channel TACAN</t>
  </si>
  <si>
    <t>Q9Y6N7</t>
  </si>
  <si>
    <t>ROBO1_HUMAN</t>
  </si>
  <si>
    <t>ROBO1</t>
  </si>
  <si>
    <t>Roundabout homolog 1</t>
  </si>
  <si>
    <t>Q96AC1</t>
  </si>
  <si>
    <t>Q96AC1;Q9BQL6</t>
  </si>
  <si>
    <t>FERM2_HUMAN</t>
  </si>
  <si>
    <t>FERMT2</t>
  </si>
  <si>
    <t>Fermitin family homolog 2</t>
  </si>
  <si>
    <t>Q92851</t>
  </si>
  <si>
    <t>CASPA_HUMAN</t>
  </si>
  <si>
    <t>CASP10</t>
  </si>
  <si>
    <t>Caspase-10</t>
  </si>
  <si>
    <t>Q9UGQ3</t>
  </si>
  <si>
    <t>GTR6_HUMAN</t>
  </si>
  <si>
    <t>SLC2A6</t>
  </si>
  <si>
    <t>Solute carrier family 2, facilitated glucose transporter member 6</t>
  </si>
  <si>
    <t>Q3SY69</t>
  </si>
  <si>
    <t>AL1L2_HUMAN</t>
  </si>
  <si>
    <t>ALDH1L2</t>
  </si>
  <si>
    <t>Mitochondrial 10-formyltetrahydrofolate dehydrogenase</t>
  </si>
  <si>
    <t>P17931</t>
  </si>
  <si>
    <t>LEG3_HUMAN</t>
  </si>
  <si>
    <t>LGALS3</t>
  </si>
  <si>
    <t>Galectin-3</t>
  </si>
  <si>
    <t>Q14162</t>
  </si>
  <si>
    <t>SREC_HUMAN</t>
  </si>
  <si>
    <t>SCARF1</t>
  </si>
  <si>
    <t>Scavenger receptor class F member 1</t>
  </si>
  <si>
    <t>P25105</t>
  </si>
  <si>
    <t>PTAFR_HUMAN</t>
  </si>
  <si>
    <t>PTAFR</t>
  </si>
  <si>
    <t>Platelet-activating factor receptor</t>
  </si>
  <si>
    <t>O75460</t>
  </si>
  <si>
    <t>ERN1_HUMAN</t>
  </si>
  <si>
    <t>ERN1</t>
  </si>
  <si>
    <t>Serine/threonine-protein kinase/endoribonuclease IRE1</t>
  </si>
  <si>
    <t>P28838</t>
  </si>
  <si>
    <t>AMPL_HUMAN</t>
  </si>
  <si>
    <t>LAP3</t>
  </si>
  <si>
    <t>Cytosol aminopeptidase</t>
  </si>
  <si>
    <t>P15529</t>
  </si>
  <si>
    <t>MCP_HUMAN</t>
  </si>
  <si>
    <t>CD46</t>
  </si>
  <si>
    <t>Membrane cofactor protein</t>
  </si>
  <si>
    <t>Q00978</t>
  </si>
  <si>
    <t>IRF9_HUMAN</t>
  </si>
  <si>
    <t>IRF9</t>
  </si>
  <si>
    <t>Interferon regulatory factor 9</t>
  </si>
  <si>
    <t>Q92570</t>
  </si>
  <si>
    <t>NR4A3_HUMAN</t>
  </si>
  <si>
    <t>NR4A3</t>
  </si>
  <si>
    <t>Nuclear receptor subfamily 4 group A member 3</t>
  </si>
  <si>
    <t>P28065</t>
  </si>
  <si>
    <t>PSB9_HUMAN</t>
  </si>
  <si>
    <t>PSMB9</t>
  </si>
  <si>
    <t>Proteasome subunit beta type-9</t>
  </si>
  <si>
    <t>Q92692</t>
  </si>
  <si>
    <t>NECT2_HUMAN</t>
  </si>
  <si>
    <t>NECTIN2</t>
  </si>
  <si>
    <t>Nectin-2</t>
  </si>
  <si>
    <t>P55210</t>
  </si>
  <si>
    <t>CASP7_HUMAN</t>
  </si>
  <si>
    <t>CASP7</t>
  </si>
  <si>
    <t>Caspase-7</t>
  </si>
  <si>
    <t>Q9ULG6</t>
  </si>
  <si>
    <t>CCPG1_HUMAN</t>
  </si>
  <si>
    <t>CCPG1</t>
  </si>
  <si>
    <t>Cell cycle progression protein 1</t>
  </si>
  <si>
    <t>O15050</t>
  </si>
  <si>
    <t>TRNK1_HUMAN</t>
  </si>
  <si>
    <t>TRANK1</t>
  </si>
  <si>
    <t>TPR and ankyrin repeat-containing protein 1</t>
  </si>
  <si>
    <t>Q9GZQ8;A6NCE7;Q9H492</t>
  </si>
  <si>
    <t>MLP3A_HUMAN</t>
  </si>
  <si>
    <t>MAP1LC3A</t>
  </si>
  <si>
    <t>Microtubule-associated proteins 1A/1B light chain 3A</t>
  </si>
  <si>
    <t>Q15293</t>
  </si>
  <si>
    <t>RCN1_HUMAN</t>
  </si>
  <si>
    <t>RCN1</t>
  </si>
  <si>
    <t>Reticulocalbin-1</t>
  </si>
  <si>
    <t>P14384</t>
  </si>
  <si>
    <t>CBPM_HUMAN</t>
  </si>
  <si>
    <t>CPM</t>
  </si>
  <si>
    <t>Carboxypeptidase M</t>
  </si>
  <si>
    <t>A6NI72;A8MVU1;P14598</t>
  </si>
  <si>
    <t>NCF1B_HUMAN;NCF1C_HUMAN;NCF1_HUMAN</t>
  </si>
  <si>
    <t>NCF1B</t>
  </si>
  <si>
    <t>Putative neutrophil cytosol factor 1B</t>
  </si>
  <si>
    <t>Q63HN8</t>
  </si>
  <si>
    <t>RN213_HUMAN</t>
  </si>
  <si>
    <t>RNF213</t>
  </si>
  <si>
    <t>E3 ubiquitin-protein ligase RNF213</t>
  </si>
  <si>
    <t>Q5SWH9</t>
  </si>
  <si>
    <t>TMM69_HUMAN</t>
  </si>
  <si>
    <t>TMEM69</t>
  </si>
  <si>
    <t>Transmembrane protein 69</t>
  </si>
  <si>
    <t>Q86UF1</t>
  </si>
  <si>
    <t>TSN33_HUMAN</t>
  </si>
  <si>
    <t>TSPAN33</t>
  </si>
  <si>
    <t>Tetraspanin-33</t>
  </si>
  <si>
    <t>A6NI73</t>
  </si>
  <si>
    <t>LIRA5_HUMAN</t>
  </si>
  <si>
    <t>LILRA5</t>
  </si>
  <si>
    <t>Leukocyte immunoglobulin-like receptor subfamily A member 5</t>
  </si>
  <si>
    <t>Q9NQS5</t>
  </si>
  <si>
    <t>GPR84_HUMAN</t>
  </si>
  <si>
    <t>GPR84</t>
  </si>
  <si>
    <t>G-protein coupled receptor 84</t>
  </si>
  <si>
    <t>Q9UDY2</t>
  </si>
  <si>
    <t>ZO2_HUMAN</t>
  </si>
  <si>
    <t>TJP2</t>
  </si>
  <si>
    <t>Tight junction protein ZO-2</t>
  </si>
  <si>
    <t>Q9UII4</t>
  </si>
  <si>
    <t>HERC5_HUMAN</t>
  </si>
  <si>
    <t>HERC5</t>
  </si>
  <si>
    <t>E3 ISG15--protein ligase HERC5</t>
  </si>
  <si>
    <t>Q6ICB0</t>
  </si>
  <si>
    <t>DESI1_HUMAN</t>
  </si>
  <si>
    <t>DESI1</t>
  </si>
  <si>
    <t>Desumoylating isopeptidase 1</t>
  </si>
  <si>
    <t>P18031</t>
  </si>
  <si>
    <t>PTN1_HUMAN</t>
  </si>
  <si>
    <t>PTPN1</t>
  </si>
  <si>
    <t>Tyrosine-protein phosphatase non-receptor type 1</t>
  </si>
  <si>
    <t>P12429</t>
  </si>
  <si>
    <t>ANXA3_HUMAN</t>
  </si>
  <si>
    <t>ANXA3</t>
  </si>
  <si>
    <t>Annexin A3</t>
  </si>
  <si>
    <t>Q7Z3E5</t>
  </si>
  <si>
    <t>ARMC9_HUMAN</t>
  </si>
  <si>
    <t>ARMC9</t>
  </si>
  <si>
    <t>LisH domain-containing protein ARMC9</t>
  </si>
  <si>
    <t>O14936</t>
  </si>
  <si>
    <t>CSKP_HUMAN</t>
  </si>
  <si>
    <t>CASK</t>
  </si>
  <si>
    <t>Peripheral plasma membrane protein CASK</t>
  </si>
  <si>
    <t>P58004</t>
  </si>
  <si>
    <t>SESN2_HUMAN</t>
  </si>
  <si>
    <t>SESN2</t>
  </si>
  <si>
    <t>Sestrin-2</t>
  </si>
  <si>
    <t>Q96FJ0</t>
  </si>
  <si>
    <t>STALP_HUMAN</t>
  </si>
  <si>
    <t>STAMBPL1</t>
  </si>
  <si>
    <t>AMSH-like protease</t>
  </si>
  <si>
    <t>Q8N128</t>
  </si>
  <si>
    <t>F177A_HUMAN</t>
  </si>
  <si>
    <t>FAM177A1</t>
  </si>
  <si>
    <t>Protein FAM177A1</t>
  </si>
  <si>
    <t>NCF1_HUMAN</t>
  </si>
  <si>
    <t>NCF1</t>
  </si>
  <si>
    <t>Neutrophil cytosol factor 1</t>
  </si>
  <si>
    <t>O94885</t>
  </si>
  <si>
    <t>SASH1_HUMAN</t>
  </si>
  <si>
    <t>SASH1</t>
  </si>
  <si>
    <t>SAM and SH3 domain-containing protein 1</t>
  </si>
  <si>
    <t>Q99572</t>
  </si>
  <si>
    <t>P2RX7_HUMAN</t>
  </si>
  <si>
    <t>P2RX7</t>
  </si>
  <si>
    <t>P2X purinoceptor 7</t>
  </si>
  <si>
    <t>O94916</t>
  </si>
  <si>
    <t>NFAT5_HUMAN</t>
  </si>
  <si>
    <t>NFAT5</t>
  </si>
  <si>
    <t>Nuclear factor of activated T-cells 5</t>
  </si>
  <si>
    <t>P25445</t>
  </si>
  <si>
    <t>TNR6_HUMAN</t>
  </si>
  <si>
    <t>FAS</t>
  </si>
  <si>
    <t>Tumor necrosis factor receptor superfamily member 6</t>
  </si>
  <si>
    <t>P15291</t>
  </si>
  <si>
    <t>B4GT1_HUMAN</t>
  </si>
  <si>
    <t>B4GALT1</t>
  </si>
  <si>
    <t>Beta-1,4-galactosyltransferase 1</t>
  </si>
  <si>
    <t>Q8IXQ6</t>
  </si>
  <si>
    <t>PARP9_HUMAN</t>
  </si>
  <si>
    <t>PARP9</t>
  </si>
  <si>
    <t>Protein mono-ADP-ribosyltransferase PARP9</t>
  </si>
  <si>
    <t>Q15642</t>
  </si>
  <si>
    <t>CIP4_HUMAN</t>
  </si>
  <si>
    <t>TRIP10</t>
  </si>
  <si>
    <t>Cdc42-interacting protein 4</t>
  </si>
  <si>
    <t>P13747</t>
  </si>
  <si>
    <t>HLAE_HUMAN</t>
  </si>
  <si>
    <t>HLA-E</t>
  </si>
  <si>
    <t>HLA class I histocompatibility antigen, alpha chain E</t>
  </si>
  <si>
    <t>Q9Y696</t>
  </si>
  <si>
    <t>CLIC4_HUMAN</t>
  </si>
  <si>
    <t>CLIC4</t>
  </si>
  <si>
    <t>Chloride intracellular channel protein 4</t>
  </si>
  <si>
    <t>Q9BRQ8</t>
  </si>
  <si>
    <t>FSP1_HUMAN</t>
  </si>
  <si>
    <t>AIFM2</t>
  </si>
  <si>
    <t>Ferroptosis suppressor protein 1</t>
  </si>
  <si>
    <t>Q9UPI3</t>
  </si>
  <si>
    <t>FLVC2_HUMAN</t>
  </si>
  <si>
    <t>FLVCR2</t>
  </si>
  <si>
    <t>Feline leukemia virus subgroup C receptor-related protein 2</t>
  </si>
  <si>
    <t>Q11201</t>
  </si>
  <si>
    <t>SIA4A_HUMAN</t>
  </si>
  <si>
    <t>ST3GAL1</t>
  </si>
  <si>
    <t>CMP-N-acetylneuraminate-beta-galactosamide-alpha-2,3-sialyltransferase 1</t>
  </si>
  <si>
    <t>Q9NPF2</t>
  </si>
  <si>
    <t>CHSTB_HUMAN</t>
  </si>
  <si>
    <t>CHST11</t>
  </si>
  <si>
    <t>Carbohydrate sulfotransferase 11</t>
  </si>
  <si>
    <t>Q9H665</t>
  </si>
  <si>
    <t>IGFR1_HUMAN</t>
  </si>
  <si>
    <t>IGFLR1</t>
  </si>
  <si>
    <t>IGF-like family receptor 1</t>
  </si>
  <si>
    <t>P25774</t>
  </si>
  <si>
    <t>CATS_HUMAN</t>
  </si>
  <si>
    <t>CTSS</t>
  </si>
  <si>
    <t>Cathepsin S</t>
  </si>
  <si>
    <t>Q96RD7</t>
  </si>
  <si>
    <t>PANX1_HUMAN</t>
  </si>
  <si>
    <t>PANX1</t>
  </si>
  <si>
    <t>Pannexin-1</t>
  </si>
  <si>
    <t>P48065</t>
  </si>
  <si>
    <t>S6A12_HUMAN</t>
  </si>
  <si>
    <t>SLC6A12</t>
  </si>
  <si>
    <t>Sodium- and chloride-dependent betaine transporter</t>
  </si>
  <si>
    <t>Q969P0</t>
  </si>
  <si>
    <t>IGSF8_HUMAN</t>
  </si>
  <si>
    <t>IGSF8</t>
  </si>
  <si>
    <t>Immunoglobulin superfamily member 8</t>
  </si>
  <si>
    <t>Q13506</t>
  </si>
  <si>
    <t>NAB1_HUMAN</t>
  </si>
  <si>
    <t>NAB1</t>
  </si>
  <si>
    <t>NGFI-A-binding protein 1</t>
  </si>
  <si>
    <t>Q8TDB6</t>
  </si>
  <si>
    <t>DTX3L_HUMAN</t>
  </si>
  <si>
    <t>DTX3L</t>
  </si>
  <si>
    <t>E3 ubiquitin-protein ligase DTX3L</t>
  </si>
  <si>
    <t>A6NI72;P14598</t>
  </si>
  <si>
    <t>NCF1B_HUMAN;NCF1_HUMAN</t>
  </si>
  <si>
    <t>Q92844</t>
  </si>
  <si>
    <t>TANK_HUMAN</t>
  </si>
  <si>
    <t>TANK</t>
  </si>
  <si>
    <t>TRAF family member-associated NF-kappa-B activator</t>
  </si>
  <si>
    <t>P52630</t>
  </si>
  <si>
    <t>STAT2_HUMAN</t>
  </si>
  <si>
    <t>STAT2</t>
  </si>
  <si>
    <t>Signal transducer and activator of transcription 2</t>
  </si>
  <si>
    <t>Q9HC16</t>
  </si>
  <si>
    <t>ABC3G_HUMAN</t>
  </si>
  <si>
    <t>APOBEC3G</t>
  </si>
  <si>
    <t>DNA dC-&gt;dU-editing enzyme APOBEC-3G</t>
  </si>
  <si>
    <t>O15162</t>
  </si>
  <si>
    <t>PLS1_HUMAN</t>
  </si>
  <si>
    <t>PLSCR1</t>
  </si>
  <si>
    <t>Phospholipid scramblase 1</t>
  </si>
  <si>
    <t>P19525</t>
  </si>
  <si>
    <t>E2AK2_HUMAN</t>
  </si>
  <si>
    <t>EIF2AK2</t>
  </si>
  <si>
    <t>Interferon-induced, double-stranded RNA-activated protein kinase</t>
  </si>
  <si>
    <t>O14933</t>
  </si>
  <si>
    <t>UB2L6_HUMAN</t>
  </si>
  <si>
    <t>UBE2L6</t>
  </si>
  <si>
    <t>Ubiquitin/ISG15-conjugating enzyme E2 L6</t>
  </si>
  <si>
    <t>P15822</t>
  </si>
  <si>
    <t>ZEP1_HUMAN</t>
  </si>
  <si>
    <t>HIVEP1</t>
  </si>
  <si>
    <t>Zinc finger protein 40</t>
  </si>
  <si>
    <t>P29966</t>
  </si>
  <si>
    <t>MARCS_HUMAN</t>
  </si>
  <si>
    <t>MARCKS</t>
  </si>
  <si>
    <t>Myristoylated alanine-rich C-kinase substrate</t>
  </si>
  <si>
    <t>P13995</t>
  </si>
  <si>
    <t>MTDC_HUMAN</t>
  </si>
  <si>
    <t>MTHFD2</t>
  </si>
  <si>
    <t>Bifunctional methylenetetrahydrofolate dehydrogenase/cyclohydrolase, mitochondrial</t>
  </si>
  <si>
    <t>Q6IQ26;Q6ZUT9</t>
  </si>
  <si>
    <t>DEN5A_HUMAN;DEN5B_HUMAN</t>
  </si>
  <si>
    <t>DENND5A</t>
  </si>
  <si>
    <t>DENN domain-containing protein 5A</t>
  </si>
  <si>
    <t>Q8NBJ4</t>
  </si>
  <si>
    <t>GOLM1_HUMAN</t>
  </si>
  <si>
    <t>GOLM1</t>
  </si>
  <si>
    <t>Golgi membrane protein 1</t>
  </si>
  <si>
    <t>P60903</t>
  </si>
  <si>
    <t>S10AA_HUMAN</t>
  </si>
  <si>
    <t>S100A10</t>
  </si>
  <si>
    <t>Protein S100-A10</t>
  </si>
  <si>
    <t>Q96NA2</t>
  </si>
  <si>
    <t>RILP_HUMAN</t>
  </si>
  <si>
    <t>RILP</t>
  </si>
  <si>
    <t>Rab-interacting lysosomal protein</t>
  </si>
  <si>
    <t>P41162</t>
  </si>
  <si>
    <t>ETV3_HUMAN</t>
  </si>
  <si>
    <t>ETV3</t>
  </si>
  <si>
    <t>ETS translocation variant 3</t>
  </si>
  <si>
    <t>P80723</t>
  </si>
  <si>
    <t>BASP1_HUMAN</t>
  </si>
  <si>
    <t>BASP1</t>
  </si>
  <si>
    <t>Brain acid soluble protein 1</t>
  </si>
  <si>
    <t>Q53GL7</t>
  </si>
  <si>
    <t>PAR10_HUMAN</t>
  </si>
  <si>
    <t>PARP10</t>
  </si>
  <si>
    <t>Protein mono-ADP-ribosyltransferase PARP10</t>
  </si>
  <si>
    <t>Q86YB8</t>
  </si>
  <si>
    <t>ERO1B_HUMAN</t>
  </si>
  <si>
    <t>ERO1B</t>
  </si>
  <si>
    <t>ERO1-like protein beta</t>
  </si>
  <si>
    <t>P17676</t>
  </si>
  <si>
    <t>CEBPB_HUMAN</t>
  </si>
  <si>
    <t>CEBPB</t>
  </si>
  <si>
    <t>CCAAT/enhancer-binding protein beta</t>
  </si>
  <si>
    <t>Q9NSI8</t>
  </si>
  <si>
    <t>SAMN1_HUMAN</t>
  </si>
  <si>
    <t>SAMSN1</t>
  </si>
  <si>
    <t>SAM domain-containing protein SAMSN-1</t>
  </si>
  <si>
    <t>Q14764</t>
  </si>
  <si>
    <t>MVP_HUMAN</t>
  </si>
  <si>
    <t>MVP</t>
  </si>
  <si>
    <t>Major vault protein</t>
  </si>
  <si>
    <t>P00973</t>
  </si>
  <si>
    <t>OAS1_HUMAN</t>
  </si>
  <si>
    <t>OAS1</t>
  </si>
  <si>
    <t>2'-5'-oligoadenylate synthase 1</t>
  </si>
  <si>
    <t>P42229</t>
  </si>
  <si>
    <t>STA5A_HUMAN</t>
  </si>
  <si>
    <t>STAT5A</t>
  </si>
  <si>
    <t>Signal transducer and activator of transcription 5A</t>
  </si>
  <si>
    <t>Q9NRL2</t>
  </si>
  <si>
    <t>BAZ1A_HUMAN</t>
  </si>
  <si>
    <t>BAZ1A</t>
  </si>
  <si>
    <t>Bromodomain adjacent to zinc finger domain protein 1A</t>
  </si>
  <si>
    <t>Q92968</t>
  </si>
  <si>
    <t>PEX13_HUMAN</t>
  </si>
  <si>
    <t>PEX13</t>
  </si>
  <si>
    <t>Peroxisomal membrane protein PEX13</t>
  </si>
  <si>
    <t>Q9BQE4</t>
  </si>
  <si>
    <t>SELS_HUMAN</t>
  </si>
  <si>
    <t>SELENOS</t>
  </si>
  <si>
    <t>Selenoprotein S</t>
  </si>
  <si>
    <t>A1A4S6</t>
  </si>
  <si>
    <t>RHG10_HUMAN</t>
  </si>
  <si>
    <t>ARHGAP10</t>
  </si>
  <si>
    <t>Rho GTPase-activating protein 10</t>
  </si>
  <si>
    <t>Q9ULC5</t>
  </si>
  <si>
    <t>ACSL5_HUMAN</t>
  </si>
  <si>
    <t>ACSL5</t>
  </si>
  <si>
    <t>Long-chain-fatty-acid--CoA ligase 5</t>
  </si>
  <si>
    <t>Q9Y5X0</t>
  </si>
  <si>
    <t>SNX10_HUMAN</t>
  </si>
  <si>
    <t>SNX10</t>
  </si>
  <si>
    <t>Sorting nexin-10</t>
  </si>
  <si>
    <t>Q6IQ26</t>
  </si>
  <si>
    <t>DEN5A_HUMAN</t>
  </si>
  <si>
    <t>B0I1T2</t>
  </si>
  <si>
    <t>MYO1G_HUMAN</t>
  </si>
  <si>
    <t>MYO1G</t>
  </si>
  <si>
    <t>Unconventional myosin-Ig</t>
  </si>
  <si>
    <t>P00813</t>
  </si>
  <si>
    <t>ADA_HUMAN</t>
  </si>
  <si>
    <t>ADA</t>
  </si>
  <si>
    <t>Adenosine deaminase</t>
  </si>
  <si>
    <t>Q9BX10</t>
  </si>
  <si>
    <t>GTPB2_HUMAN</t>
  </si>
  <si>
    <t>GTPBP2</t>
  </si>
  <si>
    <t>GTP-binding protein 2</t>
  </si>
  <si>
    <t>P49662</t>
  </si>
  <si>
    <t>CASP4_HUMAN</t>
  </si>
  <si>
    <t>CASP4</t>
  </si>
  <si>
    <t>Caspase-4</t>
  </si>
  <si>
    <t>Q5K651</t>
  </si>
  <si>
    <t>SAMD9_HUMAN</t>
  </si>
  <si>
    <t>SAMD9</t>
  </si>
  <si>
    <t>Sterile alpha motif domain-containing protein 9</t>
  </si>
  <si>
    <t>P80217</t>
  </si>
  <si>
    <t>IN35_HUMAN</t>
  </si>
  <si>
    <t>IFI35</t>
  </si>
  <si>
    <t>Interferon-induced 35 kDa protein</t>
  </si>
  <si>
    <t>Q86XR7</t>
  </si>
  <si>
    <t>TCAM2_HUMAN</t>
  </si>
  <si>
    <t>TICAM2</t>
  </si>
  <si>
    <t>TIR domain-containing adapter molecule 2</t>
  </si>
  <si>
    <t>O00458</t>
  </si>
  <si>
    <t>IFRD1_HUMAN</t>
  </si>
  <si>
    <t>IFRD1</t>
  </si>
  <si>
    <t>Interferon-related developmental regulator 1</t>
  </si>
  <si>
    <t>Q06210;O94808</t>
  </si>
  <si>
    <t>GFPT1_HUMAN;GFPT2_HUMAN</t>
  </si>
  <si>
    <t>GFPT2</t>
  </si>
  <si>
    <t>Glutamine--fructose-6-phosphate aminotransferase [isomerizing] 2</t>
  </si>
  <si>
    <t>Q06210</t>
  </si>
  <si>
    <t>GFPT1_HUMAN</t>
  </si>
  <si>
    <t>GFPT1</t>
  </si>
  <si>
    <t>Glutamine--fructose-6-phosphate aminotransferase [isomerizing] 1</t>
  </si>
  <si>
    <t>O14807</t>
  </si>
  <si>
    <t>RASM_HUMAN</t>
  </si>
  <si>
    <t>MRAS</t>
  </si>
  <si>
    <t>Ras-related protein M-Ras</t>
  </si>
  <si>
    <t>Q9Y4K1</t>
  </si>
  <si>
    <t>CRBG1_HUMAN</t>
  </si>
  <si>
    <t>CRYBG1</t>
  </si>
  <si>
    <t>Beta/gamma crystallin domain-containing protein 1</t>
  </si>
  <si>
    <t>Q15758</t>
  </si>
  <si>
    <t>AAAT_HUMAN</t>
  </si>
  <si>
    <t>SLC1A5</t>
  </si>
  <si>
    <t>Neutral amino acid transporter B(0)</t>
  </si>
  <si>
    <t>Q8WWX9</t>
  </si>
  <si>
    <t>SELM_HUMAN</t>
  </si>
  <si>
    <t>SELENOM</t>
  </si>
  <si>
    <t>Selenoprotein M</t>
  </si>
  <si>
    <t>O14657</t>
  </si>
  <si>
    <t>TOR1B_HUMAN</t>
  </si>
  <si>
    <t>TOR1B</t>
  </si>
  <si>
    <t>Torsin-1B</t>
  </si>
  <si>
    <t>P23508</t>
  </si>
  <si>
    <t>CRCM_HUMAN</t>
  </si>
  <si>
    <t>MCC</t>
  </si>
  <si>
    <t>Colorectal mutant cancer protein</t>
  </si>
  <si>
    <t>Q6ZRI6</t>
  </si>
  <si>
    <t>CO039_HUMAN</t>
  </si>
  <si>
    <t>C15orf39</t>
  </si>
  <si>
    <t>Uncharacterized protein C15orf39</t>
  </si>
  <si>
    <t>P10301</t>
  </si>
  <si>
    <t>RRAS_HUMAN</t>
  </si>
  <si>
    <t>RRAS</t>
  </si>
  <si>
    <t>Ras-related protein R-Ras</t>
  </si>
  <si>
    <t>Q13671</t>
  </si>
  <si>
    <t>RIN1_HUMAN</t>
  </si>
  <si>
    <t>RIN1</t>
  </si>
  <si>
    <t>Ras and Rab interactor 1</t>
  </si>
  <si>
    <t>O94768</t>
  </si>
  <si>
    <t>ST17B_HUMAN</t>
  </si>
  <si>
    <t>STK17B</t>
  </si>
  <si>
    <t>Serine/threonine-protein kinase 17B</t>
  </si>
  <si>
    <t>Q8NEL9</t>
  </si>
  <si>
    <t>DDHD1_HUMAN</t>
  </si>
  <si>
    <t>DDHD1</t>
  </si>
  <si>
    <t>Phospholipase DDHD1</t>
  </si>
  <si>
    <t>Q53EP0</t>
  </si>
  <si>
    <t>FND3B_HUMAN</t>
  </si>
  <si>
    <t>FNDC3B</t>
  </si>
  <si>
    <t>Fibronectin type III domain-containing protein 3B</t>
  </si>
  <si>
    <t>Q9UPU7</t>
  </si>
  <si>
    <t>TBD2B_HUMAN</t>
  </si>
  <si>
    <t>TBC1D2B</t>
  </si>
  <si>
    <t>TBC1 domain family member 2B</t>
  </si>
  <si>
    <t>Q460N5</t>
  </si>
  <si>
    <t>PAR14_HUMAN</t>
  </si>
  <si>
    <t>PARP14</t>
  </si>
  <si>
    <t>Protein mono-ADP-ribosyltransferase PARP14</t>
  </si>
  <si>
    <t>P22794</t>
  </si>
  <si>
    <t>EVI2A_HUMAN</t>
  </si>
  <si>
    <t>EVI2A</t>
  </si>
  <si>
    <t>Protein EVI2A</t>
  </si>
  <si>
    <t>Q99788</t>
  </si>
  <si>
    <t>CML1_HUMAN</t>
  </si>
  <si>
    <t>CMKLR1</t>
  </si>
  <si>
    <t>Chemerin-like receptor 1</t>
  </si>
  <si>
    <t>P08631</t>
  </si>
  <si>
    <t>HCK_HUMAN</t>
  </si>
  <si>
    <t>HCK</t>
  </si>
  <si>
    <t>Tyrosine-protein kinase HCK</t>
  </si>
  <si>
    <t>Q13501</t>
  </si>
  <si>
    <t>SQSTM_HUMAN</t>
  </si>
  <si>
    <t>SQSTM1</t>
  </si>
  <si>
    <t>Sequestosome-1</t>
  </si>
  <si>
    <t>Q9BUV8</t>
  </si>
  <si>
    <t>RCAF1_HUMAN</t>
  </si>
  <si>
    <t>RAB5IF</t>
  </si>
  <si>
    <t>Respirasome Complex Assembly Factor 1</t>
  </si>
  <si>
    <t>Q92879</t>
  </si>
  <si>
    <t>CELF1_HUMAN</t>
  </si>
  <si>
    <t>CELF1</t>
  </si>
  <si>
    <t>CUGBP Elav-like family member 1</t>
  </si>
  <si>
    <t>Q9Y4G8</t>
  </si>
  <si>
    <t>RPGF2_HUMAN</t>
  </si>
  <si>
    <t>RAPGEF2</t>
  </si>
  <si>
    <t>Rap guanine nucleotide exchange factor 2</t>
  </si>
  <si>
    <t>Q13451</t>
  </si>
  <si>
    <t>FKBP5_HUMAN</t>
  </si>
  <si>
    <t>FKBP5</t>
  </si>
  <si>
    <t>Peptidyl-prolyl cis-trans isomerase FKBP5</t>
  </si>
  <si>
    <t>P19838</t>
  </si>
  <si>
    <t>NFKB1_HUMAN</t>
  </si>
  <si>
    <t>NFKB1</t>
  </si>
  <si>
    <t>Nuclear factor NF-kappa-B p105 subunit</t>
  </si>
  <si>
    <t>P25963</t>
  </si>
  <si>
    <t>IKBA_HUMAN</t>
  </si>
  <si>
    <t>NFKBIA</t>
  </si>
  <si>
    <t>NF-kappa-B inhibitor alpha</t>
  </si>
  <si>
    <t>Q9UBU6</t>
  </si>
  <si>
    <t>FA8A1_HUMAN</t>
  </si>
  <si>
    <t>FAM8A1</t>
  </si>
  <si>
    <t>Protein FAM8A1</t>
  </si>
  <si>
    <t>Q96QK8</t>
  </si>
  <si>
    <t>SIM14_HUMAN</t>
  </si>
  <si>
    <t>SMIM14</t>
  </si>
  <si>
    <t>Small integral membrane protein 14</t>
  </si>
  <si>
    <t>Q9UGJ0</t>
  </si>
  <si>
    <t>AAKG2_HUMAN</t>
  </si>
  <si>
    <t>PRKAG2</t>
  </si>
  <si>
    <t>5'-AMP-activated protein kinase subunit gamma-2</t>
  </si>
  <si>
    <t>Q9Y3L5</t>
  </si>
  <si>
    <t>RAP2C_HUMAN</t>
  </si>
  <si>
    <t>RAP2C</t>
  </si>
  <si>
    <t>Ras-related protein Rap-2c</t>
  </si>
  <si>
    <t>O75976</t>
  </si>
  <si>
    <t>CBPD_HUMAN</t>
  </si>
  <si>
    <t>CPD</t>
  </si>
  <si>
    <t>Carboxypeptidase D</t>
  </si>
  <si>
    <t>Q5BJD5</t>
  </si>
  <si>
    <t>TM41B_HUMAN</t>
  </si>
  <si>
    <t>TMEM41B</t>
  </si>
  <si>
    <t>Transmembrane protein 41B</t>
  </si>
  <si>
    <t>Q13287</t>
  </si>
  <si>
    <t>NMI_HUMAN</t>
  </si>
  <si>
    <t>NMI</t>
  </si>
  <si>
    <t>N-myc-interactor</t>
  </si>
  <si>
    <t>Q9NZR1</t>
  </si>
  <si>
    <t>TMOD2_HUMAN</t>
  </si>
  <si>
    <t>TMOD2</t>
  </si>
  <si>
    <t>Tropomodulin-2</t>
  </si>
  <si>
    <t>Q9Y4H2</t>
  </si>
  <si>
    <t>IRS2_HUMAN</t>
  </si>
  <si>
    <t>IRS2</t>
  </si>
  <si>
    <t>Insulin receptor substrate 2</t>
  </si>
  <si>
    <t>Q07820</t>
  </si>
  <si>
    <t>MCL1_HUMAN</t>
  </si>
  <si>
    <t>MCL1</t>
  </si>
  <si>
    <t>Induced myeloid leukemia cell differentiation protein Mcl-1</t>
  </si>
  <si>
    <t>Q9UKE5</t>
  </si>
  <si>
    <t>TNIK_HUMAN</t>
  </si>
  <si>
    <t>TNIK</t>
  </si>
  <si>
    <t>TRAF2 and NCK-interacting protein kinase</t>
  </si>
  <si>
    <t>Q92604</t>
  </si>
  <si>
    <t>LGAT1_HUMAN</t>
  </si>
  <si>
    <t>Acyl-CoA:lysophosphatidylglycerol acyltransferase 1</t>
  </si>
  <si>
    <t>Q5D1E8</t>
  </si>
  <si>
    <t>ZC12A_HUMAN</t>
  </si>
  <si>
    <t>ZC3H12A</t>
  </si>
  <si>
    <t>Endoribonuclease ZC3H12A</t>
  </si>
  <si>
    <t>Q96KC8</t>
  </si>
  <si>
    <t>DNJC1_HUMAN</t>
  </si>
  <si>
    <t>DNAJC1</t>
  </si>
  <si>
    <t>DnaJ homolog subfamily C member 1</t>
  </si>
  <si>
    <t>P51878</t>
  </si>
  <si>
    <t>CASP5_HUMAN</t>
  </si>
  <si>
    <t>CASP5</t>
  </si>
  <si>
    <t>Caspase-5</t>
  </si>
  <si>
    <t>Q86XZ4</t>
  </si>
  <si>
    <t>SPAS2_HUMAN</t>
  </si>
  <si>
    <t>SPATS2</t>
  </si>
  <si>
    <t>Spermatogenesis-associated serine-rich protein 2</t>
  </si>
  <si>
    <t>Q8IZP0</t>
  </si>
  <si>
    <t>ABI1_HUMAN</t>
  </si>
  <si>
    <t>ABI1</t>
  </si>
  <si>
    <t>Abl interactor 1</t>
  </si>
  <si>
    <t>A8MVS5</t>
  </si>
  <si>
    <t>HIDE1_HUMAN</t>
  </si>
  <si>
    <t>HIDE1</t>
  </si>
  <si>
    <t>Protein HIDE1</t>
  </si>
  <si>
    <t>Q8ND71</t>
  </si>
  <si>
    <t>GIMA8_HUMAN</t>
  </si>
  <si>
    <t>GIMAP8</t>
  </si>
  <si>
    <t>GTPase IMAP family member 8</t>
  </si>
  <si>
    <t>P58005;P58004</t>
  </si>
  <si>
    <t>SESN2_HUMAN;SESN3_HUMAN</t>
  </si>
  <si>
    <t>Q8IWU2</t>
  </si>
  <si>
    <t>LMTK2_HUMAN</t>
  </si>
  <si>
    <t>LMTK2</t>
  </si>
  <si>
    <t>Serine/threonine-protein kinase LMTK2</t>
  </si>
  <si>
    <t>Q8NBZ7</t>
  </si>
  <si>
    <t>UXS1_HUMAN</t>
  </si>
  <si>
    <t>UXS1</t>
  </si>
  <si>
    <t>UDP-glucuronic acid decarboxylase 1</t>
  </si>
  <si>
    <t>Q9H4M9</t>
  </si>
  <si>
    <t>EHD1_HUMAN</t>
  </si>
  <si>
    <t>EHD1</t>
  </si>
  <si>
    <t>EH domain-containing protein 1</t>
  </si>
  <si>
    <t>Q86Y07</t>
  </si>
  <si>
    <t>VRK2_HUMAN</t>
  </si>
  <si>
    <t>VRK2</t>
  </si>
  <si>
    <t>Serine/threonine-protein kinase VRK2</t>
  </si>
  <si>
    <t>O95379</t>
  </si>
  <si>
    <t>TFIP8_HUMAN</t>
  </si>
  <si>
    <t>TNFAIP8</t>
  </si>
  <si>
    <t>Tumor necrosis factor alpha-induced protein 8</t>
  </si>
  <si>
    <t>Q92622</t>
  </si>
  <si>
    <t>RUBIC_HUMAN</t>
  </si>
  <si>
    <t>RUBCN</t>
  </si>
  <si>
    <t>Run domain Beclin-1-interacting and cysteine-rich domain-containing protein</t>
  </si>
  <si>
    <t>P07947</t>
  </si>
  <si>
    <t>YES_HUMAN</t>
  </si>
  <si>
    <t>Q9Y5W9</t>
  </si>
  <si>
    <t>SNX11_HUMAN</t>
  </si>
  <si>
    <t>SNX11</t>
  </si>
  <si>
    <t>Sorting nexin-11</t>
  </si>
  <si>
    <t>Q13114</t>
  </si>
  <si>
    <t>TRAF3_HUMAN</t>
  </si>
  <si>
    <t>TRAF3</t>
  </si>
  <si>
    <t>TNF receptor-associated factor 3</t>
  </si>
  <si>
    <t>Q8N0X7</t>
  </si>
  <si>
    <t>SPART_HUMAN</t>
  </si>
  <si>
    <t>SPART</t>
  </si>
  <si>
    <t>Spartin</t>
  </si>
  <si>
    <t>Q8IZH2</t>
  </si>
  <si>
    <t>XRN1_HUMAN</t>
  </si>
  <si>
    <t>XRN1</t>
  </si>
  <si>
    <t>5'-3' exoribonuclease 1</t>
  </si>
  <si>
    <t>Q9HB58</t>
  </si>
  <si>
    <t>SP110_HUMAN</t>
  </si>
  <si>
    <t>SP110</t>
  </si>
  <si>
    <t>Sp110 nuclear body protein</t>
  </si>
  <si>
    <t>P29590</t>
  </si>
  <si>
    <t>PML_HUMAN</t>
  </si>
  <si>
    <t>PML</t>
  </si>
  <si>
    <t>Protein PML</t>
  </si>
  <si>
    <t>Q9H1U4</t>
  </si>
  <si>
    <t>MEGF9_HUMAN</t>
  </si>
  <si>
    <t>MEGF9</t>
  </si>
  <si>
    <t>Multiple epidermal growth factor-like domains protein 9</t>
  </si>
  <si>
    <t>Q92611</t>
  </si>
  <si>
    <t>EDEM1_HUMAN</t>
  </si>
  <si>
    <t>EDEM1</t>
  </si>
  <si>
    <t>ER degradation-enhancing alpha-mannosidase-like protein 1</t>
  </si>
  <si>
    <t>Q6ZUJ8</t>
  </si>
  <si>
    <t>BCAP_HUMAN</t>
  </si>
  <si>
    <t>PIK3AP1</t>
  </si>
  <si>
    <t>Phosphoinositide 3-kinase adapter protein 1</t>
  </si>
  <si>
    <t>P46527</t>
  </si>
  <si>
    <t>CDN1B_HUMAN</t>
  </si>
  <si>
    <t>CDKN1B</t>
  </si>
  <si>
    <t>Cyclin-dependent kinase inhibitor 1B</t>
  </si>
  <si>
    <t>Q9H0J9</t>
  </si>
  <si>
    <t>PAR12_HUMAN</t>
  </si>
  <si>
    <t>PARP12</t>
  </si>
  <si>
    <t>Protein mono-ADP-ribosyltransferase PARP12</t>
  </si>
  <si>
    <t>Q08722</t>
  </si>
  <si>
    <t>CD47_HUMAN</t>
  </si>
  <si>
    <t>Leukocyte surface antigen CD47</t>
  </si>
  <si>
    <t>Q5H9U9</t>
  </si>
  <si>
    <t>DDX6L_HUMAN</t>
  </si>
  <si>
    <t>DDX60L</t>
  </si>
  <si>
    <t>Probable ATP-dependent RNA helicase DDX60-like</t>
  </si>
  <si>
    <t>Q9P289</t>
  </si>
  <si>
    <t>STK26_HUMAN</t>
  </si>
  <si>
    <t>STK26</t>
  </si>
  <si>
    <t>Serine/threonine-protein kinase 26</t>
  </si>
  <si>
    <t>Q9UL46</t>
  </si>
  <si>
    <t>PSME2_HUMAN</t>
  </si>
  <si>
    <t>PSME2</t>
  </si>
  <si>
    <t>Proteasome activator complex subunit 2</t>
  </si>
  <si>
    <t>Q9NXH8</t>
  </si>
  <si>
    <t>TOR4A_HUMAN</t>
  </si>
  <si>
    <t>TOR4A</t>
  </si>
  <si>
    <t>Torsin-4A</t>
  </si>
  <si>
    <t>Q14314</t>
  </si>
  <si>
    <t>FGL2_HUMAN</t>
  </si>
  <si>
    <t>FGL2</t>
  </si>
  <si>
    <t>Fibroleukin</t>
  </si>
  <si>
    <t>Q04864</t>
  </si>
  <si>
    <t>REL_HUMAN</t>
  </si>
  <si>
    <t>REL</t>
  </si>
  <si>
    <t>Proto-oncogene c-Rel</t>
  </si>
  <si>
    <t>Q8NB16</t>
  </si>
  <si>
    <t>MLKL_HUMAN</t>
  </si>
  <si>
    <t>MLKL</t>
  </si>
  <si>
    <t>Mixed lineage kinase domain-like protein</t>
  </si>
  <si>
    <t>P50453</t>
  </si>
  <si>
    <t>SPB9_HUMAN</t>
  </si>
  <si>
    <t>SERPINB9</t>
  </si>
  <si>
    <t>Serpin B9</t>
  </si>
  <si>
    <t>A0AV96</t>
  </si>
  <si>
    <t>RBM47_HUMAN</t>
  </si>
  <si>
    <t>RBM47</t>
  </si>
  <si>
    <t>RNA-binding protein 47</t>
  </si>
  <si>
    <t>Q6ICH7</t>
  </si>
  <si>
    <t>ASPH2_HUMAN</t>
  </si>
  <si>
    <t>ASPHD2</t>
  </si>
  <si>
    <t>Aspartate beta-hydroxylase domain-containing protein 2</t>
  </si>
  <si>
    <t>Q8WUD1</t>
  </si>
  <si>
    <t>RAB2B_HUMAN</t>
  </si>
  <si>
    <t>RAB2B</t>
  </si>
  <si>
    <t>Ras-related protein Rab-2B</t>
  </si>
  <si>
    <t>P17707</t>
  </si>
  <si>
    <t>DCAM_HUMAN</t>
  </si>
  <si>
    <t>AMD1</t>
  </si>
  <si>
    <t>S-adenosylmethionine decarboxylase proenzyme</t>
  </si>
  <si>
    <t>Q8N4C8</t>
  </si>
  <si>
    <t>MINK1_HUMAN</t>
  </si>
  <si>
    <t>MINK1</t>
  </si>
  <si>
    <t>Misshapen-like kinase 1</t>
  </si>
  <si>
    <t>P15104</t>
  </si>
  <si>
    <t>GLNA_HUMAN</t>
  </si>
  <si>
    <t>GLUL</t>
  </si>
  <si>
    <t>Glutamine synthetase</t>
  </si>
  <si>
    <t>P31689</t>
  </si>
  <si>
    <t>DNJA1_HUMAN</t>
  </si>
  <si>
    <t>DNAJA1</t>
  </si>
  <si>
    <t>DnaJ homolog subfamily A member 1</t>
  </si>
  <si>
    <t>Q66GS9</t>
  </si>
  <si>
    <t>CP135_HUMAN</t>
  </si>
  <si>
    <t>CEP135</t>
  </si>
  <si>
    <t>Centrosomal protein of 135 kDa</t>
  </si>
  <si>
    <t>Q9Y4C5</t>
  </si>
  <si>
    <t>CHST2_HUMAN</t>
  </si>
  <si>
    <t>CHST2</t>
  </si>
  <si>
    <t>Carbohydrate sulfotransferase 2</t>
  </si>
  <si>
    <t>Q9H1C7</t>
  </si>
  <si>
    <t>CYTM1_HUMAN</t>
  </si>
  <si>
    <t>CYSTM1</t>
  </si>
  <si>
    <t>Cysteine-rich and transmembrane domain-containing protein 1</t>
  </si>
  <si>
    <t>Q86UW9</t>
  </si>
  <si>
    <t>DTX2_HUMAN</t>
  </si>
  <si>
    <t>DTX2</t>
  </si>
  <si>
    <t>Probable E3 ubiquitin-protein ligase DTX2</t>
  </si>
  <si>
    <t>Q96EQ0</t>
  </si>
  <si>
    <t>SGTB_HUMAN</t>
  </si>
  <si>
    <t>SGTB</t>
  </si>
  <si>
    <t>Small glutamine-rich tetratricopeptide repeat-containing protein beta</t>
  </si>
  <si>
    <t>Q8NF64</t>
  </si>
  <si>
    <t>ZMIZ2_HUMAN</t>
  </si>
  <si>
    <t>ZMIZ2</t>
  </si>
  <si>
    <t>Zinc finger MIZ domain-containing protein 2</t>
  </si>
  <si>
    <t>P48507</t>
  </si>
  <si>
    <t>GSH0_HUMAN</t>
  </si>
  <si>
    <t>GCLM</t>
  </si>
  <si>
    <t>Glutamate--cysteine ligase regulatory subunit</t>
  </si>
  <si>
    <t>Q9NRR3</t>
  </si>
  <si>
    <t>C42S2_HUMAN</t>
  </si>
  <si>
    <t>CDC42SE2</t>
  </si>
  <si>
    <t>CDC42 small effector protein 2</t>
  </si>
  <si>
    <t>Q8TEB9</t>
  </si>
  <si>
    <t>RHBL4_HUMAN</t>
  </si>
  <si>
    <t>RHBDD1</t>
  </si>
  <si>
    <t>Rhomboid-related protein 4</t>
  </si>
  <si>
    <t>Q96AQ6</t>
  </si>
  <si>
    <t>PBIP1_HUMAN</t>
  </si>
  <si>
    <t>PBXIP1</t>
  </si>
  <si>
    <t>Pre-B-cell leukemia transcription factor-interacting protein 1</t>
  </si>
  <si>
    <t>O00241;P78324</t>
  </si>
  <si>
    <t>SHPS1_HUMAN;SIRB1_HUMAN</t>
  </si>
  <si>
    <t>SIRPB1</t>
  </si>
  <si>
    <t>Signal-regulatory protein beta-1</t>
  </si>
  <si>
    <t>O60674</t>
  </si>
  <si>
    <t>JAK2_HUMAN</t>
  </si>
  <si>
    <t>JAK2</t>
  </si>
  <si>
    <t>Tyrosine-protein kinase JAK2</t>
  </si>
  <si>
    <t>Q9BZQ8</t>
  </si>
  <si>
    <t>NIBA1_HUMAN</t>
  </si>
  <si>
    <t>NIBAN1</t>
  </si>
  <si>
    <t>Protein Niban 1</t>
  </si>
  <si>
    <t>Q7Z4F1</t>
  </si>
  <si>
    <t>LRP10_HUMAN</t>
  </si>
  <si>
    <t>LRP10</t>
  </si>
  <si>
    <t>Low-density lipoprotein receptor-related protein 10</t>
  </si>
  <si>
    <t>P17535</t>
  </si>
  <si>
    <t>JUND_HUMAN</t>
  </si>
  <si>
    <t>JUND</t>
  </si>
  <si>
    <t>Transcription factor jun-D</t>
  </si>
  <si>
    <t>O94919</t>
  </si>
  <si>
    <t>ENDD1_HUMAN</t>
  </si>
  <si>
    <t>ENDOD1</t>
  </si>
  <si>
    <t>Endonuclease domain-containing 1 protein</t>
  </si>
  <si>
    <t>Q96DR4</t>
  </si>
  <si>
    <t>STAR4_HUMAN</t>
  </si>
  <si>
    <t>STARD4</t>
  </si>
  <si>
    <t>StAR-related lipid transfer protein 4</t>
  </si>
  <si>
    <t>O94876</t>
  </si>
  <si>
    <t>TMCC1_HUMAN</t>
  </si>
  <si>
    <t>TMCC1</t>
  </si>
  <si>
    <t>Transmembrane and coiled-coil domains protein 1</t>
  </si>
  <si>
    <t>Q8N490</t>
  </si>
  <si>
    <t>PNKD_HUMAN</t>
  </si>
  <si>
    <t>PNKD</t>
  </si>
  <si>
    <t>Probable hydrolase PNKD</t>
  </si>
  <si>
    <t>Q96FZ2</t>
  </si>
  <si>
    <t>HMCES_HUMAN</t>
  </si>
  <si>
    <t>HMCES</t>
  </si>
  <si>
    <t>Abasic site processing protein HMCES</t>
  </si>
  <si>
    <t>P01730</t>
  </si>
  <si>
    <t>CD4_HUMAN</t>
  </si>
  <si>
    <t>CD4</t>
  </si>
  <si>
    <t>T-cell surface glycoprotein CD4</t>
  </si>
  <si>
    <t>Q8IWT0</t>
  </si>
  <si>
    <t>ARCH_HUMAN</t>
  </si>
  <si>
    <t>ZBTB8OS</t>
  </si>
  <si>
    <t>Protein archease</t>
  </si>
  <si>
    <t>Q14644</t>
  </si>
  <si>
    <t>RASA3_HUMAN</t>
  </si>
  <si>
    <t>RASA3</t>
  </si>
  <si>
    <t>Ras GTPase-activating protein 3</t>
  </si>
  <si>
    <t>RXRA</t>
  </si>
  <si>
    <t>Retinoic acid receptor RXR-alpha</t>
  </si>
  <si>
    <t>Q9UBR5</t>
  </si>
  <si>
    <t>CKLF_HUMAN</t>
  </si>
  <si>
    <t>CKLF</t>
  </si>
  <si>
    <t>Chemokine-like factor</t>
  </si>
  <si>
    <t>Q93033</t>
  </si>
  <si>
    <t>IGSF2_HUMAN</t>
  </si>
  <si>
    <t>CD101</t>
  </si>
  <si>
    <t>Immunoglobulin superfamily member 2</t>
  </si>
  <si>
    <t>P17050</t>
  </si>
  <si>
    <t>NAGAB_HUMAN</t>
  </si>
  <si>
    <t>NAGA</t>
  </si>
  <si>
    <t>Alpha-N-acetylgalactosaminidase</t>
  </si>
  <si>
    <t>O00750</t>
  </si>
  <si>
    <t>P3C2B_HUMAN</t>
  </si>
  <si>
    <t>PIK3C2B</t>
  </si>
  <si>
    <t>Phosphatidylinositol 4-phosphate 3-kinase C2 domain-containing subunit beta</t>
  </si>
  <si>
    <t>O15446</t>
  </si>
  <si>
    <t>RPA34_HUMAN</t>
  </si>
  <si>
    <t>POLR1G</t>
  </si>
  <si>
    <t>DNA-directed RNA polymerase I subunit RPA34</t>
  </si>
  <si>
    <t>Q9BUA3</t>
  </si>
  <si>
    <t>SPNDC_HUMAN</t>
  </si>
  <si>
    <t>SPINDOC</t>
  </si>
  <si>
    <t>Spindlin interactor and repressor of chromatin-binding protein</t>
  </si>
  <si>
    <t>Q68D06;Q7Z7L1</t>
  </si>
  <si>
    <t>SLN11_HUMAN;SLN13_HUMAN</t>
  </si>
  <si>
    <t>SLFN13</t>
  </si>
  <si>
    <t>Schlafen family member 13</t>
  </si>
  <si>
    <t>O00461</t>
  </si>
  <si>
    <t>GOLI4_HUMAN</t>
  </si>
  <si>
    <t>GOLIM4</t>
  </si>
  <si>
    <t>Golgi integral membrane protein 4</t>
  </si>
  <si>
    <t>P36941</t>
  </si>
  <si>
    <t>TNR3_HUMAN</t>
  </si>
  <si>
    <t>LTBR</t>
  </si>
  <si>
    <t>Tumor necrosis factor receptor superfamily member 3</t>
  </si>
  <si>
    <t>P11474</t>
  </si>
  <si>
    <t>ERR1_HUMAN</t>
  </si>
  <si>
    <t>ESRRA</t>
  </si>
  <si>
    <t>Steroid hormone receptor ERR1</t>
  </si>
  <si>
    <t>Q9ULR3</t>
  </si>
  <si>
    <t>PPM1H_HUMAN</t>
  </si>
  <si>
    <t>PPM1H</t>
  </si>
  <si>
    <t>Protein phosphatase 1H</t>
  </si>
  <si>
    <t>Q8TB40</t>
  </si>
  <si>
    <t>ABHD4_HUMAN</t>
  </si>
  <si>
    <t>ABHD4</t>
  </si>
  <si>
    <t>(Lyso)-N-acylphosphatidylethanolamine lipase</t>
  </si>
  <si>
    <t>Q9NX38</t>
  </si>
  <si>
    <t>ABITM_HUMAN</t>
  </si>
  <si>
    <t>ABITRAM</t>
  </si>
  <si>
    <t>Protein Abitram</t>
  </si>
  <si>
    <t>Q9C0H2</t>
  </si>
  <si>
    <t>TTYH3_HUMAN</t>
  </si>
  <si>
    <t>TTYH3</t>
  </si>
  <si>
    <t>Protein tweety homolog 3</t>
  </si>
  <si>
    <t>Q15059</t>
  </si>
  <si>
    <t>BRD3_HUMAN</t>
  </si>
  <si>
    <t>BRD3</t>
  </si>
  <si>
    <t>Bromodomain-containing protein 3</t>
  </si>
  <si>
    <t>Q96GX2</t>
  </si>
  <si>
    <t>A7L3B_HUMAN</t>
  </si>
  <si>
    <t>ATXN7L3B</t>
  </si>
  <si>
    <t>Ataxin-7-like protein 3B</t>
  </si>
  <si>
    <t>P57076</t>
  </si>
  <si>
    <t>CF298_HUMAN</t>
  </si>
  <si>
    <t>CFAP298</t>
  </si>
  <si>
    <t>Cilia- and flagella-associated protein 298</t>
  </si>
  <si>
    <t>Q9H0Z9</t>
  </si>
  <si>
    <t>RBM38_HUMAN</t>
  </si>
  <si>
    <t>RBM38</t>
  </si>
  <si>
    <t>RNA-binding protein 38</t>
  </si>
  <si>
    <t>P18887</t>
  </si>
  <si>
    <t>XRCC1_HUMAN</t>
  </si>
  <si>
    <t>XRCC1</t>
  </si>
  <si>
    <t>DNA repair protein XRCC1</t>
  </si>
  <si>
    <t>Q9NX62</t>
  </si>
  <si>
    <t>IMPA3_HUMAN</t>
  </si>
  <si>
    <t>BPNT2</t>
  </si>
  <si>
    <t>Golgi-resident adenosine 3',5'-bisphosphate 3'-phosphatase</t>
  </si>
  <si>
    <t>O75882</t>
  </si>
  <si>
    <t>ATRN_HUMAN</t>
  </si>
  <si>
    <t>ATRN</t>
  </si>
  <si>
    <t>Attractin</t>
  </si>
  <si>
    <t>A6NHX0</t>
  </si>
  <si>
    <t>CAST2_HUMAN</t>
  </si>
  <si>
    <t>CASTOR2</t>
  </si>
  <si>
    <t>Cytosolic arginine sensor for mTORC1 subunit 2</t>
  </si>
  <si>
    <t>O75815</t>
  </si>
  <si>
    <t>BCAR3_HUMAN</t>
  </si>
  <si>
    <t>BCAR3</t>
  </si>
  <si>
    <t>Breast cancer anti-estrogen resistance protein 3</t>
  </si>
  <si>
    <t>O14924</t>
  </si>
  <si>
    <t>RGS12_HUMAN</t>
  </si>
  <si>
    <t>RGS12</t>
  </si>
  <si>
    <t>Regulator of G-protein signaling 12</t>
  </si>
  <si>
    <t>P45973</t>
  </si>
  <si>
    <t>CBX5_HUMAN</t>
  </si>
  <si>
    <t>CBX5</t>
  </si>
  <si>
    <t>Chromobox protein homolog 5</t>
  </si>
  <si>
    <t>Q13330</t>
  </si>
  <si>
    <t>MTA1_HUMAN</t>
  </si>
  <si>
    <t>MTA1</t>
  </si>
  <si>
    <t>Metastasis-associated protein MTA1</t>
  </si>
  <si>
    <t>P26010</t>
  </si>
  <si>
    <t>ITB7_HUMAN</t>
  </si>
  <si>
    <t>Integrin beta-7</t>
  </si>
  <si>
    <t>Q6PJG6</t>
  </si>
  <si>
    <t>BRAT1_HUMAN</t>
  </si>
  <si>
    <t>BRAT1</t>
  </si>
  <si>
    <t>BRCA1-associated ATM activator 1</t>
  </si>
  <si>
    <t>Q9BQC3</t>
  </si>
  <si>
    <t>DPH2_HUMAN</t>
  </si>
  <si>
    <t>DPH2</t>
  </si>
  <si>
    <t>2-(3-amino-3-carboxypropyl)histidine synthase subunit 2</t>
  </si>
  <si>
    <t>Q8WWN9;G9CGD6</t>
  </si>
  <si>
    <t>ICEF1_HUMAN</t>
  </si>
  <si>
    <t>IPCEF1</t>
  </si>
  <si>
    <t>Interactor protein for cytohesin exchange factors 1</t>
  </si>
  <si>
    <t>P02686</t>
  </si>
  <si>
    <t>MBP_HUMAN</t>
  </si>
  <si>
    <t>MBP</t>
  </si>
  <si>
    <t>Myelin basic protein</t>
  </si>
  <si>
    <t>P54802</t>
  </si>
  <si>
    <t>ANAG_HUMAN</t>
  </si>
  <si>
    <t>NAGLU</t>
  </si>
  <si>
    <t>Alpha-N-acetylglucosaminidase</t>
  </si>
  <si>
    <t>Q9NQ55</t>
  </si>
  <si>
    <t>SSF1_HUMAN</t>
  </si>
  <si>
    <t>PPAN</t>
  </si>
  <si>
    <t>Suppressor of SWI4 1 homolog</t>
  </si>
  <si>
    <t>Q01543</t>
  </si>
  <si>
    <t>FLI1_HUMAN</t>
  </si>
  <si>
    <t>FLI1</t>
  </si>
  <si>
    <t>Friend leukemia integration 1 transcription factor</t>
  </si>
  <si>
    <t>Q9NWY4;A8MVJ9</t>
  </si>
  <si>
    <t>HPF1_HUMAN</t>
  </si>
  <si>
    <t>HPF1</t>
  </si>
  <si>
    <t>Histone PARylation factor 1</t>
  </si>
  <si>
    <t>Q15797;Q99717</t>
  </si>
  <si>
    <t>SMAD1_HUMAN;SMAD5_HUMAN</t>
  </si>
  <si>
    <t>SMAD1</t>
  </si>
  <si>
    <t>Mothers against decapentaplegic homolog 1</t>
  </si>
  <si>
    <t>P18084</t>
  </si>
  <si>
    <t>ITB5_HUMAN</t>
  </si>
  <si>
    <t>ITGB5</t>
  </si>
  <si>
    <t>Integrin beta-5</t>
  </si>
  <si>
    <t>P18858</t>
  </si>
  <si>
    <t>DNLI1_HUMAN</t>
  </si>
  <si>
    <t>LIG1</t>
  </si>
  <si>
    <t>DNA ligase 1</t>
  </si>
  <si>
    <t>Q08117</t>
  </si>
  <si>
    <t>TLE5_HUMAN</t>
  </si>
  <si>
    <t>TLE5</t>
  </si>
  <si>
    <t>TLE family member 5</t>
  </si>
  <si>
    <t>Q9Y237</t>
  </si>
  <si>
    <t>PIN4_HUMAN</t>
  </si>
  <si>
    <t>PIN4</t>
  </si>
  <si>
    <t>Peptidyl-prolyl cis-trans isomerase NIMA-interacting 4</t>
  </si>
  <si>
    <t>Q8IU68</t>
  </si>
  <si>
    <t>TMC8_HUMAN</t>
  </si>
  <si>
    <t>TMC8</t>
  </si>
  <si>
    <t>Transmembrane channel-like protein 8</t>
  </si>
  <si>
    <t>Q13813</t>
  </si>
  <si>
    <t>SPTN1_HUMAN</t>
  </si>
  <si>
    <t>SPTAN1</t>
  </si>
  <si>
    <t>Spectrin alpha chain, non-erythrocytic 1</t>
  </si>
  <si>
    <t>O00418</t>
  </si>
  <si>
    <t>EF2K_HUMAN</t>
  </si>
  <si>
    <t>EEF2K</t>
  </si>
  <si>
    <t>Eukaryotic elongation factor 2 kinase</t>
  </si>
  <si>
    <t>Q5TCZ1</t>
  </si>
  <si>
    <t>SPD2A_HUMAN</t>
  </si>
  <si>
    <t>SH3PXD2A</t>
  </si>
  <si>
    <t>SH3 and PX domain-containing protein 2A</t>
  </si>
  <si>
    <t>Q9Y4C1</t>
  </si>
  <si>
    <t>KDM3A_HUMAN</t>
  </si>
  <si>
    <t>KDM3A</t>
  </si>
  <si>
    <t>Lysine-specific demethylase 3A</t>
  </si>
  <si>
    <t>Q8NI60</t>
  </si>
  <si>
    <t>COQ8A_HUMAN</t>
  </si>
  <si>
    <t>COQ8A</t>
  </si>
  <si>
    <t>Atypical kinase COQ8A, mitochondrial</t>
  </si>
  <si>
    <t>P16278</t>
  </si>
  <si>
    <t>BGAL_HUMAN</t>
  </si>
  <si>
    <t>GLB1</t>
  </si>
  <si>
    <t>Beta-galactosidase</t>
  </si>
  <si>
    <t>Q9C0B1</t>
  </si>
  <si>
    <t>FTO_HUMAN</t>
  </si>
  <si>
    <t>FTO</t>
  </si>
  <si>
    <t>Alpha-ketoglutarate-dependent dioxygenase FTO</t>
  </si>
  <si>
    <t>Q2KHR3</t>
  </si>
  <si>
    <t>QSER1_HUMAN</t>
  </si>
  <si>
    <t>QSER1</t>
  </si>
  <si>
    <t>Glutamine and serine-rich protein 1</t>
  </si>
  <si>
    <t>Q14761</t>
  </si>
  <si>
    <t>PTCA_HUMAN</t>
  </si>
  <si>
    <t>PTPRCAP</t>
  </si>
  <si>
    <t>Protein tyrosine phosphatase receptor type C-associated protein</t>
  </si>
  <si>
    <t>P09874</t>
  </si>
  <si>
    <t>PARP1_HUMAN</t>
  </si>
  <si>
    <t>PARP1</t>
  </si>
  <si>
    <t>Poly [ADP-ribose] polymerase 1</t>
  </si>
  <si>
    <t>Q9UHL4</t>
  </si>
  <si>
    <t>DPP2_HUMAN</t>
  </si>
  <si>
    <t>DPP7</t>
  </si>
  <si>
    <t>Dipeptidyl peptidase 2</t>
  </si>
  <si>
    <t>Q7L266</t>
  </si>
  <si>
    <t>ASGL1_HUMAN</t>
  </si>
  <si>
    <t>ASRGL1</t>
  </si>
  <si>
    <t>Isoaspartyl peptidase/L-asparaginase</t>
  </si>
  <si>
    <t>Q8N292</t>
  </si>
  <si>
    <t>GAPT_HUMAN</t>
  </si>
  <si>
    <t>Protein GAPT</t>
  </si>
  <si>
    <t>Q9BRX5</t>
  </si>
  <si>
    <t>PSF3_HUMAN</t>
  </si>
  <si>
    <t>GINS3</t>
  </si>
  <si>
    <t>DNA replication complex GINS protein PSF3</t>
  </si>
  <si>
    <t>P50897</t>
  </si>
  <si>
    <t>PPT1_HUMAN</t>
  </si>
  <si>
    <t>PPT1</t>
  </si>
  <si>
    <t>Palmitoyl-protein thioesterase 1</t>
  </si>
  <si>
    <t>Q96B54</t>
  </si>
  <si>
    <t>ZN428_HUMAN</t>
  </si>
  <si>
    <t>ZNF428</t>
  </si>
  <si>
    <t>Zinc finger protein 428</t>
  </si>
  <si>
    <t>Q15119</t>
  </si>
  <si>
    <t>PDK2_HUMAN</t>
  </si>
  <si>
    <t>PDK2</t>
  </si>
  <si>
    <t>[Pyruvate dehydrogenase (acetyl-transferring)] kinase isozyme 2, mitochondrial</t>
  </si>
  <si>
    <t>Q9Y5B9</t>
  </si>
  <si>
    <t>SP16H_HUMAN</t>
  </si>
  <si>
    <t>SUPT16H</t>
  </si>
  <si>
    <t>FACT complex subunit SPT16</t>
  </si>
  <si>
    <t>Q8IV61</t>
  </si>
  <si>
    <t>GRP3_HUMAN</t>
  </si>
  <si>
    <t>RASGRP3</t>
  </si>
  <si>
    <t>Ras guanyl-releasing protein 3</t>
  </si>
  <si>
    <t>Q68CP4</t>
  </si>
  <si>
    <t>HGNAT_HUMAN</t>
  </si>
  <si>
    <t>HGSNAT</t>
  </si>
  <si>
    <t>Heparan-alpha-glucosaminide N-acetyltransferase</t>
  </si>
  <si>
    <t>Q08945</t>
  </si>
  <si>
    <t>SSRP1_HUMAN</t>
  </si>
  <si>
    <t>SSRP1</t>
  </si>
  <si>
    <t>FACT complex subunit SSRP1</t>
  </si>
  <si>
    <t>Q9H7E9</t>
  </si>
  <si>
    <t>CH033_HUMAN</t>
  </si>
  <si>
    <t>C8orf33</t>
  </si>
  <si>
    <t>UPF0488 protein C8orf33</t>
  </si>
  <si>
    <t>P22732</t>
  </si>
  <si>
    <t>GTR5_HUMAN</t>
  </si>
  <si>
    <t>SLC2A5</t>
  </si>
  <si>
    <t>Solute carrier family 2, facilitated glucose transporter member 5</t>
  </si>
  <si>
    <t>Q8TBN0</t>
  </si>
  <si>
    <t>R3GEF_HUMAN</t>
  </si>
  <si>
    <t>RAB3IL1</t>
  </si>
  <si>
    <t>Guanine nucleotide exchange factor for Rab-3A</t>
  </si>
  <si>
    <t>Q8N4N3</t>
  </si>
  <si>
    <t>KLH36_HUMAN</t>
  </si>
  <si>
    <t>KLHL36</t>
  </si>
  <si>
    <t>Kelch-like protein 36</t>
  </si>
  <si>
    <t>Q5T0D9</t>
  </si>
  <si>
    <t>TPRGL_HUMAN</t>
  </si>
  <si>
    <t>TPRG1L</t>
  </si>
  <si>
    <t>Tumor protein p63-regulated gene 1-like protein</t>
  </si>
  <si>
    <t>Q8IXU6</t>
  </si>
  <si>
    <t>S35F2_HUMAN</t>
  </si>
  <si>
    <t>SLC35F2</t>
  </si>
  <si>
    <t>Solute carrier family 35 member F2</t>
  </si>
  <si>
    <t>Q9BT23</t>
  </si>
  <si>
    <t>LIMD2_HUMAN</t>
  </si>
  <si>
    <t>LIMD2</t>
  </si>
  <si>
    <t>LIM domain-containing protein 2</t>
  </si>
  <si>
    <t>Q8N4Z0</t>
  </si>
  <si>
    <t>RAB42_HUMAN</t>
  </si>
  <si>
    <t>RAB42</t>
  </si>
  <si>
    <t>Ras-related protein Rab-42</t>
  </si>
  <si>
    <t>P15907</t>
  </si>
  <si>
    <t>SIAT1_HUMAN</t>
  </si>
  <si>
    <t>ST6GAL1</t>
  </si>
  <si>
    <t>Beta-galactoside alpha-2,6-sialyltransferase 1</t>
  </si>
  <si>
    <t>Q86XI2</t>
  </si>
  <si>
    <t>CNDG2_HUMAN</t>
  </si>
  <si>
    <t>NCAPG2</t>
  </si>
  <si>
    <t>Condensin-2 complex subunit G2</t>
  </si>
  <si>
    <t>P29372</t>
  </si>
  <si>
    <t>3MG_HUMAN</t>
  </si>
  <si>
    <t>MPG</t>
  </si>
  <si>
    <t>DNA-3-methyladenine glycosylase</t>
  </si>
  <si>
    <t>Q9BW71</t>
  </si>
  <si>
    <t>HIRP3_HUMAN</t>
  </si>
  <si>
    <t>HIRIP3</t>
  </si>
  <si>
    <t>HIRA-interacting protein 3</t>
  </si>
  <si>
    <t>P19793</t>
  </si>
  <si>
    <t>RXRA_HUMAN</t>
  </si>
  <si>
    <t>Q9NVU0</t>
  </si>
  <si>
    <t>RPC5_HUMAN</t>
  </si>
  <si>
    <t>POLR3E</t>
  </si>
  <si>
    <t>DNA-directed RNA polymerase III subunit RPC5</t>
  </si>
  <si>
    <t>P78347</t>
  </si>
  <si>
    <t>GTF2I_HUMAN</t>
  </si>
  <si>
    <t>GTF2I</t>
  </si>
  <si>
    <t>General transcription factor II-I</t>
  </si>
  <si>
    <t>Q7Z6J9</t>
  </si>
  <si>
    <t>SEN54_HUMAN</t>
  </si>
  <si>
    <t>TSEN54</t>
  </si>
  <si>
    <t>tRNA-splicing endonuclease subunit Sen54</t>
  </si>
  <si>
    <t>Q8N414</t>
  </si>
  <si>
    <t>PGBD5_HUMAN</t>
  </si>
  <si>
    <t>PGBD5</t>
  </si>
  <si>
    <t>PiggyBac transposable element-derived protein 5</t>
  </si>
  <si>
    <t>O75676</t>
  </si>
  <si>
    <t>KS6A4_HUMAN</t>
  </si>
  <si>
    <t>RPS6KA4</t>
  </si>
  <si>
    <t>Ribosomal protein S6 kinase alpha-4</t>
  </si>
  <si>
    <t>Q96G91</t>
  </si>
  <si>
    <t>P2Y11_HUMAN</t>
  </si>
  <si>
    <t>P2RY11</t>
  </si>
  <si>
    <t>P2Y purinoceptor 11</t>
  </si>
  <si>
    <t>P01024</t>
  </si>
  <si>
    <t>CO3_HUMAN</t>
  </si>
  <si>
    <t>C3</t>
  </si>
  <si>
    <t>Complement C3</t>
  </si>
  <si>
    <t>P48060</t>
  </si>
  <si>
    <t>GLIP1_HUMAN</t>
  </si>
  <si>
    <t>GLIPR1</t>
  </si>
  <si>
    <t>Glioma pathogenesis-related protein 1</t>
  </si>
  <si>
    <t>Q969T9</t>
  </si>
  <si>
    <t>WBP2_HUMAN</t>
  </si>
  <si>
    <t>WBP2</t>
  </si>
  <si>
    <t>WW domain-binding protein 2</t>
  </si>
  <si>
    <t>Q01082</t>
  </si>
  <si>
    <t>SPTB2_HUMAN</t>
  </si>
  <si>
    <t>SPTBN1</t>
  </si>
  <si>
    <t>Spectrin beta chain, non-erythrocytic 1</t>
  </si>
  <si>
    <t>Q9HC52</t>
  </si>
  <si>
    <t>CBX8_HUMAN</t>
  </si>
  <si>
    <t>CBX8</t>
  </si>
  <si>
    <t>Chromobox protein homolog 8</t>
  </si>
  <si>
    <t>P04066</t>
  </si>
  <si>
    <t>FUCO_HUMAN</t>
  </si>
  <si>
    <t>FUCA1</t>
  </si>
  <si>
    <t>Tissue alpha-L-fucosidase</t>
  </si>
  <si>
    <t>Q09328</t>
  </si>
  <si>
    <t>MGT5A_HUMAN</t>
  </si>
  <si>
    <t>MGAT5</t>
  </si>
  <si>
    <t>Alpha-1,6-mannosylglycoprotein 6-beta-N-acetylglucosaminyltransferase A</t>
  </si>
  <si>
    <t>P00374</t>
  </si>
  <si>
    <t>DYR_HUMAN</t>
  </si>
  <si>
    <t>DHFR</t>
  </si>
  <si>
    <t>Dihydrofolate reductase</t>
  </si>
  <si>
    <t>Q86U70</t>
  </si>
  <si>
    <t>LDB1_HUMAN</t>
  </si>
  <si>
    <t>LDB1</t>
  </si>
  <si>
    <t>LIM domain-binding protein 1</t>
  </si>
  <si>
    <t>Q53EL6</t>
  </si>
  <si>
    <t>PDCD4_HUMAN</t>
  </si>
  <si>
    <t>PDCD4</t>
  </si>
  <si>
    <t>Programmed cell death protein 4</t>
  </si>
  <si>
    <t>Q8NHP8</t>
  </si>
  <si>
    <t>PLBL2_HUMAN</t>
  </si>
  <si>
    <t>PLBD2</t>
  </si>
  <si>
    <t>Putative phospholipase B-like 2</t>
  </si>
  <si>
    <t>Q6PIJ6</t>
  </si>
  <si>
    <t>FBX38_HUMAN</t>
  </si>
  <si>
    <t>FBXO38</t>
  </si>
  <si>
    <t>F-box only protein 38</t>
  </si>
  <si>
    <t>P09884</t>
  </si>
  <si>
    <t>DPOLA_HUMAN</t>
  </si>
  <si>
    <t>POLA1</t>
  </si>
  <si>
    <t>DNA polymerase alpha catalytic subunit</t>
  </si>
  <si>
    <t>Q56VL3</t>
  </si>
  <si>
    <t>OCAD2_HUMAN</t>
  </si>
  <si>
    <t>OCIAD2</t>
  </si>
  <si>
    <t>OCIA domain-containing protein 2</t>
  </si>
  <si>
    <t>Q8N954</t>
  </si>
  <si>
    <t>GPT11_HUMAN</t>
  </si>
  <si>
    <t>GPATCH11</t>
  </si>
  <si>
    <t>G patch domain-containing protein 11</t>
  </si>
  <si>
    <t>Q04726</t>
  </si>
  <si>
    <t>TLE3_HUMAN</t>
  </si>
  <si>
    <t>TLE3</t>
  </si>
  <si>
    <t>Transducin-like enhancer protein 3</t>
  </si>
  <si>
    <t>Q6P1Q9</t>
  </si>
  <si>
    <t>MET2B_HUMAN</t>
  </si>
  <si>
    <t>METTL2B</t>
  </si>
  <si>
    <t>tRNA N(3)-methylcytidine methyltransferase METTL2B</t>
  </si>
  <si>
    <t>O00182</t>
  </si>
  <si>
    <t>LEG9_HUMAN</t>
  </si>
  <si>
    <t>LGALS9</t>
  </si>
  <si>
    <t>Galectin-9</t>
  </si>
  <si>
    <t>Q9BV57</t>
  </si>
  <si>
    <t>MTND_HUMAN</t>
  </si>
  <si>
    <t>ADI1</t>
  </si>
  <si>
    <t>1,2-dihydroxy-3-keto-5-methylthiopentene dioxygenase</t>
  </si>
  <si>
    <t>Q02078</t>
  </si>
  <si>
    <t>MEF2A_HUMAN</t>
  </si>
  <si>
    <t>MEF2A</t>
  </si>
  <si>
    <t>Myocyte-specific enhancer factor 2A</t>
  </si>
  <si>
    <t>Q9Y294</t>
  </si>
  <si>
    <t>ASF1A_HUMAN</t>
  </si>
  <si>
    <t>ASF1A</t>
  </si>
  <si>
    <t>Histone chaperone ASF1A</t>
  </si>
  <si>
    <t>Q9UPC5</t>
  </si>
  <si>
    <t>GPR34_HUMAN</t>
  </si>
  <si>
    <t>GPR34</t>
  </si>
  <si>
    <t>Probable G-protein coupled receptor 34</t>
  </si>
  <si>
    <t>P06493</t>
  </si>
  <si>
    <t>CDK1_HUMAN</t>
  </si>
  <si>
    <t>CDK1</t>
  </si>
  <si>
    <t>Cyclin-dependent kinase 1</t>
  </si>
  <si>
    <t>Q96DT0</t>
  </si>
  <si>
    <t>LEG12_HUMAN</t>
  </si>
  <si>
    <t>LGALS12</t>
  </si>
  <si>
    <t>Galectin-12</t>
  </si>
  <si>
    <t>Q9NQ75</t>
  </si>
  <si>
    <t>CASS4_HUMAN</t>
  </si>
  <si>
    <t>CASS4</t>
  </si>
  <si>
    <t>Cas scaffolding protein family member 4</t>
  </si>
  <si>
    <t>Q9BTY2</t>
  </si>
  <si>
    <t>FUCO2_HUMAN</t>
  </si>
  <si>
    <t>FUCA2</t>
  </si>
  <si>
    <t>Plasma alpha-L-fucosidase</t>
  </si>
  <si>
    <t>P23229</t>
  </si>
  <si>
    <t>ITA6_HUMAN</t>
  </si>
  <si>
    <t>ITGA6</t>
  </si>
  <si>
    <t>Integrin alpha-6</t>
  </si>
  <si>
    <t>P56557</t>
  </si>
  <si>
    <t>TM50B_HUMAN</t>
  </si>
  <si>
    <t>TMEM50B</t>
  </si>
  <si>
    <t>Transmembrane protein 50B</t>
  </si>
  <si>
    <t>P13612</t>
  </si>
  <si>
    <t>ITA4_HUMAN</t>
  </si>
  <si>
    <t>ITGA4</t>
  </si>
  <si>
    <t>Integrin alpha-4</t>
  </si>
  <si>
    <t>P09601</t>
  </si>
  <si>
    <t>HMOX1_HUMAN</t>
  </si>
  <si>
    <t>HMOX1</t>
  </si>
  <si>
    <t>Heme oxygenase 1</t>
  </si>
  <si>
    <t>P16455</t>
  </si>
  <si>
    <t>MGMT_HUMAN</t>
  </si>
  <si>
    <t>MGMT</t>
  </si>
  <si>
    <t>Methylated-DNA--protein-cysteine methyltransferase</t>
  </si>
  <si>
    <t>Q9GZU1</t>
  </si>
  <si>
    <t>MCLN1_HUMAN</t>
  </si>
  <si>
    <t>MCOLN1</t>
  </si>
  <si>
    <t>Mucolipin-1</t>
  </si>
  <si>
    <t>P46100</t>
  </si>
  <si>
    <t>ATRX_HUMAN</t>
  </si>
  <si>
    <t>ATRX</t>
  </si>
  <si>
    <t>Transcriptional regulator ATRX</t>
  </si>
  <si>
    <t>O75503</t>
  </si>
  <si>
    <t>CLN5_HUMAN</t>
  </si>
  <si>
    <t>CLN5</t>
  </si>
  <si>
    <t>Ceroid-lipofuscinosis neuronal protein 5</t>
  </si>
  <si>
    <t>P07686</t>
  </si>
  <si>
    <t>HEXB_HUMAN</t>
  </si>
  <si>
    <t>HEXB</t>
  </si>
  <si>
    <t>Beta-hexosaminidase subunit beta</t>
  </si>
  <si>
    <t>Q8N5S9</t>
  </si>
  <si>
    <t>KKCC1_HUMAN</t>
  </si>
  <si>
    <t>CAMKK1</t>
  </si>
  <si>
    <t>Calcium/calmodulin-dependent protein kinase kinase 1</t>
  </si>
  <si>
    <t>P51617</t>
  </si>
  <si>
    <t>IRAK1_HUMAN</t>
  </si>
  <si>
    <t>IRAK1</t>
  </si>
  <si>
    <t>Interleukin-1 receptor-associated kinase 1</t>
  </si>
  <si>
    <t>Q8TE82</t>
  </si>
  <si>
    <t>S3TC1_HUMAN</t>
  </si>
  <si>
    <t>SH3TC1</t>
  </si>
  <si>
    <t>SH3 domain and tetratricopeptide repeat-containing protein 1</t>
  </si>
  <si>
    <t>P02655</t>
  </si>
  <si>
    <t>APOC2_HUMAN</t>
  </si>
  <si>
    <t>APOC2</t>
  </si>
  <si>
    <t>Apolipoprotein C-II</t>
  </si>
  <si>
    <t>Q8WTV0</t>
  </si>
  <si>
    <t>SCRB1_HUMAN</t>
  </si>
  <si>
    <t>SCARB1</t>
  </si>
  <si>
    <t>Scavenger receptor class B member 1</t>
  </si>
  <si>
    <t>P98082</t>
  </si>
  <si>
    <t>DAB2_HUMAN</t>
  </si>
  <si>
    <t>DAB2</t>
  </si>
  <si>
    <t>Disabled homolog 2</t>
  </si>
  <si>
    <t>Q92673</t>
  </si>
  <si>
    <t>SORL_HUMAN</t>
  </si>
  <si>
    <t>SORL1</t>
  </si>
  <si>
    <t>Sortilin-related receptor</t>
  </si>
  <si>
    <t>P78380</t>
  </si>
  <si>
    <t>OLR1_HUMAN</t>
  </si>
  <si>
    <t>OLR1</t>
  </si>
  <si>
    <t>Oxidized low-density lipoprotein receptor 1</t>
  </si>
  <si>
    <t>Q8TDQ0</t>
  </si>
  <si>
    <t>HAVR2_HUMAN</t>
  </si>
  <si>
    <t>HAVCR2</t>
  </si>
  <si>
    <t>Hepatitis A virus cellular receptor 2</t>
  </si>
  <si>
    <t>Q9HC98</t>
  </si>
  <si>
    <t>NEK6_HUMAN</t>
  </si>
  <si>
    <t>NEK6</t>
  </si>
  <si>
    <t>Serine/threonine-protein kinase Nek6</t>
  </si>
  <si>
    <t>Q9BTE6</t>
  </si>
  <si>
    <t>AASD1_HUMAN</t>
  </si>
  <si>
    <t>AARSD1</t>
  </si>
  <si>
    <t>Alanyl-tRNA editing protein Aarsd1</t>
  </si>
  <si>
    <t>P06865</t>
  </si>
  <si>
    <t>HEXA_HUMAN</t>
  </si>
  <si>
    <t>HEXA</t>
  </si>
  <si>
    <t>Beta-hexosaminidase subunit alpha</t>
  </si>
  <si>
    <t>O15440</t>
  </si>
  <si>
    <t>MRP5_HUMAN</t>
  </si>
  <si>
    <t>ABCC5</t>
  </si>
  <si>
    <t>ATP-binding cassette sub-family C member 5</t>
  </si>
  <si>
    <t>Q86WJ1</t>
  </si>
  <si>
    <t>CHD1L_HUMAN</t>
  </si>
  <si>
    <t>CHD1L</t>
  </si>
  <si>
    <t>Chromodomain-helicase-DNA-binding protein 1-like</t>
  </si>
  <si>
    <t>Q96BS2</t>
  </si>
  <si>
    <t>CHP3_HUMAN</t>
  </si>
  <si>
    <t>TESC</t>
  </si>
  <si>
    <t>Calcineurin B homologous protein 3</t>
  </si>
  <si>
    <t>Q08ET2;O15389</t>
  </si>
  <si>
    <t>SIG14_HUMAN;SIGL5_HUMAN</t>
  </si>
  <si>
    <t>SIGLEC5</t>
  </si>
  <si>
    <t>Sialic acid-binding Ig-like lectin 5</t>
  </si>
  <si>
    <t>Q08431</t>
  </si>
  <si>
    <t>MFGM_HUMAN</t>
  </si>
  <si>
    <t>MFGE8</t>
  </si>
  <si>
    <t>Lactadherin</t>
  </si>
  <si>
    <t>Q9H9A7</t>
  </si>
  <si>
    <t>RMI1_HUMAN</t>
  </si>
  <si>
    <t>RecQ-mediated genome instability protein 1</t>
  </si>
  <si>
    <t>Q9BRK5</t>
  </si>
  <si>
    <t>CAB45_HUMAN</t>
  </si>
  <si>
    <t>SDF4</t>
  </si>
  <si>
    <t>45 kDa calcium-binding protein</t>
  </si>
  <si>
    <t>O75911</t>
  </si>
  <si>
    <t>DHRS3_HUMAN</t>
  </si>
  <si>
    <t>DHRS3</t>
  </si>
  <si>
    <t>Short-chain dehydrogenase/reductase 3</t>
  </si>
  <si>
    <t>O00754</t>
  </si>
  <si>
    <t>MA2B1_HUMAN</t>
  </si>
  <si>
    <t>MAN2B1</t>
  </si>
  <si>
    <t>Lysosomal alpha-mannosidase</t>
  </si>
  <si>
    <t>Q8TC76</t>
  </si>
  <si>
    <t>F110B_HUMAN</t>
  </si>
  <si>
    <t>FAM110B</t>
  </si>
  <si>
    <t>Protein FAM110B</t>
  </si>
  <si>
    <t>Q9UIA0</t>
  </si>
  <si>
    <t>CYH4_HUMAN</t>
  </si>
  <si>
    <t>CYTH4</t>
  </si>
  <si>
    <t>Cytohesin-4</t>
  </si>
  <si>
    <t>Q92743</t>
  </si>
  <si>
    <t>HTRA1_HUMAN</t>
  </si>
  <si>
    <t>HTRA1</t>
  </si>
  <si>
    <t>Serine protease HTRA1</t>
  </si>
  <si>
    <t>P36897</t>
  </si>
  <si>
    <t>TGFR1_HUMAN</t>
  </si>
  <si>
    <t>TGFBR1</t>
  </si>
  <si>
    <t>TGF-beta receptor type-1</t>
  </si>
  <si>
    <t>Q96KN1</t>
  </si>
  <si>
    <t>LRAT2_HUMAN</t>
  </si>
  <si>
    <t>LRATD2</t>
  </si>
  <si>
    <t>Protein LRATD2</t>
  </si>
  <si>
    <t>P32246</t>
  </si>
  <si>
    <t>CCR1_HUMAN</t>
  </si>
  <si>
    <t>CCR1</t>
  </si>
  <si>
    <t>C-C chemokine receptor type 1</t>
  </si>
  <si>
    <t>P15260</t>
  </si>
  <si>
    <t>INGR1_HUMAN</t>
  </si>
  <si>
    <t>IFNGR1</t>
  </si>
  <si>
    <t>Interferon gamma receptor 1</t>
  </si>
  <si>
    <t>Q13203</t>
  </si>
  <si>
    <t>MYBPH_HUMAN</t>
  </si>
  <si>
    <t>MYBPH</t>
  </si>
  <si>
    <t>Myosin-binding protein H</t>
  </si>
  <si>
    <t>P35475</t>
  </si>
  <si>
    <t>IDUA_HUMAN</t>
  </si>
  <si>
    <t>IDUA</t>
  </si>
  <si>
    <t>Alpha-L-iduronidase</t>
  </si>
  <si>
    <t>Q13009</t>
  </si>
  <si>
    <t>TIAM1_HUMAN</t>
  </si>
  <si>
    <t>TIAM1</t>
  </si>
  <si>
    <t>Rho guanine nucleotide exchange factor TIAM1</t>
  </si>
  <si>
    <t>Q12866</t>
  </si>
  <si>
    <t>MERTK_HUMAN</t>
  </si>
  <si>
    <t>MERTK</t>
  </si>
  <si>
    <t>Tyrosine-protein kinase Mer</t>
  </si>
  <si>
    <t>P01019</t>
  </si>
  <si>
    <t>ANGT_HUMAN</t>
  </si>
  <si>
    <t>AGT</t>
  </si>
  <si>
    <t>Angiotensinogen</t>
  </si>
  <si>
    <t>Q9H244</t>
  </si>
  <si>
    <t>P2Y12_HUMAN</t>
  </si>
  <si>
    <t>P2RY12</t>
  </si>
  <si>
    <t>P2Y purinoceptor 12</t>
  </si>
  <si>
    <t>P55899</t>
  </si>
  <si>
    <t>FCGRN_HUMAN</t>
  </si>
  <si>
    <t>FCGRT</t>
  </si>
  <si>
    <t>IgG receptor FcRn large subunit p51</t>
  </si>
  <si>
    <t>Q8NCC3</t>
  </si>
  <si>
    <t>PAG15_HUMAN</t>
  </si>
  <si>
    <t>PLA2G15</t>
  </si>
  <si>
    <t>Phospholipase A2 group XV</t>
  </si>
  <si>
    <t>P30530</t>
  </si>
  <si>
    <t>UFO_HUMAN</t>
  </si>
  <si>
    <t>Tyrosine-protein kinase receptor UFO</t>
  </si>
  <si>
    <t>Q9BTU6</t>
  </si>
  <si>
    <t>P4K2A_HUMAN</t>
  </si>
  <si>
    <t>PI4K2A</t>
  </si>
  <si>
    <t>Phosphatidylinositol 4-kinase type 2-alpha</t>
  </si>
  <si>
    <t>P38571</t>
  </si>
  <si>
    <t>LICH_HUMAN</t>
  </si>
  <si>
    <t>LIPA</t>
  </si>
  <si>
    <t>Lysosomal acid lipase/cholesteryl ester hydrolase</t>
  </si>
  <si>
    <t>O14544</t>
  </si>
  <si>
    <t>SOCS6_HUMAN</t>
  </si>
  <si>
    <t>SOCS6</t>
  </si>
  <si>
    <t>Suppressor of cytokine signaling 6</t>
  </si>
  <si>
    <t>Q9NRN5</t>
  </si>
  <si>
    <t>OLFL3_HUMAN</t>
  </si>
  <si>
    <t>OLFML3</t>
  </si>
  <si>
    <t>Olfactomedin-like protein 3</t>
  </si>
  <si>
    <t>Q86YT9</t>
  </si>
  <si>
    <t>JAML_HUMAN</t>
  </si>
  <si>
    <t>JAML</t>
  </si>
  <si>
    <t>Junctional adhesion molecule-like</t>
  </si>
  <si>
    <t>Q9NQ92</t>
  </si>
  <si>
    <t>COPRS_HUMAN</t>
  </si>
  <si>
    <t>COPRS</t>
  </si>
  <si>
    <t>Coordinator of PRMT5 and differentiation stimulator</t>
  </si>
  <si>
    <t>P01023</t>
  </si>
  <si>
    <t>A2MG_HUMAN</t>
  </si>
  <si>
    <t>A2M</t>
  </si>
  <si>
    <t>Alpha-2-macroglobulin</t>
  </si>
  <si>
    <t>P01034</t>
  </si>
  <si>
    <t>CYTC_HUMAN</t>
  </si>
  <si>
    <t>CST3</t>
  </si>
  <si>
    <t>Cystatin-C</t>
  </si>
  <si>
    <t>Q9Y5Y6</t>
  </si>
  <si>
    <t>ST14_HUMAN</t>
  </si>
  <si>
    <t>Suppressor of tumorigenicity 14 protein</t>
  </si>
  <si>
    <t>Q5T7P8</t>
  </si>
  <si>
    <t>SYT6_HUMAN</t>
  </si>
  <si>
    <t>SYT6</t>
  </si>
  <si>
    <t>Synaptotagmin-6</t>
  </si>
  <si>
    <t>Q07954</t>
  </si>
  <si>
    <t>LRP1_HUMAN</t>
  </si>
  <si>
    <t>LRP1</t>
  </si>
  <si>
    <t>Prolow-density lipoprotein receptor-related protein 1</t>
  </si>
  <si>
    <t>O94956</t>
  </si>
  <si>
    <t>SO2B1_HUMAN</t>
  </si>
  <si>
    <t>SLCO2B1</t>
  </si>
  <si>
    <t>Solute carrier organic anion transporter family member 2B1</t>
  </si>
  <si>
    <t>Q8TED4</t>
  </si>
  <si>
    <t>G6PT3_HUMAN</t>
  </si>
  <si>
    <t>SLC37A2</t>
  </si>
  <si>
    <t>Glucose-6-phosphate exchanger SLC37A2</t>
  </si>
  <si>
    <t>P25025</t>
  </si>
  <si>
    <t>CXCR2_HUMAN</t>
  </si>
  <si>
    <t>CXCR2</t>
  </si>
  <si>
    <t>C-X-C chemokine receptor type 2</t>
  </si>
  <si>
    <t>P20132</t>
  </si>
  <si>
    <t>SDHL_HUMAN</t>
  </si>
  <si>
    <t>SDS</t>
  </si>
  <si>
    <t>L-serine dehydratase/L-threonine deaminase</t>
  </si>
  <si>
    <t>Q6UX71</t>
  </si>
  <si>
    <t>PXDC2_HUMAN</t>
  </si>
  <si>
    <t>PLXDC2</t>
  </si>
  <si>
    <t>Plexin domain-containing protein 2</t>
  </si>
  <si>
    <t>Q99541</t>
  </si>
  <si>
    <t>PLIN2_HUMAN</t>
  </si>
  <si>
    <t>PLIN2</t>
  </si>
  <si>
    <t>Perilipin-2</t>
  </si>
  <si>
    <t>P15884</t>
  </si>
  <si>
    <t>ITF2_HUMAN</t>
  </si>
  <si>
    <t>TCF4</t>
  </si>
  <si>
    <t>Transcription factor 4</t>
  </si>
  <si>
    <t>P07333</t>
  </si>
  <si>
    <t>CSF1R_HUMAN</t>
  </si>
  <si>
    <t>CSF1R</t>
  </si>
  <si>
    <t>Macrophage colony-stimulating factor 1 receptor</t>
  </si>
  <si>
    <t>Q9BY15</t>
  </si>
  <si>
    <t>AGRE3_HUMAN</t>
  </si>
  <si>
    <t>ADGRE3</t>
  </si>
  <si>
    <t>Adhesion G protein-coupled receptor E3</t>
  </si>
  <si>
    <t>P23921</t>
  </si>
  <si>
    <t>RIR1_HUMAN</t>
  </si>
  <si>
    <t>RRM1</t>
  </si>
  <si>
    <t>Ribonucleoside-diphosphate reductase large subunit</t>
  </si>
  <si>
    <t>O00584</t>
  </si>
  <si>
    <t>RNT2_HUMAN</t>
  </si>
  <si>
    <t>RNASET2</t>
  </si>
  <si>
    <t>Ribonuclease T2</t>
  </si>
  <si>
    <t>Q02078;Q14814;Q06413</t>
  </si>
  <si>
    <t>MEF2A_HUMAN;MEF2C_HUMAN;MEF2D_HUMAN</t>
  </si>
  <si>
    <t>P10451</t>
  </si>
  <si>
    <t>OSTP_HUMAN</t>
  </si>
  <si>
    <t>SPP1</t>
  </si>
  <si>
    <t>Osteopontin</t>
  </si>
  <si>
    <t>Q8WV28</t>
  </si>
  <si>
    <t>BLNK_HUMAN</t>
  </si>
  <si>
    <t>BLNK</t>
  </si>
  <si>
    <t>B-cell linker protein</t>
  </si>
  <si>
    <t>Q9Y6R7</t>
  </si>
  <si>
    <t>FCGBP_HUMAN</t>
  </si>
  <si>
    <t>FCGBP</t>
  </si>
  <si>
    <t>IgGFc-binding protein</t>
  </si>
  <si>
    <t>Q86VB7</t>
  </si>
  <si>
    <t>C163A_HUMAN</t>
  </si>
  <si>
    <t>CD163</t>
  </si>
  <si>
    <t>Scavenger receptor cysteine-rich type 1 protein M130</t>
  </si>
  <si>
    <t>Q96BZ4</t>
  </si>
  <si>
    <t>PLD4_HUMAN</t>
  </si>
  <si>
    <t>PLD4</t>
  </si>
  <si>
    <t>5'-3' exonuclease PLD4</t>
  </si>
  <si>
    <t>Q9UBG0</t>
  </si>
  <si>
    <t>MRC2_HUMAN</t>
  </si>
  <si>
    <t>MRC2</t>
  </si>
  <si>
    <t>C-type mannose receptor 2</t>
  </si>
  <si>
    <t>Q8N9I0</t>
  </si>
  <si>
    <t>SYT2_HUMAN</t>
  </si>
  <si>
    <t>SYT2</t>
  </si>
  <si>
    <t>Synaptotagmin-2</t>
  </si>
  <si>
    <t>P49238</t>
  </si>
  <si>
    <t>CX3C1_HUMAN</t>
  </si>
  <si>
    <t>CX3CR1</t>
  </si>
  <si>
    <t>CX3C chemokine receptor 1</t>
  </si>
  <si>
    <t>Q9NZC2</t>
  </si>
  <si>
    <t>TREM2_HUMAN</t>
  </si>
  <si>
    <t>TREM2</t>
  </si>
  <si>
    <t>Triggering receptor expressed on myeloid cells 2</t>
  </si>
  <si>
    <t>O00483</t>
  </si>
  <si>
    <t>NDUA4_HUMAN</t>
  </si>
  <si>
    <t>NDUFA4</t>
  </si>
  <si>
    <t>Cytochrome c oxidase subunit NDUFA4</t>
  </si>
  <si>
    <t>Q9NY15</t>
  </si>
  <si>
    <t>STAB1_HUMAN</t>
  </si>
  <si>
    <t>STAB1</t>
  </si>
  <si>
    <t>Stabilin-1</t>
  </si>
  <si>
    <t>Q9H6X2</t>
  </si>
  <si>
    <t>ANTR1_HUMAN</t>
  </si>
  <si>
    <t>ANTXR1</t>
  </si>
  <si>
    <t>Anthrax toxin receptor 1</t>
  </si>
  <si>
    <t>P01833</t>
  </si>
  <si>
    <t>PIGR_HUMAN</t>
  </si>
  <si>
    <t>PIGR</t>
  </si>
  <si>
    <t>Polymeric immunoglobulin receptor</t>
  </si>
  <si>
    <t>UniProt AC all</t>
  </si>
  <si>
    <t>UniProt Ids</t>
  </si>
  <si>
    <t>First Protein Name</t>
  </si>
  <si>
    <t>Q2M389</t>
  </si>
  <si>
    <t>WASC4_HUMAN</t>
  </si>
  <si>
    <t>WASHC4</t>
  </si>
  <si>
    <t>WASH complex subunit 4</t>
  </si>
  <si>
    <t>Q12768</t>
  </si>
  <si>
    <t>WASC5_HUMAN</t>
  </si>
  <si>
    <t>WASHC5</t>
  </si>
  <si>
    <t>WASH complex subunit 5</t>
  </si>
  <si>
    <t>O43156</t>
  </si>
  <si>
    <t>TTI1_HUMAN</t>
  </si>
  <si>
    <t>TTI1</t>
  </si>
  <si>
    <t>TELO2-interacting protein 1 homolog</t>
  </si>
  <si>
    <t>Q9Y3C0</t>
  </si>
  <si>
    <t>WASC3_HUMAN</t>
  </si>
  <si>
    <t>WASHC3</t>
  </si>
  <si>
    <t>WASH complex subunit 3</t>
  </si>
  <si>
    <t>Q9Y4E1;Q641Q2</t>
  </si>
  <si>
    <t>WAC2A_HUMAN;WAC2C_HUMAN</t>
  </si>
  <si>
    <t>WASHC2A</t>
  </si>
  <si>
    <t>WASH complex subunit 2A</t>
  </si>
  <si>
    <t>Q14956</t>
  </si>
  <si>
    <t>GPNMB_HUMAN</t>
  </si>
  <si>
    <t>Transmembrane glycoprotein NMB</t>
  </si>
  <si>
    <t>O75352</t>
  </si>
  <si>
    <t>MPU1_HUMAN</t>
  </si>
  <si>
    <t>MPDU1</t>
  </si>
  <si>
    <t>Mannose-P-dolichol utilization defect 1 protein</t>
  </si>
  <si>
    <t>Q641Q2</t>
  </si>
  <si>
    <t>WAC2A_HUMAN</t>
  </si>
  <si>
    <t>C4AMC7;A8K0Z3;Q6VEQ5;A8MWX3;Q9NQA3</t>
  </si>
  <si>
    <t>WASH6_HUMAN</t>
  </si>
  <si>
    <t>WASH6P</t>
  </si>
  <si>
    <t>WAS protein family homolog 6</t>
  </si>
  <si>
    <t>Q8WWB7</t>
  </si>
  <si>
    <t>GLMP_HUMAN</t>
  </si>
  <si>
    <t>GLMP</t>
  </si>
  <si>
    <t>Glycosylated lysosomal membrane protein</t>
  </si>
  <si>
    <t>Q9BX68</t>
  </si>
  <si>
    <t>HINT2_HUMAN</t>
  </si>
  <si>
    <t>HINT2</t>
  </si>
  <si>
    <t>Adenosine 5'-monophosphoramidase HINT2</t>
  </si>
  <si>
    <t>Q01064</t>
  </si>
  <si>
    <t>PDE1B_HUMAN</t>
  </si>
  <si>
    <t>PDE1B</t>
  </si>
  <si>
    <t>Calcium/calmodulin-dependent 3',5'-cyclic nucleotide phosphodiesterase 1B</t>
  </si>
  <si>
    <t>P51606</t>
  </si>
  <si>
    <t>RENBP_HUMAN</t>
  </si>
  <si>
    <t>RENBP</t>
  </si>
  <si>
    <t>N-acylglucosamine 2-epimerase</t>
  </si>
  <si>
    <t>P41226</t>
  </si>
  <si>
    <t>UBA7_HUMAN</t>
  </si>
  <si>
    <t>UBA7</t>
  </si>
  <si>
    <t>Ubiquitin-like modifier-activating enzyme 7</t>
  </si>
  <si>
    <t>Q7Z4H3</t>
  </si>
  <si>
    <t>HDDC2_HUMAN</t>
  </si>
  <si>
    <t>5'-deoxynucleotidase HDDC2</t>
  </si>
  <si>
    <t>Q96K49</t>
  </si>
  <si>
    <t>TM87B_HUMAN</t>
  </si>
  <si>
    <t>Transmembrane protein 87B</t>
  </si>
  <si>
    <t>Q9H3U5</t>
  </si>
  <si>
    <t>MFSD1_HUMAN</t>
  </si>
  <si>
    <t>MFSD1</t>
  </si>
  <si>
    <t>Major facilitator superfamily domain-containing protein 1</t>
  </si>
  <si>
    <t>Q9Y228</t>
  </si>
  <si>
    <t>T3JAM_HUMAN</t>
  </si>
  <si>
    <t>TRAF3IP3</t>
  </si>
  <si>
    <t>TRAF3-interacting JNK-activating modulator</t>
  </si>
  <si>
    <t>Q86UX6</t>
  </si>
  <si>
    <t>ST32C_HUMAN</t>
  </si>
  <si>
    <t>STK32C</t>
  </si>
  <si>
    <t>Serine/threonine-protein kinase 32C</t>
  </si>
  <si>
    <t>Q9Y5S1</t>
  </si>
  <si>
    <t>TRPV2_HUMAN</t>
  </si>
  <si>
    <t>TRPV2</t>
  </si>
  <si>
    <t>Transient receptor potential cation channel subfamily V member 2</t>
  </si>
  <si>
    <t>P48960</t>
  </si>
  <si>
    <t>AGRE5_HUMAN</t>
  </si>
  <si>
    <t>ADGRE5</t>
  </si>
  <si>
    <t>Adhesion G protein-coupled receptor E5</t>
  </si>
  <si>
    <t>Q8NI22</t>
  </si>
  <si>
    <t>MCFD2_HUMAN</t>
  </si>
  <si>
    <t>MCFD2</t>
  </si>
  <si>
    <t>Multiple coagulation factor deficiency protein 2</t>
  </si>
  <si>
    <t>P02545</t>
  </si>
  <si>
    <t>LMNA_HUMAN</t>
  </si>
  <si>
    <t>LMNA</t>
  </si>
  <si>
    <t>Prelamin-A/C</t>
  </si>
  <si>
    <t>P53355</t>
  </si>
  <si>
    <t>DAPK1_HUMAN</t>
  </si>
  <si>
    <t>DAPK1</t>
  </si>
  <si>
    <t>Death-associated protein kinase 1</t>
  </si>
  <si>
    <t>P49257</t>
  </si>
  <si>
    <t>LMAN1_HUMAN</t>
  </si>
  <si>
    <t>LMAN1</t>
  </si>
  <si>
    <t>Protein ERGIC-53</t>
  </si>
  <si>
    <t>P02786</t>
  </si>
  <si>
    <t>TFR1_HUMAN</t>
  </si>
  <si>
    <t>TFRC</t>
  </si>
  <si>
    <t>Transferrin receptor protein 1</t>
  </si>
  <si>
    <t>Q16822;P35558</t>
  </si>
  <si>
    <t>PCKGC_HUMAN;PCKGM_HUMAN</t>
  </si>
  <si>
    <t>PCK1</t>
  </si>
  <si>
    <t>Phosphoenolpyruvate carboxykinase, cytosolic [GTP]</t>
  </si>
  <si>
    <t>P49184</t>
  </si>
  <si>
    <t>DNSL1_HUMAN</t>
  </si>
  <si>
    <t>DNASE1L1</t>
  </si>
  <si>
    <t>Deoxyribonuclease-1-like 1</t>
  </si>
  <si>
    <t>O75888</t>
  </si>
  <si>
    <t>TNF13_HUMAN</t>
  </si>
  <si>
    <t>TNFSF13</t>
  </si>
  <si>
    <t>Tumor necrosis factor ligand superfamily member 13</t>
  </si>
  <si>
    <t>Q6N069</t>
  </si>
  <si>
    <t>NAA16_HUMAN</t>
  </si>
  <si>
    <t>NAA16</t>
  </si>
  <si>
    <t>N-alpha-acetyltransferase 16, NatA auxiliary subunit</t>
  </si>
  <si>
    <t>Catenin alpha-2</t>
  </si>
  <si>
    <t>P05413</t>
  </si>
  <si>
    <t>FABPH_HUMAN</t>
  </si>
  <si>
    <t>FABP3</t>
  </si>
  <si>
    <t>Fatty acid-binding protein, heart</t>
  </si>
  <si>
    <t>P35548</t>
  </si>
  <si>
    <t>MSX2_HUMAN</t>
  </si>
  <si>
    <t>MSX2</t>
  </si>
  <si>
    <t>Homeobox protein MSX-2</t>
  </si>
  <si>
    <t>Q96BI1</t>
  </si>
  <si>
    <t>S22AI_HUMAN</t>
  </si>
  <si>
    <t>SLC22A18</t>
  </si>
  <si>
    <t>Solute carrier family 22 member 18</t>
  </si>
  <si>
    <t>P08133</t>
  </si>
  <si>
    <t>ANXA6_HUMAN</t>
  </si>
  <si>
    <t>ANXA6</t>
  </si>
  <si>
    <t>Annexin A6</t>
  </si>
  <si>
    <t>Q9Y6U3</t>
  </si>
  <si>
    <t>ADSV_HUMAN</t>
  </si>
  <si>
    <t>Adseverin</t>
  </si>
  <si>
    <t>P35221</t>
  </si>
  <si>
    <t>CTNA1_HUMAN</t>
  </si>
  <si>
    <t>CTNNA1</t>
  </si>
  <si>
    <t>Catenin alpha-1</t>
  </si>
  <si>
    <t>Q9H173</t>
  </si>
  <si>
    <t>SIL1_HUMAN</t>
  </si>
  <si>
    <t>SIL1</t>
  </si>
  <si>
    <t>Nucleotide exchange factor SIL1</t>
  </si>
  <si>
    <t>O60704</t>
  </si>
  <si>
    <t>TPST2_HUMAN</t>
  </si>
  <si>
    <t>TPST2</t>
  </si>
  <si>
    <t>Protein-tyrosine sulfotransferase 2</t>
  </si>
  <si>
    <t>Q02318</t>
  </si>
  <si>
    <t>CP27A_HUMAN</t>
  </si>
  <si>
    <t>CYP27A1</t>
  </si>
  <si>
    <t>Sterol 26-hydroxylase, mitochondrial</t>
  </si>
  <si>
    <t>Q8NBU5</t>
  </si>
  <si>
    <t>ATAD1_HUMAN</t>
  </si>
  <si>
    <t>ATAD1</t>
  </si>
  <si>
    <t>Outer mitochondrial transmembrane helix translocase</t>
  </si>
  <si>
    <t>P21730</t>
  </si>
  <si>
    <t>C5AR1_HUMAN</t>
  </si>
  <si>
    <t>C5AR1</t>
  </si>
  <si>
    <t>C5a anaphylatoxin chemotactic receptor 1</t>
  </si>
  <si>
    <t>Q86WU2</t>
  </si>
  <si>
    <t>LDHD_HUMAN</t>
  </si>
  <si>
    <t>LDHD</t>
  </si>
  <si>
    <t>Probable D-lactate dehydrogenase, mitochondrial</t>
  </si>
  <si>
    <t>Q9UH03</t>
  </si>
  <si>
    <t>SEPT3_HUMAN</t>
  </si>
  <si>
    <t>SEPTIN3</t>
  </si>
  <si>
    <t>Neuronal-specific septin-3</t>
  </si>
  <si>
    <t>P02144</t>
  </si>
  <si>
    <t>MYG_HUMAN</t>
  </si>
  <si>
    <t>MB</t>
  </si>
  <si>
    <t>Myoglobin</t>
  </si>
  <si>
    <t>Q0IIM8</t>
  </si>
  <si>
    <t>TBC8B_HUMAN</t>
  </si>
  <si>
    <t>TBC1D8B</t>
  </si>
  <si>
    <t>TBC1 domain family member 8B</t>
  </si>
  <si>
    <t>P50135</t>
  </si>
  <si>
    <t>HNMT_HUMAN</t>
  </si>
  <si>
    <t>HNMT</t>
  </si>
  <si>
    <t>Histamine N-methyltransferase</t>
  </si>
  <si>
    <t>P54753</t>
  </si>
  <si>
    <t>EPHB3_HUMAN</t>
  </si>
  <si>
    <t>EPHB3</t>
  </si>
  <si>
    <t>Ephrin type-B receptor 3</t>
  </si>
  <si>
    <t>Q08426</t>
  </si>
  <si>
    <t>ECHP_HUMAN</t>
  </si>
  <si>
    <t>EHHADH</t>
  </si>
  <si>
    <t>Peroxisomal bifunctional enzyme</t>
  </si>
  <si>
    <t>Q92521</t>
  </si>
  <si>
    <t>PIGB_HUMAN</t>
  </si>
  <si>
    <t>PIGB</t>
  </si>
  <si>
    <t>GPI mannosyltransferase 3</t>
  </si>
  <si>
    <t>P48728</t>
  </si>
  <si>
    <t>GCST_HUMAN</t>
  </si>
  <si>
    <t>AMT</t>
  </si>
  <si>
    <t>Aminomethyltransferase, mitochondrial</t>
  </si>
  <si>
    <t>Q12959</t>
  </si>
  <si>
    <t>DLG1_HUMAN</t>
  </si>
  <si>
    <t>DLG1</t>
  </si>
  <si>
    <t>Disks large homolog 1</t>
  </si>
  <si>
    <t>Q5JUR7</t>
  </si>
  <si>
    <t>TEX30_HUMAN</t>
  </si>
  <si>
    <t>TEX30</t>
  </si>
  <si>
    <t>Testis-expressed protein 30</t>
  </si>
  <si>
    <t>Q8IY17</t>
  </si>
  <si>
    <t>PLPL6_HUMAN</t>
  </si>
  <si>
    <t>PNPLA6</t>
  </si>
  <si>
    <t>Patatin-like phospholipase domain-containing protein 6</t>
  </si>
  <si>
    <t>P53794</t>
  </si>
  <si>
    <t>SC5A3_HUMAN</t>
  </si>
  <si>
    <t>SLC5A3</t>
  </si>
  <si>
    <t>Sodium/myo-inositol cotransporter</t>
  </si>
  <si>
    <t>O00151</t>
  </si>
  <si>
    <t>PDLI1_HUMAN</t>
  </si>
  <si>
    <t>PDLIM1</t>
  </si>
  <si>
    <t>PDZ and LIM domain protein 1</t>
  </si>
  <si>
    <t>Q9UHN6</t>
  </si>
  <si>
    <t>CEIP2_HUMAN</t>
  </si>
  <si>
    <t>CEMIP2</t>
  </si>
  <si>
    <t>Cell surface hyaluronidase</t>
  </si>
  <si>
    <t>Q9UK22</t>
  </si>
  <si>
    <t>FBX2_HUMAN</t>
  </si>
  <si>
    <t>FBXO2</t>
  </si>
  <si>
    <t>F-box only protein 2</t>
  </si>
  <si>
    <t>Q3T906</t>
  </si>
  <si>
    <t>GNPTA_HUMAN</t>
  </si>
  <si>
    <t>GNPTAB</t>
  </si>
  <si>
    <t>N-acetylglucosamine-1-phosphotransferase subunits alpha/beta</t>
  </si>
  <si>
    <t>Q8IX05</t>
  </si>
  <si>
    <t>CD302_HUMAN</t>
  </si>
  <si>
    <t>CD302</t>
  </si>
  <si>
    <t>CD302 antigen</t>
  </si>
  <si>
    <t>P07204</t>
  </si>
  <si>
    <t>TRBM_HUMAN</t>
  </si>
  <si>
    <t>THBD</t>
  </si>
  <si>
    <t>Thrombomodulin</t>
  </si>
  <si>
    <t>Q5TGZ0</t>
  </si>
  <si>
    <t>MIC10_HUMAN</t>
  </si>
  <si>
    <t>MICOS10</t>
  </si>
  <si>
    <t>MICOS complex subunit MIC10</t>
  </si>
  <si>
    <t>P21397</t>
  </si>
  <si>
    <t>AOFA_HUMAN</t>
  </si>
  <si>
    <t>MAOA</t>
  </si>
  <si>
    <t>Amine oxidase [flavin-containing] A</t>
  </si>
  <si>
    <t>Q8NBI5</t>
  </si>
  <si>
    <t>S43A3_HUMAN</t>
  </si>
  <si>
    <t>SLC43A3</t>
  </si>
  <si>
    <t>Solute carrier family 43 member 3</t>
  </si>
  <si>
    <t>Q8N1Q1</t>
  </si>
  <si>
    <t>CAH13_HUMAN</t>
  </si>
  <si>
    <t>CA13</t>
  </si>
  <si>
    <t>Carbonic anhydrase 13</t>
  </si>
  <si>
    <t>Q9Y279</t>
  </si>
  <si>
    <t>VSIG4_HUMAN</t>
  </si>
  <si>
    <t>VSIG4</t>
  </si>
  <si>
    <t>V-set and immunoglobulin domain-containing protein 4</t>
  </si>
  <si>
    <t>P20591;P20592</t>
  </si>
  <si>
    <t>MX1_HUMAN;MX2_HUMAN</t>
  </si>
  <si>
    <t>MX1;MX2</t>
  </si>
  <si>
    <t>Q9H8P0</t>
  </si>
  <si>
    <t>PORED_HUMAN</t>
  </si>
  <si>
    <t>SRD5A3</t>
  </si>
  <si>
    <t>Polyprenol reductase</t>
  </si>
  <si>
    <t>P07858</t>
  </si>
  <si>
    <t>CATB_HUMAN</t>
  </si>
  <si>
    <t>CTSB</t>
  </si>
  <si>
    <t>Cathepsin B</t>
  </si>
  <si>
    <t>Q8WWN8</t>
  </si>
  <si>
    <t>ARAP3_HUMAN</t>
  </si>
  <si>
    <t>ARAP3</t>
  </si>
  <si>
    <t>Arf-GAP with Rho-GAP domain, ANK repeat and PH domain-containing protein 3</t>
  </si>
  <si>
    <t>O95858</t>
  </si>
  <si>
    <t>TSN15_HUMAN</t>
  </si>
  <si>
    <t>Tetraspanin-15</t>
  </si>
  <si>
    <t>Q7L311</t>
  </si>
  <si>
    <t>ARMX2_HUMAN</t>
  </si>
  <si>
    <t>ARMCX2</t>
  </si>
  <si>
    <t>Armadillo repeat-containing X-linked protein 2</t>
  </si>
  <si>
    <t>Q9NPY3</t>
  </si>
  <si>
    <t>C1QR1_HUMAN</t>
  </si>
  <si>
    <t>Complement component C1q receptor</t>
  </si>
  <si>
    <t>P35222</t>
  </si>
  <si>
    <t>CTNB1_HUMAN</t>
  </si>
  <si>
    <t>CTNNB1</t>
  </si>
  <si>
    <t>Catenin beta-1</t>
  </si>
  <si>
    <t>A3KMH1</t>
  </si>
  <si>
    <t>VWA8_HUMAN</t>
  </si>
  <si>
    <t>VWA8</t>
  </si>
  <si>
    <t>von Willebrand factor A domain-containing protein 8</t>
  </si>
  <si>
    <t>O00291</t>
  </si>
  <si>
    <t>HIP1_HUMAN</t>
  </si>
  <si>
    <t>HIP1</t>
  </si>
  <si>
    <t>Huntingtin-interacting protein 1</t>
  </si>
  <si>
    <t>log2 LFQ iMG_07</t>
  </si>
  <si>
    <t>log2 LFQ iMG_16</t>
  </si>
  <si>
    <t>log2 LFQ iMG_19</t>
  </si>
  <si>
    <t>log2 LFQ iMG_33</t>
  </si>
  <si>
    <t>log2 LFQ iMG_36</t>
  </si>
  <si>
    <t>log2 LFQ iMG_22</t>
  </si>
  <si>
    <t>NaN</t>
  </si>
  <si>
    <t>log2 LFQ iMG_10</t>
  </si>
  <si>
    <t>log2 LFQ iMG_25</t>
  </si>
  <si>
    <t>Log2 fold change</t>
  </si>
  <si>
    <t>p value</t>
  </si>
  <si>
    <t>UniProt AC protein group</t>
  </si>
  <si>
    <t>Q5VTU8</t>
  </si>
  <si>
    <t>Q5VTU8;P56381</t>
  </si>
  <si>
    <t>AT5EL_HUMAN</t>
  </si>
  <si>
    <t>ATP5F1EP2</t>
  </si>
  <si>
    <t>ATP synthase subunit epsilon-like protein, mitochondrial</t>
  </si>
  <si>
    <t>Q9H7M9</t>
  </si>
  <si>
    <t>VISTA_HUMAN</t>
  </si>
  <si>
    <t>VSIR</t>
  </si>
  <si>
    <t>V-type immunoglobulin domain-containing suppressor of T-cell activation</t>
  </si>
  <si>
    <t>P26232;P35221</t>
  </si>
  <si>
    <t>P35221;P26232</t>
  </si>
  <si>
    <t>CTNA1_HUMAN;CTNA2_HUMAN</t>
  </si>
  <si>
    <t>CTNNA1;CTNNA2</t>
  </si>
  <si>
    <t>Q9UJT0</t>
  </si>
  <si>
    <t>TBE_HUMAN</t>
  </si>
  <si>
    <t>TUBE1</t>
  </si>
  <si>
    <t>Tubulin epsilon chain</t>
  </si>
  <si>
    <t>Q9NQA3</t>
  </si>
  <si>
    <t>Q9NVV5</t>
  </si>
  <si>
    <t>AIG1_HUMAN</t>
  </si>
  <si>
    <t>AIG1</t>
  </si>
  <si>
    <t>Androgen-induced gene 1 protein</t>
  </si>
  <si>
    <t>Q9NXF8</t>
  </si>
  <si>
    <t>ZDHC7_HUMAN</t>
  </si>
  <si>
    <t>ZDHHC7</t>
  </si>
  <si>
    <t>Palmitoyltransferase ZDHHC7</t>
  </si>
  <si>
    <t>Q6BCY4</t>
  </si>
  <si>
    <t>NB5R2_HUMAN</t>
  </si>
  <si>
    <t>CYB5R2</t>
  </si>
  <si>
    <t>NADH-cytochrome b5 reductase 2</t>
  </si>
  <si>
    <t>P58335</t>
  </si>
  <si>
    <t>ANTR2_HUMAN</t>
  </si>
  <si>
    <t>ANTXR2</t>
  </si>
  <si>
    <t>Anthrax toxin receptor 2</t>
  </si>
  <si>
    <t>Q9Y2M5</t>
  </si>
  <si>
    <t>KLH20_HUMAN</t>
  </si>
  <si>
    <t>KLHL20</t>
  </si>
  <si>
    <t>Kelch-like protein 20</t>
  </si>
  <si>
    <t>P25101</t>
  </si>
  <si>
    <t>EDNRA_HUMAN</t>
  </si>
  <si>
    <t>EDNRA</t>
  </si>
  <si>
    <t>Endothelin-1 receptor</t>
  </si>
  <si>
    <t>O43291</t>
  </si>
  <si>
    <t>SPIT2_HUMAN</t>
  </si>
  <si>
    <t>SPINT2</t>
  </si>
  <si>
    <t>Kunitz-type protease inhibitor 2</t>
  </si>
  <si>
    <t>P53370</t>
  </si>
  <si>
    <t>NUDT6_HUMAN</t>
  </si>
  <si>
    <t>NUDT6</t>
  </si>
  <si>
    <t>Nucleoside diphosphate-linked moiety X motif 6</t>
  </si>
  <si>
    <t>Q04941</t>
  </si>
  <si>
    <t>PLP2_HUMAN</t>
  </si>
  <si>
    <t>PLP2</t>
  </si>
  <si>
    <t>Proteolipid protein 2</t>
  </si>
  <si>
    <t>Q8NBR6</t>
  </si>
  <si>
    <t>MINY2_HUMAN</t>
  </si>
  <si>
    <t>MINDY2</t>
  </si>
  <si>
    <t>Ubiquitin carboxyl-terminal hydrolase MINDY-2</t>
  </si>
  <si>
    <t>Q6YBV0</t>
  </si>
  <si>
    <t>S36A4_HUMAN</t>
  </si>
  <si>
    <t>SLC36A4</t>
  </si>
  <si>
    <t>Proton-coupled amino acid transporter 4</t>
  </si>
  <si>
    <t>Q5VZP5</t>
  </si>
  <si>
    <t>STYL2_HUMAN</t>
  </si>
  <si>
    <t>Serine/threonine/tyrosine-interacting-like protein 2</t>
  </si>
  <si>
    <t>P12830</t>
  </si>
  <si>
    <t>CADH1_HUMAN</t>
  </si>
  <si>
    <t>CDH1</t>
  </si>
  <si>
    <t>Cadherin-1</t>
  </si>
  <si>
    <t>Q9BPX1</t>
  </si>
  <si>
    <t>DHB14_HUMAN</t>
  </si>
  <si>
    <t>HSD17B14</t>
  </si>
  <si>
    <t>17-beta-hydroxysteroid dehydrogenase 14</t>
  </si>
  <si>
    <t>Q9NXF7</t>
  </si>
  <si>
    <t>DCA16_HUMAN</t>
  </si>
  <si>
    <t>DCAF16</t>
  </si>
  <si>
    <t>DDB1- and CUL4-associated factor 16</t>
  </si>
  <si>
    <t>Q6PI73</t>
  </si>
  <si>
    <t>LIRA6_HUMAN</t>
  </si>
  <si>
    <t>LILRA6</t>
  </si>
  <si>
    <t>Leukocyte immunoglobulin-like receptor subfamily A member 6</t>
  </si>
  <si>
    <t>P17181</t>
  </si>
  <si>
    <t>INAR1_HUMAN</t>
  </si>
  <si>
    <t>IFNAR1</t>
  </si>
  <si>
    <t>Interferon alpha/beta receptor 1</t>
  </si>
  <si>
    <t>O15327</t>
  </si>
  <si>
    <t>INP4B_HUMAN</t>
  </si>
  <si>
    <t>INPP4B</t>
  </si>
  <si>
    <t>Inositol polyphosphate 4-phosphatase type II</t>
  </si>
  <si>
    <t>Q9BVG9</t>
  </si>
  <si>
    <t>PTSS2_HUMAN</t>
  </si>
  <si>
    <t>PTDSS2</t>
  </si>
  <si>
    <t>Phosphatidylserine synthase 2</t>
  </si>
  <si>
    <t>Q07108</t>
  </si>
  <si>
    <t>CD69_HUMAN</t>
  </si>
  <si>
    <t>CD69</t>
  </si>
  <si>
    <t>Early activation antigen CD69</t>
  </si>
  <si>
    <t>P02778</t>
  </si>
  <si>
    <t>CXL10_HUMAN</t>
  </si>
  <si>
    <t>CXCL10</t>
  </si>
  <si>
    <t>C-X-C motif chemokine 10</t>
  </si>
  <si>
    <t>P12318</t>
  </si>
  <si>
    <t>P31994;P12318;P31995</t>
  </si>
  <si>
    <t>FCG2A_HUMAN</t>
  </si>
  <si>
    <t>FCGR2A</t>
  </si>
  <si>
    <t>Low affinity immunoglobulin gamma Fc region receptor II-a</t>
  </si>
  <si>
    <t>log2 LFQ iMG_08</t>
  </si>
  <si>
    <t>log2 LFQ iMG_17</t>
  </si>
  <si>
    <t>log2 LFQ iMG_20</t>
  </si>
  <si>
    <t>log2 LFQ iMG_34</t>
  </si>
  <si>
    <t>log2 LFQ iMG_37</t>
  </si>
  <si>
    <t>log2 LFQ iMG_23</t>
  </si>
  <si>
    <t>log2 LFQ iMG_11</t>
  </si>
  <si>
    <t>log2 LFQ iMG_26</t>
  </si>
  <si>
    <t>Differential features between genotypes in NT</t>
  </si>
  <si>
    <t>Differential features between genotypes in TI</t>
  </si>
  <si>
    <t>Ion mode</t>
  </si>
  <si>
    <t>RT [min]</t>
  </si>
  <si>
    <t>m/z</t>
  </si>
  <si>
    <t>Metabolite ID</t>
  </si>
  <si>
    <t>Compound class</t>
  </si>
  <si>
    <t>ID level</t>
  </si>
  <si>
    <t>HMDB ID</t>
  </si>
  <si>
    <t>Estimate</t>
  </si>
  <si>
    <t>q-value</t>
  </si>
  <si>
    <t>HILIC+</t>
  </si>
  <si>
    <t>Adenine</t>
  </si>
  <si>
    <t>Nucleobase</t>
  </si>
  <si>
    <t>HMDB0000034</t>
  </si>
  <si>
    <t>Pro-Ala-Arg</t>
  </si>
  <si>
    <t>Tripeptide</t>
  </si>
  <si>
    <t>-</t>
  </si>
  <si>
    <t>RP+</t>
  </si>
  <si>
    <t>Unknown C29H36O15</t>
  </si>
  <si>
    <t>HILIC−</t>
  </si>
  <si>
    <t>Unknown C10H11NO3</t>
  </si>
  <si>
    <t>Unknown C32H35NO6</t>
  </si>
  <si>
    <t>Unknown C12H21N5O</t>
  </si>
  <si>
    <t>Unknown C14H18O7</t>
  </si>
  <si>
    <t>Unknown C10H16N2O6</t>
  </si>
  <si>
    <t>Unknown C11H17N5O3</t>
  </si>
  <si>
    <t>Unknown C7H9NO</t>
  </si>
  <si>
    <t>Unknown C7H12N2O3</t>
  </si>
  <si>
    <t>RP−</t>
  </si>
  <si>
    <t>Unknown C9H7NO</t>
  </si>
  <si>
    <t>L-Kynurenine</t>
  </si>
  <si>
    <t>Amino acid</t>
  </si>
  <si>
    <t>HMDB0000684</t>
  </si>
  <si>
    <t>Pyridoxine (Vitamin B6)</t>
  </si>
  <si>
    <t>Vitamin B</t>
  </si>
  <si>
    <t>HMDB0000239</t>
  </si>
  <si>
    <t>Coniine</t>
  </si>
  <si>
    <t>Alkaloid</t>
  </si>
  <si>
    <t>HMDB0030285</t>
  </si>
  <si>
    <t>L-Tryptophan</t>
  </si>
  <si>
    <t>HMDB0000929</t>
  </si>
  <si>
    <t>Phenylacetylglycine</t>
  </si>
  <si>
    <t>HMDB0000821</t>
  </si>
  <si>
    <t>L-Methionine</t>
  </si>
  <si>
    <t>HMDB0000696</t>
  </si>
  <si>
    <t>Terpenoid C25H44O7</t>
  </si>
  <si>
    <t>Terpenoid</t>
  </si>
  <si>
    <t>Unknown C22H45NO3</t>
  </si>
  <si>
    <t>Amino acid C6H13NO2</t>
  </si>
  <si>
    <t>Terpenoid C16H28O3</t>
  </si>
  <si>
    <t>L-Glutamine</t>
  </si>
  <si>
    <t>HMDB0000641</t>
  </si>
  <si>
    <t>Unknown C37H51NO4</t>
  </si>
  <si>
    <t>Unknown C24H31NO3</t>
  </si>
  <si>
    <t>Unknown C24H30N2O4</t>
  </si>
  <si>
    <t>Unknown C17H28O2</t>
  </si>
  <si>
    <t>Unknown C18H31NO3S</t>
  </si>
  <si>
    <t>PC O-38:7</t>
  </si>
  <si>
    <t>Plasmalogen</t>
  </si>
  <si>
    <t>Unknown C40H78NO8P</t>
  </si>
  <si>
    <t>Unknown C54H95NO16</t>
  </si>
  <si>
    <t>Unknown C14H20O6</t>
  </si>
  <si>
    <t>Unknown C6H7O8P</t>
  </si>
  <si>
    <t>Unknown C25H24N2O4S</t>
  </si>
  <si>
    <t>Summary of supplementary tables.</t>
  </si>
  <si>
    <t>Table S1</t>
  </si>
  <si>
    <r>
      <t>Differential metabolic features between APOE 4/4 and E3/3 iMGS in the basal (NT)  conditions and after 48h of LPS + IFN</t>
    </r>
    <r>
      <rPr>
        <sz val="11"/>
        <color theme="1"/>
        <rFont val="Calibri"/>
        <family val="2"/>
      </rPr>
      <t>γ stimulation (TI).</t>
    </r>
  </si>
  <si>
    <t>Table S2</t>
  </si>
  <si>
    <r>
      <t>Differentially expressed proteins in APOE 3/3 iMGs after 48h of LPS + IFN</t>
    </r>
    <r>
      <rPr>
        <sz val="11"/>
        <color theme="1"/>
        <rFont val="Calibri"/>
        <family val="2"/>
      </rPr>
      <t>γ stimulation as compared to the basal conditions.</t>
    </r>
  </si>
  <si>
    <t>Table S3</t>
  </si>
  <si>
    <r>
      <t>Differentially expressed proteins in APOE 4/4 iMGs as compared to E3/3 in</t>
    </r>
    <r>
      <rPr>
        <sz val="11"/>
        <color theme="1"/>
        <rFont val="Calibri"/>
        <family val="2"/>
      </rPr>
      <t xml:space="preserve"> basal conditions.</t>
    </r>
  </si>
  <si>
    <t>Table S4</t>
  </si>
  <si>
    <r>
      <t>Differentially expressed proteins in APOE 4/4 iMGs as compared to E3/3 after 48h of LPS+IFN</t>
    </r>
    <r>
      <rPr>
        <sz val="11"/>
        <color theme="1"/>
        <rFont val="Calibri"/>
        <family val="2"/>
      </rPr>
      <t>γ stimulation.</t>
    </r>
  </si>
  <si>
    <t>Table S5</t>
  </si>
  <si>
    <t>E3/3_5_NT</t>
  </si>
  <si>
    <t>E3/3_6_NT</t>
  </si>
  <si>
    <t>E3/3_7_NT</t>
  </si>
  <si>
    <t>E3/3_3_NT</t>
  </si>
  <si>
    <t>E3/3_2_NT</t>
  </si>
  <si>
    <t>E3/3_5_PLCG2_NT</t>
  </si>
  <si>
    <t>E4/4_5_NT</t>
  </si>
  <si>
    <t>E4/4_5_PLCG2_NT</t>
  </si>
  <si>
    <t>E3/3_5_LI</t>
  </si>
  <si>
    <t>E3/3_6_LI</t>
  </si>
  <si>
    <t>E3/3_7_LI</t>
  </si>
  <si>
    <t>E3/3_3_LI</t>
  </si>
  <si>
    <t>E3/3_2_LI</t>
  </si>
  <si>
    <t>E3/3_5_PLCG2_LI</t>
  </si>
  <si>
    <t>E4/4_5_LI</t>
  </si>
  <si>
    <t>E4/4_5_PLCG2_LI</t>
  </si>
  <si>
    <t xml:space="preserve">Log 2-fold difference </t>
  </si>
  <si>
    <t>Column1</t>
  </si>
  <si>
    <t>Column2</t>
  </si>
  <si>
    <t>Column4</t>
  </si>
  <si>
    <t>Column5</t>
  </si>
  <si>
    <t>© 2000-2025 QIAGEN. All rights reserved.</t>
  </si>
  <si>
    <t/>
  </si>
  <si>
    <t>Ingenuity Canonical Pathways</t>
  </si>
  <si>
    <t xml:space="preserve"> -log(p-value)</t>
  </si>
  <si>
    <t>z-score</t>
  </si>
  <si>
    <t>Molecules</t>
  </si>
  <si>
    <t>Interferon alpha/beta signaling</t>
  </si>
  <si>
    <t>EIF2AK2,HLA-A,HLA-B,HLA-C,HLA-E,HLA-F,IFI35,IFIT1,IFIT2,IFIT3,IFIT5,IFITM1,IRF4,IRF9,ISG15,ISG20,MX1,MX2,OAS1,OAS2,OAS3,PTPN1,STAT1,STAT2</t>
  </si>
  <si>
    <t>Interferon gamma signaling</t>
  </si>
  <si>
    <t>B2M,CD44,GBP1,HLA-A,HLA-B,HLA-C,HLA-E,HLA-F,ICAM1,IFNGR1,IRF4,IRF9,JAK2,OAS1,OAS2,OAS3,PML,PTAFR,PTPN1,STAT1</t>
  </si>
  <si>
    <t>Role of Hypercytokinemia/hyperchemokinemia in the Pathogenesis of Influenza</t>
  </si>
  <si>
    <t>CCL3,EIF2AK2,IFIT2,IFIT3,IL1B,IL1RN,IRF9,ISG15,ISG20,MX1,NFKB1,NFKB2,OAS1,OAS2,OAS3,RIGI,STAT1,STAT2</t>
  </si>
  <si>
    <t>Interferon Signaling</t>
  </si>
  <si>
    <t>IFI35,IFIT1,IFIT3,IFITM1,IFNGR1,IRF9,ISG15,JAK2,MX1,OAS1,STAT1,STAT2,TAP1</t>
  </si>
  <si>
    <t>Systemic Lupus Erythematosus in B Cell Signaling Pathway</t>
  </si>
  <si>
    <t>BLNK,CD40,HCK,IFIH1,IFIT2,IFIT3,IFNGR1,IL1B,IRAK1,IRF9,ISG15,ISG20,JAK2,LILRB3,MCL1,MRAS,NFAT5,NFKB1,NFKB2,PIK3AP1,PIK3C2B,RASGRP3,REL,RELB,RRAS,SRC,STAT1,STAT2,TLR8,TRAF1,TRAF3,YES1</t>
  </si>
  <si>
    <t>JAK/STAT Signaling</t>
  </si>
  <si>
    <t>CEBPB,JAK2,JAK3,MRAS,NFKB1,NFKB2,PIK3C2B,PTPN1,REL,RELB,RRAS,SOCS6,STAT1,STAT2,STAT5A</t>
  </si>
  <si>
    <t>Role of RIG1-like Receptors in Antiviral Innate Immunity</t>
  </si>
  <si>
    <t>CASP10,DHX58,IFIH1,NFKB1,NFKB2,NFKBIA,REL,RELB,RIGI,TANK,TRAF3</t>
  </si>
  <si>
    <t>ISGylation Signaling Pathway</t>
  </si>
  <si>
    <t>DTX3L,EIF2AK2,HERC5,IFIH1,IRF4,IRF9,ISG15,NFAT5,NFKB1,NFKB2,RIGI,SQSTM1,STAT1,STAT2,TLR8,UBE2L6</t>
  </si>
  <si>
    <t>TREM1 Signaling</t>
  </si>
  <si>
    <t>CASP5,CCL3,CD40,CD86,ICAM1,IL1B,IRAK1,JAK2,NFKB1,NFKB2,REL,RELB,STAT5A,TLR8</t>
  </si>
  <si>
    <t>Multiple Sclerosis Signaling Pathway</t>
  </si>
  <si>
    <t>C3,FAS,HLA-A,HLA-B,HLA-C,HLA-E,HLA-F,IFNGR1,IL1B,IRF4,MBP,NFKB1,NFKB2,P2RX7,PARP1,PARP10,PARP12,PARP14,PARP9,PLP1,RNF213,STAT1,TLR8</t>
  </si>
  <si>
    <t>IL-27 Signaling Pathway</t>
  </si>
  <si>
    <t>B2M,CD40,HLA-A,HLA-B,HLA-C,HLA-E,HLA-F,IFNGR1,JAK2,JAK3,MCL1,NFKB1,NFKB2,PIK3C2B,REL,RELB,STAT1,TLR8</t>
  </si>
  <si>
    <t>Cyclophilin Signaling Pathway</t>
  </si>
  <si>
    <t>AGT,B2M,CD44,CD47,HLA-A,HLA-B,HLA-C,HLA-E,HLA-F,IL1B,JAK2,JAK3,LRP1,NCF1,NFAT5,NFKB1,NFKB2,NFKBIA,OLR1,PIK3C2B,SPP1,STAT5A,TCF4,WNT5A</t>
  </si>
  <si>
    <t>DDX58/IFIH1-mediated induction of interferon-alpha/beta</t>
  </si>
  <si>
    <t>CASP10,DHX58,HERC5,IFIH1,ISG15,NFKB1,NFKB2,NFKBIA,RIGI,TANK,TNFAIP3,TRAF3,UBE2L6</t>
  </si>
  <si>
    <t>Antigen Presentation Pathway</t>
  </si>
  <si>
    <t>B2M,HLA-A,HLA-B,HLA-C,HLA-E,HLA-F,PSMB9,TAP1,TAP2,TAPBP</t>
  </si>
  <si>
    <t>NLR signaling pathways</t>
  </si>
  <si>
    <t>CASP4,HMOX1,IRAK1,MEFV,NFKB1,NFKB2,P2RX7,PANX1,RIPK2,TNFAIP3,TXN</t>
  </si>
  <si>
    <t>Role of PKR in Interferon Induction and Antiviral Response</t>
  </si>
  <si>
    <t>CASP5,EIF2AK2,FAS,IFIH1,IFNGR1,IL1B,IRF9,NFKB1,NFKB2,NFKBIA,REL,RELB,RIGI,STAT1,STAT2,TRAF3</t>
  </si>
  <si>
    <t>Acute Phase Response Signaling</t>
  </si>
  <si>
    <t>A2M,AGT,C3,CEBPB,HMOX1,IL1B,IL1RN,IRAK1,JAK2,MRAS,NFKB1,NFKB2,NFKBIA,REL,RELB,RRAS,SOCS6,SOD2,TCF4</t>
  </si>
  <si>
    <t>IL-12 Signaling and Production in Macrophages</t>
  </si>
  <si>
    <t>APOC2,C3,CD40,CD47,CEBPB,DHX58,IFIH1,IFNGR1,JAK2,NFAT5,NFKB1,NFKB2,PIK3C2B,PRKAG2,REL,RELB,RIGI,RIPK2,RXRA,STAT1,TICAM2</t>
  </si>
  <si>
    <t>Dendritic Cell Maturation</t>
  </si>
  <si>
    <t>B2M,CD40,CD86,HLA-A,HLA-B,HLA-C,HLA-E,HLA-F,ICAM1,IL1B,IL1RN,JAK2,LTBR,NFKB1,NFKB2,NFKBIA,PIK3C2B,REL,RELB,STAT1,STAT2,TREM2</t>
  </si>
  <si>
    <t>OAS antiviral response</t>
  </si>
  <si>
    <t>FLNA,OAS1,OAS2,OAS3,RIGI</t>
  </si>
  <si>
    <t>Folate Signaling Pathway</t>
  </si>
  <si>
    <t>ALDH1L2,CDKN1B,DHFR,JAK2,JAK3,MTHFD2,NFKB1,NFKB2,OAS2,SRC</t>
  </si>
  <si>
    <t>TEC Kinase Signaling</t>
  </si>
  <si>
    <t>FAS,GTF2I,HCK,ITGA4,ITGA6,ITGB5,ITGB7,JAK2,JAK3,MRAS,NFKB1,NFKB2,PIK3C2B,REL,RELB,SRC,STAT1,STAT2,STAT5A,YES1</t>
  </si>
  <si>
    <t>IL-6 Signaling</t>
  </si>
  <si>
    <t>A2M,CEBPB,IL1B,IL1RN,JAK2,MCL1,MRAS,NFKB1,NFKB2,NFKBIA,PIK3C2B,REL,RELB,RRAS</t>
  </si>
  <si>
    <t>Pyroptosis Signaling Pathway</t>
  </si>
  <si>
    <t>CASP4,CASP5,GBP1,IL1B,MEFV,NFKB1,NFKB2,P2RX7,PANX1,PRKAG2,TLR8,TRAF3</t>
  </si>
  <si>
    <t>NFAT5,NFKB1,NFKB2,NFKBIA,REL,RELB,TRAF1,TRAF3</t>
  </si>
  <si>
    <t>PI3K/AKT Signaling</t>
  </si>
  <si>
    <t>CDKN1B,CXCR2,IL3RA,ITGA4,ITGA6,ITGB5,ITGB7,JAK2,JAK3,MCL1,MRAS,NFKB1,NFKB2,NFKBIA,REL,RELB,RRAS</t>
  </si>
  <si>
    <t>B Cell Activating Factor Signaling</t>
  </si>
  <si>
    <t>CTLA4 Signaling in Cytotoxic T Lymphocytes</t>
  </si>
  <si>
    <t>B2M,CD86,HCK,HLA-A,HLA-B,HLA-C,HLA-E,HLA-F,HMOX1,IDO1,MRAS,NFAT5,NFKB1,NFKB2,PIK3C2B,PLD4,RRAS,SRC,YES1</t>
  </si>
  <si>
    <t>T Cell Receptor Signaling</t>
  </si>
  <si>
    <t>B2M,CD86,CDKN1B,HLA-A,HLA-B,HLA-C,HLA-E,HLA-F,ICAM1,MRAS,NFAT5,NFKB1,NFKB2,NFKBIA,PIK3C2B,REL,RELB,RRAS,TCF4</t>
  </si>
  <si>
    <t>Inflammasome pathway</t>
  </si>
  <si>
    <t>CASP5,IL1B,NFKB1,NFKB2,P2RX7,PANX1</t>
  </si>
  <si>
    <t>Cachexia Signaling Pathway</t>
  </si>
  <si>
    <t>AGT,CASP10,CASP4,CASP5,CASP7,CEBPB,EIF2AK2,ERN1,IFNGR1,IL1B,IL1RN,NFKB1,NFKB2,PHGDH,PIK3C2B,PRKAG2,PSMB9,PSME2,STAT1,STAT2,STAT5A,TGFBR1,TLR8</t>
  </si>
  <si>
    <t>Pathogen Induced Cytokine Storm Signaling Pathway</t>
  </si>
  <si>
    <t>C3,CASP7,CCL3,CCR1,CD163,CXCR2,DHX58,IFIH1,IFNGR1,IL1B,IL1RN,IRF9,JAK2,MLKL,NFKB1,NFKB2,P2RX7,RIGI,SLC2A5,STAT1,STAT5A,STX11,TLR8</t>
  </si>
  <si>
    <t>Role of JAK1 and JAK3 in γc Cytokine Signaling</t>
  </si>
  <si>
    <t>BLNK,IRS2,JAK2,JAK3,MRAS,PIK3C2B,RRAS,STAT1,STAT5A</t>
  </si>
  <si>
    <t>Glycation Signaling Pathway</t>
  </si>
  <si>
    <t>ERN1,ICAM1,IL1B,IRAK1,JAK2,MRAS,NCF1,NFKB1,NFKB2,OLR1,PIK3C2B,RRAS,SCARB1,SRC,STAB1,STAT1,TXN</t>
  </si>
  <si>
    <t>PPAR Signaling</t>
  </si>
  <si>
    <t>IL1B,IL1RN,MRAS,NFKB1,NFKB2,NFKBIA,REL,RELB,RRAS,RXRA,STAT5A</t>
  </si>
  <si>
    <t>Oncostatin M Signaling</t>
  </si>
  <si>
    <t>CHI3L1,JAK2,JAK3,MRAS,RRAS,STAT1,STAT5A</t>
  </si>
  <si>
    <t>ISG15 antiviral mechanism</t>
  </si>
  <si>
    <t>EIF2AK2,HERC5,IFIT1,ISG15,MX1,MX2,RIGI,STAT1,UBE2L6</t>
  </si>
  <si>
    <t>Preeclampsia Signaling Pathway</t>
  </si>
  <si>
    <t>HMOX1,ICAM1,IL1B,IL1RN,JAK2,JAK3,JUNB,NFKB1,NFKB2,NFKBIA,PIK3C2B,PRKAG2,RXRA</t>
  </si>
  <si>
    <t>Colorectal Cancer Metastasis Signaling</t>
  </si>
  <si>
    <t>IFNGR1,JAK2,JAK3,LRP1,MRAS,NFKB1,NFKB2,PIK3C2B,PRKAG2,REL,RELB,RRAS,SRC,STAT1,TCF4,TGFBR1,TLR8,WNT5A</t>
  </si>
  <si>
    <t>IL-17A Signaling in Fibroblasts</t>
  </si>
  <si>
    <t>CEBPB,IL1B,JAK2,NFKB1,NFKB2,NFKBIA,REL,RELB,ZC3H12A</t>
  </si>
  <si>
    <t>Growth hormone receptor signaling</t>
  </si>
  <si>
    <t>IRS2,JAK2,PTPN1,STAT1,STAT5A</t>
  </si>
  <si>
    <t>Role of Macrophages, Fibroblasts and Endothelial Cells in Rheumatoid Arthritis</t>
  </si>
  <si>
    <t>CEBPB,ICAM1,IL1B,IL1RN,IRAK1,JAK2,LRP1,LTBR,MRAS,NFAT5,NFKB1,NFKBIA,PIK3C2B,RRAS,SRC,TCF4,TLR8,TRAF1,TRAF3,WNT5A</t>
  </si>
  <si>
    <t>Interleukin-20 family signaling</t>
  </si>
  <si>
    <t>JAK2,JAK3,STAT1,STAT2,STAT5A</t>
  </si>
  <si>
    <t>Myelination Signaling Pathway</t>
  </si>
  <si>
    <t>HCK,ITGA6,ITGB5,ITGB7,MBP,MRAS,MTHFD2,NFKB1,NFKB2,PIK3C2B,PLP1,PRKAG2,RAPGEF2,RRAS,SMAD1,SRC,TCF4,WNT5A,YES1</t>
  </si>
  <si>
    <t>TRIM21 Intracellular Antibody Signaling Pathway</t>
  </si>
  <si>
    <t>IFI35,IFNGR1,IL1B,IRF4,JAK2,MAP1LC3A,NFKB1,NFKB2,NMI,PSMB9,PSME2,RIGI,SQSTM1,STAT1,STAT2</t>
  </si>
  <si>
    <t>DHCR24 Signaling Pathway</t>
  </si>
  <si>
    <t>AGT,APOC2,C3,HMOX1,MRAS,NFKB1,NFKB2,PIK3C2B,RRAS,RXRA,SCARB1</t>
  </si>
  <si>
    <t>Signaling by NTRK3 (TRKC)</t>
  </si>
  <si>
    <t>CASP10,CASP4,CASP5,CASP7,SRC</t>
  </si>
  <si>
    <t>DNA damage-induced 14-3-3σ Signaling</t>
  </si>
  <si>
    <t>CASP10,CASP4,CASP5,CASP7,CDK1,CDKN1B</t>
  </si>
  <si>
    <t>LXR/RXR Activation</t>
  </si>
  <si>
    <t>AGT,APOC2,C3,IL1B,IL1RN,NFKB1,NFKB2,REL,RELB,RXRA</t>
  </si>
  <si>
    <t>Autophagy</t>
  </si>
  <si>
    <t>CDKN1B,ERN1,IRS2,MAP1LC3A,NFKB1,NFKB2,OPTN,PI4K2A,PIK3C2B,PRKAG2,RIPK2,SLC1A5,SQSTM1,TRAF3</t>
  </si>
  <si>
    <t>Adrenomedullin signaling pathway</t>
  </si>
  <si>
    <t>C3,CEBPB,IL1B,IL1RN,MRAS,NFKB1,NFKB2,PIK3C2B,PRKAG2,REL,RELB,RRAS,RXRA</t>
  </si>
  <si>
    <t>Th17 Activation Pathway</t>
  </si>
  <si>
    <t>IL1B,IRAK1,IRF4,JAK2,JAK3,NFAT5,NFKB1,NFKB2,REL,RELB</t>
  </si>
  <si>
    <t>Class I MHC mediated antigen processing and presentation</t>
  </si>
  <si>
    <t>B2M,CTSS,DTX3L,FBXO6,HERC5,HLA-A,HLA-B,HLA-C,HLA-E,HLA-F,ITGB5,MRC2,NCF1,PSMB9,PSME2,RNF213,TAP1,TAP2,TAPBP,UBE2L6</t>
  </si>
  <si>
    <t>PDGF Signaling</t>
  </si>
  <si>
    <t>EIF2AK2,JAK2,JAK3,MRAS,PIK3C2B,RRAS,SRC,STAT1</t>
  </si>
  <si>
    <t>Autism Signaling Pathway</t>
  </si>
  <si>
    <t>ALDH1L2,B2M,CAMKK1,HLA-A,HLA-B,HLA-C,HLA-E,HLA-F,IL1B,IL1RN,MRAS,PIK3C2B,PRKAG2,RRAS,RXRA,TCF4,WNT5A</t>
  </si>
  <si>
    <t>Role of Chondrocytes in Rheumatoid Arthritis Signaling Pathway</t>
  </si>
  <si>
    <t>CEBPB,IL1B,IL1RN,IRAK1,JAK2,LRP1,MLKL,NFKB1,NFKB2,PRKAG2</t>
  </si>
  <si>
    <t>Interleukin-1 family signaling</t>
  </si>
  <si>
    <t>IL1B,IL1RN,IRAK1,NFKB1,NFKBIA,PSMB9,PSME2,RIPK2,SQSTM1</t>
  </si>
  <si>
    <t>Role of Osteoblasts in Rheumatoid Arthritis Signaling Pathway</t>
  </si>
  <si>
    <t>CTSS,IL1B,JAK2,JAK3,LRP1,PIK3C2B,SMAD1,SRC,STAT1,STAT2,STAT5A,TCF4,WNT5A</t>
  </si>
  <si>
    <t>WNT/Ca+ pathway</t>
  </si>
  <si>
    <t>NFAT5,NFKB1,NFKB2,REL,RELB,WNT5A</t>
  </si>
  <si>
    <t>Signaling by CSF3 (G-CSF)</t>
  </si>
  <si>
    <t>HCK,JAK2,STAT1,STAT5A</t>
  </si>
  <si>
    <t>Nicotinate metabolism</t>
  </si>
  <si>
    <t>NAMPT,PARP10,PARP14,PARP9</t>
  </si>
  <si>
    <t>Ceramide Signaling</t>
  </si>
  <si>
    <t>MRAS,NFKB1,NFKB2,PIK3C2B,REL,RELB,RRAS</t>
  </si>
  <si>
    <t>Regulation of IL-2 Expression in Activated and Anergic T Lymphocytes</t>
  </si>
  <si>
    <t>MRAS,NFAT5,NFKB1,NFKB2,NFKBIA,REL,RELB,RRAS,TGFBR1</t>
  </si>
  <si>
    <t>PKCθ Signaling in T Lymphocytes</t>
  </si>
  <si>
    <t>CD86,HLA-A,HLA-B,MRAS,NFAT5,NFKB1,NFKB2,NFKBIA,PIK3C2B,REL,RELB,RRAS</t>
  </si>
  <si>
    <t>Endocannabinoid Cancer Inhibition Pathway</t>
  </si>
  <si>
    <t>CASP10,CASP4,CASP5,CASP7,CDKN1B,PIK3C2B,PRKAG2,SRC,TCF4</t>
  </si>
  <si>
    <t>MyD88-independent TLR4 cascade</t>
  </si>
  <si>
    <t>OPTN,TANK,TICAM2,TRAF3</t>
  </si>
  <si>
    <t>Resolution of Abasic Sites (AP sites)</t>
  </si>
  <si>
    <t>LIG1,MPG,PARP1,XRCC1</t>
  </si>
  <si>
    <t>CGAS-STING Signaling Pathway</t>
  </si>
  <si>
    <t>ICAM1,IDO1,IL1B,MAP1LC3A,NFKB1,NFKB2,NFKBIA,STAT1</t>
  </si>
  <si>
    <t>Mitophagy</t>
  </si>
  <si>
    <t>MAP1LC3A,OPTN,SQSTM1,SRC</t>
  </si>
  <si>
    <t>Mitotic G1 phase and G1/S transition</t>
  </si>
  <si>
    <t>CDK1,CDKN1B,DHFR,JAK2,POLA1,PSMB9,PSME2,SRC</t>
  </si>
  <si>
    <t>Protein Ubiquitination Pathway</t>
  </si>
  <si>
    <t>B2M,DNAJA1,DNAJC1,HLA-A,HLA-B,HLA-C,HLA-E,HLA-F,PSMB9,PSME2,TAP1,TAP2,UBE2L6</t>
  </si>
  <si>
    <t>Hepatic Cholestasis</t>
  </si>
  <si>
    <t>IL1B,IL1RN,IRAK1,NFKB1,NFKB2,NFKBIA,PRKAG2,REL,RELB,RXRA,TJP2</t>
  </si>
  <si>
    <t>RHO GTPases Activate WASPs and WAVEs</t>
  </si>
  <si>
    <t>ABI1,HCK,SRC,YES1</t>
  </si>
  <si>
    <t>Opioid Signaling Pathway</t>
  </si>
  <si>
    <t>CDKN1B,HCK,MRAS,NFKB1,NFKB2,NFKBIA,PRKAG2,RGS12,RPS6KA4,RRAS,SRC,TCF4,YES1</t>
  </si>
  <si>
    <t>BER (Base Excision Repair) Pathway</t>
  </si>
  <si>
    <t>C-type lectin receptors (CLRs)</t>
  </si>
  <si>
    <t>IL1B,NFKB1,NFKB2,NFKBIA,PSMB9,PSME2,RELB,SRC</t>
  </si>
  <si>
    <t>Communication between Innate and Adaptive Immune Cells</t>
  </si>
  <si>
    <t>B2M,CCL3,CD40,CD86,HLA-A,HLA-B,HLA-C,HLA-E,HLA-F,IL1B,IL1RN,TLR8</t>
  </si>
  <si>
    <t>Xenobiotic Metabolism AHR Signaling Pathway</t>
  </si>
  <si>
    <t>ALDH1L2,IL1B,NFKB1,NFKB2,REL,RELB</t>
  </si>
  <si>
    <t>RHO GTPase cycle</t>
  </si>
  <si>
    <t>ABI1,ARAP2,ARHGAP10,BASP1,CDC42SE2,CPD,EPSTI1,FERMT2,NCF1,SH3PXD2A,SLC1A5,SPTAN1,SPTBN1,SRC,TIAM1,TJP2,TRIP10,VRK2</t>
  </si>
  <si>
    <t>Role of JAK family kinases in IL-6-type Cytokine Signaling</t>
  </si>
  <si>
    <t>JAK2,JUNB,MCL1,STAT1,STAT5A</t>
  </si>
  <si>
    <t>E3 ubiquitin ligases ubiquitinate target proteins</t>
  </si>
  <si>
    <t>HLA-A,HLA-B,PEX13,SELENOS</t>
  </si>
  <si>
    <r>
      <t>Ingenuity pathway analysis (IPA) of  LPS + IFN</t>
    </r>
    <r>
      <rPr>
        <sz val="11"/>
        <color theme="1"/>
        <rFont val="Calibri"/>
        <family val="2"/>
      </rPr>
      <t>γ-stimulated APOE 3/3 iMGs.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</si>
</sst>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 Narrow"/>
      <family val="2"/>
    </font>
    <font>
      <b/>
      <sz val="10"/>
      <color rgb="FF000000"/>
      <name val="Arial Narrow"/>
      <family val="2"/>
    </font>
    <font>
      <u/>
      <sz val="10"/>
      <color theme="10"/>
      <name val="Arial Narrow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NumberFormat="1"/>
    <xf numFmtId="11" fontId="0" fillId="0" borderId="0" xfId="0" applyNumberFormat="1"/>
    <xf numFmtId="0" fontId="0" fillId="0" borderId="0" xfId="0" applyFill="1"/>
    <xf numFmtId="11" fontId="0" fillId="0" borderId="0" xfId="0" applyNumberFormat="1" applyFill="1"/>
    <xf numFmtId="0" fontId="1" fillId="0" borderId="0" xfId="0" applyFont="1" applyFill="1"/>
    <xf numFmtId="0" fontId="1" fillId="0" borderId="0" xfId="0" applyFont="1"/>
    <xf numFmtId="2" fontId="0" fillId="0" borderId="0" xfId="0" applyNumberFormat="1"/>
    <xf numFmtId="2" fontId="1" fillId="0" borderId="0" xfId="0" applyNumberFormat="1" applyFont="1"/>
    <xf numFmtId="2" fontId="0" fillId="0" borderId="0" xfId="0" applyNumberFormat="1" applyFill="1"/>
    <xf numFmtId="0" fontId="3" fillId="0" borderId="0" xfId="0" applyFont="1"/>
    <xf numFmtId="2" fontId="3" fillId="0" borderId="0" xfId="0" applyNumberFormat="1" applyFont="1"/>
    <xf numFmtId="164" fontId="3" fillId="0" borderId="0" xfId="0" applyNumberFormat="1" applyFont="1"/>
    <xf numFmtId="0" fontId="4" fillId="0" borderId="0" xfId="0" applyFont="1"/>
    <xf numFmtId="0" fontId="4" fillId="0" borderId="1" xfId="0" applyFont="1" applyBorder="1"/>
    <xf numFmtId="2" fontId="4" fillId="0" borderId="1" xfId="0" applyNumberFormat="1" applyFont="1" applyBorder="1"/>
    <xf numFmtId="164" fontId="4" fillId="0" borderId="1" xfId="0" applyNumberFormat="1" applyFont="1" applyBorder="1"/>
    <xf numFmtId="1" fontId="4" fillId="0" borderId="1" xfId="0" applyNumberFormat="1" applyFont="1" applyBorder="1"/>
    <xf numFmtId="0" fontId="5" fillId="0" borderId="0" xfId="1" applyFont="1" applyFill="1" applyAlignment="1">
      <alignment vertical="center" wrapText="1"/>
    </xf>
    <xf numFmtId="1" fontId="3" fillId="0" borderId="0" xfId="0" applyNumberFormat="1" applyFont="1"/>
    <xf numFmtId="11" fontId="3" fillId="0" borderId="0" xfId="0" applyNumberFormat="1" applyFont="1"/>
    <xf numFmtId="11" fontId="4" fillId="0" borderId="0" xfId="0" applyNumberFormat="1" applyFont="1"/>
    <xf numFmtId="0" fontId="3" fillId="0" borderId="0" xfId="0" applyFont="1" applyAlignment="1">
      <alignment vertical="center" wrapText="1"/>
    </xf>
    <xf numFmtId="2" fontId="0" fillId="2" borderId="0" xfId="0" applyNumberFormat="1" applyFill="1"/>
    <xf numFmtId="0" fontId="0" fillId="3" borderId="0" xfId="0" applyFill="1"/>
    <xf numFmtId="2" fontId="1" fillId="0" borderId="0" xfId="0" applyNumberFormat="1" applyFont="1" applyFill="1"/>
    <xf numFmtId="0" fontId="7" fillId="0" borderId="0" xfId="0" applyFont="1" applyFill="1"/>
    <xf numFmtId="0" fontId="1" fillId="0" borderId="0" xfId="0" applyNumberFormat="1" applyFont="1"/>
    <xf numFmtId="0" fontId="4" fillId="0" borderId="0" xfId="0" applyFont="1" applyAlignment="1">
      <alignment horizontal="center" wrapText="1"/>
    </xf>
  </cellXfs>
  <cellStyles count="2">
    <cellStyle name="Hyperlink" xfId="1" builtinId="8"/>
    <cellStyle name="Normal" xfId="0" builtinId="0"/>
  </cellStyles>
  <dxfs count="4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6" xr16:uid="{ED91ADE3-7391-4397-BFD5-793CF892BCD9}" autoFormatId="16" applyNumberFormats="0" applyBorderFormats="0" applyFontFormats="0" applyPatternFormats="0" applyAlignmentFormats="0" applyWidthHeightFormats="0">
  <queryTableRefresh nextId="7">
    <queryTableFields count="4">
      <queryTableField id="1" name="Column1" tableColumnId="1"/>
      <queryTableField id="2" name="Column2" tableColumnId="2"/>
      <queryTableField id="4" name="Column4" tableColumnId="4"/>
      <queryTableField id="5" name="Column5" tableColumnId="5"/>
    </queryTableFields>
    <queryTableDeletedFields count="2">
      <deletedField name="Column3"/>
      <deletedField name="Column6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2A0F791-29E8-4B9A-8761-4D25E7558585}" name="IPA_APOE3_LPS_IFNg_canonical_pathways__2" displayName="IPA_APOE3_LPS_IFNg_canonical_pathways__2" ref="A1:D83" tableType="queryTable" totalsRowShown="0">
  <autoFilter ref="A1:D83" xr:uid="{92A0F791-29E8-4B9A-8761-4D25E7558585}"/>
  <sortState xmlns:xlrd2="http://schemas.microsoft.com/office/spreadsheetml/2017/richdata2" ref="A2:D83">
    <sortCondition descending="1" ref="B1:B83"/>
  </sortState>
  <tableColumns count="4">
    <tableColumn id="1" xr3:uid="{EB0A9439-3878-4D58-BB44-A910D7FC2422}" uniqueName="1" name="Column1" queryTableFieldId="1" dataDxfId="3"/>
    <tableColumn id="2" xr3:uid="{5B1B87CA-EC90-473E-A689-EB2A35B0C2AB}" uniqueName="2" name="Column2" queryTableFieldId="2" dataDxfId="2"/>
    <tableColumn id="4" xr3:uid="{295FF153-1480-40F2-BE7E-A689011BE946}" uniqueName="4" name="Column4" queryTableFieldId="4" dataDxfId="1"/>
    <tableColumn id="5" xr3:uid="{DCC553ED-8BD1-43BC-94F4-5282DCD8F64F}" uniqueName="5" name="Column5" queryTableFieldId="5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hmdb.ca/metabolites/HMDB0000929" TargetMode="External"/><Relationship Id="rId3" Type="http://schemas.openxmlformats.org/officeDocument/2006/relationships/hyperlink" Target="http://www.hmdb.ca/metabolites/HMDB0000641" TargetMode="External"/><Relationship Id="rId7" Type="http://schemas.openxmlformats.org/officeDocument/2006/relationships/hyperlink" Target="http://www.hmdb.ca/metabolites/HMDB0000239" TargetMode="External"/><Relationship Id="rId2" Type="http://schemas.openxmlformats.org/officeDocument/2006/relationships/hyperlink" Target="http://www.hmdb.ca/metabolites/HMDB0030285" TargetMode="External"/><Relationship Id="rId1" Type="http://schemas.openxmlformats.org/officeDocument/2006/relationships/hyperlink" Target="http://www.hmdb.ca/metabolites/HMDB0000034" TargetMode="External"/><Relationship Id="rId6" Type="http://schemas.openxmlformats.org/officeDocument/2006/relationships/hyperlink" Target="http://www.hmdb.ca/metabolites/HMDB0000821" TargetMode="External"/><Relationship Id="rId5" Type="http://schemas.openxmlformats.org/officeDocument/2006/relationships/hyperlink" Target="http://www.hmdb.ca/metabolites/HMDB0000696" TargetMode="External"/><Relationship Id="rId4" Type="http://schemas.openxmlformats.org/officeDocument/2006/relationships/hyperlink" Target="http://www.hmdb.ca/metabolites/HMDB0000684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7BEB0-BF3E-4B8B-87BD-953D55BEADF7}">
  <dimension ref="A1:D17"/>
  <sheetViews>
    <sheetView tabSelected="1" workbookViewId="0">
      <selection activeCell="H32" sqref="H32"/>
    </sheetView>
  </sheetViews>
  <sheetFormatPr defaultRowHeight="14.4" x14ac:dyDescent="0.3"/>
  <sheetData>
    <row r="1" spans="1:4" x14ac:dyDescent="0.3">
      <c r="A1" s="6" t="s">
        <v>2504</v>
      </c>
      <c r="B1" s="6"/>
      <c r="C1" s="6"/>
      <c r="D1" s="6"/>
    </row>
    <row r="3" spans="1:4" x14ac:dyDescent="0.3">
      <c r="A3" s="6" t="s">
        <v>2505</v>
      </c>
      <c r="B3" t="s">
        <v>2506</v>
      </c>
    </row>
    <row r="4" spans="1:4" x14ac:dyDescent="0.3">
      <c r="A4" s="6" t="s">
        <v>2507</v>
      </c>
      <c r="B4" t="s">
        <v>2508</v>
      </c>
    </row>
    <row r="5" spans="1:4" x14ac:dyDescent="0.3">
      <c r="A5" s="6" t="s">
        <v>2509</v>
      </c>
      <c r="B5" t="s">
        <v>2700</v>
      </c>
    </row>
    <row r="6" spans="1:4" x14ac:dyDescent="0.3">
      <c r="A6" s="6" t="s">
        <v>2511</v>
      </c>
      <c r="B6" t="s">
        <v>2510</v>
      </c>
    </row>
    <row r="7" spans="1:4" x14ac:dyDescent="0.3">
      <c r="A7" s="6" t="s">
        <v>2513</v>
      </c>
      <c r="B7" t="s">
        <v>2512</v>
      </c>
    </row>
    <row r="8" spans="1:4" x14ac:dyDescent="0.3">
      <c r="A8" s="6"/>
    </row>
    <row r="9" spans="1:4" x14ac:dyDescent="0.3">
      <c r="A9" s="6"/>
    </row>
    <row r="10" spans="1:4" x14ac:dyDescent="0.3">
      <c r="A10" s="6"/>
    </row>
    <row r="11" spans="1:4" x14ac:dyDescent="0.3">
      <c r="A11" s="6"/>
    </row>
    <row r="12" spans="1:4" x14ac:dyDescent="0.3">
      <c r="A12" s="6"/>
    </row>
    <row r="13" spans="1:4" x14ac:dyDescent="0.3">
      <c r="A13" s="6"/>
    </row>
    <row r="14" spans="1:4" x14ac:dyDescent="0.3">
      <c r="A14" s="6"/>
    </row>
    <row r="15" spans="1:4" x14ac:dyDescent="0.3">
      <c r="A15" s="6"/>
    </row>
    <row r="16" spans="1:4" x14ac:dyDescent="0.3">
      <c r="A16" s="6"/>
    </row>
    <row r="17" spans="1:1" x14ac:dyDescent="0.3">
      <c r="A17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49295-217C-4423-A65C-0D1B0EB87EB7}">
  <dimension ref="A1:M36"/>
  <sheetViews>
    <sheetView workbookViewId="0">
      <selection activeCell="D48" sqref="D48"/>
    </sheetView>
  </sheetViews>
  <sheetFormatPr defaultRowHeight="14.4" x14ac:dyDescent="0.3"/>
  <cols>
    <col min="4" max="4" width="24.33203125" customWidth="1"/>
    <col min="5" max="5" width="21.33203125" customWidth="1"/>
    <col min="7" max="7" width="18.5546875" customWidth="1"/>
    <col min="10" max="10" width="18.33203125" customWidth="1"/>
    <col min="13" max="13" width="28.33203125" customWidth="1"/>
  </cols>
  <sheetData>
    <row r="1" spans="1:13" x14ac:dyDescent="0.3">
      <c r="A1" s="10"/>
      <c r="B1" s="11"/>
      <c r="C1" s="12"/>
      <c r="D1" s="13"/>
      <c r="E1" s="13"/>
      <c r="F1" s="13"/>
      <c r="G1" s="13"/>
      <c r="H1" s="28" t="s">
        <v>2439</v>
      </c>
      <c r="I1" s="28"/>
      <c r="J1" s="28"/>
      <c r="K1" s="28" t="s">
        <v>2440</v>
      </c>
      <c r="L1" s="28"/>
      <c r="M1" s="28"/>
    </row>
    <row r="2" spans="1:13" x14ac:dyDescent="0.3">
      <c r="A2" s="14" t="s">
        <v>2441</v>
      </c>
      <c r="B2" s="15" t="s">
        <v>2442</v>
      </c>
      <c r="C2" s="16" t="s">
        <v>2443</v>
      </c>
      <c r="D2" s="14" t="s">
        <v>2444</v>
      </c>
      <c r="E2" s="14" t="s">
        <v>2445</v>
      </c>
      <c r="F2" s="14" t="s">
        <v>2446</v>
      </c>
      <c r="G2" s="14" t="s">
        <v>2447</v>
      </c>
      <c r="H2" s="17" t="s">
        <v>2448</v>
      </c>
      <c r="I2" s="14" t="s">
        <v>24</v>
      </c>
      <c r="J2" s="14" t="s">
        <v>2449</v>
      </c>
      <c r="K2" s="17" t="s">
        <v>2448</v>
      </c>
      <c r="L2" s="14" t="s">
        <v>24</v>
      </c>
      <c r="M2" s="14" t="s">
        <v>2449</v>
      </c>
    </row>
    <row r="3" spans="1:13" x14ac:dyDescent="0.3">
      <c r="A3" s="10" t="s">
        <v>2450</v>
      </c>
      <c r="B3" s="11">
        <v>1.111</v>
      </c>
      <c r="C3" s="12">
        <v>136.06178</v>
      </c>
      <c r="D3" s="13" t="s">
        <v>2451</v>
      </c>
      <c r="E3" s="13" t="s">
        <v>2452</v>
      </c>
      <c r="F3" s="13">
        <v>2</v>
      </c>
      <c r="G3" s="18" t="s">
        <v>2453</v>
      </c>
      <c r="H3" s="19">
        <v>2969477.6806846298</v>
      </c>
      <c r="I3" s="10">
        <v>0.51761603072784002</v>
      </c>
      <c r="J3" s="10">
        <v>0.99373162329125897</v>
      </c>
      <c r="K3" s="19">
        <v>5994268.4166666698</v>
      </c>
      <c r="L3" s="20">
        <v>3.2430757992449E-11</v>
      </c>
      <c r="M3" s="21">
        <v>2.52904083299096E-7</v>
      </c>
    </row>
    <row r="4" spans="1:13" x14ac:dyDescent="0.3">
      <c r="A4" s="10" t="s">
        <v>2450</v>
      </c>
      <c r="B4" s="11">
        <v>5.673</v>
      </c>
      <c r="C4" s="12">
        <v>172.10813999999999</v>
      </c>
      <c r="D4" s="13" t="s">
        <v>2454</v>
      </c>
      <c r="E4" s="13" t="s">
        <v>2455</v>
      </c>
      <c r="F4" s="13">
        <v>2</v>
      </c>
      <c r="G4" s="22" t="s">
        <v>2456</v>
      </c>
      <c r="H4" s="19">
        <v>7719094.2248685304</v>
      </c>
      <c r="I4" s="10">
        <v>0.150453164870511</v>
      </c>
      <c r="J4" s="10">
        <v>0.99373162329125897</v>
      </c>
      <c r="K4" s="19">
        <v>17726091.666666701</v>
      </c>
      <c r="L4" s="20">
        <v>2.8758098684039801E-9</v>
      </c>
      <c r="M4" s="21">
        <v>1.10135301360248E-5</v>
      </c>
    </row>
    <row r="5" spans="1:13" x14ac:dyDescent="0.3">
      <c r="A5" s="10" t="s">
        <v>2457</v>
      </c>
      <c r="B5" s="11">
        <v>6.8650000000000002</v>
      </c>
      <c r="C5" s="12">
        <v>625.21051</v>
      </c>
      <c r="D5" s="13" t="s">
        <v>2458</v>
      </c>
      <c r="E5" s="13"/>
      <c r="F5" s="13">
        <v>4</v>
      </c>
      <c r="G5" s="13"/>
      <c r="H5" s="19">
        <v>-215143.37491184101</v>
      </c>
      <c r="I5" s="10">
        <v>0.555524664661038</v>
      </c>
      <c r="J5" s="10">
        <v>0.99373162329125897</v>
      </c>
      <c r="K5" s="19">
        <v>776010.5</v>
      </c>
      <c r="L5" s="20">
        <v>6.4868148663044803E-9</v>
      </c>
      <c r="M5" s="21">
        <v>2.17373166169863E-5</v>
      </c>
    </row>
    <row r="6" spans="1:13" x14ac:dyDescent="0.3">
      <c r="A6" s="10" t="s">
        <v>2459</v>
      </c>
      <c r="B6" s="11">
        <v>0.876</v>
      </c>
      <c r="C6" s="12">
        <v>192.06659999999999</v>
      </c>
      <c r="D6" s="13" t="s">
        <v>2460</v>
      </c>
      <c r="E6" s="13"/>
      <c r="F6" s="13">
        <v>4</v>
      </c>
      <c r="G6" s="13"/>
      <c r="H6" s="19">
        <v>139513.1</v>
      </c>
      <c r="I6" s="10">
        <v>5.6304451136187102E-2</v>
      </c>
      <c r="J6" s="10">
        <v>0.99373162329125897</v>
      </c>
      <c r="K6" s="19">
        <v>322236.58333333302</v>
      </c>
      <c r="L6" s="20">
        <v>9.8411641460727405E-9</v>
      </c>
      <c r="M6" s="21">
        <v>2.9313547603101999E-5</v>
      </c>
    </row>
    <row r="7" spans="1:13" x14ac:dyDescent="0.3">
      <c r="A7" s="10" t="s">
        <v>2457</v>
      </c>
      <c r="B7" s="11">
        <v>8.2330000000000005</v>
      </c>
      <c r="C7" s="12">
        <v>530.25507000000005</v>
      </c>
      <c r="D7" s="13" t="s">
        <v>2461</v>
      </c>
      <c r="E7" s="13"/>
      <c r="F7" s="13">
        <v>4</v>
      </c>
      <c r="G7" s="13"/>
      <c r="H7" s="19">
        <v>220545.47584493001</v>
      </c>
      <c r="I7" s="10">
        <v>0.52832799946666897</v>
      </c>
      <c r="J7" s="10">
        <v>0.99373162329125897</v>
      </c>
      <c r="K7" s="19">
        <v>379204.16666666698</v>
      </c>
      <c r="L7" s="20">
        <v>3.4568559906436002E-8</v>
      </c>
      <c r="M7" s="21">
        <v>7.7226162830977904E-5</v>
      </c>
    </row>
    <row r="8" spans="1:13" x14ac:dyDescent="0.3">
      <c r="A8" s="10" t="s">
        <v>2450</v>
      </c>
      <c r="B8" s="11">
        <v>0.4</v>
      </c>
      <c r="C8" s="12">
        <v>252.18027000000001</v>
      </c>
      <c r="D8" s="13" t="s">
        <v>2462</v>
      </c>
      <c r="E8" s="13"/>
      <c r="F8" s="13">
        <v>4</v>
      </c>
      <c r="G8" s="13"/>
      <c r="H8" s="19">
        <v>559402.35</v>
      </c>
      <c r="I8" s="10">
        <v>7.6183393357278598E-2</v>
      </c>
      <c r="J8" s="10">
        <v>0.99373162329125897</v>
      </c>
      <c r="K8" s="19">
        <v>494593.66666666698</v>
      </c>
      <c r="L8" s="20">
        <v>4.6482975736951098E-8</v>
      </c>
      <c r="M8" s="21">
        <v>9.5855047196629603E-5</v>
      </c>
    </row>
    <row r="9" spans="1:13" x14ac:dyDescent="0.3">
      <c r="A9" s="10" t="s">
        <v>2457</v>
      </c>
      <c r="B9" s="11">
        <v>6.4269999999999996</v>
      </c>
      <c r="C9" s="12">
        <v>299.11059999999998</v>
      </c>
      <c r="D9" s="13" t="s">
        <v>2463</v>
      </c>
      <c r="E9" s="13"/>
      <c r="F9" s="13">
        <v>4</v>
      </c>
      <c r="G9" s="13"/>
      <c r="H9" s="19">
        <v>851446.25764291699</v>
      </c>
      <c r="I9" s="10">
        <v>0.25935175943316502</v>
      </c>
      <c r="J9" s="10">
        <v>0.99373162329125897</v>
      </c>
      <c r="K9" s="19">
        <v>625504.33333333302</v>
      </c>
      <c r="L9" s="20">
        <v>1.9447208389909099E-7</v>
      </c>
      <c r="M9" s="13">
        <v>2.89633756953713E-4</v>
      </c>
    </row>
    <row r="10" spans="1:13" x14ac:dyDescent="0.3">
      <c r="A10" s="10" t="s">
        <v>2457</v>
      </c>
      <c r="B10" s="11">
        <v>7.2329999999999997</v>
      </c>
      <c r="C10" s="12">
        <v>261.10924999999997</v>
      </c>
      <c r="D10" s="13" t="s">
        <v>2464</v>
      </c>
      <c r="E10" s="13"/>
      <c r="F10" s="13">
        <v>4</v>
      </c>
      <c r="G10" s="13"/>
      <c r="H10" s="19">
        <v>3840947.0941936402</v>
      </c>
      <c r="I10" s="10">
        <v>0.19468636883286999</v>
      </c>
      <c r="J10" s="10">
        <v>0.99373162329125897</v>
      </c>
      <c r="K10" s="19">
        <v>1347136.5</v>
      </c>
      <c r="L10" s="20">
        <v>2.39371872937455E-7</v>
      </c>
      <c r="M10" s="13">
        <v>3.0557529379558502E-4</v>
      </c>
    </row>
    <row r="11" spans="1:13" x14ac:dyDescent="0.3">
      <c r="A11" s="10" t="s">
        <v>2450</v>
      </c>
      <c r="B11" s="11">
        <v>5.673</v>
      </c>
      <c r="C11" s="12">
        <v>268.14071999999999</v>
      </c>
      <c r="D11" s="13" t="s">
        <v>2465</v>
      </c>
      <c r="E11" s="13"/>
      <c r="F11" s="13">
        <v>4</v>
      </c>
      <c r="G11" s="13"/>
      <c r="H11" s="19">
        <v>2351988.4838429801</v>
      </c>
      <c r="I11" s="10">
        <v>0.19772555146249499</v>
      </c>
      <c r="J11" s="10">
        <v>0.99373162329125897</v>
      </c>
      <c r="K11" s="19">
        <v>5654045.5</v>
      </c>
      <c r="L11" s="20">
        <v>2.9665653414309598E-7</v>
      </c>
      <c r="M11" s="13">
        <v>3.4577253770904899E-4</v>
      </c>
    </row>
    <row r="12" spans="1:13" x14ac:dyDescent="0.3">
      <c r="A12" s="10" t="s">
        <v>2459</v>
      </c>
      <c r="B12" s="11">
        <v>0.86</v>
      </c>
      <c r="C12" s="12">
        <v>168.06709000000001</v>
      </c>
      <c r="D12" s="13" t="s">
        <v>2466</v>
      </c>
      <c r="E12" s="13"/>
      <c r="F12" s="13">
        <v>4</v>
      </c>
      <c r="G12" s="13"/>
      <c r="H12" s="19">
        <v>276223.5</v>
      </c>
      <c r="I12" s="10">
        <v>0.23266688618366599</v>
      </c>
      <c r="J12" s="10">
        <v>0.99373162329125897</v>
      </c>
      <c r="K12" s="19">
        <v>648308.5</v>
      </c>
      <c r="L12" s="20">
        <v>4.1152804720152999E-7</v>
      </c>
      <c r="M12" s="13">
        <v>4.4370136392896001E-4</v>
      </c>
    </row>
    <row r="13" spans="1:13" x14ac:dyDescent="0.3">
      <c r="A13" s="10" t="s">
        <v>2450</v>
      </c>
      <c r="B13" s="11">
        <v>5.673</v>
      </c>
      <c r="C13" s="12">
        <v>173.09228999999999</v>
      </c>
      <c r="D13" s="13" t="s">
        <v>2467</v>
      </c>
      <c r="E13" s="13"/>
      <c r="F13" s="13">
        <v>4</v>
      </c>
      <c r="G13" s="13"/>
      <c r="H13" s="19">
        <v>59075.6500000007</v>
      </c>
      <c r="I13" s="10">
        <v>0.927925599392175</v>
      </c>
      <c r="J13" s="10">
        <v>0.99807659095205903</v>
      </c>
      <c r="K13" s="19">
        <v>1047564.91666667</v>
      </c>
      <c r="L13" s="20">
        <v>4.7957518861307803E-7</v>
      </c>
      <c r="M13" s="13">
        <v>4.9447890985920698E-4</v>
      </c>
    </row>
    <row r="14" spans="1:13" x14ac:dyDescent="0.3">
      <c r="A14" s="10" t="s">
        <v>2468</v>
      </c>
      <c r="B14" s="11">
        <v>1.845</v>
      </c>
      <c r="C14" s="12">
        <v>144.04568</v>
      </c>
      <c r="D14" s="13" t="s">
        <v>2469</v>
      </c>
      <c r="E14" s="13"/>
      <c r="F14" s="13">
        <v>4</v>
      </c>
      <c r="G14" s="13"/>
      <c r="H14" s="19">
        <v>-833.99667346583897</v>
      </c>
      <c r="I14" s="10">
        <v>0.73373463173798004</v>
      </c>
      <c r="J14" s="10">
        <v>0.99373162329125897</v>
      </c>
      <c r="K14" s="19">
        <v>209040.58333333299</v>
      </c>
      <c r="L14" s="20">
        <v>2.1842935731138199E-6</v>
      </c>
      <c r="M14" s="13">
        <v>1.5014497976419299E-3</v>
      </c>
    </row>
    <row r="15" spans="1:13" x14ac:dyDescent="0.3">
      <c r="A15" s="10" t="s">
        <v>2457</v>
      </c>
      <c r="B15" s="11">
        <v>1.861</v>
      </c>
      <c r="C15" s="12">
        <v>174.05528000000001</v>
      </c>
      <c r="D15" s="13" t="s">
        <v>2470</v>
      </c>
      <c r="E15" s="13" t="s">
        <v>2471</v>
      </c>
      <c r="F15" s="13">
        <v>2</v>
      </c>
      <c r="G15" s="18" t="s">
        <v>2472</v>
      </c>
      <c r="H15" s="19">
        <v>-18341.2</v>
      </c>
      <c r="I15" s="10">
        <v>6.9942014178644096E-2</v>
      </c>
      <c r="J15" s="10">
        <v>0.99373162329125897</v>
      </c>
      <c r="K15" s="19">
        <v>897473.41666666605</v>
      </c>
      <c r="L15" s="20">
        <v>6.4127699295711597E-6</v>
      </c>
      <c r="M15" s="13">
        <v>3.4281970830070899E-3</v>
      </c>
    </row>
    <row r="16" spans="1:13" x14ac:dyDescent="0.3">
      <c r="A16" s="10" t="s">
        <v>2450</v>
      </c>
      <c r="B16" s="11">
        <v>0.84899999999999998</v>
      </c>
      <c r="C16" s="12">
        <v>170.08135999999999</v>
      </c>
      <c r="D16" s="13" t="s">
        <v>2473</v>
      </c>
      <c r="E16" s="13" t="s">
        <v>2474</v>
      </c>
      <c r="F16" s="13">
        <v>1</v>
      </c>
      <c r="G16" s="18" t="s">
        <v>2475</v>
      </c>
      <c r="H16" s="19">
        <v>16600604.6</v>
      </c>
      <c r="I16" s="10">
        <v>0.22543923445009201</v>
      </c>
      <c r="J16" s="10">
        <v>0.99373162329125897</v>
      </c>
      <c r="K16" s="19">
        <v>34026552</v>
      </c>
      <c r="L16" s="20">
        <v>1.21975165500526E-5</v>
      </c>
      <c r="M16" s="13">
        <v>5.8391254227466204E-3</v>
      </c>
    </row>
    <row r="17" spans="1:13" x14ac:dyDescent="0.3">
      <c r="A17" s="10" t="s">
        <v>2450</v>
      </c>
      <c r="B17" s="11">
        <v>0.746</v>
      </c>
      <c r="C17" s="12">
        <v>128.14365000000001</v>
      </c>
      <c r="D17" s="13" t="s">
        <v>2476</v>
      </c>
      <c r="E17" s="13" t="s">
        <v>2477</v>
      </c>
      <c r="F17" s="13">
        <v>2</v>
      </c>
      <c r="G17" s="18" t="s">
        <v>2478</v>
      </c>
      <c r="H17" s="19">
        <v>1762349.4</v>
      </c>
      <c r="I17" s="10">
        <v>2.5084971798568001E-2</v>
      </c>
      <c r="J17" s="10">
        <v>0.99373162329125897</v>
      </c>
      <c r="K17" s="19">
        <v>2003513.08333333</v>
      </c>
      <c r="L17" s="20">
        <v>5.3967667625904803E-5</v>
      </c>
      <c r="M17" s="13">
        <v>1.90363846541481E-2</v>
      </c>
    </row>
    <row r="18" spans="1:13" x14ac:dyDescent="0.3">
      <c r="A18" s="10" t="s">
        <v>2450</v>
      </c>
      <c r="B18" s="11">
        <v>4.0190000000000001</v>
      </c>
      <c r="C18" s="12">
        <v>188.07083</v>
      </c>
      <c r="D18" s="13" t="s">
        <v>2479</v>
      </c>
      <c r="E18" s="13" t="s">
        <v>2471</v>
      </c>
      <c r="F18" s="13">
        <v>1</v>
      </c>
      <c r="G18" s="18" t="s">
        <v>2480</v>
      </c>
      <c r="H18" s="19">
        <v>2750855.9</v>
      </c>
      <c r="I18" s="10">
        <v>7.72106416218135E-2</v>
      </c>
      <c r="J18" s="10">
        <v>0.99373162329125897</v>
      </c>
      <c r="K18" s="19">
        <v>196450</v>
      </c>
      <c r="L18" s="10">
        <v>1.3726644676163201E-4</v>
      </c>
      <c r="M18" s="13">
        <v>3.9147222391338603E-2</v>
      </c>
    </row>
    <row r="19" spans="1:13" x14ac:dyDescent="0.3">
      <c r="A19" s="10" t="s">
        <v>2457</v>
      </c>
      <c r="B19" s="11">
        <v>3.8929999999999998</v>
      </c>
      <c r="C19" s="12">
        <v>194.08138</v>
      </c>
      <c r="D19" s="13" t="s">
        <v>2481</v>
      </c>
      <c r="E19" s="13" t="s">
        <v>2471</v>
      </c>
      <c r="F19" s="13">
        <v>2</v>
      </c>
      <c r="G19" s="18" t="s">
        <v>2482</v>
      </c>
      <c r="H19" s="19">
        <v>294779.10000000102</v>
      </c>
      <c r="I19" s="10">
        <v>0.41651862002698797</v>
      </c>
      <c r="J19" s="10">
        <v>0.99373162329125897</v>
      </c>
      <c r="K19" s="19">
        <v>1091710.83333333</v>
      </c>
      <c r="L19" s="10">
        <v>2.26699103198949E-4</v>
      </c>
      <c r="M19" s="13">
        <v>5.9003393772402199E-2</v>
      </c>
    </row>
    <row r="20" spans="1:13" x14ac:dyDescent="0.3">
      <c r="A20" s="10" t="s">
        <v>2457</v>
      </c>
      <c r="B20" s="11">
        <v>0.81200000000000006</v>
      </c>
      <c r="C20" s="12">
        <v>150.05850000000001</v>
      </c>
      <c r="D20" s="13" t="s">
        <v>2483</v>
      </c>
      <c r="E20" s="13" t="s">
        <v>2471</v>
      </c>
      <c r="F20" s="13">
        <v>2</v>
      </c>
      <c r="G20" s="18" t="s">
        <v>2484</v>
      </c>
      <c r="H20" s="19">
        <v>25536017.600000001</v>
      </c>
      <c r="I20" s="10">
        <v>0.37785460249063402</v>
      </c>
      <c r="J20" s="10">
        <v>0.99373162329125897</v>
      </c>
      <c r="K20" s="19">
        <v>73888164</v>
      </c>
      <c r="L20" s="10">
        <v>4.1196875661939802E-4</v>
      </c>
      <c r="M20" s="13">
        <v>9.0525069077482201E-2</v>
      </c>
    </row>
    <row r="21" spans="1:13" x14ac:dyDescent="0.3">
      <c r="A21" s="10" t="s">
        <v>2457</v>
      </c>
      <c r="B21" s="11">
        <v>10.52</v>
      </c>
      <c r="C21" s="12">
        <v>457.31331999999998</v>
      </c>
      <c r="D21" s="13" t="s">
        <v>2485</v>
      </c>
      <c r="E21" s="13" t="s">
        <v>2486</v>
      </c>
      <c r="F21" s="13">
        <v>3</v>
      </c>
      <c r="G21" s="22" t="s">
        <v>2456</v>
      </c>
      <c r="H21" s="19">
        <v>-824372.22800006496</v>
      </c>
      <c r="I21" s="10">
        <v>0.36246313814563702</v>
      </c>
      <c r="J21" s="10">
        <v>0.99373162329125897</v>
      </c>
      <c r="K21" s="19">
        <v>2060611.33333333</v>
      </c>
      <c r="L21" s="10">
        <v>4.2999294481512297E-4</v>
      </c>
      <c r="M21" s="13">
        <v>9.1071068721352302E-2</v>
      </c>
    </row>
    <row r="22" spans="1:13" x14ac:dyDescent="0.3">
      <c r="A22" s="10" t="s">
        <v>2457</v>
      </c>
      <c r="B22" s="11">
        <v>9.7970000000000006</v>
      </c>
      <c r="C22" s="12">
        <v>372.34750000000003</v>
      </c>
      <c r="D22" s="13" t="s">
        <v>2487</v>
      </c>
      <c r="E22" s="13"/>
      <c r="F22" s="13">
        <v>4</v>
      </c>
      <c r="G22" s="13"/>
      <c r="H22" s="19">
        <v>1403254.9743764801</v>
      </c>
      <c r="I22" s="10">
        <v>0.42658863578406803</v>
      </c>
      <c r="J22" s="10">
        <v>0.99373162329125897</v>
      </c>
      <c r="K22" s="19">
        <v>2000308.75</v>
      </c>
      <c r="L22" s="10">
        <v>4.1859467285416501E-4</v>
      </c>
      <c r="M22" s="13">
        <v>9.1071068721352302E-2</v>
      </c>
    </row>
    <row r="23" spans="1:13" x14ac:dyDescent="0.3">
      <c r="A23" s="10" t="s">
        <v>2450</v>
      </c>
      <c r="B23" s="11">
        <v>0.75600000000000001</v>
      </c>
      <c r="C23" s="12">
        <v>132.10204999999999</v>
      </c>
      <c r="D23" s="13" t="s">
        <v>2488</v>
      </c>
      <c r="E23" s="13" t="s">
        <v>2471</v>
      </c>
      <c r="F23" s="13">
        <v>3</v>
      </c>
      <c r="G23" s="22" t="s">
        <v>2456</v>
      </c>
      <c r="H23" s="19">
        <v>-1740715.5980495</v>
      </c>
      <c r="I23" s="10">
        <v>0.53861025996788703</v>
      </c>
      <c r="J23" s="10">
        <v>0.99373162329125897</v>
      </c>
      <c r="K23" s="19">
        <v>1068351.41666667</v>
      </c>
      <c r="L23" s="10">
        <v>4.4270468596166001E-4</v>
      </c>
      <c r="M23" s="13">
        <v>9.2665042066902806E-2</v>
      </c>
    </row>
    <row r="24" spans="1:13" x14ac:dyDescent="0.3">
      <c r="A24" s="10" t="s">
        <v>2457</v>
      </c>
      <c r="B24" s="11">
        <v>9.6549999999999994</v>
      </c>
      <c r="C24" s="12">
        <v>269.20864999999998</v>
      </c>
      <c r="D24" s="13" t="s">
        <v>2489</v>
      </c>
      <c r="E24" s="13"/>
      <c r="F24" s="13">
        <v>3</v>
      </c>
      <c r="G24" s="22" t="s">
        <v>2456</v>
      </c>
      <c r="H24" s="19">
        <v>2287276.1423021299</v>
      </c>
      <c r="I24" s="10">
        <v>0.155835325327768</v>
      </c>
      <c r="J24" s="10">
        <v>0.99373162329125897</v>
      </c>
      <c r="K24" s="19">
        <v>1450817.75</v>
      </c>
      <c r="L24" s="10">
        <v>4.6685390011646702E-4</v>
      </c>
      <c r="M24" s="13">
        <v>9.5537552323070707E-2</v>
      </c>
    </row>
    <row r="25" spans="1:13" x14ac:dyDescent="0.3">
      <c r="A25" s="10" t="s">
        <v>2457</v>
      </c>
      <c r="B25" s="11">
        <v>0.504</v>
      </c>
      <c r="C25" s="12">
        <v>147.07660000000001</v>
      </c>
      <c r="D25" s="13" t="s">
        <v>2490</v>
      </c>
      <c r="E25" s="13" t="s">
        <v>2471</v>
      </c>
      <c r="F25" s="13">
        <v>2</v>
      </c>
      <c r="G25" s="18" t="s">
        <v>2491</v>
      </c>
      <c r="H25" s="19">
        <v>27020363.199999999</v>
      </c>
      <c r="I25" s="20">
        <v>8.4104381422899393E-9</v>
      </c>
      <c r="J25" s="21">
        <v>4.5019393288049599E-5</v>
      </c>
      <c r="K25" s="19">
        <v>44330116.155258097</v>
      </c>
      <c r="L25" s="10">
        <v>5.3859990408323998E-3</v>
      </c>
      <c r="M25" s="10">
        <v>0.36055172504380201</v>
      </c>
    </row>
    <row r="26" spans="1:13" x14ac:dyDescent="0.3">
      <c r="A26" s="10" t="s">
        <v>2457</v>
      </c>
      <c r="B26" s="11">
        <v>10.814</v>
      </c>
      <c r="C26" s="12">
        <v>574.38733000000002</v>
      </c>
      <c r="D26" s="13" t="s">
        <v>2492</v>
      </c>
      <c r="E26" s="13"/>
      <c r="F26" s="13">
        <v>4</v>
      </c>
      <c r="G26" s="13"/>
      <c r="H26" s="19">
        <v>995669.35</v>
      </c>
      <c r="I26" s="20">
        <v>1.0296873438576299E-10</v>
      </c>
      <c r="J26" s="21">
        <v>6.8896380177514205E-7</v>
      </c>
      <c r="K26" s="19">
        <v>808901.94654169504</v>
      </c>
      <c r="L26" s="10">
        <v>2.1996545405580398E-2</v>
      </c>
      <c r="M26" s="10">
        <v>0.67192452797902502</v>
      </c>
    </row>
    <row r="27" spans="1:13" x14ac:dyDescent="0.3">
      <c r="A27" s="10" t="s">
        <v>2468</v>
      </c>
      <c r="B27" s="11">
        <v>9.4870000000000001</v>
      </c>
      <c r="C27" s="12">
        <v>380.22158999999999</v>
      </c>
      <c r="D27" s="13" t="s">
        <v>2493</v>
      </c>
      <c r="E27" s="13"/>
      <c r="F27" s="13">
        <v>4</v>
      </c>
      <c r="G27" s="13"/>
      <c r="H27" s="19">
        <v>556238.15</v>
      </c>
      <c r="I27" s="20">
        <v>3.3075014215347599E-5</v>
      </c>
      <c r="J27" s="13">
        <v>2.6824838801805001E-2</v>
      </c>
      <c r="K27" s="19">
        <v>445587.11670952401</v>
      </c>
      <c r="L27" s="10">
        <v>3.95326867034973E-2</v>
      </c>
      <c r="M27" s="10">
        <v>0.80640977595743701</v>
      </c>
    </row>
    <row r="28" spans="1:13" x14ac:dyDescent="0.3">
      <c r="A28" s="10" t="s">
        <v>2457</v>
      </c>
      <c r="B28" s="11">
        <v>10.773999999999999</v>
      </c>
      <c r="C28" s="12">
        <v>433.20891999999998</v>
      </c>
      <c r="D28" s="13" t="s">
        <v>2494</v>
      </c>
      <c r="E28" s="13"/>
      <c r="F28" s="13">
        <v>4</v>
      </c>
      <c r="G28" s="13"/>
      <c r="H28" s="19">
        <v>-2006571.85</v>
      </c>
      <c r="I28" s="20">
        <v>3.73457489653388E-5</v>
      </c>
      <c r="J28" s="13">
        <v>2.8278776717778498E-2</v>
      </c>
      <c r="K28" s="19">
        <v>226322.10094474</v>
      </c>
      <c r="L28" s="10">
        <v>0.22185905967071801</v>
      </c>
      <c r="M28" s="10">
        <v>0.939426678239899</v>
      </c>
    </row>
    <row r="29" spans="1:13" x14ac:dyDescent="0.3">
      <c r="A29" s="10" t="s">
        <v>2450</v>
      </c>
      <c r="B29" s="11">
        <v>0.38400000000000001</v>
      </c>
      <c r="C29" s="12">
        <v>265.21588000000003</v>
      </c>
      <c r="D29" s="13" t="s">
        <v>2495</v>
      </c>
      <c r="E29" s="13"/>
      <c r="F29" s="13">
        <v>4</v>
      </c>
      <c r="G29" s="13"/>
      <c r="H29" s="19">
        <v>288954.2</v>
      </c>
      <c r="I29" s="20">
        <v>4.17161227190833E-5</v>
      </c>
      <c r="J29" s="13">
        <v>3.0175413741987699E-2</v>
      </c>
      <c r="K29" s="19">
        <v>101294.330051265</v>
      </c>
      <c r="L29" s="10">
        <v>0.29074068885111398</v>
      </c>
      <c r="M29" s="10">
        <v>0.94173242010068103</v>
      </c>
    </row>
    <row r="30" spans="1:13" x14ac:dyDescent="0.3">
      <c r="A30" s="10" t="s">
        <v>2457</v>
      </c>
      <c r="B30" s="11">
        <v>10.105</v>
      </c>
      <c r="C30" s="12">
        <v>342.21181999999999</v>
      </c>
      <c r="D30" s="13" t="s">
        <v>2496</v>
      </c>
      <c r="E30" s="13"/>
      <c r="F30" s="13">
        <v>4</v>
      </c>
      <c r="G30" s="13"/>
      <c r="H30" s="19">
        <v>-329170.05</v>
      </c>
      <c r="I30" s="20">
        <v>1.5755924622684199E-11</v>
      </c>
      <c r="J30" s="21">
        <v>2.1084578330075899E-7</v>
      </c>
      <c r="K30" s="19">
        <v>-59819.034845552298</v>
      </c>
      <c r="L30" s="10">
        <v>0.39996587070677803</v>
      </c>
      <c r="M30" s="10">
        <v>0.94257859244936903</v>
      </c>
    </row>
    <row r="31" spans="1:13" x14ac:dyDescent="0.3">
      <c r="A31" s="10" t="s">
        <v>2457</v>
      </c>
      <c r="B31" s="11">
        <v>13.509</v>
      </c>
      <c r="C31" s="12">
        <v>790.57056</v>
      </c>
      <c r="D31" s="13" t="s">
        <v>2497</v>
      </c>
      <c r="E31" s="13" t="s">
        <v>2498</v>
      </c>
      <c r="F31" s="13">
        <v>2</v>
      </c>
      <c r="G31" s="22" t="s">
        <v>2456</v>
      </c>
      <c r="H31" s="19">
        <v>-4470094</v>
      </c>
      <c r="I31" s="20">
        <v>2.2884195843039699E-6</v>
      </c>
      <c r="J31" s="13">
        <v>3.6027801031947998E-3</v>
      </c>
      <c r="K31" s="19">
        <v>-514273.17159987398</v>
      </c>
      <c r="L31" s="10">
        <v>0.37276787521910898</v>
      </c>
      <c r="M31" s="10">
        <v>0.94257859244936903</v>
      </c>
    </row>
    <row r="32" spans="1:13" x14ac:dyDescent="0.3">
      <c r="A32" s="10" t="s">
        <v>2468</v>
      </c>
      <c r="B32" s="11">
        <v>12.898</v>
      </c>
      <c r="C32" s="12">
        <v>766.51909999999998</v>
      </c>
      <c r="D32" s="13" t="s">
        <v>2499</v>
      </c>
      <c r="E32" s="13" t="s">
        <v>2498</v>
      </c>
      <c r="F32" s="13">
        <v>4</v>
      </c>
      <c r="G32" s="13"/>
      <c r="H32" s="19">
        <v>-562319.4</v>
      </c>
      <c r="I32" s="20">
        <v>2.47202808975808E-5</v>
      </c>
      <c r="J32" s="13">
        <v>2.3312187717661699E-2</v>
      </c>
      <c r="K32" s="19">
        <v>-87201.333333333299</v>
      </c>
      <c r="L32" s="10">
        <v>0.34635834594799703</v>
      </c>
      <c r="M32" s="10">
        <v>0.94257859244936903</v>
      </c>
    </row>
    <row r="33" spans="1:13" x14ac:dyDescent="0.3">
      <c r="A33" s="10" t="s">
        <v>2457</v>
      </c>
      <c r="B33" s="11">
        <v>4.2439999999999998</v>
      </c>
      <c r="C33" s="12">
        <v>1014.6649200000001</v>
      </c>
      <c r="D33" s="13" t="s">
        <v>2500</v>
      </c>
      <c r="E33" s="13"/>
      <c r="F33" s="13">
        <v>4</v>
      </c>
      <c r="G33" s="13"/>
      <c r="H33" s="19">
        <v>291687.7</v>
      </c>
      <c r="I33" s="20">
        <v>4.1341401518201399E-7</v>
      </c>
      <c r="J33" s="13">
        <v>1.1064612702331401E-3</v>
      </c>
      <c r="K33" s="19">
        <v>109262.03795722</v>
      </c>
      <c r="L33" s="10">
        <v>0.53251281088690205</v>
      </c>
      <c r="M33" s="10">
        <v>0.94573392712340398</v>
      </c>
    </row>
    <row r="34" spans="1:13" x14ac:dyDescent="0.3">
      <c r="A34" s="10" t="s">
        <v>2457</v>
      </c>
      <c r="B34" s="11">
        <v>10.617000000000001</v>
      </c>
      <c r="C34" s="12">
        <v>285.13562000000002</v>
      </c>
      <c r="D34" s="13" t="s">
        <v>2501</v>
      </c>
      <c r="E34" s="13"/>
      <c r="F34" s="13">
        <v>4</v>
      </c>
      <c r="G34" s="13"/>
      <c r="H34" s="19">
        <v>-518829.75</v>
      </c>
      <c r="I34" s="20">
        <v>1.08693665823884E-7</v>
      </c>
      <c r="J34" s="13">
        <v>4.0048773905830201E-4</v>
      </c>
      <c r="K34" s="19">
        <v>134720.45484352601</v>
      </c>
      <c r="L34" s="10">
        <v>0.56538812333265698</v>
      </c>
      <c r="M34" s="10">
        <v>0.94690629899219902</v>
      </c>
    </row>
    <row r="35" spans="1:13" x14ac:dyDescent="0.3">
      <c r="A35" s="10" t="s">
        <v>2468</v>
      </c>
      <c r="B35" s="11">
        <v>5.7549999999999999</v>
      </c>
      <c r="C35" s="12">
        <v>236.97916000000001</v>
      </c>
      <c r="D35" s="13" t="s">
        <v>2502</v>
      </c>
      <c r="E35" s="13"/>
      <c r="F35" s="13">
        <v>4</v>
      </c>
      <c r="G35" s="13"/>
      <c r="H35" s="19">
        <v>6917710.9500000002</v>
      </c>
      <c r="I35" s="20">
        <v>5.2057012521913103E-24</v>
      </c>
      <c r="J35" s="21">
        <v>1.39325388313648E-19</v>
      </c>
      <c r="K35" s="19">
        <v>852831.83447871101</v>
      </c>
      <c r="L35" s="10">
        <v>0.61743776144792395</v>
      </c>
      <c r="M35" s="10">
        <v>0.94756249538097004</v>
      </c>
    </row>
    <row r="36" spans="1:13" x14ac:dyDescent="0.3">
      <c r="A36" s="10" t="s">
        <v>2457</v>
      </c>
      <c r="B36" s="11">
        <v>11.067</v>
      </c>
      <c r="C36" s="12">
        <v>449.15372000000002</v>
      </c>
      <c r="D36" s="13" t="s">
        <v>2503</v>
      </c>
      <c r="E36" s="13"/>
      <c r="F36" s="13">
        <v>4</v>
      </c>
      <c r="G36" s="13"/>
      <c r="H36" s="19">
        <v>7783665.4000000097</v>
      </c>
      <c r="I36" s="20">
        <v>3.32456171256775E-6</v>
      </c>
      <c r="J36" s="13">
        <v>4.8099748615106699E-3</v>
      </c>
      <c r="K36" s="19">
        <v>-845345.54795604001</v>
      </c>
      <c r="L36" s="10">
        <v>0.90251800424409501</v>
      </c>
      <c r="M36" s="10">
        <v>0.98512854085917101</v>
      </c>
    </row>
  </sheetData>
  <mergeCells count="2">
    <mergeCell ref="H1:J1"/>
    <mergeCell ref="K1:M1"/>
  </mergeCells>
  <hyperlinks>
    <hyperlink ref="G3" r:id="rId1" display="http://www.hmdb.ca/metabolites/HMDB0000034" xr:uid="{34729679-5F92-4038-AD6C-74A79FD6A46D}"/>
    <hyperlink ref="G17" r:id="rId2" display="http://www.hmdb.ca/metabolites/HMDB0030285" xr:uid="{2ACE00BF-8632-4A40-92E3-D4CBCFCD5253}"/>
    <hyperlink ref="G25" r:id="rId3" display="http://www.hmdb.ca/metabolites/HMDB0000641" xr:uid="{8CD0AC8A-48A5-4A1F-9B24-23A3FEFA78A1}"/>
    <hyperlink ref="G15" r:id="rId4" display="http://www.hmdb.ca/metabolites/HMDB0000684" xr:uid="{E57E5ABC-2F38-4507-A511-CA5FCCBCCF11}"/>
    <hyperlink ref="G20" r:id="rId5" display="http://www.hmdb.ca/metabolites/HMDB0000696" xr:uid="{278505E6-5CF6-4232-BEB6-FEA1FDC6702A}"/>
    <hyperlink ref="G19" r:id="rId6" display="http://www.hmdb.ca/metabolites/HMDB0000821" xr:uid="{7B41476E-BF4F-4A49-B7F4-C9F78EA4B6C5}"/>
    <hyperlink ref="G16" r:id="rId7" display="http://www.hmdb.ca/metabolites/HMDB0000239" xr:uid="{FA15434A-4F47-4896-9AA3-4EB62416611D}"/>
    <hyperlink ref="G18" r:id="rId8" display="http://www.hmdb.ca/metabolites/HMDB0000929" xr:uid="{3A525C28-7E93-4A11-978F-2F4258E3566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0ADB8-E35A-46F8-8D80-BA04BAD2A8B6}">
  <dimension ref="A1:G495"/>
  <sheetViews>
    <sheetView topLeftCell="A301" workbookViewId="0">
      <selection activeCell="D80" sqref="D80"/>
    </sheetView>
  </sheetViews>
  <sheetFormatPr defaultRowHeight="14.4" x14ac:dyDescent="0.3"/>
  <cols>
    <col min="1" max="1" width="16.5546875" customWidth="1"/>
    <col min="2" max="2" width="18.109375" customWidth="1"/>
    <col min="3" max="3" width="12" customWidth="1"/>
    <col min="4" max="4" width="56.21875" customWidth="1"/>
    <col min="5" max="5" width="17.21875" customWidth="1"/>
    <col min="6" max="6" width="14.21875" customWidth="1"/>
  </cols>
  <sheetData>
    <row r="1" spans="1:7" x14ac:dyDescent="0.3">
      <c r="A1" s="6" t="s">
        <v>21</v>
      </c>
      <c r="B1" s="6" t="s">
        <v>22</v>
      </c>
      <c r="C1" s="6" t="s">
        <v>0</v>
      </c>
      <c r="D1" s="6" t="s">
        <v>23</v>
      </c>
      <c r="E1" s="8" t="s">
        <v>2530</v>
      </c>
      <c r="F1" s="6" t="s">
        <v>24</v>
      </c>
      <c r="G1" s="6"/>
    </row>
    <row r="2" spans="1:7" x14ac:dyDescent="0.3">
      <c r="A2" t="s">
        <v>25</v>
      </c>
      <c r="B2" t="s">
        <v>26</v>
      </c>
      <c r="C2" t="s">
        <v>27</v>
      </c>
      <c r="D2" t="s">
        <v>28</v>
      </c>
      <c r="E2" s="7">
        <v>5.6026735305786097</v>
      </c>
      <c r="F2" s="2">
        <v>4.4822901318991245E-4</v>
      </c>
    </row>
    <row r="3" spans="1:7" x14ac:dyDescent="0.3">
      <c r="A3" t="s">
        <v>29</v>
      </c>
      <c r="B3" t="s">
        <v>30</v>
      </c>
      <c r="C3" t="s">
        <v>31</v>
      </c>
      <c r="D3" t="s">
        <v>32</v>
      </c>
      <c r="E3" s="7">
        <v>5.3817705154418896</v>
      </c>
      <c r="F3" s="2">
        <v>1.4844287475576522E-5</v>
      </c>
    </row>
    <row r="4" spans="1:7" x14ac:dyDescent="0.3">
      <c r="A4" t="s">
        <v>33</v>
      </c>
      <c r="B4" t="s">
        <v>34</v>
      </c>
      <c r="C4" t="s">
        <v>35</v>
      </c>
      <c r="D4" t="s">
        <v>36</v>
      </c>
      <c r="E4" s="7">
        <v>5.0091871261596701</v>
      </c>
      <c r="F4" s="2">
        <v>1.5139924397965011E-5</v>
      </c>
    </row>
    <row r="5" spans="1:7" x14ac:dyDescent="0.3">
      <c r="A5" t="s">
        <v>37</v>
      </c>
      <c r="B5" t="s">
        <v>38</v>
      </c>
      <c r="C5" t="s">
        <v>39</v>
      </c>
      <c r="D5" t="s">
        <v>40</v>
      </c>
      <c r="E5" s="7">
        <v>4.9306018829345701</v>
      </c>
      <c r="F5" s="2">
        <v>7.1194360280175925E-7</v>
      </c>
    </row>
    <row r="6" spans="1:7" x14ac:dyDescent="0.3">
      <c r="A6" t="s">
        <v>41</v>
      </c>
      <c r="B6" t="s">
        <v>42</v>
      </c>
      <c r="C6" t="s">
        <v>43</v>
      </c>
      <c r="D6" t="s">
        <v>44</v>
      </c>
      <c r="E6" s="7">
        <v>4.8481313069661498</v>
      </c>
      <c r="F6" s="2">
        <v>1.864378414648089E-4</v>
      </c>
    </row>
    <row r="7" spans="1:7" x14ac:dyDescent="0.3">
      <c r="A7" t="s">
        <v>45</v>
      </c>
      <c r="B7" t="s">
        <v>46</v>
      </c>
      <c r="C7" t="s">
        <v>47</v>
      </c>
      <c r="D7" t="s">
        <v>48</v>
      </c>
      <c r="E7" s="7">
        <v>4.7456760406494096</v>
      </c>
      <c r="F7" s="2">
        <v>2.5021162261064848E-5</v>
      </c>
    </row>
    <row r="8" spans="1:7" x14ac:dyDescent="0.3">
      <c r="A8" t="s">
        <v>49</v>
      </c>
      <c r="B8" t="s">
        <v>50</v>
      </c>
      <c r="C8" t="s">
        <v>51</v>
      </c>
      <c r="D8" t="s">
        <v>52</v>
      </c>
      <c r="E8" s="7">
        <v>4.5916355133056603</v>
      </c>
      <c r="F8" s="2">
        <v>1.0415207907867679E-7</v>
      </c>
    </row>
    <row r="9" spans="1:7" x14ac:dyDescent="0.3">
      <c r="A9" t="s">
        <v>53</v>
      </c>
      <c r="B9" t="s">
        <v>54</v>
      </c>
      <c r="C9" t="s">
        <v>55</v>
      </c>
      <c r="D9" t="s">
        <v>56</v>
      </c>
      <c r="E9" s="7">
        <v>4.5248714447021499</v>
      </c>
      <c r="F9" s="2">
        <v>1.2564657559343067E-6</v>
      </c>
    </row>
    <row r="10" spans="1:7" x14ac:dyDescent="0.3">
      <c r="A10" t="s">
        <v>57</v>
      </c>
      <c r="B10" t="s">
        <v>58</v>
      </c>
      <c r="C10" t="s">
        <v>59</v>
      </c>
      <c r="D10" t="s">
        <v>60</v>
      </c>
      <c r="E10" s="7">
        <v>4.4843682607015003</v>
      </c>
      <c r="F10" s="2">
        <v>1.6454593833793905E-2</v>
      </c>
    </row>
    <row r="11" spans="1:7" x14ac:dyDescent="0.3">
      <c r="A11" t="s">
        <v>61</v>
      </c>
      <c r="B11" t="s">
        <v>62</v>
      </c>
      <c r="C11" t="s">
        <v>63</v>
      </c>
      <c r="D11" t="s">
        <v>64</v>
      </c>
      <c r="E11" s="7">
        <v>4.4720752716064496</v>
      </c>
      <c r="F11" s="2">
        <v>7.5639430119933999E-5</v>
      </c>
    </row>
    <row r="12" spans="1:7" x14ac:dyDescent="0.3">
      <c r="A12" t="s">
        <v>65</v>
      </c>
      <c r="B12" t="s">
        <v>66</v>
      </c>
      <c r="C12" t="s">
        <v>67</v>
      </c>
      <c r="D12" t="s">
        <v>68</v>
      </c>
      <c r="E12" s="7">
        <v>4.3885363260904899</v>
      </c>
      <c r="F12" s="2">
        <v>5.3462436261074659E-4</v>
      </c>
    </row>
    <row r="13" spans="1:7" x14ac:dyDescent="0.3">
      <c r="A13" t="s">
        <v>69</v>
      </c>
      <c r="B13" t="s">
        <v>70</v>
      </c>
      <c r="C13" t="s">
        <v>20</v>
      </c>
      <c r="D13" t="s">
        <v>71</v>
      </c>
      <c r="E13" s="7">
        <v>4.3322462081909201</v>
      </c>
      <c r="F13" s="2">
        <v>3.033333436236913E-8</v>
      </c>
    </row>
    <row r="14" spans="1:7" x14ac:dyDescent="0.3">
      <c r="A14" t="s">
        <v>72</v>
      </c>
      <c r="B14" t="s">
        <v>73</v>
      </c>
      <c r="C14" t="s">
        <v>74</v>
      </c>
      <c r="D14" t="s">
        <v>75</v>
      </c>
      <c r="E14" s="7">
        <v>4.2482218265533396</v>
      </c>
      <c r="F14" s="2">
        <v>2.6894298120176286E-3</v>
      </c>
    </row>
    <row r="15" spans="1:7" x14ac:dyDescent="0.3">
      <c r="A15" t="s">
        <v>76</v>
      </c>
      <c r="B15" t="s">
        <v>77</v>
      </c>
      <c r="C15" t="s">
        <v>78</v>
      </c>
      <c r="D15" t="s">
        <v>79</v>
      </c>
      <c r="E15" s="7">
        <v>4.2432828903198203</v>
      </c>
      <c r="F15" s="2">
        <v>4.5504927742166602E-5</v>
      </c>
    </row>
    <row r="16" spans="1:7" x14ac:dyDescent="0.3">
      <c r="A16" t="s">
        <v>80</v>
      </c>
      <c r="B16" t="s">
        <v>81</v>
      </c>
      <c r="C16" t="s">
        <v>82</v>
      </c>
      <c r="D16" t="s">
        <v>83</v>
      </c>
      <c r="E16" s="7">
        <v>4.2328136444091804</v>
      </c>
      <c r="F16" s="2">
        <v>1.4123154159209588E-5</v>
      </c>
    </row>
    <row r="17" spans="1:6" x14ac:dyDescent="0.3">
      <c r="A17" t="s">
        <v>84</v>
      </c>
      <c r="B17" t="s">
        <v>85</v>
      </c>
      <c r="C17" t="s">
        <v>86</v>
      </c>
      <c r="D17" t="s">
        <v>87</v>
      </c>
      <c r="E17" s="7">
        <v>4.2158967971801804</v>
      </c>
      <c r="F17" s="2">
        <v>3.6458513465554886E-9</v>
      </c>
    </row>
    <row r="18" spans="1:6" x14ac:dyDescent="0.3">
      <c r="A18" t="s">
        <v>88</v>
      </c>
      <c r="B18" t="s">
        <v>89</v>
      </c>
      <c r="C18" t="s">
        <v>90</v>
      </c>
      <c r="D18" t="s">
        <v>91</v>
      </c>
      <c r="E18" s="7">
        <v>4.1976055145263702</v>
      </c>
      <c r="F18" s="2">
        <v>1.6175701868435907E-8</v>
      </c>
    </row>
    <row r="19" spans="1:6" x14ac:dyDescent="0.3">
      <c r="A19" t="s">
        <v>92</v>
      </c>
      <c r="B19" t="s">
        <v>93</v>
      </c>
      <c r="C19" t="s">
        <v>94</v>
      </c>
      <c r="D19" t="s">
        <v>95</v>
      </c>
      <c r="E19" s="7">
        <v>4.1798116683959998</v>
      </c>
      <c r="F19" s="2">
        <v>5.649416430618791E-7</v>
      </c>
    </row>
    <row r="20" spans="1:6" x14ac:dyDescent="0.3">
      <c r="A20" t="s">
        <v>96</v>
      </c>
      <c r="B20" t="s">
        <v>97</v>
      </c>
      <c r="C20" t="s">
        <v>98</v>
      </c>
      <c r="D20" t="s">
        <v>99</v>
      </c>
      <c r="E20" s="7">
        <v>4.0776025772094702</v>
      </c>
      <c r="F20" s="2">
        <v>5.0989751354619497E-7</v>
      </c>
    </row>
    <row r="21" spans="1:6" x14ac:dyDescent="0.3">
      <c r="A21" t="s">
        <v>100</v>
      </c>
      <c r="B21" t="s">
        <v>101</v>
      </c>
      <c r="C21" t="s">
        <v>102</v>
      </c>
      <c r="D21" t="s">
        <v>103</v>
      </c>
      <c r="E21" s="7">
        <v>3.9928133646647099</v>
      </c>
      <c r="F21" s="2">
        <v>6.7180753632185836E-5</v>
      </c>
    </row>
    <row r="22" spans="1:6" x14ac:dyDescent="0.3">
      <c r="A22" t="s">
        <v>104</v>
      </c>
      <c r="B22" t="s">
        <v>105</v>
      </c>
      <c r="C22" t="s">
        <v>106</v>
      </c>
      <c r="D22" t="s">
        <v>107</v>
      </c>
      <c r="E22" s="7">
        <v>3.8968074798584</v>
      </c>
      <c r="F22" s="2">
        <v>2.1399403808809907E-3</v>
      </c>
    </row>
    <row r="23" spans="1:6" x14ac:dyDescent="0.3">
      <c r="A23" t="s">
        <v>108</v>
      </c>
      <c r="B23" t="s">
        <v>109</v>
      </c>
      <c r="C23" t="s">
        <v>110</v>
      </c>
      <c r="D23" t="s">
        <v>111</v>
      </c>
      <c r="E23" s="7">
        <v>3.8824411392211902</v>
      </c>
      <c r="F23" s="2">
        <v>3.1859754223291922E-6</v>
      </c>
    </row>
    <row r="24" spans="1:6" x14ac:dyDescent="0.3">
      <c r="A24" t="s">
        <v>112</v>
      </c>
      <c r="B24" t="s">
        <v>113</v>
      </c>
      <c r="C24" t="s">
        <v>114</v>
      </c>
      <c r="D24" t="s">
        <v>115</v>
      </c>
      <c r="E24" s="7">
        <v>3.7190608978271502</v>
      </c>
      <c r="F24" s="2">
        <v>1.1479501064297916E-8</v>
      </c>
    </row>
    <row r="25" spans="1:6" x14ac:dyDescent="0.3">
      <c r="A25" t="s">
        <v>116</v>
      </c>
      <c r="B25" t="s">
        <v>117</v>
      </c>
      <c r="C25" t="s">
        <v>118</v>
      </c>
      <c r="D25" t="s">
        <v>119</v>
      </c>
      <c r="E25" s="7">
        <v>3.66967105865479</v>
      </c>
      <c r="F25" s="2">
        <v>7.813493555717344E-6</v>
      </c>
    </row>
    <row r="26" spans="1:6" x14ac:dyDescent="0.3">
      <c r="A26" t="s">
        <v>120</v>
      </c>
      <c r="B26" t="s">
        <v>121</v>
      </c>
      <c r="C26" t="s">
        <v>122</v>
      </c>
      <c r="D26" t="s">
        <v>123</v>
      </c>
      <c r="E26" s="7">
        <v>3.3847654342651401</v>
      </c>
      <c r="F26" s="2">
        <v>9.6645995065328763E-6</v>
      </c>
    </row>
    <row r="27" spans="1:6" x14ac:dyDescent="0.3">
      <c r="A27" t="s">
        <v>124</v>
      </c>
      <c r="B27" t="s">
        <v>125</v>
      </c>
      <c r="C27" t="s">
        <v>126</v>
      </c>
      <c r="D27" t="s">
        <v>127</v>
      </c>
      <c r="E27" s="7">
        <v>3.34746208190918</v>
      </c>
      <c r="F27" s="2">
        <v>1.6516493800311125E-6</v>
      </c>
    </row>
    <row r="28" spans="1:6" x14ac:dyDescent="0.3">
      <c r="A28" t="s">
        <v>128</v>
      </c>
      <c r="B28" t="s">
        <v>129</v>
      </c>
      <c r="C28" t="s">
        <v>130</v>
      </c>
      <c r="D28" t="s">
        <v>131</v>
      </c>
      <c r="E28" s="7">
        <v>3.2865436553955099</v>
      </c>
      <c r="F28" s="2">
        <v>1.1672918400039752E-4</v>
      </c>
    </row>
    <row r="29" spans="1:6" x14ac:dyDescent="0.3">
      <c r="A29" t="s">
        <v>132</v>
      </c>
      <c r="B29" t="s">
        <v>133</v>
      </c>
      <c r="C29" t="s">
        <v>134</v>
      </c>
      <c r="D29" t="s">
        <v>135</v>
      </c>
      <c r="E29" s="7">
        <v>3.2763679504394498</v>
      </c>
      <c r="F29" s="2">
        <v>2.8667262018680704E-5</v>
      </c>
    </row>
    <row r="30" spans="1:6" x14ac:dyDescent="0.3">
      <c r="A30" t="s">
        <v>136</v>
      </c>
      <c r="B30" t="s">
        <v>137</v>
      </c>
      <c r="C30" t="s">
        <v>138</v>
      </c>
      <c r="D30" t="s">
        <v>139</v>
      </c>
      <c r="E30" s="7">
        <v>3.23183746337891</v>
      </c>
      <c r="F30" s="2">
        <v>2.4535379506003398E-6</v>
      </c>
    </row>
    <row r="31" spans="1:6" x14ac:dyDescent="0.3">
      <c r="A31" t="s">
        <v>140</v>
      </c>
      <c r="B31" t="s">
        <v>141</v>
      </c>
      <c r="C31" t="s">
        <v>142</v>
      </c>
      <c r="D31" t="s">
        <v>143</v>
      </c>
      <c r="E31" s="7">
        <v>3.1523799896240199</v>
      </c>
      <c r="F31" s="2">
        <v>1.115664734775059E-6</v>
      </c>
    </row>
    <row r="32" spans="1:6" x14ac:dyDescent="0.3">
      <c r="A32" t="s">
        <v>144</v>
      </c>
      <c r="B32" t="s">
        <v>145</v>
      </c>
      <c r="C32" t="s">
        <v>146</v>
      </c>
      <c r="D32" t="s">
        <v>147</v>
      </c>
      <c r="E32" s="7">
        <v>3.0602077484130898</v>
      </c>
      <c r="F32" s="2">
        <v>1.3435935687189657E-5</v>
      </c>
    </row>
    <row r="33" spans="1:6" x14ac:dyDescent="0.3">
      <c r="A33" t="s">
        <v>148</v>
      </c>
      <c r="B33" t="s">
        <v>149</v>
      </c>
      <c r="C33" t="s">
        <v>150</v>
      </c>
      <c r="D33" t="s">
        <v>151</v>
      </c>
      <c r="E33" s="7">
        <v>3.0321243286132802</v>
      </c>
      <c r="F33" s="2">
        <v>1.4574281174867911E-5</v>
      </c>
    </row>
    <row r="34" spans="1:6" x14ac:dyDescent="0.3">
      <c r="A34" t="s">
        <v>152</v>
      </c>
      <c r="B34" t="s">
        <v>153</v>
      </c>
      <c r="C34" t="s">
        <v>154</v>
      </c>
      <c r="D34" t="s">
        <v>155</v>
      </c>
      <c r="E34" s="7">
        <v>3.0257666587829601</v>
      </c>
      <c r="F34" s="2">
        <v>1.5727348113317463E-4</v>
      </c>
    </row>
    <row r="35" spans="1:6" x14ac:dyDescent="0.3">
      <c r="A35" t="s">
        <v>156</v>
      </c>
      <c r="B35" t="s">
        <v>157</v>
      </c>
      <c r="C35" t="s">
        <v>158</v>
      </c>
      <c r="D35" t="s">
        <v>159</v>
      </c>
      <c r="E35" s="7">
        <v>3.0037605285644502</v>
      </c>
      <c r="F35" s="2">
        <v>5.7712011389888953E-6</v>
      </c>
    </row>
    <row r="36" spans="1:6" x14ac:dyDescent="0.3">
      <c r="A36" t="s">
        <v>160</v>
      </c>
      <c r="B36" t="s">
        <v>161</v>
      </c>
      <c r="C36" t="s">
        <v>162</v>
      </c>
      <c r="D36" t="s">
        <v>163</v>
      </c>
      <c r="E36" s="7">
        <v>3.0007366180419899</v>
      </c>
      <c r="F36" s="2">
        <v>7.1052670078573981E-8</v>
      </c>
    </row>
    <row r="37" spans="1:6" x14ac:dyDescent="0.3">
      <c r="A37" t="s">
        <v>164</v>
      </c>
      <c r="B37" t="s">
        <v>165</v>
      </c>
      <c r="C37" t="s">
        <v>98</v>
      </c>
      <c r="D37" t="s">
        <v>99</v>
      </c>
      <c r="E37" s="7">
        <v>2.9939322153727201</v>
      </c>
      <c r="F37" s="2">
        <v>2.4368039267769461E-4</v>
      </c>
    </row>
    <row r="38" spans="1:6" x14ac:dyDescent="0.3">
      <c r="A38" t="s">
        <v>166</v>
      </c>
      <c r="B38" t="s">
        <v>167</v>
      </c>
      <c r="C38" t="s">
        <v>168</v>
      </c>
      <c r="D38" t="s">
        <v>169</v>
      </c>
      <c r="E38" s="7">
        <v>2.9811973571777299</v>
      </c>
      <c r="F38" s="2">
        <v>2.5474256851639744E-6</v>
      </c>
    </row>
    <row r="39" spans="1:6" x14ac:dyDescent="0.3">
      <c r="A39" t="s">
        <v>170</v>
      </c>
      <c r="B39" t="s">
        <v>171</v>
      </c>
      <c r="C39" t="s">
        <v>172</v>
      </c>
      <c r="D39" t="s">
        <v>173</v>
      </c>
      <c r="E39" s="7">
        <v>2.95890235900879</v>
      </c>
      <c r="F39" s="2">
        <v>3.5900164674338292E-6</v>
      </c>
    </row>
    <row r="40" spans="1:6" x14ac:dyDescent="0.3">
      <c r="A40" t="s">
        <v>174</v>
      </c>
      <c r="B40" t="s">
        <v>175</v>
      </c>
      <c r="C40" t="s">
        <v>176</v>
      </c>
      <c r="D40" t="s">
        <v>177</v>
      </c>
      <c r="E40" s="7">
        <v>2.95648899078369</v>
      </c>
      <c r="F40" s="2">
        <v>1.5538668267263445E-5</v>
      </c>
    </row>
    <row r="41" spans="1:6" x14ac:dyDescent="0.3">
      <c r="A41" t="s">
        <v>178</v>
      </c>
      <c r="B41" t="s">
        <v>179</v>
      </c>
      <c r="C41" t="s">
        <v>11</v>
      </c>
      <c r="D41" t="s">
        <v>180</v>
      </c>
      <c r="E41" s="7">
        <v>2.93411746025085</v>
      </c>
      <c r="F41" s="2">
        <v>3.7323574129914877E-4</v>
      </c>
    </row>
    <row r="42" spans="1:6" x14ac:dyDescent="0.3">
      <c r="A42" t="s">
        <v>181</v>
      </c>
      <c r="B42" t="s">
        <v>182</v>
      </c>
      <c r="C42" t="s">
        <v>183</v>
      </c>
      <c r="D42" t="s">
        <v>184</v>
      </c>
      <c r="E42" s="7">
        <v>2.8972797393798801</v>
      </c>
      <c r="F42" s="2">
        <v>3.5570680852502911E-4</v>
      </c>
    </row>
    <row r="43" spans="1:6" x14ac:dyDescent="0.3">
      <c r="A43" t="s">
        <v>185</v>
      </c>
      <c r="B43" t="s">
        <v>186</v>
      </c>
      <c r="C43" t="s">
        <v>187</v>
      </c>
      <c r="D43" t="s">
        <v>188</v>
      </c>
      <c r="E43" s="7">
        <v>2.8847183863321901</v>
      </c>
      <c r="F43" s="2">
        <v>7.0364503771187933E-4</v>
      </c>
    </row>
    <row r="44" spans="1:6" x14ac:dyDescent="0.3">
      <c r="A44" t="s">
        <v>189</v>
      </c>
      <c r="B44" t="s">
        <v>190</v>
      </c>
      <c r="C44" t="s">
        <v>191</v>
      </c>
      <c r="D44" t="s">
        <v>192</v>
      </c>
      <c r="E44" s="7">
        <v>2.8728303909301798</v>
      </c>
      <c r="F44" s="2">
        <v>2.3407070439124894E-8</v>
      </c>
    </row>
    <row r="45" spans="1:6" x14ac:dyDescent="0.3">
      <c r="A45" t="s">
        <v>193</v>
      </c>
      <c r="B45" t="s">
        <v>194</v>
      </c>
      <c r="C45" t="s">
        <v>195</v>
      </c>
      <c r="D45" t="s">
        <v>196</v>
      </c>
      <c r="E45" s="7">
        <v>2.8577882766723599</v>
      </c>
      <c r="F45" s="2">
        <v>5.2879041447667698E-7</v>
      </c>
    </row>
    <row r="46" spans="1:6" x14ac:dyDescent="0.3">
      <c r="A46" t="s">
        <v>197</v>
      </c>
      <c r="B46" t="s">
        <v>198</v>
      </c>
      <c r="C46" t="s">
        <v>199</v>
      </c>
      <c r="D46" t="s">
        <v>200</v>
      </c>
      <c r="E46" s="7">
        <v>2.8143774032592801</v>
      </c>
      <c r="F46" s="2">
        <v>7.0014591432117594E-6</v>
      </c>
    </row>
    <row r="47" spans="1:6" x14ac:dyDescent="0.3">
      <c r="A47" t="s">
        <v>201</v>
      </c>
      <c r="B47" t="s">
        <v>202</v>
      </c>
      <c r="C47" t="s">
        <v>203</v>
      </c>
      <c r="D47" t="s">
        <v>204</v>
      </c>
      <c r="E47" s="7">
        <v>2.76932048797608</v>
      </c>
      <c r="F47" s="2">
        <v>8.8813019510238821E-5</v>
      </c>
    </row>
    <row r="48" spans="1:6" x14ac:dyDescent="0.3">
      <c r="A48" t="s">
        <v>205</v>
      </c>
      <c r="B48" t="s">
        <v>206</v>
      </c>
      <c r="C48" t="s">
        <v>207</v>
      </c>
      <c r="D48" t="s">
        <v>208</v>
      </c>
      <c r="E48" s="7">
        <v>2.7672327041626001</v>
      </c>
      <c r="F48" s="2">
        <v>1.7578452919424576E-6</v>
      </c>
    </row>
    <row r="49" spans="1:6" x14ac:dyDescent="0.3">
      <c r="A49" t="s">
        <v>209</v>
      </c>
      <c r="B49" t="s">
        <v>210</v>
      </c>
      <c r="C49" t="s">
        <v>211</v>
      </c>
      <c r="D49" t="s">
        <v>212</v>
      </c>
      <c r="E49" s="7">
        <v>2.7444270451863599</v>
      </c>
      <c r="F49" s="2">
        <v>4.4592347300064792E-3</v>
      </c>
    </row>
    <row r="50" spans="1:6" x14ac:dyDescent="0.3">
      <c r="A50" t="s">
        <v>213</v>
      </c>
      <c r="B50" t="s">
        <v>214</v>
      </c>
      <c r="C50" t="s">
        <v>215</v>
      </c>
      <c r="D50" t="s">
        <v>216</v>
      </c>
      <c r="E50" s="7">
        <v>2.73754978179932</v>
      </c>
      <c r="F50" s="2">
        <v>9.6022333433545023E-4</v>
      </c>
    </row>
    <row r="51" spans="1:6" x14ac:dyDescent="0.3">
      <c r="A51" t="s">
        <v>217</v>
      </c>
      <c r="B51" t="s">
        <v>218</v>
      </c>
      <c r="C51" t="s">
        <v>219</v>
      </c>
      <c r="D51" t="s">
        <v>220</v>
      </c>
      <c r="E51" s="7">
        <v>2.70586109161377</v>
      </c>
      <c r="F51" s="2">
        <v>5.781462443382897E-4</v>
      </c>
    </row>
    <row r="52" spans="1:6" x14ac:dyDescent="0.3">
      <c r="A52" t="s">
        <v>221</v>
      </c>
      <c r="B52" t="s">
        <v>222</v>
      </c>
      <c r="C52" t="s">
        <v>223</v>
      </c>
      <c r="D52" t="s">
        <v>224</v>
      </c>
      <c r="E52" s="7">
        <v>2.69836120605469</v>
      </c>
      <c r="F52" s="2">
        <v>1.5849183992933641E-5</v>
      </c>
    </row>
    <row r="53" spans="1:6" x14ac:dyDescent="0.3">
      <c r="A53" t="s">
        <v>225</v>
      </c>
      <c r="B53" t="s">
        <v>226</v>
      </c>
      <c r="C53" t="s">
        <v>227</v>
      </c>
      <c r="D53" t="s">
        <v>228</v>
      </c>
      <c r="E53" s="7">
        <v>2.6921493530273399</v>
      </c>
      <c r="F53" s="2">
        <v>9.973791577771331E-7</v>
      </c>
    </row>
    <row r="54" spans="1:6" x14ac:dyDescent="0.3">
      <c r="A54" t="s">
        <v>229</v>
      </c>
      <c r="B54" t="s">
        <v>230</v>
      </c>
      <c r="C54" t="s">
        <v>231</v>
      </c>
      <c r="D54" t="s">
        <v>232</v>
      </c>
      <c r="E54" s="7">
        <v>2.6612672805786102</v>
      </c>
      <c r="F54" s="2">
        <v>8.7459997831015098E-5</v>
      </c>
    </row>
    <row r="55" spans="1:6" x14ac:dyDescent="0.3">
      <c r="A55" t="s">
        <v>233</v>
      </c>
      <c r="B55" t="s">
        <v>234</v>
      </c>
      <c r="C55" t="s">
        <v>235</v>
      </c>
      <c r="D55" t="s">
        <v>236</v>
      </c>
      <c r="E55" s="7">
        <v>2.6423917770385801</v>
      </c>
      <c r="F55" s="2">
        <v>4.2280012956950083E-5</v>
      </c>
    </row>
    <row r="56" spans="1:6" x14ac:dyDescent="0.3">
      <c r="A56" t="s">
        <v>237</v>
      </c>
      <c r="B56" t="s">
        <v>238</v>
      </c>
      <c r="C56" t="s">
        <v>239</v>
      </c>
      <c r="D56" t="s">
        <v>240</v>
      </c>
      <c r="E56" s="7">
        <v>2.59918556213379</v>
      </c>
      <c r="F56" s="2">
        <v>4.7454155976103754E-6</v>
      </c>
    </row>
    <row r="57" spans="1:6" x14ac:dyDescent="0.3">
      <c r="A57" t="s">
        <v>241</v>
      </c>
      <c r="B57" t="s">
        <v>242</v>
      </c>
      <c r="C57" t="s">
        <v>243</v>
      </c>
      <c r="D57" t="s">
        <v>244</v>
      </c>
      <c r="E57" s="7">
        <v>2.5959209442138702</v>
      </c>
      <c r="F57" s="2">
        <v>4.5368990601567732E-7</v>
      </c>
    </row>
    <row r="58" spans="1:6" x14ac:dyDescent="0.3">
      <c r="A58" t="s">
        <v>245</v>
      </c>
      <c r="B58" t="s">
        <v>246</v>
      </c>
      <c r="C58" t="s">
        <v>6</v>
      </c>
      <c r="D58" t="s">
        <v>247</v>
      </c>
      <c r="E58" s="7">
        <v>2.5937733173370399</v>
      </c>
      <c r="F58" s="2">
        <v>4.6516580772925469E-3</v>
      </c>
    </row>
    <row r="59" spans="1:6" x14ac:dyDescent="0.3">
      <c r="A59" t="s">
        <v>248</v>
      </c>
      <c r="B59" t="s">
        <v>249</v>
      </c>
      <c r="C59" t="s">
        <v>250</v>
      </c>
      <c r="D59" t="s">
        <v>251</v>
      </c>
      <c r="E59" s="7">
        <v>2.5888740539550801</v>
      </c>
      <c r="F59" s="2">
        <v>5.1858403112136113E-6</v>
      </c>
    </row>
    <row r="60" spans="1:6" x14ac:dyDescent="0.3">
      <c r="A60" t="s">
        <v>252</v>
      </c>
      <c r="B60" t="s">
        <v>253</v>
      </c>
      <c r="C60" t="s">
        <v>254</v>
      </c>
      <c r="D60" t="s">
        <v>255</v>
      </c>
      <c r="E60" s="7">
        <v>2.5884227752685498</v>
      </c>
      <c r="F60" s="2">
        <v>3.6433173714809698E-6</v>
      </c>
    </row>
    <row r="61" spans="1:6" x14ac:dyDescent="0.3">
      <c r="A61" t="s">
        <v>256</v>
      </c>
      <c r="B61" t="s">
        <v>257</v>
      </c>
      <c r="C61" t="s">
        <v>258</v>
      </c>
      <c r="D61" t="s">
        <v>259</v>
      </c>
      <c r="E61" s="7">
        <v>2.5727523803710901</v>
      </c>
      <c r="F61" s="2">
        <v>4.5449260970478583E-5</v>
      </c>
    </row>
    <row r="62" spans="1:6" x14ac:dyDescent="0.3">
      <c r="A62" t="s">
        <v>260</v>
      </c>
      <c r="B62" t="s">
        <v>261</v>
      </c>
      <c r="C62" t="s">
        <v>262</v>
      </c>
      <c r="D62" t="s">
        <v>263</v>
      </c>
      <c r="E62" s="7">
        <v>2.52168502807617</v>
      </c>
      <c r="F62" s="2">
        <v>3.3116905644745449E-5</v>
      </c>
    </row>
    <row r="63" spans="1:6" x14ac:dyDescent="0.3">
      <c r="A63" t="s">
        <v>264</v>
      </c>
      <c r="B63" t="s">
        <v>265</v>
      </c>
      <c r="C63" t="s">
        <v>266</v>
      </c>
      <c r="D63" t="s">
        <v>267</v>
      </c>
      <c r="E63" s="7">
        <v>2.5068281173706102</v>
      </c>
      <c r="F63" s="2">
        <v>4.6606494466346292E-6</v>
      </c>
    </row>
    <row r="64" spans="1:6" x14ac:dyDescent="0.3">
      <c r="A64" t="s">
        <v>268</v>
      </c>
      <c r="B64" t="s">
        <v>269</v>
      </c>
      <c r="C64" t="s">
        <v>270</v>
      </c>
      <c r="D64" t="s">
        <v>271</v>
      </c>
      <c r="E64" s="7">
        <v>2.5003738403320299</v>
      </c>
      <c r="F64" s="2">
        <v>1.4924246601675972E-2</v>
      </c>
    </row>
    <row r="65" spans="1:6" x14ac:dyDescent="0.3">
      <c r="A65" t="s">
        <v>272</v>
      </c>
      <c r="B65" t="s">
        <v>273</v>
      </c>
      <c r="C65" t="s">
        <v>274</v>
      </c>
      <c r="D65" t="s">
        <v>275</v>
      </c>
      <c r="E65" s="7">
        <v>2.4904075622558599</v>
      </c>
      <c r="F65" s="2">
        <v>3.5736774632603765E-9</v>
      </c>
    </row>
    <row r="66" spans="1:6" x14ac:dyDescent="0.3">
      <c r="A66" t="s">
        <v>276</v>
      </c>
      <c r="B66" t="s">
        <v>277</v>
      </c>
      <c r="C66" t="s">
        <v>278</v>
      </c>
      <c r="D66" t="s">
        <v>279</v>
      </c>
      <c r="E66" s="7">
        <v>2.4489507675170898</v>
      </c>
      <c r="F66" s="2">
        <v>5.1271562173856047E-6</v>
      </c>
    </row>
    <row r="67" spans="1:6" x14ac:dyDescent="0.3">
      <c r="A67" t="s">
        <v>280</v>
      </c>
      <c r="B67" t="s">
        <v>281</v>
      </c>
      <c r="C67" t="s">
        <v>282</v>
      </c>
      <c r="D67" t="s">
        <v>283</v>
      </c>
      <c r="E67" s="7">
        <v>2.4472028732299802</v>
      </c>
      <c r="F67" s="2">
        <v>1.3050888463123989E-2</v>
      </c>
    </row>
    <row r="68" spans="1:6" x14ac:dyDescent="0.3">
      <c r="A68" t="s">
        <v>284</v>
      </c>
      <c r="B68" t="s">
        <v>285</v>
      </c>
      <c r="C68" t="s">
        <v>286</v>
      </c>
      <c r="D68" t="s">
        <v>287</v>
      </c>
      <c r="E68" s="7">
        <v>2.4369493007659901</v>
      </c>
      <c r="F68" s="2">
        <v>1.0465258130437411E-2</v>
      </c>
    </row>
    <row r="69" spans="1:6" x14ac:dyDescent="0.3">
      <c r="A69" t="s">
        <v>288</v>
      </c>
      <c r="B69" t="s">
        <v>289</v>
      </c>
      <c r="C69" t="s">
        <v>290</v>
      </c>
      <c r="D69" t="s">
        <v>291</v>
      </c>
      <c r="E69" s="7">
        <v>2.4291658401489298</v>
      </c>
      <c r="F69" s="2">
        <v>1.8255178159836012E-4</v>
      </c>
    </row>
    <row r="70" spans="1:6" x14ac:dyDescent="0.3">
      <c r="A70" t="s">
        <v>292</v>
      </c>
      <c r="B70" t="s">
        <v>293</v>
      </c>
      <c r="C70" t="s">
        <v>294</v>
      </c>
      <c r="D70" t="s">
        <v>295</v>
      </c>
      <c r="E70" s="7">
        <v>2.41092109680176</v>
      </c>
      <c r="F70" s="2">
        <v>7.8359701015129817E-8</v>
      </c>
    </row>
    <row r="71" spans="1:6" x14ac:dyDescent="0.3">
      <c r="A71" t="s">
        <v>296</v>
      </c>
      <c r="B71" t="s">
        <v>297</v>
      </c>
      <c r="C71" t="s">
        <v>298</v>
      </c>
      <c r="D71" t="s">
        <v>299</v>
      </c>
      <c r="E71" s="7">
        <v>2.4038259506225601</v>
      </c>
      <c r="F71" s="2">
        <v>7.4893742228185503E-6</v>
      </c>
    </row>
    <row r="72" spans="1:6" x14ac:dyDescent="0.3">
      <c r="A72" t="s">
        <v>300</v>
      </c>
      <c r="B72" t="s">
        <v>301</v>
      </c>
      <c r="C72" t="s">
        <v>302</v>
      </c>
      <c r="D72" t="s">
        <v>303</v>
      </c>
      <c r="E72" s="7">
        <v>2.3970247268676799</v>
      </c>
      <c r="F72" s="2">
        <v>1.4604213930109075E-5</v>
      </c>
    </row>
    <row r="73" spans="1:6" x14ac:dyDescent="0.3">
      <c r="A73" t="s">
        <v>304</v>
      </c>
      <c r="B73" t="s">
        <v>305</v>
      </c>
      <c r="C73" t="s">
        <v>306</v>
      </c>
      <c r="D73" t="s">
        <v>307</v>
      </c>
      <c r="E73" s="7">
        <v>2.37994079589844</v>
      </c>
      <c r="F73" s="2">
        <v>1.4021435615546281E-4</v>
      </c>
    </row>
    <row r="74" spans="1:6" x14ac:dyDescent="0.3">
      <c r="A74" t="s">
        <v>308</v>
      </c>
      <c r="B74" t="s">
        <v>309</v>
      </c>
      <c r="C74" t="s">
        <v>310</v>
      </c>
      <c r="D74" t="s">
        <v>311</v>
      </c>
      <c r="E74" s="7">
        <v>2.36742858886719</v>
      </c>
      <c r="F74" s="2">
        <v>1.398374834252516E-6</v>
      </c>
    </row>
    <row r="75" spans="1:6" x14ac:dyDescent="0.3">
      <c r="A75" t="s">
        <v>312</v>
      </c>
      <c r="B75" t="s">
        <v>313</v>
      </c>
      <c r="C75" t="s">
        <v>314</v>
      </c>
      <c r="D75" t="s">
        <v>315</v>
      </c>
      <c r="E75" s="7">
        <v>2.36250190734863</v>
      </c>
      <c r="F75" s="2">
        <v>1.414370265438724E-3</v>
      </c>
    </row>
    <row r="76" spans="1:6" x14ac:dyDescent="0.3">
      <c r="A76" t="s">
        <v>316</v>
      </c>
      <c r="B76" t="s">
        <v>317</v>
      </c>
      <c r="C76" t="s">
        <v>1</v>
      </c>
      <c r="D76" t="s">
        <v>318</v>
      </c>
      <c r="E76" s="7">
        <v>2.3081785202026301</v>
      </c>
      <c r="F76" s="2">
        <v>1.367044626377201E-3</v>
      </c>
    </row>
    <row r="77" spans="1:6" x14ac:dyDescent="0.3">
      <c r="A77" t="s">
        <v>319</v>
      </c>
      <c r="B77" t="s">
        <v>320</v>
      </c>
      <c r="C77" t="s">
        <v>321</v>
      </c>
      <c r="D77" t="s">
        <v>322</v>
      </c>
      <c r="E77" s="7">
        <v>2.2762009938557899</v>
      </c>
      <c r="F77" s="2">
        <v>6.87294005886895E-4</v>
      </c>
    </row>
    <row r="78" spans="1:6" x14ac:dyDescent="0.3">
      <c r="A78" t="s">
        <v>323</v>
      </c>
      <c r="B78" t="s">
        <v>324</v>
      </c>
      <c r="C78" t="s">
        <v>325</v>
      </c>
      <c r="D78" t="s">
        <v>326</v>
      </c>
      <c r="E78" s="7">
        <v>2.2696307659149202</v>
      </c>
      <c r="F78" s="2">
        <v>1.1597619109021792E-3</v>
      </c>
    </row>
    <row r="79" spans="1:6" x14ac:dyDescent="0.3">
      <c r="A79" t="s">
        <v>327</v>
      </c>
      <c r="B79" t="s">
        <v>328</v>
      </c>
      <c r="C79" t="s">
        <v>329</v>
      </c>
      <c r="D79" t="s">
        <v>330</v>
      </c>
      <c r="E79" s="7">
        <v>2.2553884506225601</v>
      </c>
      <c r="F79" s="2">
        <v>2.8103802710529897E-5</v>
      </c>
    </row>
    <row r="80" spans="1:6" x14ac:dyDescent="0.3">
      <c r="A80" t="s">
        <v>331</v>
      </c>
      <c r="B80" t="s">
        <v>332</v>
      </c>
      <c r="C80" t="s">
        <v>333</v>
      </c>
      <c r="D80" t="s">
        <v>334</v>
      </c>
      <c r="E80" s="7">
        <v>2.2509649276733401</v>
      </c>
      <c r="F80" s="2">
        <v>3.6276635046984733E-6</v>
      </c>
    </row>
    <row r="81" spans="1:6" x14ac:dyDescent="0.3">
      <c r="A81" t="s">
        <v>335</v>
      </c>
      <c r="B81" t="s">
        <v>336</v>
      </c>
      <c r="C81" t="s">
        <v>337</v>
      </c>
      <c r="D81" t="s">
        <v>338</v>
      </c>
      <c r="E81" s="7">
        <v>2.2475711822509798</v>
      </c>
      <c r="F81" s="2">
        <v>1.1209146616206675E-3</v>
      </c>
    </row>
    <row r="82" spans="1:6" x14ac:dyDescent="0.3">
      <c r="A82" t="s">
        <v>339</v>
      </c>
      <c r="B82" t="s">
        <v>340</v>
      </c>
      <c r="C82" t="s">
        <v>329</v>
      </c>
      <c r="D82" t="s">
        <v>330</v>
      </c>
      <c r="E82" s="7">
        <v>2.2270360946655301</v>
      </c>
      <c r="F82" s="2">
        <v>1.1646529399711636E-3</v>
      </c>
    </row>
    <row r="83" spans="1:6" x14ac:dyDescent="0.3">
      <c r="A83" t="s">
        <v>341</v>
      </c>
      <c r="B83" t="s">
        <v>342</v>
      </c>
      <c r="C83" t="s">
        <v>343</v>
      </c>
      <c r="D83" t="s">
        <v>344</v>
      </c>
      <c r="E83" s="7">
        <v>2.21146564483643</v>
      </c>
      <c r="F83" s="2">
        <v>1.93014202085166E-5</v>
      </c>
    </row>
    <row r="84" spans="1:6" x14ac:dyDescent="0.3">
      <c r="A84" t="s">
        <v>345</v>
      </c>
      <c r="B84" t="s">
        <v>346</v>
      </c>
      <c r="C84" t="s">
        <v>347</v>
      </c>
      <c r="D84" t="s">
        <v>348</v>
      </c>
      <c r="E84" s="7">
        <v>2.21078948974609</v>
      </c>
      <c r="F84" s="2">
        <v>2.8833923647559477E-6</v>
      </c>
    </row>
    <row r="85" spans="1:6" x14ac:dyDescent="0.3">
      <c r="A85" t="s">
        <v>349</v>
      </c>
      <c r="B85" t="s">
        <v>350</v>
      </c>
      <c r="C85" t="s">
        <v>351</v>
      </c>
      <c r="D85" t="s">
        <v>352</v>
      </c>
      <c r="E85" s="7">
        <v>2.2037714640299502</v>
      </c>
      <c r="F85" s="2">
        <v>2.9545097202820702E-3</v>
      </c>
    </row>
    <row r="86" spans="1:6" x14ac:dyDescent="0.3">
      <c r="A86" t="s">
        <v>353</v>
      </c>
      <c r="B86" t="s">
        <v>354</v>
      </c>
      <c r="C86" t="s">
        <v>355</v>
      </c>
      <c r="D86" t="s">
        <v>356</v>
      </c>
      <c r="E86" s="7">
        <v>2.2009143829345699</v>
      </c>
      <c r="F86" s="2">
        <v>2.6513305384397646E-6</v>
      </c>
    </row>
    <row r="87" spans="1:6" x14ac:dyDescent="0.3">
      <c r="A87" t="s">
        <v>357</v>
      </c>
      <c r="B87" t="s">
        <v>358</v>
      </c>
      <c r="C87" t="s">
        <v>359</v>
      </c>
      <c r="D87" t="s">
        <v>360</v>
      </c>
      <c r="E87" s="7">
        <v>2.1929578781127899</v>
      </c>
      <c r="F87" s="2">
        <v>8.4523670476955429E-8</v>
      </c>
    </row>
    <row r="88" spans="1:6" x14ac:dyDescent="0.3">
      <c r="A88" t="s">
        <v>361</v>
      </c>
      <c r="B88" t="s">
        <v>362</v>
      </c>
      <c r="C88" t="s">
        <v>363</v>
      </c>
      <c r="D88" t="s">
        <v>364</v>
      </c>
      <c r="E88" s="7">
        <v>2.1865995407104499</v>
      </c>
      <c r="F88" s="2">
        <v>7.1685927929563933E-5</v>
      </c>
    </row>
    <row r="89" spans="1:6" x14ac:dyDescent="0.3">
      <c r="A89" t="s">
        <v>365</v>
      </c>
      <c r="B89" t="s">
        <v>366</v>
      </c>
      <c r="C89" t="s">
        <v>367</v>
      </c>
      <c r="D89" t="s">
        <v>368</v>
      </c>
      <c r="E89" s="7">
        <v>2.1854738235473699</v>
      </c>
      <c r="F89" s="2">
        <v>1.3588413156431271E-4</v>
      </c>
    </row>
    <row r="90" spans="1:6" x14ac:dyDescent="0.3">
      <c r="A90" t="s">
        <v>369</v>
      </c>
      <c r="B90" t="s">
        <v>370</v>
      </c>
      <c r="C90" t="s">
        <v>371</v>
      </c>
      <c r="D90" t="s">
        <v>372</v>
      </c>
      <c r="E90" s="7">
        <v>2.1335422515869098</v>
      </c>
      <c r="F90" s="2">
        <v>7.4032958317522183E-6</v>
      </c>
    </row>
    <row r="91" spans="1:6" x14ac:dyDescent="0.3">
      <c r="A91" t="s">
        <v>373</v>
      </c>
      <c r="B91" t="s">
        <v>374</v>
      </c>
      <c r="C91" t="s">
        <v>375</v>
      </c>
      <c r="D91" t="s">
        <v>376</v>
      </c>
      <c r="E91" s="7">
        <v>2.1172224044799801</v>
      </c>
      <c r="F91" s="2">
        <v>1.1030320836660264E-4</v>
      </c>
    </row>
    <row r="92" spans="1:6" x14ac:dyDescent="0.3">
      <c r="A92" t="s">
        <v>377</v>
      </c>
      <c r="B92" t="s">
        <v>378</v>
      </c>
      <c r="C92" t="s">
        <v>379</v>
      </c>
      <c r="D92" t="s">
        <v>380</v>
      </c>
      <c r="E92" s="7">
        <v>2.1124965667724598</v>
      </c>
      <c r="F92" s="2">
        <v>9.4841473057494085E-6</v>
      </c>
    </row>
    <row r="93" spans="1:6" x14ac:dyDescent="0.3">
      <c r="A93" t="s">
        <v>381</v>
      </c>
      <c r="B93" t="s">
        <v>382</v>
      </c>
      <c r="C93" t="s">
        <v>383</v>
      </c>
      <c r="D93" t="s">
        <v>384</v>
      </c>
      <c r="E93" s="7">
        <v>2.0802631378173801</v>
      </c>
      <c r="F93" s="2">
        <v>2.6755109754363233E-6</v>
      </c>
    </row>
    <row r="94" spans="1:6" x14ac:dyDescent="0.3">
      <c r="A94" t="s">
        <v>385</v>
      </c>
      <c r="B94" t="s">
        <v>386</v>
      </c>
      <c r="C94" t="s">
        <v>387</v>
      </c>
      <c r="D94" t="s">
        <v>388</v>
      </c>
      <c r="E94" s="7">
        <v>2.0723660945892299</v>
      </c>
      <c r="F94" s="2">
        <v>5.0351064041928104E-3</v>
      </c>
    </row>
    <row r="95" spans="1:6" x14ac:dyDescent="0.3">
      <c r="A95" t="s">
        <v>389</v>
      </c>
      <c r="B95" t="s">
        <v>390</v>
      </c>
      <c r="C95" t="s">
        <v>391</v>
      </c>
      <c r="D95" t="s">
        <v>392</v>
      </c>
      <c r="E95" s="7">
        <v>2.04359455108643</v>
      </c>
      <c r="F95" s="2">
        <v>1.390121369144727E-2</v>
      </c>
    </row>
    <row r="96" spans="1:6" x14ac:dyDescent="0.3">
      <c r="A96" t="s">
        <v>393</v>
      </c>
      <c r="B96" t="s">
        <v>394</v>
      </c>
      <c r="C96" t="s">
        <v>395</v>
      </c>
      <c r="D96" t="s">
        <v>396</v>
      </c>
      <c r="E96" s="7">
        <v>2.0431713104248099</v>
      </c>
      <c r="F96" s="2">
        <v>2.8291576286666069E-4</v>
      </c>
    </row>
    <row r="97" spans="1:6" x14ac:dyDescent="0.3">
      <c r="A97" t="s">
        <v>397</v>
      </c>
      <c r="B97" t="s">
        <v>398</v>
      </c>
      <c r="C97" t="s">
        <v>399</v>
      </c>
      <c r="D97" t="s">
        <v>400</v>
      </c>
      <c r="E97" s="7">
        <v>2.0409828186035202</v>
      </c>
      <c r="F97" s="2">
        <v>1.4423738184693549E-7</v>
      </c>
    </row>
    <row r="98" spans="1:6" x14ac:dyDescent="0.3">
      <c r="A98" t="s">
        <v>401</v>
      </c>
      <c r="B98" t="s">
        <v>402</v>
      </c>
      <c r="C98" t="s">
        <v>403</v>
      </c>
      <c r="D98" t="s">
        <v>404</v>
      </c>
      <c r="E98" s="7">
        <v>2.0342756271362301</v>
      </c>
      <c r="F98" s="2">
        <v>7.4888681609115877E-4</v>
      </c>
    </row>
    <row r="99" spans="1:6" x14ac:dyDescent="0.3">
      <c r="A99" t="s">
        <v>405</v>
      </c>
      <c r="B99" t="s">
        <v>406</v>
      </c>
      <c r="C99" t="s">
        <v>407</v>
      </c>
      <c r="D99" t="s">
        <v>408</v>
      </c>
      <c r="E99" s="7">
        <v>2.0327455520629898</v>
      </c>
      <c r="F99" s="2">
        <v>2.9294921764925823E-5</v>
      </c>
    </row>
    <row r="100" spans="1:6" x14ac:dyDescent="0.3">
      <c r="A100" t="s">
        <v>409</v>
      </c>
      <c r="B100" t="s">
        <v>410</v>
      </c>
      <c r="C100" t="s">
        <v>411</v>
      </c>
      <c r="D100" t="s">
        <v>412</v>
      </c>
      <c r="E100" s="7">
        <v>2.0275939941406298</v>
      </c>
      <c r="F100" s="2">
        <v>3.7986958022728556E-4</v>
      </c>
    </row>
    <row r="101" spans="1:6" x14ac:dyDescent="0.3">
      <c r="A101" t="s">
        <v>413</v>
      </c>
      <c r="B101" t="s">
        <v>414</v>
      </c>
      <c r="C101" t="s">
        <v>415</v>
      </c>
      <c r="D101" t="s">
        <v>416</v>
      </c>
      <c r="E101" s="7">
        <v>2.0179874420166</v>
      </c>
      <c r="F101" s="2">
        <v>1.7406496630371353E-2</v>
      </c>
    </row>
    <row r="102" spans="1:6" x14ac:dyDescent="0.3">
      <c r="A102" t="s">
        <v>417</v>
      </c>
      <c r="B102" t="s">
        <v>418</v>
      </c>
      <c r="C102" t="s">
        <v>10</v>
      </c>
      <c r="D102" t="s">
        <v>419</v>
      </c>
      <c r="E102" s="7">
        <v>2.0127574920654299</v>
      </c>
      <c r="F102" s="2">
        <v>1.2499553696125059E-4</v>
      </c>
    </row>
    <row r="103" spans="1:6" x14ac:dyDescent="0.3">
      <c r="A103" s="3" t="s">
        <v>420</v>
      </c>
      <c r="B103" s="3" t="s">
        <v>421</v>
      </c>
      <c r="C103" s="3" t="s">
        <v>9</v>
      </c>
      <c r="D103" s="3" t="s">
        <v>422</v>
      </c>
      <c r="E103" s="9">
        <v>2.0092073440551799</v>
      </c>
      <c r="F103" s="4">
        <v>2.3567016132557922E-5</v>
      </c>
    </row>
    <row r="104" spans="1:6" x14ac:dyDescent="0.3">
      <c r="A104" t="s">
        <v>423</v>
      </c>
      <c r="B104" t="s">
        <v>424</v>
      </c>
      <c r="C104" t="s">
        <v>425</v>
      </c>
      <c r="D104" t="s">
        <v>426</v>
      </c>
      <c r="E104" s="7">
        <v>1.99114208221435</v>
      </c>
      <c r="F104" s="2">
        <v>8.2795306591175146E-5</v>
      </c>
    </row>
    <row r="105" spans="1:6" x14ac:dyDescent="0.3">
      <c r="A105" t="s">
        <v>427</v>
      </c>
      <c r="B105" t="s">
        <v>428</v>
      </c>
      <c r="C105" t="s">
        <v>429</v>
      </c>
      <c r="D105" t="s">
        <v>430</v>
      </c>
      <c r="E105" s="7">
        <v>1.9786457061767599</v>
      </c>
      <c r="F105" s="2">
        <v>4.9060189120339033E-5</v>
      </c>
    </row>
    <row r="106" spans="1:6" x14ac:dyDescent="0.3">
      <c r="A106" t="s">
        <v>431</v>
      </c>
      <c r="B106" t="s">
        <v>432</v>
      </c>
      <c r="C106" t="s">
        <v>433</v>
      </c>
      <c r="D106" t="s">
        <v>434</v>
      </c>
      <c r="E106" s="7">
        <v>1.97197952270508</v>
      </c>
      <c r="F106" s="2">
        <v>2.4655194603049597E-3</v>
      </c>
    </row>
    <row r="107" spans="1:6" x14ac:dyDescent="0.3">
      <c r="A107" t="s">
        <v>435</v>
      </c>
      <c r="B107" t="s">
        <v>436</v>
      </c>
      <c r="C107" t="s">
        <v>437</v>
      </c>
      <c r="D107" t="s">
        <v>438</v>
      </c>
      <c r="E107" s="7">
        <v>1.9647552490234399</v>
      </c>
      <c r="F107" s="2">
        <v>4.4627294146912053E-5</v>
      </c>
    </row>
    <row r="108" spans="1:6" x14ac:dyDescent="0.3">
      <c r="A108" t="s">
        <v>439</v>
      </c>
      <c r="B108" t="s">
        <v>440</v>
      </c>
      <c r="C108" t="s">
        <v>441</v>
      </c>
      <c r="D108" t="s">
        <v>442</v>
      </c>
      <c r="E108" s="7">
        <v>1.9645637512207099</v>
      </c>
      <c r="F108" s="2">
        <v>8.9381481497622477E-3</v>
      </c>
    </row>
    <row r="109" spans="1:6" x14ac:dyDescent="0.3">
      <c r="A109" t="s">
        <v>443</v>
      </c>
      <c r="B109" t="s">
        <v>444</v>
      </c>
      <c r="C109" t="s">
        <v>445</v>
      </c>
      <c r="D109" t="s">
        <v>446</v>
      </c>
      <c r="E109" s="7">
        <v>1.9327390670776401</v>
      </c>
      <c r="F109" s="2">
        <v>1.6340937194251637E-5</v>
      </c>
    </row>
    <row r="110" spans="1:6" x14ac:dyDescent="0.3">
      <c r="A110" t="s">
        <v>447</v>
      </c>
      <c r="B110" t="s">
        <v>448</v>
      </c>
      <c r="C110" t="s">
        <v>449</v>
      </c>
      <c r="D110" t="s">
        <v>450</v>
      </c>
      <c r="E110" s="7">
        <v>1.9246820449829101</v>
      </c>
      <c r="F110" s="2">
        <v>4.3561640924692026E-6</v>
      </c>
    </row>
    <row r="111" spans="1:6" x14ac:dyDescent="0.3">
      <c r="A111" t="s">
        <v>451</v>
      </c>
      <c r="B111" t="s">
        <v>452</v>
      </c>
      <c r="C111" t="s">
        <v>453</v>
      </c>
      <c r="D111" t="s">
        <v>454</v>
      </c>
      <c r="E111" s="7">
        <v>1.91235262552897</v>
      </c>
      <c r="F111" s="2">
        <v>1.0937117112188525E-4</v>
      </c>
    </row>
    <row r="112" spans="1:6" x14ac:dyDescent="0.3">
      <c r="A112" t="s">
        <v>455</v>
      </c>
      <c r="B112" t="s">
        <v>456</v>
      </c>
      <c r="C112" t="s">
        <v>457</v>
      </c>
      <c r="D112" t="s">
        <v>458</v>
      </c>
      <c r="E112" s="7">
        <v>1.90322189331055</v>
      </c>
      <c r="F112" s="2">
        <v>2.0968707985267543E-4</v>
      </c>
    </row>
    <row r="113" spans="1:6" x14ac:dyDescent="0.3">
      <c r="A113" t="s">
        <v>459</v>
      </c>
      <c r="B113" t="s">
        <v>460</v>
      </c>
      <c r="C113" t="s">
        <v>461</v>
      </c>
      <c r="D113" t="s">
        <v>462</v>
      </c>
      <c r="E113" s="7">
        <v>1.9014465332031201</v>
      </c>
      <c r="F113" s="2">
        <v>3.9505790263440416E-4</v>
      </c>
    </row>
    <row r="114" spans="1:6" x14ac:dyDescent="0.3">
      <c r="A114" t="s">
        <v>463</v>
      </c>
      <c r="B114" t="s">
        <v>464</v>
      </c>
      <c r="C114" t="s">
        <v>465</v>
      </c>
      <c r="D114" t="s">
        <v>466</v>
      </c>
      <c r="E114" s="7">
        <v>1.8560916900634801</v>
      </c>
      <c r="F114" s="2">
        <v>1.0430934948886684E-4</v>
      </c>
    </row>
    <row r="115" spans="1:6" x14ac:dyDescent="0.3">
      <c r="A115" t="s">
        <v>467</v>
      </c>
      <c r="B115" t="s">
        <v>468</v>
      </c>
      <c r="C115" t="s">
        <v>469</v>
      </c>
      <c r="D115" t="s">
        <v>470</v>
      </c>
      <c r="E115" s="7">
        <v>1.85019550323486</v>
      </c>
      <c r="F115" s="2">
        <v>2.2298342436664827E-4</v>
      </c>
    </row>
    <row r="116" spans="1:6" x14ac:dyDescent="0.3">
      <c r="A116" t="s">
        <v>471</v>
      </c>
      <c r="B116" t="s">
        <v>472</v>
      </c>
      <c r="C116" t="s">
        <v>473</v>
      </c>
      <c r="D116" t="s">
        <v>474</v>
      </c>
      <c r="E116" s="7">
        <v>1.8491313934326199</v>
      </c>
      <c r="F116" s="2">
        <v>3.4015678866318607E-5</v>
      </c>
    </row>
    <row r="117" spans="1:6" x14ac:dyDescent="0.3">
      <c r="A117" t="s">
        <v>475</v>
      </c>
      <c r="B117" t="s">
        <v>476</v>
      </c>
      <c r="C117" t="s">
        <v>477</v>
      </c>
      <c r="D117" t="s">
        <v>478</v>
      </c>
      <c r="E117" s="7">
        <v>1.8443780899047899</v>
      </c>
      <c r="F117" s="2">
        <v>2.1024216673071267E-5</v>
      </c>
    </row>
    <row r="118" spans="1:6" x14ac:dyDescent="0.3">
      <c r="A118" t="s">
        <v>479</v>
      </c>
      <c r="B118" t="s">
        <v>480</v>
      </c>
      <c r="C118" t="s">
        <v>481</v>
      </c>
      <c r="D118" t="s">
        <v>482</v>
      </c>
      <c r="E118" s="7">
        <v>1.8307392120361301</v>
      </c>
      <c r="F118" s="2">
        <v>4.3256205020763395E-4</v>
      </c>
    </row>
    <row r="119" spans="1:6" x14ac:dyDescent="0.3">
      <c r="A119" t="s">
        <v>483</v>
      </c>
      <c r="B119" t="s">
        <v>484</v>
      </c>
      <c r="C119" t="s">
        <v>485</v>
      </c>
      <c r="D119" t="s">
        <v>486</v>
      </c>
      <c r="E119" s="7">
        <v>1.8234386444091799</v>
      </c>
      <c r="F119" s="2">
        <v>1.8554167059928695E-5</v>
      </c>
    </row>
    <row r="120" spans="1:6" x14ac:dyDescent="0.3">
      <c r="A120" t="s">
        <v>488</v>
      </c>
      <c r="B120" t="s">
        <v>489</v>
      </c>
      <c r="C120" t="s">
        <v>490</v>
      </c>
      <c r="D120" t="s">
        <v>491</v>
      </c>
      <c r="E120" s="7">
        <v>1.81930413246155</v>
      </c>
      <c r="F120" s="2">
        <v>3.0501575423844643E-2</v>
      </c>
    </row>
    <row r="121" spans="1:6" x14ac:dyDescent="0.3">
      <c r="A121" t="s">
        <v>492</v>
      </c>
      <c r="B121" t="s">
        <v>493</v>
      </c>
      <c r="C121" t="s">
        <v>494</v>
      </c>
      <c r="D121" t="s">
        <v>495</v>
      </c>
      <c r="E121" s="7">
        <v>1.8185676574706999</v>
      </c>
      <c r="F121" s="2">
        <v>9.7911703476013219E-5</v>
      </c>
    </row>
    <row r="122" spans="1:6" x14ac:dyDescent="0.3">
      <c r="A122" t="s">
        <v>496</v>
      </c>
      <c r="B122" t="s">
        <v>497</v>
      </c>
      <c r="C122" t="s">
        <v>498</v>
      </c>
      <c r="D122" t="s">
        <v>499</v>
      </c>
      <c r="E122" s="7">
        <v>1.8130245208740201</v>
      </c>
      <c r="F122" s="2">
        <v>8.5534245050766383E-6</v>
      </c>
    </row>
    <row r="123" spans="1:6" x14ac:dyDescent="0.3">
      <c r="A123" t="s">
        <v>500</v>
      </c>
      <c r="B123" t="s">
        <v>501</v>
      </c>
      <c r="C123" t="s">
        <v>502</v>
      </c>
      <c r="D123" t="s">
        <v>503</v>
      </c>
      <c r="E123" s="7">
        <v>1.7965300559997599</v>
      </c>
      <c r="F123" s="2">
        <v>3.8934675194995296E-3</v>
      </c>
    </row>
    <row r="124" spans="1:6" x14ac:dyDescent="0.3">
      <c r="A124" t="s">
        <v>504</v>
      </c>
      <c r="B124" t="s">
        <v>505</v>
      </c>
      <c r="C124" t="s">
        <v>506</v>
      </c>
      <c r="D124" t="s">
        <v>507</v>
      </c>
      <c r="E124" s="7">
        <v>1.76809844970703</v>
      </c>
      <c r="F124" s="2">
        <v>3.7458512750940007E-5</v>
      </c>
    </row>
    <row r="125" spans="1:6" x14ac:dyDescent="0.3">
      <c r="A125" t="s">
        <v>508</v>
      </c>
      <c r="B125" t="s">
        <v>509</v>
      </c>
      <c r="C125" t="s">
        <v>510</v>
      </c>
      <c r="D125" t="s">
        <v>511</v>
      </c>
      <c r="E125" s="7">
        <v>1.7628496170043999</v>
      </c>
      <c r="F125" s="2">
        <v>2.9999304216680664E-3</v>
      </c>
    </row>
    <row r="126" spans="1:6" x14ac:dyDescent="0.3">
      <c r="A126" t="s">
        <v>512</v>
      </c>
      <c r="B126" t="s">
        <v>513</v>
      </c>
      <c r="C126" t="s">
        <v>514</v>
      </c>
      <c r="D126" t="s">
        <v>515</v>
      </c>
      <c r="E126" s="7">
        <v>1.7573385238647501</v>
      </c>
      <c r="F126" s="2">
        <v>1.6699191389856177E-5</v>
      </c>
    </row>
    <row r="127" spans="1:6" x14ac:dyDescent="0.3">
      <c r="A127" t="s">
        <v>516</v>
      </c>
      <c r="B127" t="s">
        <v>517</v>
      </c>
      <c r="C127" t="s">
        <v>518</v>
      </c>
      <c r="D127" t="s">
        <v>519</v>
      </c>
      <c r="E127" s="7">
        <v>1.7232900619506799</v>
      </c>
      <c r="F127" s="2">
        <v>1.1301804152209517E-5</v>
      </c>
    </row>
    <row r="128" spans="1:6" x14ac:dyDescent="0.3">
      <c r="A128" t="s">
        <v>520</v>
      </c>
      <c r="B128" t="s">
        <v>521</v>
      </c>
      <c r="C128" t="s">
        <v>522</v>
      </c>
      <c r="D128" t="s">
        <v>523</v>
      </c>
      <c r="E128" s="7">
        <v>1.7047489166259799</v>
      </c>
      <c r="F128" s="2">
        <v>1.2015204938111462E-4</v>
      </c>
    </row>
    <row r="129" spans="1:6" x14ac:dyDescent="0.3">
      <c r="A129" t="s">
        <v>524</v>
      </c>
      <c r="B129" t="s">
        <v>525</v>
      </c>
      <c r="C129" t="s">
        <v>526</v>
      </c>
      <c r="D129" t="s">
        <v>527</v>
      </c>
      <c r="E129" s="7">
        <v>1.6916313171386701</v>
      </c>
      <c r="F129" s="2">
        <v>1.809519534893777E-4</v>
      </c>
    </row>
    <row r="130" spans="1:6" x14ac:dyDescent="0.3">
      <c r="A130" t="s">
        <v>528</v>
      </c>
      <c r="B130" t="s">
        <v>529</v>
      </c>
      <c r="C130" t="s">
        <v>530</v>
      </c>
      <c r="D130" t="s">
        <v>531</v>
      </c>
      <c r="E130" s="7">
        <v>1.6838924407958999</v>
      </c>
      <c r="F130" s="2">
        <v>5.2859860436732853E-5</v>
      </c>
    </row>
    <row r="131" spans="1:6" x14ac:dyDescent="0.3">
      <c r="A131" t="s">
        <v>532</v>
      </c>
      <c r="B131" t="s">
        <v>533</v>
      </c>
      <c r="C131" t="s">
        <v>534</v>
      </c>
      <c r="D131" t="s">
        <v>535</v>
      </c>
      <c r="E131" s="7">
        <v>1.65013631184896</v>
      </c>
      <c r="F131" s="2">
        <v>5.5572038816891281E-3</v>
      </c>
    </row>
    <row r="132" spans="1:6" x14ac:dyDescent="0.3">
      <c r="A132" t="s">
        <v>536</v>
      </c>
      <c r="B132" t="s">
        <v>537</v>
      </c>
      <c r="C132" t="s">
        <v>538</v>
      </c>
      <c r="D132" t="s">
        <v>539</v>
      </c>
      <c r="E132" s="7">
        <v>1.6393211364746101</v>
      </c>
      <c r="F132" s="2">
        <v>8.0865926704220799E-5</v>
      </c>
    </row>
    <row r="133" spans="1:6" x14ac:dyDescent="0.3">
      <c r="A133" t="s">
        <v>540</v>
      </c>
      <c r="B133" t="s">
        <v>541</v>
      </c>
      <c r="C133" t="s">
        <v>542</v>
      </c>
      <c r="D133" t="s">
        <v>543</v>
      </c>
      <c r="E133" s="7">
        <v>1.63540534973144</v>
      </c>
      <c r="F133" s="2">
        <v>6.0596345886211878E-6</v>
      </c>
    </row>
    <row r="134" spans="1:6" x14ac:dyDescent="0.3">
      <c r="A134" t="s">
        <v>544</v>
      </c>
      <c r="B134" t="s">
        <v>545</v>
      </c>
      <c r="C134" t="s">
        <v>546</v>
      </c>
      <c r="D134" t="s">
        <v>547</v>
      </c>
      <c r="E134" s="7">
        <v>1.6289810180663999</v>
      </c>
      <c r="F134" s="2">
        <v>2.0861096799570641E-6</v>
      </c>
    </row>
    <row r="135" spans="1:6" x14ac:dyDescent="0.3">
      <c r="A135" t="s">
        <v>548</v>
      </c>
      <c r="B135" t="s">
        <v>549</v>
      </c>
      <c r="C135" t="s">
        <v>550</v>
      </c>
      <c r="D135" t="s">
        <v>551</v>
      </c>
      <c r="E135" s="7">
        <v>1.62865891456604</v>
      </c>
      <c r="F135" s="2">
        <v>5.1738206541490136E-3</v>
      </c>
    </row>
    <row r="136" spans="1:6" x14ac:dyDescent="0.3">
      <c r="A136" t="s">
        <v>552</v>
      </c>
      <c r="B136" t="s">
        <v>553</v>
      </c>
      <c r="C136" t="s">
        <v>554</v>
      </c>
      <c r="D136" t="s">
        <v>555</v>
      </c>
      <c r="E136" s="7">
        <v>1.6209955215454099</v>
      </c>
      <c r="F136" s="2">
        <v>3.885442176961248E-4</v>
      </c>
    </row>
    <row r="137" spans="1:6" x14ac:dyDescent="0.3">
      <c r="A137" t="s">
        <v>556</v>
      </c>
      <c r="B137" t="s">
        <v>557</v>
      </c>
      <c r="C137" t="s">
        <v>558</v>
      </c>
      <c r="D137" t="s">
        <v>559</v>
      </c>
      <c r="E137" s="7">
        <v>1.61795063018799</v>
      </c>
      <c r="F137" s="2">
        <v>4.2922876319719899E-4</v>
      </c>
    </row>
    <row r="138" spans="1:6" x14ac:dyDescent="0.3">
      <c r="A138" t="s">
        <v>560</v>
      </c>
      <c r="B138" t="s">
        <v>561</v>
      </c>
      <c r="C138" t="s">
        <v>562</v>
      </c>
      <c r="D138" t="s">
        <v>563</v>
      </c>
      <c r="E138" s="7">
        <v>1.60402011871338</v>
      </c>
      <c r="F138" s="2">
        <v>7.3623582161474516E-6</v>
      </c>
    </row>
    <row r="139" spans="1:6" x14ac:dyDescent="0.3">
      <c r="A139" t="s">
        <v>564</v>
      </c>
      <c r="B139" t="s">
        <v>565</v>
      </c>
      <c r="C139" t="s">
        <v>566</v>
      </c>
      <c r="D139" t="s">
        <v>567</v>
      </c>
      <c r="E139" s="7">
        <v>1.59605693817139</v>
      </c>
      <c r="F139" s="2">
        <v>3.1565320910040291E-3</v>
      </c>
    </row>
    <row r="140" spans="1:6" x14ac:dyDescent="0.3">
      <c r="A140" t="s">
        <v>568</v>
      </c>
      <c r="B140" t="s">
        <v>569</v>
      </c>
      <c r="C140" t="s">
        <v>570</v>
      </c>
      <c r="D140" t="s">
        <v>571</v>
      </c>
      <c r="E140" s="7">
        <v>1.5778244018554699</v>
      </c>
      <c r="F140" s="2">
        <v>1.1267875300007498E-4</v>
      </c>
    </row>
    <row r="141" spans="1:6" x14ac:dyDescent="0.3">
      <c r="A141" t="s">
        <v>572</v>
      </c>
      <c r="B141" t="s">
        <v>573</v>
      </c>
      <c r="C141" t="s">
        <v>574</v>
      </c>
      <c r="D141" t="s">
        <v>575</v>
      </c>
      <c r="E141" s="7">
        <v>1.57116928100586</v>
      </c>
      <c r="F141" s="2">
        <v>1.5196792745647455E-6</v>
      </c>
    </row>
    <row r="142" spans="1:6" x14ac:dyDescent="0.3">
      <c r="A142" t="s">
        <v>576</v>
      </c>
      <c r="B142" t="s">
        <v>577</v>
      </c>
      <c r="C142" t="s">
        <v>578</v>
      </c>
      <c r="D142" t="s">
        <v>579</v>
      </c>
      <c r="E142" s="7">
        <v>1.5706522464752199</v>
      </c>
      <c r="F142" s="2">
        <v>1.6935794173812493E-2</v>
      </c>
    </row>
    <row r="143" spans="1:6" x14ac:dyDescent="0.3">
      <c r="A143" t="s">
        <v>580</v>
      </c>
      <c r="B143" t="s">
        <v>581</v>
      </c>
      <c r="C143" t="s">
        <v>582</v>
      </c>
      <c r="D143" t="s">
        <v>583</v>
      </c>
      <c r="E143" s="7">
        <v>1.5643496195475299</v>
      </c>
      <c r="F143" s="2">
        <v>1.2642635761337034E-2</v>
      </c>
    </row>
    <row r="144" spans="1:6" x14ac:dyDescent="0.3">
      <c r="A144" t="s">
        <v>584</v>
      </c>
      <c r="B144" t="s">
        <v>585</v>
      </c>
      <c r="C144" t="s">
        <v>586</v>
      </c>
      <c r="D144" t="s">
        <v>587</v>
      </c>
      <c r="E144" s="7">
        <v>1.55960063934326</v>
      </c>
      <c r="F144" s="2">
        <v>2.6567320282972775E-3</v>
      </c>
    </row>
    <row r="145" spans="1:6" x14ac:dyDescent="0.3">
      <c r="A145" t="s">
        <v>588</v>
      </c>
      <c r="B145" t="s">
        <v>589</v>
      </c>
      <c r="C145" t="s">
        <v>590</v>
      </c>
      <c r="D145" t="s">
        <v>591</v>
      </c>
      <c r="E145" s="7">
        <v>1.55302906036377</v>
      </c>
      <c r="F145" s="2">
        <v>2.9693121340221794E-5</v>
      </c>
    </row>
    <row r="146" spans="1:6" x14ac:dyDescent="0.3">
      <c r="A146" t="s">
        <v>592</v>
      </c>
      <c r="B146" t="s">
        <v>593</v>
      </c>
      <c r="C146" t="s">
        <v>594</v>
      </c>
      <c r="D146" t="s">
        <v>595</v>
      </c>
      <c r="E146" s="7">
        <v>1.5467636108398399</v>
      </c>
      <c r="F146" s="2">
        <v>1.7322218932582772E-2</v>
      </c>
    </row>
    <row r="147" spans="1:6" x14ac:dyDescent="0.3">
      <c r="A147" t="s">
        <v>596</v>
      </c>
      <c r="B147" t="s">
        <v>597</v>
      </c>
      <c r="C147" t="s">
        <v>598</v>
      </c>
      <c r="D147" t="s">
        <v>599</v>
      </c>
      <c r="E147" s="7">
        <v>1.5446495056152301</v>
      </c>
      <c r="F147" s="2">
        <v>1.9928159732990957E-4</v>
      </c>
    </row>
    <row r="148" spans="1:6" x14ac:dyDescent="0.3">
      <c r="A148" t="s">
        <v>600</v>
      </c>
      <c r="B148" t="s">
        <v>601</v>
      </c>
      <c r="C148" t="s">
        <v>602</v>
      </c>
      <c r="D148" t="s">
        <v>603</v>
      </c>
      <c r="E148" s="7">
        <v>1.5358122984568301</v>
      </c>
      <c r="F148" s="2">
        <v>3.3413594486454368E-2</v>
      </c>
    </row>
    <row r="149" spans="1:6" x14ac:dyDescent="0.3">
      <c r="A149" t="s">
        <v>604</v>
      </c>
      <c r="B149" t="s">
        <v>605</v>
      </c>
      <c r="C149" t="s">
        <v>606</v>
      </c>
      <c r="D149" t="s">
        <v>607</v>
      </c>
      <c r="E149" s="7">
        <v>1.5310174942016599</v>
      </c>
      <c r="F149" s="2">
        <v>2.0423364994127554E-5</v>
      </c>
    </row>
    <row r="150" spans="1:6" x14ac:dyDescent="0.3">
      <c r="A150" t="s">
        <v>608</v>
      </c>
      <c r="B150" t="s">
        <v>609</v>
      </c>
      <c r="C150" t="s">
        <v>610</v>
      </c>
      <c r="D150" t="s">
        <v>611</v>
      </c>
      <c r="E150" s="7">
        <v>1.52369003295898</v>
      </c>
      <c r="F150" s="2">
        <v>3.6441755372123041E-3</v>
      </c>
    </row>
    <row r="151" spans="1:6" x14ac:dyDescent="0.3">
      <c r="A151" t="s">
        <v>612</v>
      </c>
      <c r="B151" t="s">
        <v>613</v>
      </c>
      <c r="C151" t="s">
        <v>614</v>
      </c>
      <c r="D151" t="s">
        <v>615</v>
      </c>
      <c r="E151" s="7">
        <v>1.5195304552714</v>
      </c>
      <c r="F151" s="2">
        <v>1.1685383533139372E-2</v>
      </c>
    </row>
    <row r="152" spans="1:6" x14ac:dyDescent="0.3">
      <c r="A152" t="s">
        <v>616</v>
      </c>
      <c r="B152" t="s">
        <v>617</v>
      </c>
      <c r="C152" t="s">
        <v>618</v>
      </c>
      <c r="D152" t="s">
        <v>619</v>
      </c>
      <c r="E152" s="7">
        <v>1.5174360275268599</v>
      </c>
      <c r="F152" s="2">
        <v>9.3811143883528722E-5</v>
      </c>
    </row>
    <row r="153" spans="1:6" x14ac:dyDescent="0.3">
      <c r="A153" t="s">
        <v>620</v>
      </c>
      <c r="B153" t="s">
        <v>621</v>
      </c>
      <c r="C153" t="s">
        <v>622</v>
      </c>
      <c r="D153" t="s">
        <v>623</v>
      </c>
      <c r="E153" s="7">
        <v>1.5070377349853501</v>
      </c>
      <c r="F153" s="2">
        <v>2.1667529106096279E-4</v>
      </c>
    </row>
    <row r="154" spans="1:6" x14ac:dyDescent="0.3">
      <c r="A154" t="s">
        <v>624</v>
      </c>
      <c r="B154" t="s">
        <v>625</v>
      </c>
      <c r="C154" t="s">
        <v>626</v>
      </c>
      <c r="D154" t="s">
        <v>627</v>
      </c>
      <c r="E154" s="7">
        <v>1.5068357467651401</v>
      </c>
      <c r="F154" s="2">
        <v>1.069847352683906E-4</v>
      </c>
    </row>
    <row r="155" spans="1:6" x14ac:dyDescent="0.3">
      <c r="A155" t="s">
        <v>628</v>
      </c>
      <c r="B155" t="s">
        <v>629</v>
      </c>
      <c r="C155" t="s">
        <v>630</v>
      </c>
      <c r="D155" t="s">
        <v>631</v>
      </c>
      <c r="E155" s="7">
        <v>1.50314960479736</v>
      </c>
      <c r="F155" s="2">
        <v>1.7090472310058485E-4</v>
      </c>
    </row>
    <row r="156" spans="1:6" x14ac:dyDescent="0.3">
      <c r="A156" t="s">
        <v>568</v>
      </c>
      <c r="B156" t="s">
        <v>632</v>
      </c>
      <c r="C156" t="s">
        <v>633</v>
      </c>
      <c r="D156" t="s">
        <v>634</v>
      </c>
      <c r="E156" s="7">
        <v>1.49975547790527</v>
      </c>
      <c r="F156" s="2">
        <v>4.6053512256572957E-4</v>
      </c>
    </row>
    <row r="157" spans="1:6" x14ac:dyDescent="0.3">
      <c r="A157" t="s">
        <v>635</v>
      </c>
      <c r="B157" t="s">
        <v>636</v>
      </c>
      <c r="C157" t="s">
        <v>637</v>
      </c>
      <c r="D157" t="s">
        <v>638</v>
      </c>
      <c r="E157" s="7">
        <v>1.4985689163208</v>
      </c>
      <c r="F157" s="2">
        <v>6.4767200688705439E-5</v>
      </c>
    </row>
    <row r="158" spans="1:6" x14ac:dyDescent="0.3">
      <c r="A158" t="s">
        <v>639</v>
      </c>
      <c r="B158" t="s">
        <v>640</v>
      </c>
      <c r="C158" t="s">
        <v>641</v>
      </c>
      <c r="D158" t="s">
        <v>642</v>
      </c>
      <c r="E158" s="7">
        <v>1.4981040954589799</v>
      </c>
      <c r="F158" s="2">
        <v>4.6134047494695981E-3</v>
      </c>
    </row>
    <row r="159" spans="1:6" x14ac:dyDescent="0.3">
      <c r="A159" t="s">
        <v>643</v>
      </c>
      <c r="B159" t="s">
        <v>644</v>
      </c>
      <c r="C159" t="s">
        <v>645</v>
      </c>
      <c r="D159" t="s">
        <v>646</v>
      </c>
      <c r="E159" s="7">
        <v>1.49043369293213</v>
      </c>
      <c r="F159" s="2">
        <v>6.1126682140577189E-5</v>
      </c>
    </row>
    <row r="160" spans="1:6" x14ac:dyDescent="0.3">
      <c r="A160" t="s">
        <v>647</v>
      </c>
      <c r="B160" t="s">
        <v>648</v>
      </c>
      <c r="C160" t="s">
        <v>649</v>
      </c>
      <c r="D160" t="s">
        <v>650</v>
      </c>
      <c r="E160" s="7">
        <v>1.4894983291626001</v>
      </c>
      <c r="F160" s="2">
        <v>8.176821056471663E-6</v>
      </c>
    </row>
    <row r="161" spans="1:6" x14ac:dyDescent="0.3">
      <c r="A161" t="s">
        <v>651</v>
      </c>
      <c r="B161" t="s">
        <v>652</v>
      </c>
      <c r="C161" t="s">
        <v>653</v>
      </c>
      <c r="D161" t="s">
        <v>654</v>
      </c>
      <c r="E161" s="7">
        <v>1.4843114852905299</v>
      </c>
      <c r="F161" s="2">
        <v>1.4667913451534407E-5</v>
      </c>
    </row>
    <row r="162" spans="1:6" x14ac:dyDescent="0.3">
      <c r="A162" t="s">
        <v>655</v>
      </c>
      <c r="B162" t="s">
        <v>656</v>
      </c>
      <c r="C162" t="s">
        <v>657</v>
      </c>
      <c r="D162" t="s">
        <v>658</v>
      </c>
      <c r="E162" s="7">
        <v>1.48034534454346</v>
      </c>
      <c r="F162" s="2">
        <v>1.1777672406378282E-5</v>
      </c>
    </row>
    <row r="163" spans="1:6" x14ac:dyDescent="0.3">
      <c r="A163" t="s">
        <v>659</v>
      </c>
      <c r="B163" t="s">
        <v>660</v>
      </c>
      <c r="C163" t="s">
        <v>661</v>
      </c>
      <c r="D163" t="s">
        <v>662</v>
      </c>
      <c r="E163" s="7">
        <v>1.4789869308471699</v>
      </c>
      <c r="F163" s="2">
        <v>7.9687576975389859E-4</v>
      </c>
    </row>
    <row r="164" spans="1:6" x14ac:dyDescent="0.3">
      <c r="A164" t="s">
        <v>663</v>
      </c>
      <c r="B164" t="s">
        <v>664</v>
      </c>
      <c r="C164" t="s">
        <v>665</v>
      </c>
      <c r="D164" t="s">
        <v>666</v>
      </c>
      <c r="E164" s="7">
        <v>1.4751409530639601</v>
      </c>
      <c r="F164" s="2">
        <v>4.4087381961020458E-3</v>
      </c>
    </row>
    <row r="165" spans="1:6" x14ac:dyDescent="0.3">
      <c r="A165" t="s">
        <v>667</v>
      </c>
      <c r="B165" t="s">
        <v>668</v>
      </c>
      <c r="C165" t="s">
        <v>669</v>
      </c>
      <c r="D165" t="s">
        <v>670</v>
      </c>
      <c r="E165" s="7">
        <v>1.47243843078613</v>
      </c>
      <c r="F165" s="2">
        <v>1.3683495205320999E-3</v>
      </c>
    </row>
    <row r="166" spans="1:6" x14ac:dyDescent="0.3">
      <c r="A166" t="s">
        <v>671</v>
      </c>
      <c r="B166" t="s">
        <v>672</v>
      </c>
      <c r="C166" t="s">
        <v>673</v>
      </c>
      <c r="D166" t="s">
        <v>674</v>
      </c>
      <c r="E166" s="7">
        <v>1.46835473378499</v>
      </c>
      <c r="F166" s="2">
        <v>1.3923863585433855E-3</v>
      </c>
    </row>
    <row r="167" spans="1:6" x14ac:dyDescent="0.3">
      <c r="A167" t="s">
        <v>675</v>
      </c>
      <c r="B167" t="s">
        <v>676</v>
      </c>
      <c r="C167" t="s">
        <v>677</v>
      </c>
      <c r="D167" t="s">
        <v>678</v>
      </c>
      <c r="E167" s="7">
        <v>1.4676086107889801</v>
      </c>
      <c r="F167" s="2">
        <v>5.488069839415112E-3</v>
      </c>
    </row>
    <row r="168" spans="1:6" x14ac:dyDescent="0.3">
      <c r="A168" t="s">
        <v>679</v>
      </c>
      <c r="B168" t="s">
        <v>680</v>
      </c>
      <c r="C168" t="s">
        <v>681</v>
      </c>
      <c r="D168" t="s">
        <v>682</v>
      </c>
      <c r="E168" s="7">
        <v>1.4672066688537599</v>
      </c>
      <c r="F168" s="2">
        <v>9.2715601232371478E-3</v>
      </c>
    </row>
    <row r="169" spans="1:6" x14ac:dyDescent="0.3">
      <c r="A169" t="s">
        <v>683</v>
      </c>
      <c r="B169" t="s">
        <v>684</v>
      </c>
      <c r="C169" t="s">
        <v>685</v>
      </c>
      <c r="D169" t="s">
        <v>686</v>
      </c>
      <c r="E169" s="7">
        <v>1.46375851631165</v>
      </c>
      <c r="F169" s="2">
        <v>2.8774251546685435E-3</v>
      </c>
    </row>
    <row r="170" spans="1:6" x14ac:dyDescent="0.3">
      <c r="A170" t="s">
        <v>687</v>
      </c>
      <c r="B170" t="s">
        <v>688</v>
      </c>
      <c r="C170" t="s">
        <v>689</v>
      </c>
      <c r="D170" t="s">
        <v>690</v>
      </c>
      <c r="E170" s="7">
        <v>1.4634775161743201</v>
      </c>
      <c r="F170" s="2">
        <v>4.0693946242310033E-3</v>
      </c>
    </row>
    <row r="171" spans="1:6" x14ac:dyDescent="0.3">
      <c r="A171" t="s">
        <v>691</v>
      </c>
      <c r="B171" t="s">
        <v>692</v>
      </c>
      <c r="C171" t="s">
        <v>693</v>
      </c>
      <c r="D171" t="s">
        <v>694</v>
      </c>
      <c r="E171" s="7">
        <v>1.45827522277832</v>
      </c>
      <c r="F171" s="2">
        <v>2.5598257649307246E-3</v>
      </c>
    </row>
    <row r="172" spans="1:6" x14ac:dyDescent="0.3">
      <c r="A172" t="s">
        <v>695</v>
      </c>
      <c r="B172" t="s">
        <v>696</v>
      </c>
      <c r="C172" t="s">
        <v>697</v>
      </c>
      <c r="D172" t="s">
        <v>698</v>
      </c>
      <c r="E172" s="7">
        <v>1.45649204254151</v>
      </c>
      <c r="F172" s="2">
        <v>3.8833952939073228E-4</v>
      </c>
    </row>
    <row r="173" spans="1:6" x14ac:dyDescent="0.3">
      <c r="A173" t="s">
        <v>699</v>
      </c>
      <c r="B173" t="s">
        <v>700</v>
      </c>
      <c r="C173" t="s">
        <v>701</v>
      </c>
      <c r="D173" t="s">
        <v>702</v>
      </c>
      <c r="E173" s="7">
        <v>1.45562973022461</v>
      </c>
      <c r="F173" s="2">
        <v>5.843192170790496E-3</v>
      </c>
    </row>
    <row r="174" spans="1:6" x14ac:dyDescent="0.3">
      <c r="A174" t="s">
        <v>703</v>
      </c>
      <c r="B174" t="s">
        <v>704</v>
      </c>
      <c r="C174" t="s">
        <v>705</v>
      </c>
      <c r="D174" t="s">
        <v>706</v>
      </c>
      <c r="E174" s="7">
        <v>1.4532411575317401</v>
      </c>
      <c r="F174" s="2">
        <v>4.8836214675636192E-3</v>
      </c>
    </row>
    <row r="175" spans="1:6" x14ac:dyDescent="0.3">
      <c r="A175" t="s">
        <v>707</v>
      </c>
      <c r="B175" t="s">
        <v>708</v>
      </c>
      <c r="C175" t="s">
        <v>709</v>
      </c>
      <c r="D175" t="s">
        <v>710</v>
      </c>
      <c r="E175" s="7">
        <v>1.44808801015218</v>
      </c>
      <c r="F175" s="2">
        <v>1.9054553800590549E-3</v>
      </c>
    </row>
    <row r="176" spans="1:6" x14ac:dyDescent="0.3">
      <c r="A176" t="s">
        <v>711</v>
      </c>
      <c r="B176" t="s">
        <v>712</v>
      </c>
      <c r="C176" t="s">
        <v>713</v>
      </c>
      <c r="D176" t="s">
        <v>714</v>
      </c>
      <c r="E176" s="7">
        <v>1.4460630416870099</v>
      </c>
      <c r="F176" s="2">
        <v>9.8181407175864834E-6</v>
      </c>
    </row>
    <row r="177" spans="1:6" x14ac:dyDescent="0.3">
      <c r="A177" t="s">
        <v>715</v>
      </c>
      <c r="B177" t="s">
        <v>716</v>
      </c>
      <c r="C177" t="s">
        <v>570</v>
      </c>
      <c r="D177" t="s">
        <v>571</v>
      </c>
      <c r="E177" s="7">
        <v>1.4426513671875001</v>
      </c>
      <c r="F177" s="2">
        <v>1.6353509499856847E-4</v>
      </c>
    </row>
    <row r="178" spans="1:6" x14ac:dyDescent="0.3">
      <c r="A178" t="s">
        <v>717</v>
      </c>
      <c r="B178" t="s">
        <v>718</v>
      </c>
      <c r="C178" t="s">
        <v>719</v>
      </c>
      <c r="D178" t="s">
        <v>720</v>
      </c>
      <c r="E178" s="7">
        <v>1.44079685211182</v>
      </c>
      <c r="F178" s="2">
        <v>1.3705228677965401E-4</v>
      </c>
    </row>
    <row r="179" spans="1:6" x14ac:dyDescent="0.3">
      <c r="A179" t="s">
        <v>721</v>
      </c>
      <c r="B179" t="s">
        <v>722</v>
      </c>
      <c r="C179" t="s">
        <v>723</v>
      </c>
      <c r="D179" t="s">
        <v>724</v>
      </c>
      <c r="E179" s="7">
        <v>1.4373794555664099</v>
      </c>
      <c r="F179" s="2">
        <v>4.1903219361541614E-4</v>
      </c>
    </row>
    <row r="180" spans="1:6" x14ac:dyDescent="0.3">
      <c r="A180" t="s">
        <v>725</v>
      </c>
      <c r="B180" t="s">
        <v>726</v>
      </c>
      <c r="C180" t="s">
        <v>727</v>
      </c>
      <c r="D180" t="s">
        <v>728</v>
      </c>
      <c r="E180" s="7">
        <v>1.43509407043457</v>
      </c>
      <c r="F180" s="2">
        <v>3.1544054296398406E-5</v>
      </c>
    </row>
    <row r="181" spans="1:6" x14ac:dyDescent="0.3">
      <c r="A181" t="s">
        <v>729</v>
      </c>
      <c r="B181" t="s">
        <v>730</v>
      </c>
      <c r="C181" t="s">
        <v>731</v>
      </c>
      <c r="D181" t="s">
        <v>732</v>
      </c>
      <c r="E181" s="7">
        <v>1.4331386566162101</v>
      </c>
      <c r="F181" s="2">
        <v>6.0871357298848671E-5</v>
      </c>
    </row>
    <row r="182" spans="1:6" x14ac:dyDescent="0.3">
      <c r="A182" t="s">
        <v>733</v>
      </c>
      <c r="B182" t="s">
        <v>734</v>
      </c>
      <c r="C182" t="s">
        <v>735</v>
      </c>
      <c r="D182" t="s">
        <v>736</v>
      </c>
      <c r="E182" s="7">
        <v>1.42894020080566</v>
      </c>
      <c r="F182" s="2">
        <v>2.2996511480646866E-5</v>
      </c>
    </row>
    <row r="183" spans="1:6" x14ac:dyDescent="0.3">
      <c r="A183" t="s">
        <v>737</v>
      </c>
      <c r="B183" t="s">
        <v>738</v>
      </c>
      <c r="C183" t="s">
        <v>739</v>
      </c>
      <c r="D183" t="s">
        <v>740</v>
      </c>
      <c r="E183" s="7">
        <v>1.42753639221192</v>
      </c>
      <c r="F183" s="2">
        <v>5.313484126668125E-3</v>
      </c>
    </row>
    <row r="184" spans="1:6" x14ac:dyDescent="0.3">
      <c r="A184" t="s">
        <v>741</v>
      </c>
      <c r="B184" t="s">
        <v>742</v>
      </c>
      <c r="C184" t="s">
        <v>743</v>
      </c>
      <c r="D184" t="s">
        <v>744</v>
      </c>
      <c r="E184" s="7">
        <v>1.4271144866943399</v>
      </c>
      <c r="F184" s="2">
        <v>1.516083825589498E-2</v>
      </c>
    </row>
    <row r="185" spans="1:6" x14ac:dyDescent="0.3">
      <c r="A185" t="s">
        <v>745</v>
      </c>
      <c r="B185" t="s">
        <v>746</v>
      </c>
      <c r="C185" t="s">
        <v>747</v>
      </c>
      <c r="D185" t="s">
        <v>748</v>
      </c>
      <c r="E185" s="7">
        <v>1.4209724426269501</v>
      </c>
      <c r="F185" s="2">
        <v>3.9141749211485486E-7</v>
      </c>
    </row>
    <row r="186" spans="1:6" x14ac:dyDescent="0.3">
      <c r="A186" t="s">
        <v>749</v>
      </c>
      <c r="B186" t="s">
        <v>750</v>
      </c>
      <c r="C186" t="s">
        <v>751</v>
      </c>
      <c r="D186" t="s">
        <v>752</v>
      </c>
      <c r="E186" s="7">
        <v>1.4193214416503901</v>
      </c>
      <c r="F186" s="2">
        <v>2.0149299933550291E-4</v>
      </c>
    </row>
    <row r="187" spans="1:6" x14ac:dyDescent="0.3">
      <c r="A187" t="s">
        <v>753</v>
      </c>
      <c r="B187" t="s">
        <v>754</v>
      </c>
      <c r="C187" t="s">
        <v>755</v>
      </c>
      <c r="D187" t="s">
        <v>756</v>
      </c>
      <c r="E187" s="7">
        <v>1.4082959493001299</v>
      </c>
      <c r="F187" s="2">
        <v>7.0721461139259157E-4</v>
      </c>
    </row>
    <row r="188" spans="1:6" x14ac:dyDescent="0.3">
      <c r="A188" t="s">
        <v>757</v>
      </c>
      <c r="B188" t="s">
        <v>758</v>
      </c>
      <c r="C188" t="s">
        <v>759</v>
      </c>
      <c r="D188" t="s">
        <v>760</v>
      </c>
      <c r="E188" s="7">
        <v>1.39041690826416</v>
      </c>
      <c r="F188" s="2">
        <v>8.3309659988964075E-3</v>
      </c>
    </row>
    <row r="189" spans="1:6" x14ac:dyDescent="0.3">
      <c r="A189" t="s">
        <v>761</v>
      </c>
      <c r="B189" t="s">
        <v>762</v>
      </c>
      <c r="C189" t="s">
        <v>763</v>
      </c>
      <c r="D189" t="s">
        <v>764</v>
      </c>
      <c r="E189" s="7">
        <v>1.37867450714111</v>
      </c>
      <c r="F189" s="2">
        <v>1.5741738083340201E-2</v>
      </c>
    </row>
    <row r="190" spans="1:6" x14ac:dyDescent="0.3">
      <c r="A190" t="s">
        <v>765</v>
      </c>
      <c r="B190" t="s">
        <v>766</v>
      </c>
      <c r="C190" t="s">
        <v>767</v>
      </c>
      <c r="D190" t="s">
        <v>768</v>
      </c>
      <c r="E190" s="7">
        <v>1.37353649139404</v>
      </c>
      <c r="F190" s="2">
        <v>1.4488169817748725E-3</v>
      </c>
    </row>
    <row r="191" spans="1:6" x14ac:dyDescent="0.3">
      <c r="A191" t="s">
        <v>769</v>
      </c>
      <c r="B191" t="s">
        <v>770</v>
      </c>
      <c r="C191" t="s">
        <v>771</v>
      </c>
      <c r="D191" t="s">
        <v>772</v>
      </c>
      <c r="E191" s="7">
        <v>1.36674671173096</v>
      </c>
      <c r="F191" s="2">
        <v>2.20712853098557E-5</v>
      </c>
    </row>
    <row r="192" spans="1:6" x14ac:dyDescent="0.3">
      <c r="A192" t="s">
        <v>773</v>
      </c>
      <c r="B192" t="s">
        <v>774</v>
      </c>
      <c r="C192" t="s">
        <v>775</v>
      </c>
      <c r="D192" t="s">
        <v>776</v>
      </c>
      <c r="E192" s="7">
        <v>1.36330223083496</v>
      </c>
      <c r="F192" s="2">
        <v>1.5085564808242362E-3</v>
      </c>
    </row>
    <row r="193" spans="1:6" x14ac:dyDescent="0.3">
      <c r="A193" t="s">
        <v>777</v>
      </c>
      <c r="B193" t="s">
        <v>778</v>
      </c>
      <c r="C193" t="s">
        <v>779</v>
      </c>
      <c r="D193" t="s">
        <v>780</v>
      </c>
      <c r="E193" s="7">
        <v>1.3611600875854499</v>
      </c>
      <c r="F193" s="2">
        <v>9.3838197032019232E-4</v>
      </c>
    </row>
    <row r="194" spans="1:6" x14ac:dyDescent="0.3">
      <c r="A194" t="s">
        <v>781</v>
      </c>
      <c r="B194" t="s">
        <v>782</v>
      </c>
      <c r="C194" t="s">
        <v>783</v>
      </c>
      <c r="D194" t="s">
        <v>784</v>
      </c>
      <c r="E194" s="7">
        <v>1.3582792282104501</v>
      </c>
      <c r="F194" s="2">
        <v>4.340608238257282E-5</v>
      </c>
    </row>
    <row r="195" spans="1:6" x14ac:dyDescent="0.3">
      <c r="A195" t="s">
        <v>785</v>
      </c>
      <c r="B195" t="s">
        <v>786</v>
      </c>
      <c r="C195" t="s">
        <v>787</v>
      </c>
      <c r="D195" t="s">
        <v>788</v>
      </c>
      <c r="E195" s="7">
        <v>1.3502656936645501</v>
      </c>
      <c r="F195" s="2">
        <v>1.0056600721287834E-3</v>
      </c>
    </row>
    <row r="196" spans="1:6" x14ac:dyDescent="0.3">
      <c r="A196" t="s">
        <v>789</v>
      </c>
      <c r="B196" t="s">
        <v>790</v>
      </c>
      <c r="C196" t="s">
        <v>791</v>
      </c>
      <c r="D196" t="s">
        <v>792</v>
      </c>
      <c r="E196" s="7">
        <v>1.3475440979003901</v>
      </c>
      <c r="F196" s="2">
        <v>5.9652009947378503E-5</v>
      </c>
    </row>
    <row r="197" spans="1:6" x14ac:dyDescent="0.3">
      <c r="A197" t="s">
        <v>793</v>
      </c>
      <c r="B197" t="s">
        <v>794</v>
      </c>
      <c r="C197" t="s">
        <v>795</v>
      </c>
      <c r="D197" t="s">
        <v>796</v>
      </c>
      <c r="E197" s="7">
        <v>1.3462451934814501</v>
      </c>
      <c r="F197" s="2">
        <v>3.7012156038491689E-5</v>
      </c>
    </row>
    <row r="198" spans="1:6" x14ac:dyDescent="0.3">
      <c r="A198" t="s">
        <v>797</v>
      </c>
      <c r="B198" t="s">
        <v>798</v>
      </c>
      <c r="C198" t="s">
        <v>799</v>
      </c>
      <c r="D198" t="s">
        <v>800</v>
      </c>
      <c r="E198" s="7">
        <v>1.3327184677124</v>
      </c>
      <c r="F198" s="2">
        <v>3.779080008353216E-2</v>
      </c>
    </row>
    <row r="199" spans="1:6" x14ac:dyDescent="0.3">
      <c r="A199" t="s">
        <v>801</v>
      </c>
      <c r="B199" t="s">
        <v>802</v>
      </c>
      <c r="C199" t="s">
        <v>803</v>
      </c>
      <c r="D199" t="s">
        <v>804</v>
      </c>
      <c r="E199" s="7">
        <v>1.32909488677979</v>
      </c>
      <c r="F199" s="2">
        <v>1.9831704715730453E-5</v>
      </c>
    </row>
    <row r="200" spans="1:6" x14ac:dyDescent="0.3">
      <c r="A200" t="s">
        <v>805</v>
      </c>
      <c r="B200" t="s">
        <v>806</v>
      </c>
      <c r="C200" t="s">
        <v>807</v>
      </c>
      <c r="D200" t="s">
        <v>808</v>
      </c>
      <c r="E200" s="7">
        <v>1.32563037872314</v>
      </c>
      <c r="F200" s="2">
        <v>3.4990796524877338E-4</v>
      </c>
    </row>
    <row r="201" spans="1:6" x14ac:dyDescent="0.3">
      <c r="A201" t="s">
        <v>809</v>
      </c>
      <c r="B201" t="s">
        <v>810</v>
      </c>
      <c r="C201" t="s">
        <v>811</v>
      </c>
      <c r="D201" t="s">
        <v>812</v>
      </c>
      <c r="E201" s="7">
        <v>1.32527523040772</v>
      </c>
      <c r="F201" s="2">
        <v>1.6259459486630244E-3</v>
      </c>
    </row>
    <row r="202" spans="1:6" x14ac:dyDescent="0.3">
      <c r="A202" t="s">
        <v>813</v>
      </c>
      <c r="B202" t="s">
        <v>814</v>
      </c>
      <c r="C202" t="s">
        <v>815</v>
      </c>
      <c r="D202" t="s">
        <v>816</v>
      </c>
      <c r="E202" s="7">
        <v>1.3251493453979499</v>
      </c>
      <c r="F202" s="2">
        <v>5.4414586066916571E-4</v>
      </c>
    </row>
    <row r="203" spans="1:6" x14ac:dyDescent="0.3">
      <c r="A203" t="s">
        <v>817</v>
      </c>
      <c r="B203" t="s">
        <v>818</v>
      </c>
      <c r="C203" t="s">
        <v>819</v>
      </c>
      <c r="D203" t="s">
        <v>820</v>
      </c>
      <c r="E203" s="7">
        <v>1.3214489459991501</v>
      </c>
      <c r="F203" s="2">
        <v>4.1479887681386919E-2</v>
      </c>
    </row>
    <row r="204" spans="1:6" x14ac:dyDescent="0.3">
      <c r="A204" t="s">
        <v>821</v>
      </c>
      <c r="B204" t="s">
        <v>822</v>
      </c>
      <c r="C204" t="s">
        <v>823</v>
      </c>
      <c r="D204" t="s">
        <v>824</v>
      </c>
      <c r="E204" s="7">
        <v>1.3202230453491199</v>
      </c>
      <c r="F204" s="2">
        <v>8.8096947563950974E-5</v>
      </c>
    </row>
    <row r="205" spans="1:6" x14ac:dyDescent="0.3">
      <c r="A205" t="s">
        <v>825</v>
      </c>
      <c r="B205" t="s">
        <v>826</v>
      </c>
      <c r="C205" t="s">
        <v>827</v>
      </c>
      <c r="D205" t="s">
        <v>828</v>
      </c>
      <c r="E205" s="7">
        <v>1.3175930023193401</v>
      </c>
      <c r="F205" s="2">
        <v>6.8049364360415112E-3</v>
      </c>
    </row>
    <row r="206" spans="1:6" x14ac:dyDescent="0.3">
      <c r="A206" t="s">
        <v>829</v>
      </c>
      <c r="B206" t="s">
        <v>830</v>
      </c>
      <c r="C206" t="s">
        <v>755</v>
      </c>
      <c r="D206" t="s">
        <v>756</v>
      </c>
      <c r="E206" s="7">
        <v>1.3117944717407199</v>
      </c>
      <c r="F206" s="2">
        <v>3.4707958496165052E-5</v>
      </c>
    </row>
    <row r="207" spans="1:6" x14ac:dyDescent="0.3">
      <c r="A207" t="s">
        <v>831</v>
      </c>
      <c r="B207" t="s">
        <v>832</v>
      </c>
      <c r="C207" t="s">
        <v>833</v>
      </c>
      <c r="D207" t="s">
        <v>834</v>
      </c>
      <c r="E207" s="7">
        <v>1.3103706359863301</v>
      </c>
      <c r="F207" s="2">
        <v>2.7577607357443483E-4</v>
      </c>
    </row>
    <row r="208" spans="1:6" x14ac:dyDescent="0.3">
      <c r="A208" t="s">
        <v>835</v>
      </c>
      <c r="B208" t="s">
        <v>836</v>
      </c>
      <c r="C208" t="s">
        <v>837</v>
      </c>
      <c r="D208" t="s">
        <v>838</v>
      </c>
      <c r="E208" s="7">
        <v>1.3086357116699201</v>
      </c>
      <c r="F208" s="2">
        <v>1.0147486812666312E-3</v>
      </c>
    </row>
    <row r="209" spans="1:6" x14ac:dyDescent="0.3">
      <c r="A209" t="s">
        <v>839</v>
      </c>
      <c r="B209" t="s">
        <v>840</v>
      </c>
      <c r="C209" t="s">
        <v>841</v>
      </c>
      <c r="D209" t="s">
        <v>842</v>
      </c>
      <c r="E209" s="7">
        <v>1.3081424713134799</v>
      </c>
      <c r="F209" s="2">
        <v>5.1684099474933311E-4</v>
      </c>
    </row>
    <row r="210" spans="1:6" x14ac:dyDescent="0.3">
      <c r="A210" t="s">
        <v>843</v>
      </c>
      <c r="B210" t="s">
        <v>844</v>
      </c>
      <c r="C210" t="s">
        <v>845</v>
      </c>
      <c r="D210" t="s">
        <v>846</v>
      </c>
      <c r="E210" s="7">
        <v>1.3064077377319301</v>
      </c>
      <c r="F210" s="2">
        <v>4.9513008837761526E-3</v>
      </c>
    </row>
    <row r="211" spans="1:6" x14ac:dyDescent="0.3">
      <c r="A211" t="s">
        <v>847</v>
      </c>
      <c r="B211" t="s">
        <v>848</v>
      </c>
      <c r="C211" t="s">
        <v>849</v>
      </c>
      <c r="D211" t="s">
        <v>850</v>
      </c>
      <c r="E211" s="7">
        <v>1.30411052703857</v>
      </c>
      <c r="F211" s="2">
        <v>4.6347224455223706E-4</v>
      </c>
    </row>
    <row r="212" spans="1:6" x14ac:dyDescent="0.3">
      <c r="A212" t="s">
        <v>851</v>
      </c>
      <c r="B212" t="s">
        <v>852</v>
      </c>
      <c r="C212" t="s">
        <v>853</v>
      </c>
      <c r="D212" t="s">
        <v>854</v>
      </c>
      <c r="E212" s="7">
        <v>1.3027206420898501</v>
      </c>
      <c r="F212" s="2">
        <v>2.1629291479252507E-5</v>
      </c>
    </row>
    <row r="213" spans="1:6" x14ac:dyDescent="0.3">
      <c r="A213" t="s">
        <v>855</v>
      </c>
      <c r="B213" t="s">
        <v>856</v>
      </c>
      <c r="C213" t="s">
        <v>857</v>
      </c>
      <c r="D213" t="s">
        <v>858</v>
      </c>
      <c r="E213" s="7">
        <v>1.29982318878174</v>
      </c>
      <c r="F213" s="2">
        <v>3.9131641040920781E-3</v>
      </c>
    </row>
    <row r="214" spans="1:6" x14ac:dyDescent="0.3">
      <c r="A214" t="s">
        <v>859</v>
      </c>
      <c r="B214" t="s">
        <v>860</v>
      </c>
      <c r="C214" t="s">
        <v>861</v>
      </c>
      <c r="D214" t="s">
        <v>862</v>
      </c>
      <c r="E214" s="7">
        <v>1.29188289642334</v>
      </c>
      <c r="F214" s="2">
        <v>6.7626248141861621E-3</v>
      </c>
    </row>
    <row r="215" spans="1:6" x14ac:dyDescent="0.3">
      <c r="A215" t="s">
        <v>863</v>
      </c>
      <c r="B215" t="s">
        <v>864</v>
      </c>
      <c r="C215" t="s">
        <v>865</v>
      </c>
      <c r="D215" t="s">
        <v>866</v>
      </c>
      <c r="E215" s="7">
        <v>1.2856439590454101</v>
      </c>
      <c r="F215" s="2">
        <v>1.1953019340939163E-3</v>
      </c>
    </row>
    <row r="216" spans="1:6" x14ac:dyDescent="0.3">
      <c r="A216" t="s">
        <v>867</v>
      </c>
      <c r="B216" t="s">
        <v>868</v>
      </c>
      <c r="C216" t="s">
        <v>869</v>
      </c>
      <c r="D216" t="s">
        <v>870</v>
      </c>
      <c r="E216" s="7">
        <v>1.28456687927246</v>
      </c>
      <c r="F216" s="2">
        <v>1.2108441692051657E-6</v>
      </c>
    </row>
    <row r="217" spans="1:6" x14ac:dyDescent="0.3">
      <c r="A217" t="s">
        <v>871</v>
      </c>
      <c r="B217" t="s">
        <v>872</v>
      </c>
      <c r="C217" t="s">
        <v>873</v>
      </c>
      <c r="D217" t="s">
        <v>874</v>
      </c>
      <c r="E217" s="7">
        <v>1.2829471111297599</v>
      </c>
      <c r="F217" s="2">
        <v>3.9625773825263562E-3</v>
      </c>
    </row>
    <row r="218" spans="1:6" x14ac:dyDescent="0.3">
      <c r="A218" t="s">
        <v>875</v>
      </c>
      <c r="B218" t="s">
        <v>876</v>
      </c>
      <c r="C218" t="s">
        <v>877</v>
      </c>
      <c r="D218" t="s">
        <v>878</v>
      </c>
      <c r="E218" s="7">
        <v>1.2827091217041</v>
      </c>
      <c r="F218" s="2">
        <v>5.5408288600876908E-4</v>
      </c>
    </row>
    <row r="219" spans="1:6" x14ac:dyDescent="0.3">
      <c r="A219" t="s">
        <v>879</v>
      </c>
      <c r="B219" t="s">
        <v>880</v>
      </c>
      <c r="C219" t="s">
        <v>881</v>
      </c>
      <c r="D219" t="s">
        <v>882</v>
      </c>
      <c r="E219" s="7">
        <v>1.2758462905883801</v>
      </c>
      <c r="F219" s="2">
        <v>9.8393314896793043E-4</v>
      </c>
    </row>
    <row r="220" spans="1:6" x14ac:dyDescent="0.3">
      <c r="A220" t="s">
        <v>883</v>
      </c>
      <c r="B220" t="s">
        <v>884</v>
      </c>
      <c r="C220" t="s">
        <v>885</v>
      </c>
      <c r="D220" t="s">
        <v>886</v>
      </c>
      <c r="E220" s="7">
        <v>1.26274390220642</v>
      </c>
      <c r="F220" s="2">
        <v>3.7663900226824246E-5</v>
      </c>
    </row>
    <row r="221" spans="1:6" x14ac:dyDescent="0.3">
      <c r="A221" t="s">
        <v>887</v>
      </c>
      <c r="B221" t="s">
        <v>888</v>
      </c>
      <c r="C221" t="s">
        <v>889</v>
      </c>
      <c r="D221" t="s">
        <v>890</v>
      </c>
      <c r="E221" s="7">
        <v>1.26206169128418</v>
      </c>
      <c r="F221" s="2">
        <v>3.4221348296959915E-3</v>
      </c>
    </row>
    <row r="222" spans="1:6" x14ac:dyDescent="0.3">
      <c r="A222" t="s">
        <v>891</v>
      </c>
      <c r="B222" t="s">
        <v>892</v>
      </c>
      <c r="C222" t="s">
        <v>893</v>
      </c>
      <c r="D222" t="s">
        <v>894</v>
      </c>
      <c r="E222" s="7">
        <v>1.2618186950683601</v>
      </c>
      <c r="F222" s="2">
        <v>1.0050373910306313E-2</v>
      </c>
    </row>
    <row r="223" spans="1:6" x14ac:dyDescent="0.3">
      <c r="A223" t="s">
        <v>895</v>
      </c>
      <c r="B223" t="s">
        <v>896</v>
      </c>
      <c r="C223" t="s">
        <v>897</v>
      </c>
      <c r="D223" t="s">
        <v>898</v>
      </c>
      <c r="E223" s="7">
        <v>1.2612003326415999</v>
      </c>
      <c r="F223" s="2">
        <v>1.3531205526819739E-4</v>
      </c>
    </row>
    <row r="224" spans="1:6" x14ac:dyDescent="0.3">
      <c r="A224" t="s">
        <v>899</v>
      </c>
      <c r="B224" t="s">
        <v>900</v>
      </c>
      <c r="C224" t="s">
        <v>901</v>
      </c>
      <c r="D224" t="s">
        <v>902</v>
      </c>
      <c r="E224" s="7">
        <v>1.2602029800415</v>
      </c>
      <c r="F224" s="2">
        <v>5.4868158528141022E-4</v>
      </c>
    </row>
    <row r="225" spans="1:6" x14ac:dyDescent="0.3">
      <c r="A225" t="s">
        <v>903</v>
      </c>
      <c r="B225" t="s">
        <v>904</v>
      </c>
      <c r="C225" t="s">
        <v>905</v>
      </c>
      <c r="D225" t="s">
        <v>906</v>
      </c>
      <c r="E225" s="7">
        <v>1.2540578842163099</v>
      </c>
      <c r="F225" s="2">
        <v>1.2248517062119475E-4</v>
      </c>
    </row>
    <row r="226" spans="1:6" x14ac:dyDescent="0.3">
      <c r="A226" t="s">
        <v>907</v>
      </c>
      <c r="B226" t="s">
        <v>908</v>
      </c>
      <c r="C226" t="s">
        <v>909</v>
      </c>
      <c r="D226" t="s">
        <v>910</v>
      </c>
      <c r="E226" s="7">
        <v>1.25343990325928</v>
      </c>
      <c r="F226" s="2">
        <v>3.4711260775602042E-2</v>
      </c>
    </row>
    <row r="227" spans="1:6" x14ac:dyDescent="0.3">
      <c r="A227" t="s">
        <v>911</v>
      </c>
      <c r="B227" t="s">
        <v>912</v>
      </c>
      <c r="C227" t="s">
        <v>913</v>
      </c>
      <c r="D227" t="s">
        <v>914</v>
      </c>
      <c r="E227" s="7">
        <v>1.2534187316894501</v>
      </c>
      <c r="F227" s="2">
        <v>1.817832093229463E-4</v>
      </c>
    </row>
    <row r="228" spans="1:6" x14ac:dyDescent="0.3">
      <c r="A228" t="s">
        <v>915</v>
      </c>
      <c r="B228" t="s">
        <v>916</v>
      </c>
      <c r="C228" t="s">
        <v>917</v>
      </c>
      <c r="D228" t="s">
        <v>918</v>
      </c>
      <c r="E228" s="7">
        <v>1.2496520996093701</v>
      </c>
      <c r="F228" s="2">
        <v>1.3426395910154968E-3</v>
      </c>
    </row>
    <row r="229" spans="1:6" x14ac:dyDescent="0.3">
      <c r="A229" t="s">
        <v>919</v>
      </c>
      <c r="B229" t="s">
        <v>920</v>
      </c>
      <c r="C229" t="s">
        <v>921</v>
      </c>
      <c r="D229" t="s">
        <v>922</v>
      </c>
      <c r="E229" s="7">
        <v>1.2494728088378899</v>
      </c>
      <c r="F229" s="2">
        <v>6.2424316501717898E-4</v>
      </c>
    </row>
    <row r="230" spans="1:6" x14ac:dyDescent="0.3">
      <c r="A230" t="s">
        <v>923</v>
      </c>
      <c r="B230" t="s">
        <v>924</v>
      </c>
      <c r="C230" t="s">
        <v>925</v>
      </c>
      <c r="D230" t="s">
        <v>926</v>
      </c>
      <c r="E230" s="7">
        <v>1.2460189819335901</v>
      </c>
      <c r="F230" s="2">
        <v>1.4664840367885319E-4</v>
      </c>
    </row>
    <row r="231" spans="1:6" x14ac:dyDescent="0.3">
      <c r="A231" t="s">
        <v>927</v>
      </c>
      <c r="B231" t="s">
        <v>928</v>
      </c>
      <c r="C231" t="s">
        <v>929</v>
      </c>
      <c r="D231" t="s">
        <v>930</v>
      </c>
      <c r="E231" s="7">
        <v>1.2401554107666</v>
      </c>
      <c r="F231" s="2">
        <v>1.6394225626896388E-3</v>
      </c>
    </row>
    <row r="232" spans="1:6" x14ac:dyDescent="0.3">
      <c r="A232" t="s">
        <v>931</v>
      </c>
      <c r="B232" t="s">
        <v>932</v>
      </c>
      <c r="C232" t="s">
        <v>933</v>
      </c>
      <c r="D232" t="s">
        <v>934</v>
      </c>
      <c r="E232" s="7">
        <v>1.2398878097534201</v>
      </c>
      <c r="F232" s="2">
        <v>6.4133769441066478E-4</v>
      </c>
    </row>
    <row r="233" spans="1:6" x14ac:dyDescent="0.3">
      <c r="A233" t="s">
        <v>935</v>
      </c>
      <c r="B233" t="s">
        <v>936</v>
      </c>
      <c r="C233" t="s">
        <v>937</v>
      </c>
      <c r="D233" t="s">
        <v>938</v>
      </c>
      <c r="E233" s="7">
        <v>1.2319808959961001</v>
      </c>
      <c r="F233" s="2">
        <v>1.3817018423019261E-6</v>
      </c>
    </row>
    <row r="234" spans="1:6" x14ac:dyDescent="0.3">
      <c r="A234" t="s">
        <v>939</v>
      </c>
      <c r="B234" t="s">
        <v>940</v>
      </c>
      <c r="C234" t="s">
        <v>941</v>
      </c>
      <c r="D234" t="s">
        <v>942</v>
      </c>
      <c r="E234" s="7">
        <v>1.2276153564453101</v>
      </c>
      <c r="F234" s="2">
        <v>2.6806653625262647E-3</v>
      </c>
    </row>
    <row r="235" spans="1:6" x14ac:dyDescent="0.3">
      <c r="A235" t="s">
        <v>943</v>
      </c>
      <c r="B235" t="s">
        <v>944</v>
      </c>
      <c r="C235" t="s">
        <v>945</v>
      </c>
      <c r="D235" t="s">
        <v>946</v>
      </c>
      <c r="E235" s="7">
        <v>1.22718524932861</v>
      </c>
      <c r="F235" s="2">
        <v>1.1245443443418979E-2</v>
      </c>
    </row>
    <row r="236" spans="1:6" x14ac:dyDescent="0.3">
      <c r="A236" t="s">
        <v>947</v>
      </c>
      <c r="B236" t="s">
        <v>948</v>
      </c>
      <c r="C236" t="s">
        <v>949</v>
      </c>
      <c r="D236" t="s">
        <v>950</v>
      </c>
      <c r="E236" s="7">
        <v>1.2268770217895499</v>
      </c>
      <c r="F236" s="2">
        <v>1.4677912610100056E-4</v>
      </c>
    </row>
    <row r="237" spans="1:6" x14ac:dyDescent="0.3">
      <c r="A237" t="s">
        <v>951</v>
      </c>
      <c r="B237" t="s">
        <v>952</v>
      </c>
      <c r="C237" t="s">
        <v>953</v>
      </c>
      <c r="D237" t="s">
        <v>954</v>
      </c>
      <c r="E237" s="7">
        <v>1.2237268447876</v>
      </c>
      <c r="F237" s="2">
        <v>8.4680777967728144E-5</v>
      </c>
    </row>
    <row r="238" spans="1:6" x14ac:dyDescent="0.3">
      <c r="A238" t="s">
        <v>955</v>
      </c>
      <c r="B238" t="s">
        <v>956</v>
      </c>
      <c r="C238" t="s">
        <v>957</v>
      </c>
      <c r="D238" t="s">
        <v>958</v>
      </c>
      <c r="E238" s="7">
        <v>1.22175216674805</v>
      </c>
      <c r="F238" s="2">
        <v>3.511368781531344E-4</v>
      </c>
    </row>
    <row r="239" spans="1:6" x14ac:dyDescent="0.3">
      <c r="A239" t="s">
        <v>959</v>
      </c>
      <c r="B239" t="s">
        <v>960</v>
      </c>
      <c r="C239" t="s">
        <v>961</v>
      </c>
      <c r="D239" t="s">
        <v>962</v>
      </c>
      <c r="E239" s="7">
        <v>1.2095890045166</v>
      </c>
      <c r="F239" s="2">
        <v>1.0538712832930261E-5</v>
      </c>
    </row>
    <row r="240" spans="1:6" x14ac:dyDescent="0.3">
      <c r="A240" t="s">
        <v>963</v>
      </c>
      <c r="B240" t="s">
        <v>964</v>
      </c>
      <c r="C240" t="s">
        <v>965</v>
      </c>
      <c r="D240" t="s">
        <v>966</v>
      </c>
      <c r="E240" s="7">
        <v>1.2093770980834999</v>
      </c>
      <c r="F240" s="2">
        <v>1.4165059665367791E-4</v>
      </c>
    </row>
    <row r="241" spans="1:6" x14ac:dyDescent="0.3">
      <c r="A241" t="s">
        <v>967</v>
      </c>
      <c r="B241" t="s">
        <v>968</v>
      </c>
      <c r="C241" t="s">
        <v>969</v>
      </c>
      <c r="D241" t="s">
        <v>970</v>
      </c>
      <c r="E241" s="7">
        <v>1.2093315124511701</v>
      </c>
      <c r="F241" s="2">
        <v>4.6789593644734079E-3</v>
      </c>
    </row>
    <row r="242" spans="1:6" x14ac:dyDescent="0.3">
      <c r="A242" t="s">
        <v>971</v>
      </c>
      <c r="B242" t="s">
        <v>972</v>
      </c>
      <c r="C242" t="s">
        <v>973</v>
      </c>
      <c r="D242" t="s">
        <v>974</v>
      </c>
      <c r="E242" s="7">
        <v>1.2087567647298201</v>
      </c>
      <c r="F242" s="2">
        <v>1.3476558101461237E-2</v>
      </c>
    </row>
    <row r="243" spans="1:6" x14ac:dyDescent="0.3">
      <c r="A243" t="s">
        <v>975</v>
      </c>
      <c r="B243" t="s">
        <v>976</v>
      </c>
      <c r="C243" t="s">
        <v>977</v>
      </c>
      <c r="D243" t="s">
        <v>978</v>
      </c>
      <c r="E243" s="7">
        <v>1.19861240386963</v>
      </c>
      <c r="F243" s="2">
        <v>3.8090273715253061E-4</v>
      </c>
    </row>
    <row r="244" spans="1:6" x14ac:dyDescent="0.3">
      <c r="A244" t="s">
        <v>979</v>
      </c>
      <c r="B244" t="s">
        <v>980</v>
      </c>
      <c r="C244" t="s">
        <v>981</v>
      </c>
      <c r="D244" t="s">
        <v>982</v>
      </c>
      <c r="E244" s="7">
        <v>1.1930479049682601</v>
      </c>
      <c r="F244" s="2">
        <v>2.3865826463744704E-3</v>
      </c>
    </row>
    <row r="245" spans="1:6" x14ac:dyDescent="0.3">
      <c r="A245" t="s">
        <v>983</v>
      </c>
      <c r="B245" t="s">
        <v>984</v>
      </c>
      <c r="C245" t="s">
        <v>985</v>
      </c>
      <c r="D245" t="s">
        <v>986</v>
      </c>
      <c r="E245" s="7">
        <v>1.1919343948364201</v>
      </c>
      <c r="F245" s="2">
        <v>6.812532938623336E-4</v>
      </c>
    </row>
    <row r="246" spans="1:6" x14ac:dyDescent="0.3">
      <c r="A246" t="s">
        <v>987</v>
      </c>
      <c r="B246" t="s">
        <v>988</v>
      </c>
      <c r="C246" t="s">
        <v>989</v>
      </c>
      <c r="D246" t="s">
        <v>990</v>
      </c>
      <c r="E246" s="7">
        <v>1.19104976654053</v>
      </c>
      <c r="F246" s="2">
        <v>2.4759416840549938E-3</v>
      </c>
    </row>
    <row r="247" spans="1:6" x14ac:dyDescent="0.3">
      <c r="A247" t="s">
        <v>991</v>
      </c>
      <c r="B247" t="s">
        <v>992</v>
      </c>
      <c r="C247" t="s">
        <v>993</v>
      </c>
      <c r="D247" t="s">
        <v>994</v>
      </c>
      <c r="E247" s="7">
        <v>1.1824180603027299</v>
      </c>
      <c r="F247" s="2">
        <v>2.9312342586373621E-4</v>
      </c>
    </row>
    <row r="248" spans="1:6" x14ac:dyDescent="0.3">
      <c r="A248" t="s">
        <v>995</v>
      </c>
      <c r="B248" t="s">
        <v>996</v>
      </c>
      <c r="C248" t="s">
        <v>997</v>
      </c>
      <c r="D248" t="s">
        <v>998</v>
      </c>
      <c r="E248" s="7">
        <v>1.1821041107177701</v>
      </c>
      <c r="F248" s="2">
        <v>3.3682752833744929E-5</v>
      </c>
    </row>
    <row r="249" spans="1:6" x14ac:dyDescent="0.3">
      <c r="A249" t="s">
        <v>999</v>
      </c>
      <c r="B249" t="s">
        <v>1000</v>
      </c>
      <c r="C249" t="s">
        <v>1001</v>
      </c>
      <c r="D249" t="s">
        <v>1002</v>
      </c>
      <c r="E249" s="7">
        <v>1.17934017181397</v>
      </c>
      <c r="F249" s="2">
        <v>5.9708314685682435E-3</v>
      </c>
    </row>
    <row r="250" spans="1:6" x14ac:dyDescent="0.3">
      <c r="A250" t="s">
        <v>1003</v>
      </c>
      <c r="B250" t="s">
        <v>1004</v>
      </c>
      <c r="C250" t="s">
        <v>1005</v>
      </c>
      <c r="D250" t="s">
        <v>1006</v>
      </c>
      <c r="E250" s="7">
        <v>1.1730169296264601</v>
      </c>
      <c r="F250" s="2">
        <v>5.3352193900438386E-6</v>
      </c>
    </row>
    <row r="251" spans="1:6" x14ac:dyDescent="0.3">
      <c r="A251" t="s">
        <v>1007</v>
      </c>
      <c r="B251" t="s">
        <v>1008</v>
      </c>
      <c r="C251" t="s">
        <v>1009</v>
      </c>
      <c r="D251" t="s">
        <v>1010</v>
      </c>
      <c r="E251" s="7">
        <v>1.1622066497802701</v>
      </c>
      <c r="F251" s="2">
        <v>3.2802783521488119E-2</v>
      </c>
    </row>
    <row r="252" spans="1:6" x14ac:dyDescent="0.3">
      <c r="A252" t="s">
        <v>1011</v>
      </c>
      <c r="B252" t="s">
        <v>1012</v>
      </c>
      <c r="C252" t="s">
        <v>2</v>
      </c>
      <c r="D252" t="s">
        <v>1013</v>
      </c>
      <c r="E252" s="7">
        <v>1.1503517150878899</v>
      </c>
      <c r="F252" s="2">
        <v>3.2816447875182761E-4</v>
      </c>
    </row>
    <row r="253" spans="1:6" x14ac:dyDescent="0.3">
      <c r="A253" t="s">
        <v>1014</v>
      </c>
      <c r="B253" t="s">
        <v>1015</v>
      </c>
      <c r="C253" t="s">
        <v>1016</v>
      </c>
      <c r="D253" t="s">
        <v>1017</v>
      </c>
      <c r="E253" s="7">
        <v>1.1440152645111099</v>
      </c>
      <c r="F253" s="2">
        <v>6.2882061744827826E-3</v>
      </c>
    </row>
    <row r="254" spans="1:6" x14ac:dyDescent="0.3">
      <c r="A254" t="s">
        <v>1018</v>
      </c>
      <c r="B254" t="s">
        <v>1019</v>
      </c>
      <c r="C254" t="s">
        <v>1020</v>
      </c>
      <c r="D254" t="s">
        <v>1021</v>
      </c>
      <c r="E254" s="7">
        <v>1.14313583374023</v>
      </c>
      <c r="F254" s="2">
        <v>2.4698302226620096E-5</v>
      </c>
    </row>
    <row r="255" spans="1:6" x14ac:dyDescent="0.3">
      <c r="A255" t="s">
        <v>1022</v>
      </c>
      <c r="B255" t="s">
        <v>1023</v>
      </c>
      <c r="C255" t="s">
        <v>1024</v>
      </c>
      <c r="D255" t="s">
        <v>1025</v>
      </c>
      <c r="E255" s="7">
        <v>1.13975467681885</v>
      </c>
      <c r="F255" s="2">
        <v>1.4824145528963401E-2</v>
      </c>
    </row>
    <row r="256" spans="1:6" x14ac:dyDescent="0.3">
      <c r="A256" t="s">
        <v>1026</v>
      </c>
      <c r="B256" t="s">
        <v>1027</v>
      </c>
      <c r="C256" t="s">
        <v>1028</v>
      </c>
      <c r="D256" t="s">
        <v>1029</v>
      </c>
      <c r="E256" s="7">
        <v>1.1380220413208</v>
      </c>
      <c r="F256" s="2">
        <v>1.2321108666570576E-2</v>
      </c>
    </row>
    <row r="257" spans="1:6" x14ac:dyDescent="0.3">
      <c r="A257" t="s">
        <v>1030</v>
      </c>
      <c r="B257" t="s">
        <v>1031</v>
      </c>
      <c r="C257" t="s">
        <v>1032</v>
      </c>
      <c r="D257" t="s">
        <v>1033</v>
      </c>
      <c r="E257" s="7">
        <v>1.13523330688476</v>
      </c>
      <c r="F257" s="2">
        <v>2.2417162370874767E-5</v>
      </c>
    </row>
    <row r="258" spans="1:6" x14ac:dyDescent="0.3">
      <c r="A258" t="s">
        <v>1034</v>
      </c>
      <c r="B258" t="s">
        <v>1035</v>
      </c>
      <c r="C258" t="s">
        <v>1036</v>
      </c>
      <c r="D258" t="s">
        <v>1037</v>
      </c>
      <c r="E258" s="7">
        <v>1.1343190670013401</v>
      </c>
      <c r="F258" s="2">
        <v>1.2081521820981917E-3</v>
      </c>
    </row>
    <row r="259" spans="1:6" x14ac:dyDescent="0.3">
      <c r="A259" t="s">
        <v>1038</v>
      </c>
      <c r="B259" t="s">
        <v>1039</v>
      </c>
      <c r="C259" t="s">
        <v>1040</v>
      </c>
      <c r="D259" t="s">
        <v>1041</v>
      </c>
      <c r="E259" s="7">
        <v>1.13418464660644</v>
      </c>
      <c r="F259" s="2">
        <v>8.764753437318784E-5</v>
      </c>
    </row>
    <row r="260" spans="1:6" x14ac:dyDescent="0.3">
      <c r="A260" t="s">
        <v>1042</v>
      </c>
      <c r="B260" t="s">
        <v>1043</v>
      </c>
      <c r="C260" t="s">
        <v>622</v>
      </c>
      <c r="D260" t="s">
        <v>623</v>
      </c>
      <c r="E260" s="7">
        <v>1.1323938369751001</v>
      </c>
      <c r="F260" s="2">
        <v>1.9793392885421147E-4</v>
      </c>
    </row>
    <row r="261" spans="1:6" x14ac:dyDescent="0.3">
      <c r="A261" t="s">
        <v>1044</v>
      </c>
      <c r="B261" t="s">
        <v>1045</v>
      </c>
      <c r="C261" t="s">
        <v>1046</v>
      </c>
      <c r="D261" t="s">
        <v>1047</v>
      </c>
      <c r="E261" s="7">
        <v>1.1322503089904801</v>
      </c>
      <c r="F261" s="2">
        <v>1.5059849795718164E-3</v>
      </c>
    </row>
    <row r="262" spans="1:6" x14ac:dyDescent="0.3">
      <c r="A262" t="s">
        <v>1048</v>
      </c>
      <c r="B262" t="s">
        <v>1049</v>
      </c>
      <c r="C262" t="s">
        <v>1050</v>
      </c>
      <c r="D262" t="s">
        <v>1051</v>
      </c>
      <c r="E262" s="7">
        <v>1.1271570205688499</v>
      </c>
      <c r="F262" s="2">
        <v>5.2384155375672179E-3</v>
      </c>
    </row>
    <row r="263" spans="1:6" x14ac:dyDescent="0.3">
      <c r="A263" t="s">
        <v>1052</v>
      </c>
      <c r="B263" t="s">
        <v>1053</v>
      </c>
      <c r="C263" t="s">
        <v>1054</v>
      </c>
      <c r="D263" t="s">
        <v>1055</v>
      </c>
      <c r="E263" s="7">
        <v>1.12263679504395</v>
      </c>
      <c r="F263" s="2">
        <v>5.3818961050939237E-3</v>
      </c>
    </row>
    <row r="264" spans="1:6" x14ac:dyDescent="0.3">
      <c r="A264" t="s">
        <v>1056</v>
      </c>
      <c r="B264" t="s">
        <v>1057</v>
      </c>
      <c r="C264" t="s">
        <v>1058</v>
      </c>
      <c r="D264" t="s">
        <v>1059</v>
      </c>
      <c r="E264" s="7">
        <v>1.12095928192139</v>
      </c>
      <c r="F264" s="2">
        <v>8.0068267291607989E-5</v>
      </c>
    </row>
    <row r="265" spans="1:6" x14ac:dyDescent="0.3">
      <c r="A265" t="s">
        <v>1060</v>
      </c>
      <c r="B265" t="s">
        <v>1061</v>
      </c>
      <c r="C265" t="s">
        <v>1062</v>
      </c>
      <c r="D265" t="s">
        <v>1063</v>
      </c>
      <c r="E265" s="7">
        <v>1.11777458190918</v>
      </c>
      <c r="F265" s="2">
        <v>8.3334908993662471E-4</v>
      </c>
    </row>
    <row r="266" spans="1:6" x14ac:dyDescent="0.3">
      <c r="A266" t="s">
        <v>1064</v>
      </c>
      <c r="B266" t="s">
        <v>1065</v>
      </c>
      <c r="C266" t="s">
        <v>1066</v>
      </c>
      <c r="D266" t="s">
        <v>1067</v>
      </c>
      <c r="E266" s="7">
        <v>1.11427936553955</v>
      </c>
      <c r="F266" s="2">
        <v>9.4521577399467104E-5</v>
      </c>
    </row>
    <row r="267" spans="1:6" x14ac:dyDescent="0.3">
      <c r="A267" t="s">
        <v>1068</v>
      </c>
      <c r="B267" t="s">
        <v>1069</v>
      </c>
      <c r="C267" t="s">
        <v>371</v>
      </c>
      <c r="D267" t="s">
        <v>372</v>
      </c>
      <c r="E267" s="7">
        <v>1.1128541310628299</v>
      </c>
      <c r="F267" s="2">
        <v>4.2141189432890788E-2</v>
      </c>
    </row>
    <row r="268" spans="1:6" x14ac:dyDescent="0.3">
      <c r="A268" t="s">
        <v>1070</v>
      </c>
      <c r="B268" t="s">
        <v>1071</v>
      </c>
      <c r="C268" t="s">
        <v>1072</v>
      </c>
      <c r="D268" t="s">
        <v>1073</v>
      </c>
      <c r="E268" s="7">
        <v>1.1118227005004899</v>
      </c>
      <c r="F268" s="2">
        <v>2.2407487017492511E-4</v>
      </c>
    </row>
    <row r="269" spans="1:6" x14ac:dyDescent="0.3">
      <c r="A269" t="s">
        <v>1074</v>
      </c>
      <c r="B269" t="s">
        <v>1075</v>
      </c>
      <c r="C269" t="s">
        <v>1076</v>
      </c>
      <c r="D269" t="s">
        <v>1077</v>
      </c>
      <c r="E269" s="7">
        <v>1.1058675765991199</v>
      </c>
      <c r="F269" s="2">
        <v>2.1636962743785287E-3</v>
      </c>
    </row>
    <row r="270" spans="1:6" x14ac:dyDescent="0.3">
      <c r="A270" t="s">
        <v>1078</v>
      </c>
      <c r="B270" t="s">
        <v>1079</v>
      </c>
      <c r="C270" t="s">
        <v>1080</v>
      </c>
      <c r="D270" t="s">
        <v>1081</v>
      </c>
      <c r="E270" s="7">
        <v>1.10456104278565</v>
      </c>
      <c r="F270" s="2">
        <v>2.3848541213466554E-4</v>
      </c>
    </row>
    <row r="271" spans="1:6" x14ac:dyDescent="0.3">
      <c r="A271" t="s">
        <v>1082</v>
      </c>
      <c r="B271" t="s">
        <v>1083</v>
      </c>
      <c r="C271" t="s">
        <v>1084</v>
      </c>
      <c r="D271" t="s">
        <v>1085</v>
      </c>
      <c r="E271" s="7">
        <v>1.1001628875732401</v>
      </c>
      <c r="F271" s="2">
        <v>1.6628940685578244E-6</v>
      </c>
    </row>
    <row r="272" spans="1:6" x14ac:dyDescent="0.3">
      <c r="A272" t="s">
        <v>1086</v>
      </c>
      <c r="B272" t="s">
        <v>1087</v>
      </c>
      <c r="C272" t="s">
        <v>1088</v>
      </c>
      <c r="D272" t="s">
        <v>1089</v>
      </c>
      <c r="E272" s="7">
        <v>1.0952558517456099</v>
      </c>
      <c r="F272" s="2">
        <v>2.2023926870485381E-4</v>
      </c>
    </row>
    <row r="273" spans="1:6" x14ac:dyDescent="0.3">
      <c r="A273" t="s">
        <v>1090</v>
      </c>
      <c r="B273" t="s">
        <v>1091</v>
      </c>
      <c r="C273" t="s">
        <v>1092</v>
      </c>
      <c r="D273" t="s">
        <v>1093</v>
      </c>
      <c r="E273" s="7">
        <v>1.0926336288452201</v>
      </c>
      <c r="F273" s="2">
        <v>3.33512294960779E-4</v>
      </c>
    </row>
    <row r="274" spans="1:6" x14ac:dyDescent="0.3">
      <c r="A274" t="s">
        <v>1094</v>
      </c>
      <c r="B274" t="s">
        <v>1095</v>
      </c>
      <c r="C274" t="s">
        <v>1096</v>
      </c>
      <c r="D274" t="s">
        <v>1097</v>
      </c>
      <c r="E274" s="7">
        <v>1.09145698547363</v>
      </c>
      <c r="F274" s="2">
        <v>3.9243079620436949E-3</v>
      </c>
    </row>
    <row r="275" spans="1:6" x14ac:dyDescent="0.3">
      <c r="A275" t="s">
        <v>1098</v>
      </c>
      <c r="B275" t="s">
        <v>1099</v>
      </c>
      <c r="C275" t="s">
        <v>1100</v>
      </c>
      <c r="D275" t="s">
        <v>1101</v>
      </c>
      <c r="E275" s="7">
        <v>1.0905704498291</v>
      </c>
      <c r="F275" s="2">
        <v>1.1056810173651788E-3</v>
      </c>
    </row>
    <row r="276" spans="1:6" x14ac:dyDescent="0.3">
      <c r="A276" t="s">
        <v>1102</v>
      </c>
      <c r="B276" t="s">
        <v>1103</v>
      </c>
      <c r="C276" t="s">
        <v>1104</v>
      </c>
      <c r="D276" t="s">
        <v>1105</v>
      </c>
      <c r="E276" s="7">
        <v>1.0881618499755901</v>
      </c>
      <c r="F276" s="2">
        <v>3.6273408288380288E-3</v>
      </c>
    </row>
    <row r="277" spans="1:6" x14ac:dyDescent="0.3">
      <c r="A277" t="s">
        <v>1106</v>
      </c>
      <c r="B277" t="s">
        <v>1107</v>
      </c>
      <c r="C277" t="s">
        <v>1108</v>
      </c>
      <c r="D277" t="s">
        <v>1109</v>
      </c>
      <c r="E277" s="7">
        <v>1.08470973968506</v>
      </c>
      <c r="F277" s="2">
        <v>4.4491549594916349E-3</v>
      </c>
    </row>
    <row r="278" spans="1:6" x14ac:dyDescent="0.3">
      <c r="A278" t="s">
        <v>1110</v>
      </c>
      <c r="B278" t="s">
        <v>1111</v>
      </c>
      <c r="C278" t="s">
        <v>1112</v>
      </c>
      <c r="D278" t="s">
        <v>1113</v>
      </c>
      <c r="E278" s="7">
        <v>1.0735103607177701</v>
      </c>
      <c r="F278" s="2">
        <v>2.1004609613615438E-5</v>
      </c>
    </row>
    <row r="279" spans="1:6" x14ac:dyDescent="0.3">
      <c r="A279" t="s">
        <v>1114</v>
      </c>
      <c r="B279" t="s">
        <v>1115</v>
      </c>
      <c r="C279" t="s">
        <v>7</v>
      </c>
      <c r="D279" t="s">
        <v>1116</v>
      </c>
      <c r="E279" s="7">
        <v>1.0709442138671901</v>
      </c>
      <c r="F279" s="2">
        <v>3.6090441440208697E-2</v>
      </c>
    </row>
    <row r="280" spans="1:6" x14ac:dyDescent="0.3">
      <c r="A280" t="s">
        <v>1117</v>
      </c>
      <c r="B280" t="s">
        <v>1118</v>
      </c>
      <c r="C280" t="s">
        <v>1119</v>
      </c>
      <c r="D280" t="s">
        <v>1120</v>
      </c>
      <c r="E280" s="7">
        <v>1.0704233169555699</v>
      </c>
      <c r="F280" s="2">
        <v>2.6786502378449862E-3</v>
      </c>
    </row>
    <row r="281" spans="1:6" x14ac:dyDescent="0.3">
      <c r="A281" t="s">
        <v>1121</v>
      </c>
      <c r="B281" t="s">
        <v>1122</v>
      </c>
      <c r="C281" t="s">
        <v>1123</v>
      </c>
      <c r="D281" t="s">
        <v>1124</v>
      </c>
      <c r="E281" s="7">
        <v>1.0690950393676799</v>
      </c>
      <c r="F281" s="2">
        <v>3.031380329246464E-3</v>
      </c>
    </row>
    <row r="282" spans="1:6" x14ac:dyDescent="0.3">
      <c r="A282" t="s">
        <v>1125</v>
      </c>
      <c r="B282" t="s">
        <v>1126</v>
      </c>
      <c r="C282" t="s">
        <v>1127</v>
      </c>
      <c r="D282" t="s">
        <v>1128</v>
      </c>
      <c r="E282" s="7">
        <v>1.06894416809082</v>
      </c>
      <c r="F282" s="2">
        <v>4.335941641875703E-3</v>
      </c>
    </row>
    <row r="283" spans="1:6" x14ac:dyDescent="0.3">
      <c r="A283" t="s">
        <v>1129</v>
      </c>
      <c r="B283" t="s">
        <v>1130</v>
      </c>
      <c r="C283" t="s">
        <v>1131</v>
      </c>
      <c r="D283" t="s">
        <v>1132</v>
      </c>
      <c r="E283" s="7">
        <v>1.06408081054687</v>
      </c>
      <c r="F283" s="2">
        <v>1.4449686151471592E-6</v>
      </c>
    </row>
    <row r="284" spans="1:6" x14ac:dyDescent="0.3">
      <c r="A284" t="s">
        <v>1133</v>
      </c>
      <c r="B284" t="s">
        <v>1134</v>
      </c>
      <c r="C284" t="s">
        <v>1135</v>
      </c>
      <c r="D284" t="s">
        <v>1136</v>
      </c>
      <c r="E284" s="7">
        <v>1.0588447570800801</v>
      </c>
      <c r="F284" s="2">
        <v>1.0120095564597989E-2</v>
      </c>
    </row>
    <row r="285" spans="1:6" x14ac:dyDescent="0.3">
      <c r="A285" t="s">
        <v>1137</v>
      </c>
      <c r="B285" t="s">
        <v>1138</v>
      </c>
      <c r="C285" t="s">
        <v>1139</v>
      </c>
      <c r="D285" t="s">
        <v>1140</v>
      </c>
      <c r="E285" s="7">
        <v>1.05651454925537</v>
      </c>
      <c r="F285" s="2">
        <v>5.3607476623504407E-5</v>
      </c>
    </row>
    <row r="286" spans="1:6" x14ac:dyDescent="0.3">
      <c r="A286" t="s">
        <v>1141</v>
      </c>
      <c r="B286" t="s">
        <v>1142</v>
      </c>
      <c r="C286" t="s">
        <v>1143</v>
      </c>
      <c r="D286" t="s">
        <v>1144</v>
      </c>
      <c r="E286" s="7">
        <v>1.0549709320068399</v>
      </c>
      <c r="F286" s="2">
        <v>1.0406523130992232E-3</v>
      </c>
    </row>
    <row r="287" spans="1:6" x14ac:dyDescent="0.3">
      <c r="A287" t="s">
        <v>1145</v>
      </c>
      <c r="B287" t="s">
        <v>1146</v>
      </c>
      <c r="C287" t="s">
        <v>1147</v>
      </c>
      <c r="D287" t="s">
        <v>1148</v>
      </c>
      <c r="E287" s="7">
        <v>1.0512355804443401</v>
      </c>
      <c r="F287" s="2">
        <v>4.1423878602555352E-3</v>
      </c>
    </row>
    <row r="288" spans="1:6" x14ac:dyDescent="0.3">
      <c r="A288" t="s">
        <v>1149</v>
      </c>
      <c r="B288" t="s">
        <v>1150</v>
      </c>
      <c r="C288" t="s">
        <v>1151</v>
      </c>
      <c r="D288" t="s">
        <v>1152</v>
      </c>
      <c r="E288" s="7">
        <v>1.0511871337890599</v>
      </c>
      <c r="F288" s="2">
        <v>1.3693072035186296E-4</v>
      </c>
    </row>
    <row r="289" spans="1:6" x14ac:dyDescent="0.3">
      <c r="A289" t="s">
        <v>1153</v>
      </c>
      <c r="B289" t="s">
        <v>1154</v>
      </c>
      <c r="C289" t="s">
        <v>1155</v>
      </c>
      <c r="D289" t="s">
        <v>1156</v>
      </c>
      <c r="E289" s="7">
        <v>1.04632472991943</v>
      </c>
      <c r="F289" s="2">
        <v>1.2715884099865144E-2</v>
      </c>
    </row>
    <row r="290" spans="1:6" x14ac:dyDescent="0.3">
      <c r="A290" t="s">
        <v>1157</v>
      </c>
      <c r="B290" t="s">
        <v>1158</v>
      </c>
      <c r="C290" t="s">
        <v>1159</v>
      </c>
      <c r="D290" t="s">
        <v>1160</v>
      </c>
      <c r="E290" s="7">
        <v>1.0461231231689401</v>
      </c>
      <c r="F290" s="2">
        <v>4.9548702062021915E-4</v>
      </c>
    </row>
    <row r="291" spans="1:6" x14ac:dyDescent="0.3">
      <c r="A291" t="s">
        <v>1161</v>
      </c>
      <c r="B291" t="s">
        <v>1162</v>
      </c>
      <c r="C291" t="s">
        <v>1163</v>
      </c>
      <c r="D291" t="s">
        <v>1164</v>
      </c>
      <c r="E291" s="7">
        <v>1.0457832336425801</v>
      </c>
      <c r="F291" s="2">
        <v>9.2917381389462702E-3</v>
      </c>
    </row>
    <row r="292" spans="1:6" x14ac:dyDescent="0.3">
      <c r="A292" t="s">
        <v>1165</v>
      </c>
      <c r="B292" t="s">
        <v>1166</v>
      </c>
      <c r="C292" t="s">
        <v>1167</v>
      </c>
      <c r="D292" t="s">
        <v>1168</v>
      </c>
      <c r="E292" s="7">
        <v>1.04314308166504</v>
      </c>
      <c r="F292" s="2">
        <v>8.7835223986712168E-5</v>
      </c>
    </row>
    <row r="293" spans="1:6" x14ac:dyDescent="0.3">
      <c r="A293" t="s">
        <v>1169</v>
      </c>
      <c r="B293" t="s">
        <v>1170</v>
      </c>
      <c r="C293" t="s">
        <v>1171</v>
      </c>
      <c r="D293" t="s">
        <v>1172</v>
      </c>
      <c r="E293" s="7">
        <v>1.03987483978272</v>
      </c>
      <c r="F293" s="2">
        <v>1.5748816115797412E-2</v>
      </c>
    </row>
    <row r="294" spans="1:6" x14ac:dyDescent="0.3">
      <c r="A294" t="s">
        <v>1173</v>
      </c>
      <c r="B294" t="s">
        <v>1174</v>
      </c>
      <c r="C294" t="s">
        <v>1175</v>
      </c>
      <c r="D294" t="s">
        <v>1176</v>
      </c>
      <c r="E294" s="7">
        <v>1.0391584396362299</v>
      </c>
      <c r="F294" s="2">
        <v>5.0718876723582917E-5</v>
      </c>
    </row>
    <row r="295" spans="1:6" x14ac:dyDescent="0.3">
      <c r="A295" t="s">
        <v>1177</v>
      </c>
      <c r="B295" t="s">
        <v>1178</v>
      </c>
      <c r="C295" t="s">
        <v>1179</v>
      </c>
      <c r="D295" t="s">
        <v>1180</v>
      </c>
      <c r="E295" s="7">
        <v>1.03798809051514</v>
      </c>
      <c r="F295" s="2">
        <v>1.1142166105246934E-3</v>
      </c>
    </row>
    <row r="296" spans="1:6" x14ac:dyDescent="0.3">
      <c r="A296" t="s">
        <v>1181</v>
      </c>
      <c r="B296" t="s">
        <v>1182</v>
      </c>
      <c r="C296" t="s">
        <v>1183</v>
      </c>
      <c r="D296" t="s">
        <v>1184</v>
      </c>
      <c r="E296" s="7">
        <v>1.0369531631469699</v>
      </c>
      <c r="F296" s="2">
        <v>1.9556008474018879E-3</v>
      </c>
    </row>
    <row r="297" spans="1:6" x14ac:dyDescent="0.3">
      <c r="A297" t="s">
        <v>1185</v>
      </c>
      <c r="B297" t="s">
        <v>1186</v>
      </c>
      <c r="C297" t="s">
        <v>1187</v>
      </c>
      <c r="D297" t="s">
        <v>1188</v>
      </c>
      <c r="E297" s="7">
        <v>1.0336999893188501</v>
      </c>
      <c r="F297" s="2">
        <v>3.9671850054612823E-2</v>
      </c>
    </row>
    <row r="298" spans="1:6" x14ac:dyDescent="0.3">
      <c r="A298" t="s">
        <v>1189</v>
      </c>
      <c r="B298" t="s">
        <v>1190</v>
      </c>
      <c r="C298" t="s">
        <v>1191</v>
      </c>
      <c r="D298" t="s">
        <v>1192</v>
      </c>
      <c r="E298" s="7">
        <v>1.0305946350097599</v>
      </c>
      <c r="F298" s="2">
        <v>4.6192933135993877E-5</v>
      </c>
    </row>
    <row r="299" spans="1:6" x14ac:dyDescent="0.3">
      <c r="A299" t="s">
        <v>1193</v>
      </c>
      <c r="B299" t="s">
        <v>1194</v>
      </c>
      <c r="C299" t="s">
        <v>1195</v>
      </c>
      <c r="D299" t="s">
        <v>1196</v>
      </c>
      <c r="E299" s="7">
        <v>1.02438774108887</v>
      </c>
      <c r="F299" s="2">
        <v>9.759575907910959E-4</v>
      </c>
    </row>
    <row r="300" spans="1:6" x14ac:dyDescent="0.3">
      <c r="A300" t="s">
        <v>1197</v>
      </c>
      <c r="B300" t="s">
        <v>1198</v>
      </c>
      <c r="C300" t="s">
        <v>1199</v>
      </c>
      <c r="D300" t="s">
        <v>1200</v>
      </c>
      <c r="E300" s="7">
        <v>1.0225397109985299</v>
      </c>
      <c r="F300" s="2">
        <v>1.2079265185362645E-3</v>
      </c>
    </row>
    <row r="301" spans="1:6" x14ac:dyDescent="0.3">
      <c r="A301" t="s">
        <v>1201</v>
      </c>
      <c r="B301" t="s">
        <v>1202</v>
      </c>
      <c r="C301" t="s">
        <v>1203</v>
      </c>
      <c r="D301" t="s">
        <v>1204</v>
      </c>
      <c r="E301" s="7">
        <v>1.02118320465088</v>
      </c>
      <c r="F301" s="2">
        <v>5.8091764507833456E-3</v>
      </c>
    </row>
    <row r="302" spans="1:6" x14ac:dyDescent="0.3">
      <c r="A302" t="s">
        <v>1205</v>
      </c>
      <c r="B302" t="s">
        <v>1206</v>
      </c>
      <c r="C302" t="s">
        <v>1207</v>
      </c>
      <c r="D302" t="s">
        <v>1208</v>
      </c>
      <c r="E302" s="7">
        <v>1.0195371627807599</v>
      </c>
      <c r="F302" s="2">
        <v>1.2036463324719731E-2</v>
      </c>
    </row>
    <row r="303" spans="1:6" x14ac:dyDescent="0.3">
      <c r="A303" t="s">
        <v>1209</v>
      </c>
      <c r="B303" t="s">
        <v>1210</v>
      </c>
      <c r="C303" t="s">
        <v>1211</v>
      </c>
      <c r="D303" t="s">
        <v>1212</v>
      </c>
      <c r="E303" s="7">
        <v>1.0104007720947299</v>
      </c>
      <c r="F303" s="2">
        <v>2.4935117781719987E-2</v>
      </c>
    </row>
    <row r="304" spans="1:6" x14ac:dyDescent="0.3">
      <c r="A304" t="s">
        <v>1213</v>
      </c>
      <c r="B304" t="s">
        <v>1214</v>
      </c>
      <c r="C304" t="s">
        <v>1215</v>
      </c>
      <c r="D304" t="s">
        <v>1216</v>
      </c>
      <c r="E304" s="7">
        <v>1.00950832366943</v>
      </c>
      <c r="F304" s="2">
        <v>5.2407367182435603E-4</v>
      </c>
    </row>
    <row r="305" spans="1:6" x14ac:dyDescent="0.3">
      <c r="A305" t="s">
        <v>1217</v>
      </c>
      <c r="B305" t="s">
        <v>1218</v>
      </c>
      <c r="C305" t="s">
        <v>1219</v>
      </c>
      <c r="D305" t="s">
        <v>1220</v>
      </c>
      <c r="E305" s="7">
        <v>1.00867938995361</v>
      </c>
      <c r="F305" s="2">
        <v>1.8733444012706307E-5</v>
      </c>
    </row>
    <row r="306" spans="1:6" x14ac:dyDescent="0.3">
      <c r="A306" t="s">
        <v>1221</v>
      </c>
      <c r="B306" t="s">
        <v>1222</v>
      </c>
      <c r="C306" t="s">
        <v>1223</v>
      </c>
      <c r="D306" t="s">
        <v>1224</v>
      </c>
      <c r="E306" s="7">
        <v>1.00788459777832</v>
      </c>
      <c r="F306" s="2">
        <v>4.1429589698939857E-8</v>
      </c>
    </row>
    <row r="307" spans="1:6" x14ac:dyDescent="0.3">
      <c r="A307" t="s">
        <v>1225</v>
      </c>
      <c r="B307" t="s">
        <v>1226</v>
      </c>
      <c r="C307" t="s">
        <v>1227</v>
      </c>
      <c r="D307" t="s">
        <v>1228</v>
      </c>
      <c r="E307" s="7">
        <v>1.0060436248779301</v>
      </c>
      <c r="F307" s="2">
        <v>4.805781685469023E-3</v>
      </c>
    </row>
    <row r="308" spans="1:6" x14ac:dyDescent="0.3">
      <c r="A308" t="s">
        <v>1229</v>
      </c>
      <c r="B308" t="s">
        <v>1230</v>
      </c>
      <c r="C308" t="s">
        <v>1231</v>
      </c>
      <c r="D308" t="s">
        <v>1232</v>
      </c>
      <c r="E308" s="7">
        <v>1.0054393768310499</v>
      </c>
      <c r="F308" s="2">
        <v>9.17705527612805E-4</v>
      </c>
    </row>
    <row r="309" spans="1:6" x14ac:dyDescent="0.3">
      <c r="A309" t="s">
        <v>1233</v>
      </c>
      <c r="B309" t="s">
        <v>1234</v>
      </c>
      <c r="C309" t="s">
        <v>1235</v>
      </c>
      <c r="D309" t="s">
        <v>1236</v>
      </c>
      <c r="E309" s="7">
        <v>1.0030503273010301</v>
      </c>
      <c r="F309" s="2">
        <v>6.3781082496665109E-3</v>
      </c>
    </row>
    <row r="310" spans="1:6" x14ac:dyDescent="0.3">
      <c r="A310" t="s">
        <v>1283</v>
      </c>
      <c r="B310" t="s">
        <v>1284</v>
      </c>
      <c r="C310" t="s">
        <v>1285</v>
      </c>
      <c r="D310" t="s">
        <v>1286</v>
      </c>
      <c r="E310" s="7">
        <v>-0.99811305999755895</v>
      </c>
      <c r="F310" s="2">
        <v>9.7956944984190354E-5</v>
      </c>
    </row>
    <row r="311" spans="1:6" x14ac:dyDescent="0.3">
      <c r="A311" t="s">
        <v>1287</v>
      </c>
      <c r="B311" t="s">
        <v>1288</v>
      </c>
      <c r="C311" t="s">
        <v>1289</v>
      </c>
      <c r="D311" t="s">
        <v>1290</v>
      </c>
      <c r="E311" s="7">
        <v>-1.0015665054321301</v>
      </c>
      <c r="F311" s="2">
        <v>5.0439363541134969E-3</v>
      </c>
    </row>
    <row r="312" spans="1:6" x14ac:dyDescent="0.3">
      <c r="A312" t="s">
        <v>1291</v>
      </c>
      <c r="B312" t="s">
        <v>1292</v>
      </c>
      <c r="C312" t="s">
        <v>1293</v>
      </c>
      <c r="D312" t="s">
        <v>1294</v>
      </c>
      <c r="E312" s="7">
        <v>-1.0017118453979501</v>
      </c>
      <c r="F312" s="2">
        <v>3.2489629532930608E-2</v>
      </c>
    </row>
    <row r="313" spans="1:6" x14ac:dyDescent="0.3">
      <c r="A313" t="s">
        <v>1295</v>
      </c>
      <c r="B313" t="s">
        <v>1296</v>
      </c>
      <c r="C313" t="s">
        <v>1297</v>
      </c>
      <c r="D313" t="s">
        <v>1298</v>
      </c>
      <c r="E313" s="7">
        <v>-1.0039930343627901</v>
      </c>
      <c r="F313" s="2">
        <v>8.0334213232765277E-3</v>
      </c>
    </row>
    <row r="314" spans="1:6" x14ac:dyDescent="0.3">
      <c r="A314" t="s">
        <v>1299</v>
      </c>
      <c r="B314" t="s">
        <v>1300</v>
      </c>
      <c r="C314" t="s">
        <v>1301</v>
      </c>
      <c r="D314" t="s">
        <v>1302</v>
      </c>
      <c r="E314" s="7">
        <v>-1.00433483123779</v>
      </c>
      <c r="F314" s="2">
        <v>7.4207429770514939E-4</v>
      </c>
    </row>
    <row r="315" spans="1:6" x14ac:dyDescent="0.3">
      <c r="A315" t="s">
        <v>1303</v>
      </c>
      <c r="B315" t="s">
        <v>1304</v>
      </c>
      <c r="C315" t="s">
        <v>1305</v>
      </c>
      <c r="D315" t="s">
        <v>1306</v>
      </c>
      <c r="E315" s="7">
        <v>-1.0059859593709299</v>
      </c>
      <c r="F315" s="2">
        <v>1.3435420983760571E-2</v>
      </c>
    </row>
    <row r="316" spans="1:6" x14ac:dyDescent="0.3">
      <c r="A316" t="s">
        <v>1307</v>
      </c>
      <c r="B316" t="s">
        <v>1308</v>
      </c>
      <c r="C316" t="s">
        <v>1309</v>
      </c>
      <c r="D316" t="s">
        <v>1310</v>
      </c>
      <c r="E316" s="7">
        <v>-1.00600242614746</v>
      </c>
      <c r="F316" s="2">
        <v>1.3447720224737274E-2</v>
      </c>
    </row>
    <row r="317" spans="1:6" x14ac:dyDescent="0.3">
      <c r="A317" t="s">
        <v>1311</v>
      </c>
      <c r="B317" t="s">
        <v>1312</v>
      </c>
      <c r="C317" t="s">
        <v>1313</v>
      </c>
      <c r="D317" t="s">
        <v>1314</v>
      </c>
      <c r="E317" s="7">
        <v>-1.0090890884399399</v>
      </c>
      <c r="F317" s="2">
        <v>1.9098222196885768E-3</v>
      </c>
    </row>
    <row r="318" spans="1:6" x14ac:dyDescent="0.3">
      <c r="A318" t="s">
        <v>1315</v>
      </c>
      <c r="B318" t="s">
        <v>1316</v>
      </c>
      <c r="C318" t="s">
        <v>1317</v>
      </c>
      <c r="D318" t="s">
        <v>1318</v>
      </c>
      <c r="E318" s="7">
        <v>-1.0099493026733399</v>
      </c>
      <c r="F318" s="2">
        <v>2.7768543691800314E-4</v>
      </c>
    </row>
    <row r="319" spans="1:6" x14ac:dyDescent="0.3">
      <c r="A319" t="s">
        <v>1319</v>
      </c>
      <c r="B319" t="s">
        <v>1320</v>
      </c>
      <c r="C319" t="s">
        <v>1321</v>
      </c>
      <c r="D319" t="s">
        <v>1322</v>
      </c>
      <c r="E319" s="7">
        <v>-1.0116327762603801</v>
      </c>
      <c r="F319" s="2">
        <v>1.0558697858788638E-2</v>
      </c>
    </row>
    <row r="320" spans="1:6" x14ac:dyDescent="0.3">
      <c r="A320" t="s">
        <v>1323</v>
      </c>
      <c r="B320" t="s">
        <v>1324</v>
      </c>
      <c r="C320" t="s">
        <v>1325</v>
      </c>
      <c r="D320" t="s">
        <v>1326</v>
      </c>
      <c r="E320" s="7">
        <v>-1.01299839019775</v>
      </c>
      <c r="F320" s="2">
        <v>1.6041350572600004E-4</v>
      </c>
    </row>
    <row r="321" spans="1:6" x14ac:dyDescent="0.3">
      <c r="A321" t="s">
        <v>1327</v>
      </c>
      <c r="B321" t="s">
        <v>1328</v>
      </c>
      <c r="C321" t="s">
        <v>1329</v>
      </c>
      <c r="D321" t="s">
        <v>1330</v>
      </c>
      <c r="E321" s="7">
        <v>-1.01332893371582</v>
      </c>
      <c r="F321" s="2">
        <v>1.1694271184692962E-4</v>
      </c>
    </row>
    <row r="322" spans="1:6" x14ac:dyDescent="0.3">
      <c r="A322" t="s">
        <v>1331</v>
      </c>
      <c r="B322" t="s">
        <v>1332</v>
      </c>
      <c r="C322" t="s">
        <v>1333</v>
      </c>
      <c r="D322" t="s">
        <v>1334</v>
      </c>
      <c r="E322" s="7">
        <v>-1.0152704238891599</v>
      </c>
      <c r="F322" s="2">
        <v>1.8326994550542991E-3</v>
      </c>
    </row>
    <row r="323" spans="1:6" x14ac:dyDescent="0.3">
      <c r="A323" t="s">
        <v>1335</v>
      </c>
      <c r="B323" t="s">
        <v>1336</v>
      </c>
      <c r="C323" t="s">
        <v>1337</v>
      </c>
      <c r="D323" t="s">
        <v>1338</v>
      </c>
      <c r="E323" s="7">
        <v>-1.0154754638671899</v>
      </c>
      <c r="F323" s="2">
        <v>1.2516595837432953E-2</v>
      </c>
    </row>
    <row r="324" spans="1:6" x14ac:dyDescent="0.3">
      <c r="A324" t="s">
        <v>1339</v>
      </c>
      <c r="B324" t="s">
        <v>1340</v>
      </c>
      <c r="C324" t="s">
        <v>1341</v>
      </c>
      <c r="D324" t="s">
        <v>1342</v>
      </c>
      <c r="E324" s="7">
        <v>-1.01574611663818</v>
      </c>
      <c r="F324" s="2">
        <v>1.2967427425586568E-2</v>
      </c>
    </row>
    <row r="325" spans="1:6" x14ac:dyDescent="0.3">
      <c r="A325" t="s">
        <v>1343</v>
      </c>
      <c r="B325" t="s">
        <v>1344</v>
      </c>
      <c r="C325" t="s">
        <v>1345</v>
      </c>
      <c r="D325" t="s">
        <v>1346</v>
      </c>
      <c r="E325" s="7">
        <v>-1.01803569793701</v>
      </c>
      <c r="F325" s="2">
        <v>9.3722169921261979E-5</v>
      </c>
    </row>
    <row r="326" spans="1:6" x14ac:dyDescent="0.3">
      <c r="A326" t="s">
        <v>1347</v>
      </c>
      <c r="B326" t="s">
        <v>1348</v>
      </c>
      <c r="C326" t="s">
        <v>1349</v>
      </c>
      <c r="D326" t="s">
        <v>1350</v>
      </c>
      <c r="E326" s="7">
        <v>-1.0234712600708</v>
      </c>
      <c r="F326" s="2">
        <v>3.7282697930210791E-3</v>
      </c>
    </row>
    <row r="327" spans="1:6" x14ac:dyDescent="0.3">
      <c r="A327" t="s">
        <v>1351</v>
      </c>
      <c r="B327" t="s">
        <v>1352</v>
      </c>
      <c r="C327" t="s">
        <v>1353</v>
      </c>
      <c r="D327" t="s">
        <v>1354</v>
      </c>
      <c r="E327" s="7">
        <v>-1.02566032409668</v>
      </c>
      <c r="F327" s="2">
        <v>4.504105977876556E-6</v>
      </c>
    </row>
    <row r="328" spans="1:6" x14ac:dyDescent="0.3">
      <c r="A328" t="s">
        <v>1355</v>
      </c>
      <c r="B328" t="s">
        <v>1356</v>
      </c>
      <c r="C328" t="s">
        <v>1357</v>
      </c>
      <c r="D328" t="s">
        <v>1358</v>
      </c>
      <c r="E328" s="7">
        <v>-1.03102741241455</v>
      </c>
      <c r="F328" s="2">
        <v>2.9087676677446964E-3</v>
      </c>
    </row>
    <row r="329" spans="1:6" x14ac:dyDescent="0.3">
      <c r="A329" t="s">
        <v>1359</v>
      </c>
      <c r="B329" t="s">
        <v>1360</v>
      </c>
      <c r="C329" t="s">
        <v>1361</v>
      </c>
      <c r="D329" t="s">
        <v>1362</v>
      </c>
      <c r="E329" s="7">
        <v>-1.03313325246175</v>
      </c>
      <c r="F329" s="2">
        <v>7.455078885778909E-3</v>
      </c>
    </row>
    <row r="330" spans="1:6" x14ac:dyDescent="0.3">
      <c r="A330" t="s">
        <v>1363</v>
      </c>
      <c r="B330" t="s">
        <v>1364</v>
      </c>
      <c r="C330" t="s">
        <v>1365</v>
      </c>
      <c r="D330" t="s">
        <v>1366</v>
      </c>
      <c r="E330" s="7">
        <v>-1.03324966430664</v>
      </c>
      <c r="F330" s="2">
        <v>5.3550833082255531E-5</v>
      </c>
    </row>
    <row r="331" spans="1:6" x14ac:dyDescent="0.3">
      <c r="A331" t="s">
        <v>1367</v>
      </c>
      <c r="B331" t="s">
        <v>1368</v>
      </c>
      <c r="C331" t="s">
        <v>1369</v>
      </c>
      <c r="D331" t="s">
        <v>1370</v>
      </c>
      <c r="E331" s="7">
        <v>-1.0361932754516601</v>
      </c>
      <c r="F331" s="2">
        <v>4.8127963027408752E-4</v>
      </c>
    </row>
    <row r="332" spans="1:6" x14ac:dyDescent="0.3">
      <c r="A332" t="s">
        <v>1371</v>
      </c>
      <c r="B332" t="s">
        <v>1372</v>
      </c>
      <c r="C332" t="s">
        <v>1373</v>
      </c>
      <c r="D332" t="s">
        <v>1374</v>
      </c>
      <c r="E332" s="7">
        <v>-1.0397705078124999</v>
      </c>
      <c r="F332" s="2">
        <v>6.0976385754338676E-5</v>
      </c>
    </row>
    <row r="333" spans="1:6" x14ac:dyDescent="0.3">
      <c r="A333" t="s">
        <v>1375</v>
      </c>
      <c r="B333" t="s">
        <v>1376</v>
      </c>
      <c r="C333" t="s">
        <v>13</v>
      </c>
      <c r="D333" t="s">
        <v>1377</v>
      </c>
      <c r="E333" s="7">
        <v>-1.0435533523559599</v>
      </c>
      <c r="F333" s="2">
        <v>5.4233688600588944E-3</v>
      </c>
    </row>
    <row r="334" spans="1:6" x14ac:dyDescent="0.3">
      <c r="A334" t="s">
        <v>1378</v>
      </c>
      <c r="B334" t="s">
        <v>1379</v>
      </c>
      <c r="C334" t="s">
        <v>1380</v>
      </c>
      <c r="D334" t="s">
        <v>1381</v>
      </c>
      <c r="E334" s="7">
        <v>-1.0435665130615199</v>
      </c>
      <c r="F334" s="2">
        <v>2.8382436517049802E-5</v>
      </c>
    </row>
    <row r="335" spans="1:6" x14ac:dyDescent="0.3">
      <c r="A335" t="s">
        <v>1382</v>
      </c>
      <c r="B335" t="s">
        <v>1383</v>
      </c>
      <c r="C335" t="s">
        <v>1384</v>
      </c>
      <c r="D335" t="s">
        <v>1385</v>
      </c>
      <c r="E335" s="7">
        <v>-1.04586200714111</v>
      </c>
      <c r="F335" s="2">
        <v>6.9724176363852872E-3</v>
      </c>
    </row>
    <row r="336" spans="1:6" x14ac:dyDescent="0.3">
      <c r="A336" t="s">
        <v>1386</v>
      </c>
      <c r="B336" t="s">
        <v>1387</v>
      </c>
      <c r="C336" t="s">
        <v>1388</v>
      </c>
      <c r="D336" t="s">
        <v>1389</v>
      </c>
      <c r="E336" s="7">
        <v>-1.04903221130371</v>
      </c>
      <c r="F336" s="2">
        <v>1.6676874831240121E-3</v>
      </c>
    </row>
    <row r="337" spans="1:6" x14ac:dyDescent="0.3">
      <c r="A337" t="s">
        <v>1390</v>
      </c>
      <c r="B337" t="s">
        <v>1391</v>
      </c>
      <c r="C337" t="s">
        <v>1392</v>
      </c>
      <c r="D337" t="s">
        <v>1393</v>
      </c>
      <c r="E337" s="7">
        <v>-1.0516456604003901</v>
      </c>
      <c r="F337" s="2">
        <v>2.4646157345386375E-5</v>
      </c>
    </row>
    <row r="338" spans="1:6" x14ac:dyDescent="0.3">
      <c r="A338" t="s">
        <v>1394</v>
      </c>
      <c r="B338" t="s">
        <v>1395</v>
      </c>
      <c r="C338" t="s">
        <v>1396</v>
      </c>
      <c r="D338" t="s">
        <v>1397</v>
      </c>
      <c r="E338" s="7">
        <v>-1.05352478027344</v>
      </c>
      <c r="F338" s="2">
        <v>1.1578580258225963E-3</v>
      </c>
    </row>
    <row r="339" spans="1:6" x14ac:dyDescent="0.3">
      <c r="A339" t="s">
        <v>1398</v>
      </c>
      <c r="B339" t="s">
        <v>1399</v>
      </c>
      <c r="C339" t="s">
        <v>1400</v>
      </c>
      <c r="D339" t="s">
        <v>1401</v>
      </c>
      <c r="E339" s="7">
        <v>-1.06687431335449</v>
      </c>
      <c r="F339" s="2">
        <v>2.7324089015765673E-2</v>
      </c>
    </row>
    <row r="340" spans="1:6" x14ac:dyDescent="0.3">
      <c r="A340" t="s">
        <v>1402</v>
      </c>
      <c r="B340" t="s">
        <v>1403</v>
      </c>
      <c r="C340" t="s">
        <v>1404</v>
      </c>
      <c r="D340" t="s">
        <v>1405</v>
      </c>
      <c r="E340" s="7">
        <v>-1.0692394892374699</v>
      </c>
      <c r="F340" s="2">
        <v>4.9117090068625897E-3</v>
      </c>
    </row>
    <row r="341" spans="1:6" x14ac:dyDescent="0.3">
      <c r="A341" t="s">
        <v>1406</v>
      </c>
      <c r="B341" t="s">
        <v>1407</v>
      </c>
      <c r="C341" t="s">
        <v>1408</v>
      </c>
      <c r="D341" t="s">
        <v>1409</v>
      </c>
      <c r="E341" s="7">
        <v>-1.0714254379272501</v>
      </c>
      <c r="F341" s="2">
        <v>1.2087066299099476E-4</v>
      </c>
    </row>
    <row r="342" spans="1:6" x14ac:dyDescent="0.3">
      <c r="A342" t="s">
        <v>1410</v>
      </c>
      <c r="B342" t="s">
        <v>1411</v>
      </c>
      <c r="C342" t="s">
        <v>1412</v>
      </c>
      <c r="D342" t="s">
        <v>1413</v>
      </c>
      <c r="E342" s="7">
        <v>-1.0741714477539099</v>
      </c>
      <c r="F342" s="2">
        <v>6.5204310428184538E-3</v>
      </c>
    </row>
    <row r="343" spans="1:6" x14ac:dyDescent="0.3">
      <c r="A343" t="s">
        <v>1414</v>
      </c>
      <c r="B343" t="s">
        <v>1415</v>
      </c>
      <c r="C343" t="s">
        <v>1416</v>
      </c>
      <c r="D343" t="s">
        <v>1417</v>
      </c>
      <c r="E343" s="7">
        <v>-1.0793014526367199</v>
      </c>
      <c r="F343" s="2">
        <v>2.0962286482057208E-3</v>
      </c>
    </row>
    <row r="344" spans="1:6" x14ac:dyDescent="0.3">
      <c r="A344" t="s">
        <v>1418</v>
      </c>
      <c r="B344" t="s">
        <v>1419</v>
      </c>
      <c r="C344" t="s">
        <v>1420</v>
      </c>
      <c r="D344" t="s">
        <v>1421</v>
      </c>
      <c r="E344" s="7">
        <v>-1.0809206008911101</v>
      </c>
      <c r="F344" s="2">
        <v>5.6677374971734248E-3</v>
      </c>
    </row>
    <row r="345" spans="1:6" x14ac:dyDescent="0.3">
      <c r="A345" t="s">
        <v>1422</v>
      </c>
      <c r="B345" t="s">
        <v>1423</v>
      </c>
      <c r="C345" t="s">
        <v>1424</v>
      </c>
      <c r="D345" t="s">
        <v>1425</v>
      </c>
      <c r="E345" s="7">
        <v>-1.0863943099975599</v>
      </c>
      <c r="F345" s="2">
        <v>1.0343371666515914E-3</v>
      </c>
    </row>
    <row r="346" spans="1:6" x14ac:dyDescent="0.3">
      <c r="A346" t="s">
        <v>1426</v>
      </c>
      <c r="B346" t="s">
        <v>1427</v>
      </c>
      <c r="C346" t="s">
        <v>1428</v>
      </c>
      <c r="D346" t="s">
        <v>1429</v>
      </c>
      <c r="E346" s="7">
        <v>-1.08919467926025</v>
      </c>
      <c r="F346" s="2">
        <v>1.0015608357336886E-2</v>
      </c>
    </row>
    <row r="347" spans="1:6" x14ac:dyDescent="0.3">
      <c r="A347" t="s">
        <v>1430</v>
      </c>
      <c r="B347" t="s">
        <v>1431</v>
      </c>
      <c r="C347" t="s">
        <v>1432</v>
      </c>
      <c r="D347" t="s">
        <v>1433</v>
      </c>
      <c r="E347" s="7">
        <v>-1.0908210754394501</v>
      </c>
      <c r="F347" s="2">
        <v>1.5757860283046974E-3</v>
      </c>
    </row>
    <row r="348" spans="1:6" x14ac:dyDescent="0.3">
      <c r="A348" t="s">
        <v>1434</v>
      </c>
      <c r="B348" t="s">
        <v>1435</v>
      </c>
      <c r="C348" t="s">
        <v>1436</v>
      </c>
      <c r="D348" t="s">
        <v>1437</v>
      </c>
      <c r="E348" s="7">
        <v>-1.0938121795654301</v>
      </c>
      <c r="F348" s="2">
        <v>1.9599046172983545E-3</v>
      </c>
    </row>
    <row r="349" spans="1:6" x14ac:dyDescent="0.3">
      <c r="A349" t="s">
        <v>1438</v>
      </c>
      <c r="B349" t="s">
        <v>1439</v>
      </c>
      <c r="C349" t="s">
        <v>1440</v>
      </c>
      <c r="D349" t="s">
        <v>1441</v>
      </c>
      <c r="E349" s="7">
        <v>-1.0948397954305</v>
      </c>
      <c r="F349" s="2">
        <v>1.7494042993728438E-3</v>
      </c>
    </row>
    <row r="350" spans="1:6" x14ac:dyDescent="0.3">
      <c r="A350" t="s">
        <v>1442</v>
      </c>
      <c r="B350" t="s">
        <v>1443</v>
      </c>
      <c r="C350" t="s">
        <v>1444</v>
      </c>
      <c r="D350" t="s">
        <v>1445</v>
      </c>
      <c r="E350" s="7">
        <v>-1.09754829406738</v>
      </c>
      <c r="F350" s="2">
        <v>4.1149317285960477E-3</v>
      </c>
    </row>
    <row r="351" spans="1:6" x14ac:dyDescent="0.3">
      <c r="A351" t="s">
        <v>1446</v>
      </c>
      <c r="B351" t="s">
        <v>1447</v>
      </c>
      <c r="C351" t="s">
        <v>1448</v>
      </c>
      <c r="D351" t="s">
        <v>1449</v>
      </c>
      <c r="E351" s="7">
        <v>-1.10389099121094</v>
      </c>
      <c r="F351" s="2">
        <v>9.2385046459870727E-3</v>
      </c>
    </row>
    <row r="352" spans="1:6" x14ac:dyDescent="0.3">
      <c r="A352" t="s">
        <v>1450</v>
      </c>
      <c r="B352" t="s">
        <v>1451</v>
      </c>
      <c r="C352" t="s">
        <v>1452</v>
      </c>
      <c r="D352" t="s">
        <v>1453</v>
      </c>
      <c r="E352" s="7">
        <v>-1.1063234329223599</v>
      </c>
      <c r="F352" s="2">
        <v>2.6754491035238057E-3</v>
      </c>
    </row>
    <row r="353" spans="1:6" x14ac:dyDescent="0.3">
      <c r="A353" t="s">
        <v>1454</v>
      </c>
      <c r="B353" t="s">
        <v>1455</v>
      </c>
      <c r="C353" t="s">
        <v>1456</v>
      </c>
      <c r="D353" t="s">
        <v>1457</v>
      </c>
      <c r="E353" s="7">
        <v>-1.1071985244750999</v>
      </c>
      <c r="F353" s="2">
        <v>2.4039354746904502E-2</v>
      </c>
    </row>
    <row r="354" spans="1:6" x14ac:dyDescent="0.3">
      <c r="A354" t="s">
        <v>1458</v>
      </c>
      <c r="B354" t="s">
        <v>1459</v>
      </c>
      <c r="C354" t="s">
        <v>1460</v>
      </c>
      <c r="D354" t="s">
        <v>1461</v>
      </c>
      <c r="E354" s="7">
        <v>-1.10736656188965</v>
      </c>
      <c r="F354" s="2">
        <v>1.2216977134290956E-3</v>
      </c>
    </row>
    <row r="355" spans="1:6" x14ac:dyDescent="0.3">
      <c r="A355" t="s">
        <v>1462</v>
      </c>
      <c r="B355" t="s">
        <v>1463</v>
      </c>
      <c r="C355" t="s">
        <v>1464</v>
      </c>
      <c r="D355" t="s">
        <v>1465</v>
      </c>
      <c r="E355" s="7">
        <v>-1.11001516977946</v>
      </c>
      <c r="F355" s="2">
        <v>8.5886775014321452E-3</v>
      </c>
    </row>
    <row r="356" spans="1:6" x14ac:dyDescent="0.3">
      <c r="A356" t="s">
        <v>1466</v>
      </c>
      <c r="B356" t="s">
        <v>1467</v>
      </c>
      <c r="C356" t="s">
        <v>1468</v>
      </c>
      <c r="D356" t="s">
        <v>1469</v>
      </c>
      <c r="E356" s="7">
        <v>-1.11480045318604</v>
      </c>
      <c r="F356" s="2">
        <v>1.8588799245363691E-2</v>
      </c>
    </row>
    <row r="357" spans="1:6" x14ac:dyDescent="0.3">
      <c r="A357" t="s">
        <v>1470</v>
      </c>
      <c r="B357" t="s">
        <v>1471</v>
      </c>
      <c r="C357" t="s">
        <v>1472</v>
      </c>
      <c r="D357" t="s">
        <v>1473</v>
      </c>
      <c r="E357" s="7">
        <v>-1.1219137191772499</v>
      </c>
      <c r="F357" s="2">
        <v>3.2215749954404588E-3</v>
      </c>
    </row>
    <row r="358" spans="1:6" x14ac:dyDescent="0.3">
      <c r="A358" t="s">
        <v>1474</v>
      </c>
      <c r="B358" t="s">
        <v>1475</v>
      </c>
      <c r="C358" t="s">
        <v>1476</v>
      </c>
      <c r="D358" t="s">
        <v>1477</v>
      </c>
      <c r="E358" s="7">
        <v>-1.1223493576049799</v>
      </c>
      <c r="F358" s="2">
        <v>4.1110641883918718E-3</v>
      </c>
    </row>
    <row r="359" spans="1:6" x14ac:dyDescent="0.3">
      <c r="A359" t="s">
        <v>1478</v>
      </c>
      <c r="B359" t="s">
        <v>1479</v>
      </c>
      <c r="C359" t="s">
        <v>1480</v>
      </c>
      <c r="D359" t="s">
        <v>1481</v>
      </c>
      <c r="E359" s="7">
        <v>-1.12584743499756</v>
      </c>
      <c r="F359" s="2">
        <v>1.9246654942693727E-3</v>
      </c>
    </row>
    <row r="360" spans="1:6" x14ac:dyDescent="0.3">
      <c r="A360" t="s">
        <v>1482</v>
      </c>
      <c r="B360" t="s">
        <v>1483</v>
      </c>
      <c r="C360" t="s">
        <v>8</v>
      </c>
      <c r="D360" t="s">
        <v>1484</v>
      </c>
      <c r="E360" s="7">
        <v>-1.1300046920776401</v>
      </c>
      <c r="F360" s="2">
        <v>5.3919891253826214E-4</v>
      </c>
    </row>
    <row r="361" spans="1:6" x14ac:dyDescent="0.3">
      <c r="A361" t="s">
        <v>1485</v>
      </c>
      <c r="B361" t="s">
        <v>1486</v>
      </c>
      <c r="C361" t="s">
        <v>1487</v>
      </c>
      <c r="D361" t="s">
        <v>1488</v>
      </c>
      <c r="E361" s="7">
        <v>-1.13518190383911</v>
      </c>
      <c r="F361" s="2">
        <v>2.9486032133899824E-2</v>
      </c>
    </row>
    <row r="362" spans="1:6" x14ac:dyDescent="0.3">
      <c r="A362" t="s">
        <v>1489</v>
      </c>
      <c r="B362" t="s">
        <v>1490</v>
      </c>
      <c r="C362" t="s">
        <v>1491</v>
      </c>
      <c r="D362" t="s">
        <v>1492</v>
      </c>
      <c r="E362" s="7">
        <v>-1.1421169281005801</v>
      </c>
      <c r="F362" s="2">
        <v>6.0284082600862215E-3</v>
      </c>
    </row>
    <row r="363" spans="1:6" x14ac:dyDescent="0.3">
      <c r="A363" t="s">
        <v>1493</v>
      </c>
      <c r="B363" t="s">
        <v>1494</v>
      </c>
      <c r="C363" t="s">
        <v>1495</v>
      </c>
      <c r="D363" t="s">
        <v>1496</v>
      </c>
      <c r="E363" s="7">
        <v>-1.14546127319336</v>
      </c>
      <c r="F363" s="2">
        <v>8.0373560299787275E-4</v>
      </c>
    </row>
    <row r="364" spans="1:6" x14ac:dyDescent="0.3">
      <c r="A364" t="s">
        <v>1497</v>
      </c>
      <c r="B364" t="s">
        <v>1498</v>
      </c>
      <c r="C364" t="s">
        <v>1499</v>
      </c>
      <c r="D364" t="s">
        <v>1500</v>
      </c>
      <c r="E364" s="7">
        <v>-1.1460309982299799</v>
      </c>
      <c r="F364" s="2">
        <v>5.7719732356656117E-3</v>
      </c>
    </row>
    <row r="365" spans="1:6" x14ac:dyDescent="0.3">
      <c r="A365" t="s">
        <v>1501</v>
      </c>
      <c r="B365" t="s">
        <v>1502</v>
      </c>
      <c r="C365" t="s">
        <v>1503</v>
      </c>
      <c r="D365" t="s">
        <v>1504</v>
      </c>
      <c r="E365" s="7">
        <v>-1.14796772003174</v>
      </c>
      <c r="F365" s="2">
        <v>2.0092190541842565E-3</v>
      </c>
    </row>
    <row r="366" spans="1:6" x14ac:dyDescent="0.3">
      <c r="A366" t="s">
        <v>1505</v>
      </c>
      <c r="B366" t="s">
        <v>1506</v>
      </c>
      <c r="C366" t="s">
        <v>1507</v>
      </c>
      <c r="D366" t="s">
        <v>1508</v>
      </c>
      <c r="E366" s="7">
        <v>-1.1525121688842801</v>
      </c>
      <c r="F366" s="2">
        <v>1.4304497799304762E-4</v>
      </c>
    </row>
    <row r="367" spans="1:6" x14ac:dyDescent="0.3">
      <c r="A367" t="s">
        <v>1509</v>
      </c>
      <c r="B367" t="s">
        <v>1510</v>
      </c>
      <c r="C367" t="s">
        <v>1511</v>
      </c>
      <c r="D367" t="s">
        <v>1512</v>
      </c>
      <c r="E367" s="7">
        <v>-1.1556735992431599</v>
      </c>
      <c r="F367" s="2">
        <v>9.4713494938252259E-3</v>
      </c>
    </row>
    <row r="368" spans="1:6" x14ac:dyDescent="0.3">
      <c r="A368" t="s">
        <v>1513</v>
      </c>
      <c r="B368" t="s">
        <v>1514</v>
      </c>
      <c r="C368" t="s">
        <v>1515</v>
      </c>
      <c r="D368" t="s">
        <v>1516</v>
      </c>
      <c r="E368" s="7">
        <v>-1.15810298919678</v>
      </c>
      <c r="F368" s="2">
        <v>8.8973969769121281E-4</v>
      </c>
    </row>
    <row r="369" spans="1:6" x14ac:dyDescent="0.3">
      <c r="A369" t="s">
        <v>1517</v>
      </c>
      <c r="B369" t="s">
        <v>1518</v>
      </c>
      <c r="C369" t="s">
        <v>1519</v>
      </c>
      <c r="D369" t="s">
        <v>1520</v>
      </c>
      <c r="E369" s="7">
        <v>-1.1640832901000999</v>
      </c>
      <c r="F369" s="2">
        <v>9.543436639098381E-4</v>
      </c>
    </row>
    <row r="370" spans="1:6" x14ac:dyDescent="0.3">
      <c r="A370" t="s">
        <v>1521</v>
      </c>
      <c r="B370" t="s">
        <v>1522</v>
      </c>
      <c r="C370" t="s">
        <v>1523</v>
      </c>
      <c r="D370" t="s">
        <v>1524</v>
      </c>
      <c r="E370" s="7">
        <v>-1.1672792434692401</v>
      </c>
      <c r="F370" s="2">
        <v>4.7534187792867858E-3</v>
      </c>
    </row>
    <row r="371" spans="1:6" x14ac:dyDescent="0.3">
      <c r="A371" t="s">
        <v>1525</v>
      </c>
      <c r="B371" t="s">
        <v>1526</v>
      </c>
      <c r="C371" t="s">
        <v>1527</v>
      </c>
      <c r="D371" t="s">
        <v>1528</v>
      </c>
      <c r="E371" s="7">
        <v>-1.1678258895874001</v>
      </c>
      <c r="F371" s="2">
        <v>9.8044677880299788E-3</v>
      </c>
    </row>
    <row r="372" spans="1:6" x14ac:dyDescent="0.3">
      <c r="A372" t="s">
        <v>1529</v>
      </c>
      <c r="B372" t="s">
        <v>1530</v>
      </c>
      <c r="C372" t="s">
        <v>1531</v>
      </c>
      <c r="D372" t="s">
        <v>1532</v>
      </c>
      <c r="E372" s="7">
        <v>-1.1692403793335</v>
      </c>
      <c r="F372" s="2">
        <v>1.4817760996517007E-2</v>
      </c>
    </row>
    <row r="373" spans="1:6" x14ac:dyDescent="0.3">
      <c r="A373" t="s">
        <v>1533</v>
      </c>
      <c r="B373" t="s">
        <v>1534</v>
      </c>
      <c r="C373" t="s">
        <v>1535</v>
      </c>
      <c r="D373" t="s">
        <v>1536</v>
      </c>
      <c r="E373" s="7">
        <v>-1.17220211029053</v>
      </c>
      <c r="F373" s="2">
        <v>4.9209892037445409E-3</v>
      </c>
    </row>
    <row r="374" spans="1:6" x14ac:dyDescent="0.3">
      <c r="A374" t="s">
        <v>1537</v>
      </c>
      <c r="B374" t="s">
        <v>1538</v>
      </c>
      <c r="C374" t="s">
        <v>1539</v>
      </c>
      <c r="D374" t="s">
        <v>1540</v>
      </c>
      <c r="E374" s="7">
        <v>-1.1782642364501901</v>
      </c>
      <c r="F374" s="2">
        <v>8.1962815797149754E-3</v>
      </c>
    </row>
    <row r="375" spans="1:6" x14ac:dyDescent="0.3">
      <c r="A375" t="s">
        <v>1541</v>
      </c>
      <c r="B375" t="s">
        <v>1542</v>
      </c>
      <c r="C375" t="s">
        <v>1543</v>
      </c>
      <c r="D375" t="s">
        <v>1544</v>
      </c>
      <c r="E375" s="7">
        <v>-1.1834157943725601</v>
      </c>
      <c r="F375" s="2">
        <v>3.5904652198888885E-3</v>
      </c>
    </row>
    <row r="376" spans="1:6" x14ac:dyDescent="0.3">
      <c r="A376" t="s">
        <v>1545</v>
      </c>
      <c r="B376" t="s">
        <v>1546</v>
      </c>
      <c r="C376" t="s">
        <v>1547</v>
      </c>
      <c r="D376" t="s">
        <v>1548</v>
      </c>
      <c r="E376" s="7">
        <v>-1.18869647979736</v>
      </c>
      <c r="F376" s="2">
        <v>2.2337782425094705E-3</v>
      </c>
    </row>
    <row r="377" spans="1:6" x14ac:dyDescent="0.3">
      <c r="A377" t="s">
        <v>1549</v>
      </c>
      <c r="B377" t="s">
        <v>1550</v>
      </c>
      <c r="C377" t="s">
        <v>1551</v>
      </c>
      <c r="D377" t="s">
        <v>1552</v>
      </c>
      <c r="E377" s="7">
        <v>-1.1887165069580099</v>
      </c>
      <c r="F377" s="2">
        <v>4.5947626209138067E-4</v>
      </c>
    </row>
    <row r="378" spans="1:6" x14ac:dyDescent="0.3">
      <c r="A378" t="s">
        <v>1553</v>
      </c>
      <c r="B378" t="s">
        <v>1554</v>
      </c>
      <c r="C378" t="s">
        <v>1555</v>
      </c>
      <c r="D378" t="s">
        <v>1556</v>
      </c>
      <c r="E378" s="7">
        <v>-1.19057416915894</v>
      </c>
      <c r="F378" s="2">
        <v>1.3913287442852381E-2</v>
      </c>
    </row>
    <row r="379" spans="1:6" x14ac:dyDescent="0.3">
      <c r="A379" t="s">
        <v>1557</v>
      </c>
      <c r="B379" t="s">
        <v>1558</v>
      </c>
      <c r="C379" t="s">
        <v>1559</v>
      </c>
      <c r="D379" t="s">
        <v>1560</v>
      </c>
      <c r="E379" s="7">
        <v>-1.1934738159179701</v>
      </c>
      <c r="F379" s="2">
        <v>2.7432301143665082E-4</v>
      </c>
    </row>
    <row r="380" spans="1:6" x14ac:dyDescent="0.3">
      <c r="A380" t="s">
        <v>1561</v>
      </c>
      <c r="B380" t="s">
        <v>1562</v>
      </c>
      <c r="C380" t="s">
        <v>1563</v>
      </c>
      <c r="D380" t="s">
        <v>1564</v>
      </c>
      <c r="E380" s="7">
        <v>-1.2031278610229501</v>
      </c>
      <c r="F380" s="2">
        <v>1.0789176154098515E-4</v>
      </c>
    </row>
    <row r="381" spans="1:6" x14ac:dyDescent="0.3">
      <c r="A381" t="s">
        <v>1565</v>
      </c>
      <c r="B381" t="s">
        <v>1566</v>
      </c>
      <c r="C381" t="s">
        <v>1269</v>
      </c>
      <c r="D381" t="s">
        <v>1270</v>
      </c>
      <c r="E381" s="7">
        <v>-1.20836162567139</v>
      </c>
      <c r="F381" s="2">
        <v>3.6807623786996098E-2</v>
      </c>
    </row>
    <row r="382" spans="1:6" x14ac:dyDescent="0.3">
      <c r="A382" t="s">
        <v>1567</v>
      </c>
      <c r="B382" t="s">
        <v>1568</v>
      </c>
      <c r="C382" t="s">
        <v>1569</v>
      </c>
      <c r="D382" t="s">
        <v>1570</v>
      </c>
      <c r="E382" s="7">
        <v>-1.2085300445556599</v>
      </c>
      <c r="F382" s="2">
        <v>2.9443716683609424E-4</v>
      </c>
    </row>
    <row r="383" spans="1:6" x14ac:dyDescent="0.3">
      <c r="A383" t="s">
        <v>1571</v>
      </c>
      <c r="B383" t="s">
        <v>1572</v>
      </c>
      <c r="C383" t="s">
        <v>1573</v>
      </c>
      <c r="D383" t="s">
        <v>1574</v>
      </c>
      <c r="E383" s="7">
        <v>-1.2092037200927701</v>
      </c>
      <c r="F383" s="2">
        <v>3.5864946721362021E-6</v>
      </c>
    </row>
    <row r="384" spans="1:6" x14ac:dyDescent="0.3">
      <c r="A384" t="s">
        <v>1575</v>
      </c>
      <c r="B384" t="s">
        <v>1576</v>
      </c>
      <c r="C384" t="s">
        <v>1577</v>
      </c>
      <c r="D384" t="s">
        <v>1578</v>
      </c>
      <c r="E384" s="7">
        <v>-1.21357072194417</v>
      </c>
      <c r="F384" s="2">
        <v>1.0312997947448345E-2</v>
      </c>
    </row>
    <row r="385" spans="1:6" x14ac:dyDescent="0.3">
      <c r="A385" t="s">
        <v>1579</v>
      </c>
      <c r="B385" t="s">
        <v>1580</v>
      </c>
      <c r="C385" t="s">
        <v>1581</v>
      </c>
      <c r="D385" t="s">
        <v>1582</v>
      </c>
      <c r="E385" s="7">
        <v>-1.2175523757934601</v>
      </c>
      <c r="F385" s="2">
        <v>9.3064925000791816E-6</v>
      </c>
    </row>
    <row r="386" spans="1:6" x14ac:dyDescent="0.3">
      <c r="A386" t="s">
        <v>1583</v>
      </c>
      <c r="B386" t="s">
        <v>1584</v>
      </c>
      <c r="C386" t="s">
        <v>1585</v>
      </c>
      <c r="D386" t="s">
        <v>1586</v>
      </c>
      <c r="E386" s="7">
        <v>-1.2215456008911101</v>
      </c>
      <c r="F386" s="2">
        <v>3.0872841688598747E-7</v>
      </c>
    </row>
    <row r="387" spans="1:6" x14ac:dyDescent="0.3">
      <c r="A387" t="s">
        <v>1587</v>
      </c>
      <c r="B387" t="s">
        <v>1588</v>
      </c>
      <c r="C387" t="s">
        <v>1589</v>
      </c>
      <c r="D387" t="s">
        <v>1590</v>
      </c>
      <c r="E387" s="7">
        <v>-1.2234367370605499</v>
      </c>
      <c r="F387" s="2">
        <v>2.5574251331546161E-3</v>
      </c>
    </row>
    <row r="388" spans="1:6" x14ac:dyDescent="0.3">
      <c r="A388" t="s">
        <v>1591</v>
      </c>
      <c r="B388" t="s">
        <v>1592</v>
      </c>
      <c r="C388" t="s">
        <v>1593</v>
      </c>
      <c r="D388" t="s">
        <v>1594</v>
      </c>
      <c r="E388" s="7">
        <v>-1.2242187499999999</v>
      </c>
      <c r="F388" s="2">
        <v>5.0364707945175515E-4</v>
      </c>
    </row>
    <row r="389" spans="1:6" x14ac:dyDescent="0.3">
      <c r="A389" t="s">
        <v>1595</v>
      </c>
      <c r="B389" t="s">
        <v>1596</v>
      </c>
      <c r="C389" t="s">
        <v>1597</v>
      </c>
      <c r="D389" t="s">
        <v>1598</v>
      </c>
      <c r="E389" s="7">
        <v>-1.23275165557861</v>
      </c>
      <c r="F389" s="2">
        <v>8.4823967326401006E-4</v>
      </c>
    </row>
    <row r="390" spans="1:6" x14ac:dyDescent="0.3">
      <c r="A390" t="s">
        <v>1599</v>
      </c>
      <c r="B390" t="s">
        <v>1600</v>
      </c>
      <c r="C390" t="s">
        <v>1601</v>
      </c>
      <c r="D390" t="s">
        <v>1602</v>
      </c>
      <c r="E390" s="7">
        <v>-1.2386926651001</v>
      </c>
      <c r="F390" s="2">
        <v>4.7305941780924421E-3</v>
      </c>
    </row>
    <row r="391" spans="1:6" x14ac:dyDescent="0.3">
      <c r="A391" t="s">
        <v>1603</v>
      </c>
      <c r="B391" t="s">
        <v>1604</v>
      </c>
      <c r="C391" t="s">
        <v>1605</v>
      </c>
      <c r="D391" t="s">
        <v>1606</v>
      </c>
      <c r="E391" s="7">
        <v>-1.2461721420288101</v>
      </c>
      <c r="F391" s="2">
        <v>1.1583732304419111E-3</v>
      </c>
    </row>
    <row r="392" spans="1:6" x14ac:dyDescent="0.3">
      <c r="A392" t="s">
        <v>1607</v>
      </c>
      <c r="B392" t="s">
        <v>1608</v>
      </c>
      <c r="C392" t="s">
        <v>1609</v>
      </c>
      <c r="D392" t="s">
        <v>1610</v>
      </c>
      <c r="E392" s="7">
        <v>-1.2476352055867499</v>
      </c>
      <c r="F392" s="2">
        <v>1.6158418210229095E-2</v>
      </c>
    </row>
    <row r="393" spans="1:6" x14ac:dyDescent="0.3">
      <c r="A393" t="s">
        <v>1611</v>
      </c>
      <c r="B393" t="s">
        <v>1612</v>
      </c>
      <c r="C393" t="s">
        <v>1613</v>
      </c>
      <c r="D393" t="s">
        <v>1614</v>
      </c>
      <c r="E393" s="7">
        <v>-1.24997367858887</v>
      </c>
      <c r="F393" s="2">
        <v>5.1593880852216487E-4</v>
      </c>
    </row>
    <row r="394" spans="1:6" x14ac:dyDescent="0.3">
      <c r="A394" t="s">
        <v>1615</v>
      </c>
      <c r="B394" t="s">
        <v>1616</v>
      </c>
      <c r="C394" t="s">
        <v>1617</v>
      </c>
      <c r="D394" t="s">
        <v>1618</v>
      </c>
      <c r="E394" s="7">
        <v>-1.25868492126465</v>
      </c>
      <c r="F394" s="2">
        <v>4.4689804004595787E-3</v>
      </c>
    </row>
    <row r="395" spans="1:6" x14ac:dyDescent="0.3">
      <c r="A395" t="s">
        <v>1619</v>
      </c>
      <c r="B395" t="s">
        <v>1620</v>
      </c>
      <c r="C395" t="s">
        <v>1621</v>
      </c>
      <c r="D395" t="s">
        <v>1622</v>
      </c>
      <c r="E395" s="7">
        <v>-1.26489658355713</v>
      </c>
      <c r="F395" s="2">
        <v>2.8110021865743935E-3</v>
      </c>
    </row>
    <row r="396" spans="1:6" x14ac:dyDescent="0.3">
      <c r="A396" t="s">
        <v>1623</v>
      </c>
      <c r="B396" t="s">
        <v>1624</v>
      </c>
      <c r="C396" t="s">
        <v>1625</v>
      </c>
      <c r="D396" t="s">
        <v>1626</v>
      </c>
      <c r="E396" s="7">
        <v>-1.26552848815918</v>
      </c>
      <c r="F396" s="2">
        <v>8.5354600986518067E-4</v>
      </c>
    </row>
    <row r="397" spans="1:6" x14ac:dyDescent="0.3">
      <c r="A397" t="s">
        <v>1627</v>
      </c>
      <c r="B397" t="s">
        <v>1628</v>
      </c>
      <c r="C397" t="s">
        <v>1629</v>
      </c>
      <c r="D397" t="s">
        <v>1630</v>
      </c>
      <c r="E397" s="7">
        <v>-1.2695507049560599</v>
      </c>
      <c r="F397" s="2">
        <v>9.7300646156408654E-4</v>
      </c>
    </row>
    <row r="398" spans="1:6" x14ac:dyDescent="0.3">
      <c r="A398" t="s">
        <v>1631</v>
      </c>
      <c r="B398" t="s">
        <v>1632</v>
      </c>
      <c r="C398" t="s">
        <v>1633</v>
      </c>
      <c r="D398" t="s">
        <v>1634</v>
      </c>
      <c r="E398" s="7">
        <v>-1.2731742858886701</v>
      </c>
      <c r="F398" s="2">
        <v>2.6925011411522883E-4</v>
      </c>
    </row>
    <row r="399" spans="1:6" x14ac:dyDescent="0.3">
      <c r="A399" t="s">
        <v>1635</v>
      </c>
      <c r="B399" t="s">
        <v>1636</v>
      </c>
      <c r="C399" t="s">
        <v>1637</v>
      </c>
      <c r="D399" t="s">
        <v>1638</v>
      </c>
      <c r="E399" s="7">
        <v>-1.2799205780029299</v>
      </c>
      <c r="F399" s="2">
        <v>7.5723605601608662E-4</v>
      </c>
    </row>
    <row r="400" spans="1:6" x14ac:dyDescent="0.3">
      <c r="A400" t="s">
        <v>1639</v>
      </c>
      <c r="B400" t="s">
        <v>1640</v>
      </c>
      <c r="C400" t="s">
        <v>1641</v>
      </c>
      <c r="D400" t="s">
        <v>1642</v>
      </c>
      <c r="E400" s="7">
        <v>-1.2849437713623</v>
      </c>
      <c r="F400" s="2">
        <v>3.2259656732660888E-2</v>
      </c>
    </row>
    <row r="401" spans="1:6" x14ac:dyDescent="0.3">
      <c r="A401" t="s">
        <v>1643</v>
      </c>
      <c r="B401" t="s">
        <v>1644</v>
      </c>
      <c r="C401" t="s">
        <v>1645</v>
      </c>
      <c r="D401" t="s">
        <v>1646</v>
      </c>
      <c r="E401" s="7">
        <v>-1.2855894088745099</v>
      </c>
      <c r="F401" s="2">
        <v>2.6117881688935826E-3</v>
      </c>
    </row>
    <row r="402" spans="1:6" x14ac:dyDescent="0.3">
      <c r="A402" t="s">
        <v>1647</v>
      </c>
      <c r="B402" t="s">
        <v>1648</v>
      </c>
      <c r="C402" t="s">
        <v>1649</v>
      </c>
      <c r="D402" t="s">
        <v>1650</v>
      </c>
      <c r="E402" s="7">
        <v>-1.2874416351318401</v>
      </c>
      <c r="F402" s="2">
        <v>5.4603295376223651E-4</v>
      </c>
    </row>
    <row r="403" spans="1:6" x14ac:dyDescent="0.3">
      <c r="A403" t="s">
        <v>1651</v>
      </c>
      <c r="B403" t="s">
        <v>1652</v>
      </c>
      <c r="C403" t="s">
        <v>1653</v>
      </c>
      <c r="D403" t="s">
        <v>1654</v>
      </c>
      <c r="E403" s="7">
        <v>-1.29035472869873</v>
      </c>
      <c r="F403" s="2">
        <v>2.5991779493767197E-8</v>
      </c>
    </row>
    <row r="404" spans="1:6" x14ac:dyDescent="0.3">
      <c r="A404" t="s">
        <v>1655</v>
      </c>
      <c r="B404" t="s">
        <v>1656</v>
      </c>
      <c r="C404" t="s">
        <v>1657</v>
      </c>
      <c r="D404" t="s">
        <v>1658</v>
      </c>
      <c r="E404" s="7">
        <v>-1.2946357727050799</v>
      </c>
      <c r="F404" s="2">
        <v>1.2432444072366929E-2</v>
      </c>
    </row>
    <row r="405" spans="1:6" x14ac:dyDescent="0.3">
      <c r="A405" t="s">
        <v>1659</v>
      </c>
      <c r="B405" t="s">
        <v>1660</v>
      </c>
      <c r="C405" t="s">
        <v>1661</v>
      </c>
      <c r="D405" t="s">
        <v>1662</v>
      </c>
      <c r="E405" s="7">
        <v>-1.29663619995117</v>
      </c>
      <c r="F405" s="2">
        <v>4.7166099343432286E-2</v>
      </c>
    </row>
    <row r="406" spans="1:6" x14ac:dyDescent="0.3">
      <c r="A406" t="s">
        <v>1663</v>
      </c>
      <c r="B406" t="s">
        <v>1664</v>
      </c>
      <c r="C406" t="s">
        <v>1665</v>
      </c>
      <c r="D406" t="s">
        <v>1666</v>
      </c>
      <c r="E406" s="7">
        <v>-1.2968843460082999</v>
      </c>
      <c r="F406" s="2">
        <v>5.8075528877650369E-5</v>
      </c>
    </row>
    <row r="407" spans="1:6" x14ac:dyDescent="0.3">
      <c r="A407" t="s">
        <v>1667</v>
      </c>
      <c r="B407" t="s">
        <v>1668</v>
      </c>
      <c r="C407" t="s">
        <v>1669</v>
      </c>
      <c r="D407" t="s">
        <v>1670</v>
      </c>
      <c r="E407" s="7">
        <v>-1.30154800415039</v>
      </c>
      <c r="F407" s="2">
        <v>9.0039379991989701E-3</v>
      </c>
    </row>
    <row r="408" spans="1:6" x14ac:dyDescent="0.3">
      <c r="A408" t="s">
        <v>1671</v>
      </c>
      <c r="B408" t="s">
        <v>1672</v>
      </c>
      <c r="C408" t="s">
        <v>1673</v>
      </c>
      <c r="D408" t="s">
        <v>1674</v>
      </c>
      <c r="E408" s="7">
        <v>-1.30937271118164</v>
      </c>
      <c r="F408" s="2">
        <v>1.5721347637219169E-5</v>
      </c>
    </row>
    <row r="409" spans="1:6" x14ac:dyDescent="0.3">
      <c r="A409" t="s">
        <v>1675</v>
      </c>
      <c r="B409" t="s">
        <v>1676</v>
      </c>
      <c r="C409" t="s">
        <v>1677</v>
      </c>
      <c r="D409" t="s">
        <v>1678</v>
      </c>
      <c r="E409" s="7">
        <v>-1.3128704071044901</v>
      </c>
      <c r="F409" s="2">
        <v>8.4199235106098991E-4</v>
      </c>
    </row>
    <row r="410" spans="1:6" x14ac:dyDescent="0.3">
      <c r="A410" t="s">
        <v>1679</v>
      </c>
      <c r="B410" t="s">
        <v>1680</v>
      </c>
      <c r="C410" t="s">
        <v>1681</v>
      </c>
      <c r="D410" t="s">
        <v>1682</v>
      </c>
      <c r="E410" s="7">
        <v>-1.3157279968261699</v>
      </c>
      <c r="F410" s="2">
        <v>6.9056117540655416E-3</v>
      </c>
    </row>
    <row r="411" spans="1:6" x14ac:dyDescent="0.3">
      <c r="A411" t="s">
        <v>1683</v>
      </c>
      <c r="B411" t="s">
        <v>1684</v>
      </c>
      <c r="C411" t="s">
        <v>1685</v>
      </c>
      <c r="D411" t="s">
        <v>1686</v>
      </c>
      <c r="E411" s="7">
        <v>-1.31799340248108</v>
      </c>
      <c r="F411" s="2">
        <v>2.9045943237862213E-3</v>
      </c>
    </row>
    <row r="412" spans="1:6" x14ac:dyDescent="0.3">
      <c r="A412" t="s">
        <v>1687</v>
      </c>
      <c r="B412" t="s">
        <v>1688</v>
      </c>
      <c r="C412" t="s">
        <v>1689</v>
      </c>
      <c r="D412" t="s">
        <v>1690</v>
      </c>
      <c r="E412" s="7">
        <v>-1.32058939933777</v>
      </c>
      <c r="F412" s="2">
        <v>3.4319600606060193E-3</v>
      </c>
    </row>
    <row r="413" spans="1:6" x14ac:dyDescent="0.3">
      <c r="A413" t="s">
        <v>1691</v>
      </c>
      <c r="B413" t="s">
        <v>1692</v>
      </c>
      <c r="C413" t="s">
        <v>1693</v>
      </c>
      <c r="D413" t="s">
        <v>1694</v>
      </c>
      <c r="E413" s="7">
        <v>-1.3224218368530301</v>
      </c>
      <c r="F413" s="2">
        <v>1.9560301492673765E-5</v>
      </c>
    </row>
    <row r="414" spans="1:6" x14ac:dyDescent="0.3">
      <c r="A414" t="s">
        <v>1695</v>
      </c>
      <c r="B414" t="s">
        <v>1696</v>
      </c>
      <c r="C414" t="s">
        <v>1697</v>
      </c>
      <c r="D414" t="s">
        <v>1698</v>
      </c>
      <c r="E414" s="7">
        <v>-1.3255138397216799</v>
      </c>
      <c r="F414" s="2">
        <v>1.1141306627610172E-2</v>
      </c>
    </row>
    <row r="415" spans="1:6" x14ac:dyDescent="0.3">
      <c r="A415" t="s">
        <v>1699</v>
      </c>
      <c r="B415" t="s">
        <v>1700</v>
      </c>
      <c r="C415" t="s">
        <v>1701</v>
      </c>
      <c r="D415" t="s">
        <v>1702</v>
      </c>
      <c r="E415" s="7">
        <v>-1.3270804087321</v>
      </c>
      <c r="F415" s="2">
        <v>1.2231333927913365E-3</v>
      </c>
    </row>
    <row r="416" spans="1:6" x14ac:dyDescent="0.3">
      <c r="A416" t="s">
        <v>1703</v>
      </c>
      <c r="B416" t="s">
        <v>1704</v>
      </c>
      <c r="C416" t="s">
        <v>1705</v>
      </c>
      <c r="D416" t="s">
        <v>1706</v>
      </c>
      <c r="E416" s="7">
        <v>-1.32836647033691</v>
      </c>
      <c r="F416" s="2">
        <v>2.6794328236369167E-3</v>
      </c>
    </row>
    <row r="417" spans="1:6" x14ac:dyDescent="0.3">
      <c r="A417" t="s">
        <v>1707</v>
      </c>
      <c r="B417" t="s">
        <v>1708</v>
      </c>
      <c r="C417" t="s">
        <v>1709</v>
      </c>
      <c r="D417" t="s">
        <v>1710</v>
      </c>
      <c r="E417" s="7">
        <v>-1.3291448593139601</v>
      </c>
      <c r="F417" s="2">
        <v>4.2607772453814297E-7</v>
      </c>
    </row>
    <row r="418" spans="1:6" x14ac:dyDescent="0.3">
      <c r="A418" t="s">
        <v>1711</v>
      </c>
      <c r="B418" t="s">
        <v>1712</v>
      </c>
      <c r="C418" t="s">
        <v>1713</v>
      </c>
      <c r="D418" t="s">
        <v>1714</v>
      </c>
      <c r="E418" s="7">
        <v>-1.3470067024231001</v>
      </c>
      <c r="F418" s="2">
        <v>5.2727669280497715E-4</v>
      </c>
    </row>
    <row r="419" spans="1:6" x14ac:dyDescent="0.3">
      <c r="A419" t="s">
        <v>1715</v>
      </c>
      <c r="B419" t="s">
        <v>1716</v>
      </c>
      <c r="C419" t="s">
        <v>1717</v>
      </c>
      <c r="D419" t="s">
        <v>1718</v>
      </c>
      <c r="E419" s="7">
        <v>-1.35276336669922</v>
      </c>
      <c r="F419" s="2">
        <v>2.486237055305562E-5</v>
      </c>
    </row>
    <row r="420" spans="1:6" x14ac:dyDescent="0.3">
      <c r="A420" t="s">
        <v>1719</v>
      </c>
      <c r="B420" t="s">
        <v>1720</v>
      </c>
      <c r="C420" t="s">
        <v>1721</v>
      </c>
      <c r="D420" t="s">
        <v>1722</v>
      </c>
      <c r="E420" s="7">
        <v>-1.3533894538879401</v>
      </c>
      <c r="F420" s="2">
        <v>2.6244736301299938E-3</v>
      </c>
    </row>
    <row r="421" spans="1:6" x14ac:dyDescent="0.3">
      <c r="A421" t="s">
        <v>1723</v>
      </c>
      <c r="B421" t="s">
        <v>1724</v>
      </c>
      <c r="C421" t="s">
        <v>1725</v>
      </c>
      <c r="D421" t="s">
        <v>1726</v>
      </c>
      <c r="E421" s="7">
        <v>-1.3717697143554699</v>
      </c>
      <c r="F421" s="2">
        <v>5.6868903490339847E-4</v>
      </c>
    </row>
    <row r="422" spans="1:6" x14ac:dyDescent="0.3">
      <c r="A422" t="s">
        <v>1727</v>
      </c>
      <c r="B422" t="s">
        <v>1728</v>
      </c>
      <c r="C422" t="s">
        <v>1729</v>
      </c>
      <c r="D422" t="s">
        <v>1730</v>
      </c>
      <c r="E422" s="7">
        <v>-1.37510185241699</v>
      </c>
      <c r="F422" s="2">
        <v>1.3074089954878121E-4</v>
      </c>
    </row>
    <row r="423" spans="1:6" x14ac:dyDescent="0.3">
      <c r="A423" t="s">
        <v>1731</v>
      </c>
      <c r="B423" t="s">
        <v>1732</v>
      </c>
      <c r="C423" t="s">
        <v>1733</v>
      </c>
      <c r="D423" t="s">
        <v>1734</v>
      </c>
      <c r="E423" s="7">
        <v>-1.3756439208984399</v>
      </c>
      <c r="F423" s="2">
        <v>6.1746854052979988E-4</v>
      </c>
    </row>
    <row r="424" spans="1:6" x14ac:dyDescent="0.3">
      <c r="A424" t="s">
        <v>1735</v>
      </c>
      <c r="B424" t="s">
        <v>1736</v>
      </c>
      <c r="C424" t="s">
        <v>1737</v>
      </c>
      <c r="D424" t="s">
        <v>1738</v>
      </c>
      <c r="E424" s="7">
        <v>-1.37784576416016</v>
      </c>
      <c r="F424" s="2">
        <v>1.6800007198638358E-2</v>
      </c>
    </row>
    <row r="425" spans="1:6" x14ac:dyDescent="0.3">
      <c r="A425" t="s">
        <v>1739</v>
      </c>
      <c r="B425" t="s">
        <v>1740</v>
      </c>
      <c r="C425" t="s">
        <v>1741</v>
      </c>
      <c r="D425" t="s">
        <v>1742</v>
      </c>
      <c r="E425" s="7">
        <v>-1.39391956329346</v>
      </c>
      <c r="F425" s="2">
        <v>1.5816383671911878E-4</v>
      </c>
    </row>
    <row r="426" spans="1:6" x14ac:dyDescent="0.3">
      <c r="A426" t="s">
        <v>1743</v>
      </c>
      <c r="B426" t="s">
        <v>1744</v>
      </c>
      <c r="C426" t="s">
        <v>1745</v>
      </c>
      <c r="D426" t="s">
        <v>1746</v>
      </c>
      <c r="E426" s="7">
        <v>-1.4239580154419</v>
      </c>
      <c r="F426" s="2">
        <v>2.2625630645344361E-4</v>
      </c>
    </row>
    <row r="427" spans="1:6" x14ac:dyDescent="0.3">
      <c r="A427" t="s">
        <v>1747</v>
      </c>
      <c r="B427" t="s">
        <v>1748</v>
      </c>
      <c r="C427" t="s">
        <v>1749</v>
      </c>
      <c r="D427" t="s">
        <v>1750</v>
      </c>
      <c r="E427" s="7">
        <v>-1.43041858673096</v>
      </c>
      <c r="F427" s="2">
        <v>6.8845017397582611E-4</v>
      </c>
    </row>
    <row r="428" spans="1:6" x14ac:dyDescent="0.3">
      <c r="A428" t="s">
        <v>1751</v>
      </c>
      <c r="B428" t="s">
        <v>1752</v>
      </c>
      <c r="C428" t="s">
        <v>1753</v>
      </c>
      <c r="D428" t="s">
        <v>1754</v>
      </c>
      <c r="E428" s="7">
        <v>-1.4382379531860301</v>
      </c>
      <c r="F428" s="2">
        <v>6.8405662760913689E-5</v>
      </c>
    </row>
    <row r="429" spans="1:6" x14ac:dyDescent="0.3">
      <c r="A429" t="s">
        <v>1755</v>
      </c>
      <c r="B429" t="s">
        <v>1756</v>
      </c>
      <c r="C429" t="s">
        <v>1757</v>
      </c>
      <c r="D429" t="s">
        <v>1758</v>
      </c>
      <c r="E429" s="7">
        <v>-1.44469947814941</v>
      </c>
      <c r="F429" s="2">
        <v>7.626853891517839E-3</v>
      </c>
    </row>
    <row r="430" spans="1:6" x14ac:dyDescent="0.3">
      <c r="A430" t="s">
        <v>1759</v>
      </c>
      <c r="B430" t="s">
        <v>1760</v>
      </c>
      <c r="C430" t="s">
        <v>1761</v>
      </c>
      <c r="D430" t="s">
        <v>1762</v>
      </c>
      <c r="E430" s="7">
        <v>-1.4454151153564401</v>
      </c>
      <c r="F430" s="2">
        <v>4.9784843445514647E-3</v>
      </c>
    </row>
    <row r="431" spans="1:6" x14ac:dyDescent="0.3">
      <c r="A431" t="s">
        <v>1763</v>
      </c>
      <c r="B431" t="s">
        <v>1764</v>
      </c>
      <c r="C431" t="s">
        <v>1765</v>
      </c>
      <c r="D431" t="s">
        <v>1766</v>
      </c>
      <c r="E431" s="7">
        <v>-1.45579833984375</v>
      </c>
      <c r="F431" s="2">
        <v>3.4630128697448484E-4</v>
      </c>
    </row>
    <row r="432" spans="1:6" x14ac:dyDescent="0.3">
      <c r="A432" t="s">
        <v>1767</v>
      </c>
      <c r="B432" t="s">
        <v>1768</v>
      </c>
      <c r="C432" t="s">
        <v>1769</v>
      </c>
      <c r="D432" t="s">
        <v>1770</v>
      </c>
      <c r="E432" s="7">
        <v>-1.4667598724365201</v>
      </c>
      <c r="F432" s="2">
        <v>2.520115407679434E-4</v>
      </c>
    </row>
    <row r="433" spans="1:6" x14ac:dyDescent="0.3">
      <c r="A433" t="s">
        <v>1771</v>
      </c>
      <c r="B433" t="s">
        <v>1772</v>
      </c>
      <c r="C433" t="s">
        <v>1773</v>
      </c>
      <c r="D433" t="s">
        <v>1774</v>
      </c>
      <c r="E433" s="7">
        <v>-1.4820014953613301</v>
      </c>
      <c r="F433" s="2">
        <v>4.047534728887291E-3</v>
      </c>
    </row>
    <row r="434" spans="1:6" x14ac:dyDescent="0.3">
      <c r="A434" t="s">
        <v>1775</v>
      </c>
      <c r="B434" t="s">
        <v>1776</v>
      </c>
      <c r="C434" t="s">
        <v>1777</v>
      </c>
      <c r="D434" t="s">
        <v>1778</v>
      </c>
      <c r="E434" s="7">
        <v>-1.49441070556641</v>
      </c>
      <c r="F434" s="2">
        <v>7.7298326148825118E-6</v>
      </c>
    </row>
    <row r="435" spans="1:6" x14ac:dyDescent="0.3">
      <c r="A435" t="s">
        <v>1779</v>
      </c>
      <c r="B435" t="s">
        <v>1780</v>
      </c>
      <c r="C435" t="s">
        <v>1781</v>
      </c>
      <c r="D435" t="s">
        <v>1782</v>
      </c>
      <c r="E435" s="7">
        <v>-1.5005687713623099</v>
      </c>
      <c r="F435" s="2">
        <v>7.4105743558646325E-3</v>
      </c>
    </row>
    <row r="436" spans="1:6" x14ac:dyDescent="0.3">
      <c r="A436" t="s">
        <v>1783</v>
      </c>
      <c r="B436" t="s">
        <v>1784</v>
      </c>
      <c r="C436" t="s">
        <v>1785</v>
      </c>
      <c r="D436" t="s">
        <v>1786</v>
      </c>
      <c r="E436" s="7">
        <v>-1.5023120880127001</v>
      </c>
      <c r="F436" s="2">
        <v>1.3511218120066917E-7</v>
      </c>
    </row>
    <row r="437" spans="1:6" x14ac:dyDescent="0.3">
      <c r="A437" t="s">
        <v>1787</v>
      </c>
      <c r="B437" t="s">
        <v>1788</v>
      </c>
      <c r="C437" t="s">
        <v>1789</v>
      </c>
      <c r="D437" t="s">
        <v>1790</v>
      </c>
      <c r="E437" s="7">
        <v>-1.5052501678466801</v>
      </c>
      <c r="F437" s="2">
        <v>6.4898616026244597E-5</v>
      </c>
    </row>
    <row r="438" spans="1:6" x14ac:dyDescent="0.3">
      <c r="A438" t="s">
        <v>1791</v>
      </c>
      <c r="B438" t="s">
        <v>1792</v>
      </c>
      <c r="C438" t="s">
        <v>1793</v>
      </c>
      <c r="D438" t="s">
        <v>1794</v>
      </c>
      <c r="E438" s="7">
        <v>-1.52424654960632</v>
      </c>
      <c r="F438" s="2">
        <v>5.9359267316973904E-3</v>
      </c>
    </row>
    <row r="439" spans="1:6" x14ac:dyDescent="0.3">
      <c r="A439" t="s">
        <v>1795</v>
      </c>
      <c r="B439" t="s">
        <v>1796</v>
      </c>
      <c r="C439" t="s">
        <v>1797</v>
      </c>
      <c r="D439" t="s">
        <v>1798</v>
      </c>
      <c r="E439" s="7">
        <v>-1.5931681156158399</v>
      </c>
      <c r="F439" s="2">
        <v>3.7639377134495992E-2</v>
      </c>
    </row>
    <row r="440" spans="1:6" x14ac:dyDescent="0.3">
      <c r="A440" t="s">
        <v>1799</v>
      </c>
      <c r="B440" t="s">
        <v>1800</v>
      </c>
      <c r="C440" t="s">
        <v>3</v>
      </c>
      <c r="D440" t="s">
        <v>1801</v>
      </c>
      <c r="E440" s="7">
        <v>-1.5994154294331899</v>
      </c>
      <c r="F440" s="2">
        <v>3.8209127946789524E-2</v>
      </c>
    </row>
    <row r="441" spans="1:6" x14ac:dyDescent="0.3">
      <c r="A441" t="s">
        <v>1802</v>
      </c>
      <c r="B441" t="s">
        <v>1803</v>
      </c>
      <c r="C441" t="s">
        <v>1804</v>
      </c>
      <c r="D441" t="s">
        <v>1805</v>
      </c>
      <c r="E441" s="7">
        <v>-1.6052818298339799</v>
      </c>
      <c r="F441" s="2">
        <v>1.7944227635580367E-4</v>
      </c>
    </row>
    <row r="442" spans="1:6" x14ac:dyDescent="0.3">
      <c r="A442" t="s">
        <v>1806</v>
      </c>
      <c r="B442" t="s">
        <v>1807</v>
      </c>
      <c r="C442" t="s">
        <v>1808</v>
      </c>
      <c r="D442" t="s">
        <v>1809</v>
      </c>
      <c r="E442" s="7">
        <v>-1.61461963653564</v>
      </c>
      <c r="F442" s="2">
        <v>5.4131579447446333E-4</v>
      </c>
    </row>
    <row r="443" spans="1:6" x14ac:dyDescent="0.3">
      <c r="A443" t="s">
        <v>1810</v>
      </c>
      <c r="B443" t="s">
        <v>1811</v>
      </c>
      <c r="C443" t="s">
        <v>1812</v>
      </c>
      <c r="D443" t="s">
        <v>1813</v>
      </c>
      <c r="E443" s="7">
        <v>-1.63138885498047</v>
      </c>
      <c r="F443" s="2">
        <v>2.2614219533107927E-5</v>
      </c>
    </row>
    <row r="444" spans="1:6" x14ac:dyDescent="0.3">
      <c r="A444" t="s">
        <v>1814</v>
      </c>
      <c r="B444" t="s">
        <v>1815</v>
      </c>
      <c r="C444" t="s">
        <v>1816</v>
      </c>
      <c r="D444" t="s">
        <v>1817</v>
      </c>
      <c r="E444" s="7">
        <v>-1.6399697621663401</v>
      </c>
      <c r="F444" s="2">
        <v>4.0879419210112728E-3</v>
      </c>
    </row>
    <row r="445" spans="1:6" x14ac:dyDescent="0.3">
      <c r="A445" t="s">
        <v>1818</v>
      </c>
      <c r="B445" t="s">
        <v>1819</v>
      </c>
      <c r="C445" t="s">
        <v>1820</v>
      </c>
      <c r="D445" t="s">
        <v>1821</v>
      </c>
      <c r="E445" s="7">
        <v>-1.6504682540893501</v>
      </c>
      <c r="F445" s="2">
        <v>6.9207462519569762E-7</v>
      </c>
    </row>
    <row r="446" spans="1:6" x14ac:dyDescent="0.3">
      <c r="A446" t="s">
        <v>1822</v>
      </c>
      <c r="B446" t="s">
        <v>1823</v>
      </c>
      <c r="C446" t="s">
        <v>1824</v>
      </c>
      <c r="D446" t="s">
        <v>1825</v>
      </c>
      <c r="E446" s="7">
        <v>-1.67327404022217</v>
      </c>
      <c r="F446" s="2">
        <v>9.8906741070292365E-3</v>
      </c>
    </row>
    <row r="447" spans="1:6" x14ac:dyDescent="0.3">
      <c r="A447" t="s">
        <v>1826</v>
      </c>
      <c r="B447" t="s">
        <v>1827</v>
      </c>
      <c r="C447" t="s">
        <v>1828</v>
      </c>
      <c r="D447" t="s">
        <v>1829</v>
      </c>
      <c r="E447" s="7">
        <v>-1.6772256851196301</v>
      </c>
      <c r="F447" s="2">
        <v>1.6925802481586134E-5</v>
      </c>
    </row>
    <row r="448" spans="1:6" x14ac:dyDescent="0.3">
      <c r="A448" t="s">
        <v>1830</v>
      </c>
      <c r="B448" t="s">
        <v>1831</v>
      </c>
      <c r="C448" t="s">
        <v>1832</v>
      </c>
      <c r="D448" t="s">
        <v>1833</v>
      </c>
      <c r="E448" s="7">
        <v>-1.6826140721639</v>
      </c>
      <c r="F448" s="2">
        <v>8.8474405802104188E-4</v>
      </c>
    </row>
    <row r="449" spans="1:6" x14ac:dyDescent="0.3">
      <c r="A449" t="s">
        <v>1834</v>
      </c>
      <c r="B449" t="s">
        <v>1835</v>
      </c>
      <c r="C449" t="s">
        <v>1836</v>
      </c>
      <c r="D449" t="s">
        <v>1837</v>
      </c>
      <c r="E449" s="7">
        <v>-1.6889322280883801</v>
      </c>
      <c r="F449" s="2">
        <v>1.362323822885084E-4</v>
      </c>
    </row>
    <row r="450" spans="1:6" x14ac:dyDescent="0.3">
      <c r="A450" t="s">
        <v>1838</v>
      </c>
      <c r="B450" t="s">
        <v>1839</v>
      </c>
      <c r="C450" t="s">
        <v>1840</v>
      </c>
      <c r="D450" t="s">
        <v>1841</v>
      </c>
      <c r="E450" s="7">
        <v>-1.69481945037842</v>
      </c>
      <c r="F450" s="2">
        <v>6.1661333289135447E-4</v>
      </c>
    </row>
    <row r="451" spans="1:6" x14ac:dyDescent="0.3">
      <c r="A451" t="s">
        <v>1842</v>
      </c>
      <c r="B451" t="s">
        <v>1843</v>
      </c>
      <c r="C451" t="s">
        <v>1844</v>
      </c>
      <c r="D451" t="s">
        <v>1845</v>
      </c>
      <c r="E451" s="7">
        <v>-1.71010545094808</v>
      </c>
      <c r="F451" s="2">
        <v>1.2974796512194667E-2</v>
      </c>
    </row>
    <row r="452" spans="1:6" x14ac:dyDescent="0.3">
      <c r="A452" t="s">
        <v>1846</v>
      </c>
      <c r="B452" t="s">
        <v>1847</v>
      </c>
      <c r="C452" t="s">
        <v>1848</v>
      </c>
      <c r="D452" t="s">
        <v>1849</v>
      </c>
      <c r="E452" s="7">
        <v>-1.7233203887939501</v>
      </c>
      <c r="F452" s="2">
        <v>9.3315047475329277E-4</v>
      </c>
    </row>
    <row r="453" spans="1:6" x14ac:dyDescent="0.3">
      <c r="A453" t="s">
        <v>1850</v>
      </c>
      <c r="B453" t="s">
        <v>1851</v>
      </c>
      <c r="C453" t="s">
        <v>1852</v>
      </c>
      <c r="D453" t="s">
        <v>1853</v>
      </c>
      <c r="E453" s="7">
        <v>-1.7398757934570299</v>
      </c>
      <c r="F453" s="2">
        <v>1.4719298488130711E-6</v>
      </c>
    </row>
    <row r="454" spans="1:6" x14ac:dyDescent="0.3">
      <c r="A454" t="s">
        <v>1854</v>
      </c>
      <c r="B454" t="s">
        <v>1855</v>
      </c>
      <c r="C454" t="s">
        <v>1856</v>
      </c>
      <c r="D454" t="s">
        <v>1857</v>
      </c>
      <c r="E454" s="7">
        <v>-1.7962776184082001</v>
      </c>
      <c r="F454" s="2">
        <v>4.178624034041613E-5</v>
      </c>
    </row>
    <row r="455" spans="1:6" x14ac:dyDescent="0.3">
      <c r="A455" t="s">
        <v>1858</v>
      </c>
      <c r="B455" t="s">
        <v>1859</v>
      </c>
      <c r="C455" t="s">
        <v>1860</v>
      </c>
      <c r="D455" t="s">
        <v>1861</v>
      </c>
      <c r="E455" s="7">
        <v>-1.8254121144612601</v>
      </c>
      <c r="F455" s="2">
        <v>1.2481581740457657E-2</v>
      </c>
    </row>
    <row r="456" spans="1:6" x14ac:dyDescent="0.3">
      <c r="A456" t="s">
        <v>1862</v>
      </c>
      <c r="B456" t="s">
        <v>1863</v>
      </c>
      <c r="C456" t="s">
        <v>1864</v>
      </c>
      <c r="D456" t="s">
        <v>1865</v>
      </c>
      <c r="E456" s="7">
        <v>-1.82840347290039</v>
      </c>
      <c r="F456" s="2">
        <v>1.9306207746536718E-3</v>
      </c>
    </row>
    <row r="457" spans="1:6" x14ac:dyDescent="0.3">
      <c r="A457" t="s">
        <v>1866</v>
      </c>
      <c r="B457" t="s">
        <v>1867</v>
      </c>
      <c r="C457" t="s">
        <v>1868</v>
      </c>
      <c r="D457" t="s">
        <v>1869</v>
      </c>
      <c r="E457" s="7">
        <v>-1.8524482727050799</v>
      </c>
      <c r="F457" s="2">
        <v>6.2597394657729259E-6</v>
      </c>
    </row>
    <row r="458" spans="1:6" x14ac:dyDescent="0.3">
      <c r="A458" t="s">
        <v>1870</v>
      </c>
      <c r="B458" t="s">
        <v>1871</v>
      </c>
      <c r="C458" t="s">
        <v>1872</v>
      </c>
      <c r="D458" t="s">
        <v>1873</v>
      </c>
      <c r="E458" s="7">
        <v>-1.86410675048828</v>
      </c>
      <c r="F458" s="2">
        <v>1.4612067040082045E-5</v>
      </c>
    </row>
    <row r="459" spans="1:6" x14ac:dyDescent="0.3">
      <c r="A459" t="s">
        <v>1874</v>
      </c>
      <c r="B459" t="s">
        <v>1875</v>
      </c>
      <c r="C459" t="s">
        <v>5</v>
      </c>
      <c r="D459" t="s">
        <v>1876</v>
      </c>
      <c r="E459" s="7">
        <v>-1.87056903839111</v>
      </c>
      <c r="F459" s="2">
        <v>3.5542632031749686E-4</v>
      </c>
    </row>
    <row r="460" spans="1:6" x14ac:dyDescent="0.3">
      <c r="A460" t="s">
        <v>1877</v>
      </c>
      <c r="B460" t="s">
        <v>1878</v>
      </c>
      <c r="C460" t="s">
        <v>1879</v>
      </c>
      <c r="D460" t="s">
        <v>1880</v>
      </c>
      <c r="E460" s="7">
        <v>-1.87476119995117</v>
      </c>
      <c r="F460" s="2">
        <v>3.8686143201158017E-3</v>
      </c>
    </row>
    <row r="461" spans="1:6" x14ac:dyDescent="0.3">
      <c r="A461" t="s">
        <v>1881</v>
      </c>
      <c r="B461" t="s">
        <v>1882</v>
      </c>
      <c r="C461" t="s">
        <v>1883</v>
      </c>
      <c r="D461" t="s">
        <v>1884</v>
      </c>
      <c r="E461" s="7">
        <v>-1.8893016815185599</v>
      </c>
      <c r="F461" s="2">
        <v>1.3471495986987436E-4</v>
      </c>
    </row>
    <row r="462" spans="1:6" x14ac:dyDescent="0.3">
      <c r="A462" t="s">
        <v>1885</v>
      </c>
      <c r="B462" t="s">
        <v>1886</v>
      </c>
      <c r="C462" t="s">
        <v>1887</v>
      </c>
      <c r="D462" t="s">
        <v>1888</v>
      </c>
      <c r="E462" s="7">
        <v>-1.89214115142822</v>
      </c>
      <c r="F462" s="2">
        <v>7.9957908927776598E-4</v>
      </c>
    </row>
    <row r="463" spans="1:6" x14ac:dyDescent="0.3">
      <c r="A463" t="s">
        <v>1889</v>
      </c>
      <c r="B463" t="s">
        <v>1890</v>
      </c>
      <c r="C463" t="s">
        <v>1891</v>
      </c>
      <c r="D463" t="s">
        <v>1892</v>
      </c>
      <c r="E463" s="7">
        <v>-1.9026575088501001</v>
      </c>
      <c r="F463" s="2">
        <v>2.8629334857614654E-4</v>
      </c>
    </row>
    <row r="464" spans="1:6" x14ac:dyDescent="0.3">
      <c r="A464" t="s">
        <v>1893</v>
      </c>
      <c r="B464" t="s">
        <v>1894</v>
      </c>
      <c r="C464" t="s">
        <v>1895</v>
      </c>
      <c r="D464" t="s">
        <v>1896</v>
      </c>
      <c r="E464" s="7">
        <v>-1.9223182042439799</v>
      </c>
      <c r="F464" s="2">
        <v>3.0794731434272801E-2</v>
      </c>
    </row>
    <row r="465" spans="1:6" x14ac:dyDescent="0.3">
      <c r="A465" t="s">
        <v>1897</v>
      </c>
      <c r="B465" t="s">
        <v>1898</v>
      </c>
      <c r="C465" t="s">
        <v>1899</v>
      </c>
      <c r="D465" t="s">
        <v>1900</v>
      </c>
      <c r="E465" s="7">
        <v>-1.9512148380279499</v>
      </c>
      <c r="F465" s="2">
        <v>2.0667263364380615E-3</v>
      </c>
    </row>
    <row r="466" spans="1:6" x14ac:dyDescent="0.3">
      <c r="A466" t="s">
        <v>1901</v>
      </c>
      <c r="B466" t="s">
        <v>1902</v>
      </c>
      <c r="C466" t="s">
        <v>1903</v>
      </c>
      <c r="D466" t="s">
        <v>1904</v>
      </c>
      <c r="E466" s="7">
        <v>-1.96781215667725</v>
      </c>
      <c r="F466" s="2">
        <v>3.7294343172043716E-4</v>
      </c>
    </row>
    <row r="467" spans="1:6" x14ac:dyDescent="0.3">
      <c r="A467" t="s">
        <v>1905</v>
      </c>
      <c r="B467" t="s">
        <v>1906</v>
      </c>
      <c r="C467" t="s">
        <v>1907</v>
      </c>
      <c r="D467" t="s">
        <v>1908</v>
      </c>
      <c r="E467" s="7">
        <v>-2.00794639587403</v>
      </c>
      <c r="F467" s="2">
        <v>4.8716402493538655E-4</v>
      </c>
    </row>
    <row r="468" spans="1:6" x14ac:dyDescent="0.3">
      <c r="A468" t="s">
        <v>1909</v>
      </c>
      <c r="B468" t="s">
        <v>1910</v>
      </c>
      <c r="C468" t="s">
        <v>15</v>
      </c>
      <c r="D468" t="s">
        <v>1911</v>
      </c>
      <c r="E468" s="7">
        <v>-2.0089851379394501</v>
      </c>
      <c r="F468" s="2">
        <v>2.1828612793736001E-3</v>
      </c>
    </row>
    <row r="469" spans="1:6" x14ac:dyDescent="0.3">
      <c r="A469" t="s">
        <v>1912</v>
      </c>
      <c r="B469" t="s">
        <v>1913</v>
      </c>
      <c r="C469" t="s">
        <v>1914</v>
      </c>
      <c r="D469" t="s">
        <v>1915</v>
      </c>
      <c r="E469" s="7">
        <v>-2.01756763458252</v>
      </c>
      <c r="F469" s="2">
        <v>5.8273895948401126E-3</v>
      </c>
    </row>
    <row r="470" spans="1:6" x14ac:dyDescent="0.3">
      <c r="A470" t="s">
        <v>1916</v>
      </c>
      <c r="B470" t="s">
        <v>1917</v>
      </c>
      <c r="C470" t="s">
        <v>1918</v>
      </c>
      <c r="D470" t="s">
        <v>1919</v>
      </c>
      <c r="E470" s="7">
        <v>-2.0202554702758801</v>
      </c>
      <c r="F470" s="2">
        <v>1.3042512356252166E-4</v>
      </c>
    </row>
    <row r="471" spans="1:6" x14ac:dyDescent="0.3">
      <c r="A471" t="s">
        <v>1920</v>
      </c>
      <c r="B471" t="s">
        <v>1921</v>
      </c>
      <c r="C471" t="s">
        <v>1922</v>
      </c>
      <c r="D471" t="s">
        <v>1923</v>
      </c>
      <c r="E471" s="7">
        <v>-2.0290397644042999</v>
      </c>
      <c r="F471" s="2">
        <v>1.2294938696900066E-5</v>
      </c>
    </row>
    <row r="472" spans="1:6" x14ac:dyDescent="0.3">
      <c r="A472" t="s">
        <v>1924</v>
      </c>
      <c r="B472" t="s">
        <v>1925</v>
      </c>
      <c r="C472" t="s">
        <v>1926</v>
      </c>
      <c r="D472" t="s">
        <v>1927</v>
      </c>
      <c r="E472" s="7">
        <v>-2.0292436599731398</v>
      </c>
      <c r="F472" s="2">
        <v>1.8904686030618624E-4</v>
      </c>
    </row>
    <row r="473" spans="1:6" x14ac:dyDescent="0.3">
      <c r="A473" t="s">
        <v>1928</v>
      </c>
      <c r="B473" t="s">
        <v>1929</v>
      </c>
      <c r="C473" t="s">
        <v>1930</v>
      </c>
      <c r="D473" t="s">
        <v>1931</v>
      </c>
      <c r="E473" s="7">
        <v>-2.0666089375813801</v>
      </c>
      <c r="F473" s="2">
        <v>7.2004880021379362E-3</v>
      </c>
    </row>
    <row r="474" spans="1:6" x14ac:dyDescent="0.3">
      <c r="A474" t="s">
        <v>1932</v>
      </c>
      <c r="B474" t="s">
        <v>1933</v>
      </c>
      <c r="C474" t="s">
        <v>1934</v>
      </c>
      <c r="D474" t="s">
        <v>1935</v>
      </c>
      <c r="E474" s="7">
        <v>-2.1100936889648398</v>
      </c>
      <c r="F474" s="2">
        <v>4.0536490912050231E-4</v>
      </c>
    </row>
    <row r="475" spans="1:6" x14ac:dyDescent="0.3">
      <c r="A475" t="s">
        <v>1936</v>
      </c>
      <c r="B475" t="s">
        <v>1937</v>
      </c>
      <c r="C475" t="s">
        <v>1938</v>
      </c>
      <c r="D475" t="s">
        <v>1939</v>
      </c>
      <c r="E475" s="7">
        <v>-2.1477493286132798</v>
      </c>
      <c r="F475" s="2">
        <v>3.2570165415728738E-7</v>
      </c>
    </row>
    <row r="476" spans="1:6" x14ac:dyDescent="0.3">
      <c r="A476" t="s">
        <v>1940</v>
      </c>
      <c r="B476" t="s">
        <v>1941</v>
      </c>
      <c r="C476" t="s">
        <v>1942</v>
      </c>
      <c r="D476" t="s">
        <v>1943</v>
      </c>
      <c r="E476" s="7">
        <v>-2.2364469528198199</v>
      </c>
      <c r="F476" s="2">
        <v>7.684571513491883E-3</v>
      </c>
    </row>
    <row r="477" spans="1:6" x14ac:dyDescent="0.3">
      <c r="A477" t="s">
        <v>1944</v>
      </c>
      <c r="B477" t="s">
        <v>1945</v>
      </c>
      <c r="C477" t="s">
        <v>1946</v>
      </c>
      <c r="D477" t="s">
        <v>1947</v>
      </c>
      <c r="E477" s="7">
        <v>-2.3701761881510399</v>
      </c>
      <c r="F477" s="2">
        <v>6.3341033707686755E-4</v>
      </c>
    </row>
    <row r="478" spans="1:6" x14ac:dyDescent="0.3">
      <c r="A478" t="s">
        <v>1948</v>
      </c>
      <c r="B478" t="s">
        <v>1949</v>
      </c>
      <c r="C478" t="s">
        <v>1950</v>
      </c>
      <c r="D478" t="s">
        <v>1951</v>
      </c>
      <c r="E478" s="7">
        <v>-2.3998414993286099</v>
      </c>
      <c r="F478" s="2">
        <v>4.2892261341683363E-5</v>
      </c>
    </row>
    <row r="479" spans="1:6" x14ac:dyDescent="0.3">
      <c r="A479" t="s">
        <v>1952</v>
      </c>
      <c r="B479" t="s">
        <v>1953</v>
      </c>
      <c r="C479" t="s">
        <v>1954</v>
      </c>
      <c r="D479" t="s">
        <v>1955</v>
      </c>
      <c r="E479" s="7">
        <v>-2.41266975402832</v>
      </c>
      <c r="F479" s="2">
        <v>1.9592088620844339E-4</v>
      </c>
    </row>
    <row r="480" spans="1:6" x14ac:dyDescent="0.3">
      <c r="A480" t="s">
        <v>1956</v>
      </c>
      <c r="B480" t="s">
        <v>1957</v>
      </c>
      <c r="C480" t="s">
        <v>1958</v>
      </c>
      <c r="D480" t="s">
        <v>1959</v>
      </c>
      <c r="E480" s="7">
        <v>-2.43140048980713</v>
      </c>
      <c r="F480" s="2">
        <v>7.1024981980165991E-6</v>
      </c>
    </row>
    <row r="481" spans="1:6" x14ac:dyDescent="0.3">
      <c r="A481" t="s">
        <v>1960</v>
      </c>
      <c r="B481" t="s">
        <v>1961</v>
      </c>
      <c r="C481" t="s">
        <v>1962</v>
      </c>
      <c r="D481" t="s">
        <v>1963</v>
      </c>
      <c r="E481" s="7">
        <v>-2.43733100891113</v>
      </c>
      <c r="F481" s="2">
        <v>3.3312007882673468E-7</v>
      </c>
    </row>
    <row r="482" spans="1:6" x14ac:dyDescent="0.3">
      <c r="A482" t="s">
        <v>1964</v>
      </c>
      <c r="B482" t="s">
        <v>1965</v>
      </c>
      <c r="C482" t="s">
        <v>1669</v>
      </c>
      <c r="D482" t="s">
        <v>1670</v>
      </c>
      <c r="E482" s="7">
        <v>-2.4511957168579102</v>
      </c>
      <c r="F482" s="2">
        <v>1.7544768386241232E-6</v>
      </c>
    </row>
    <row r="483" spans="1:6" x14ac:dyDescent="0.3">
      <c r="A483" t="s">
        <v>1966</v>
      </c>
      <c r="B483" t="s">
        <v>1967</v>
      </c>
      <c r="C483" t="s">
        <v>1968</v>
      </c>
      <c r="D483" t="s">
        <v>1969</v>
      </c>
      <c r="E483" s="7">
        <v>-2.4517156600952101</v>
      </c>
      <c r="F483" s="2">
        <v>2.3585938174717938E-3</v>
      </c>
    </row>
    <row r="484" spans="1:6" x14ac:dyDescent="0.3">
      <c r="A484" t="s">
        <v>1970</v>
      </c>
      <c r="B484" t="s">
        <v>1971</v>
      </c>
      <c r="C484" t="s">
        <v>1972</v>
      </c>
      <c r="D484" t="s">
        <v>1973</v>
      </c>
      <c r="E484" s="7">
        <v>-2.5609727859497098</v>
      </c>
      <c r="F484" s="2">
        <v>3.0931318265157949E-6</v>
      </c>
    </row>
    <row r="485" spans="1:6" x14ac:dyDescent="0.3">
      <c r="A485" t="s">
        <v>1974</v>
      </c>
      <c r="B485" t="s">
        <v>1975</v>
      </c>
      <c r="C485" t="s">
        <v>1976</v>
      </c>
      <c r="D485" t="s">
        <v>1977</v>
      </c>
      <c r="E485" s="7">
        <v>-2.6156946182251</v>
      </c>
      <c r="F485" s="2">
        <v>2.4353157562962104E-2</v>
      </c>
    </row>
    <row r="486" spans="1:6" x14ac:dyDescent="0.3">
      <c r="A486" t="s">
        <v>1978</v>
      </c>
      <c r="B486" t="s">
        <v>1979</v>
      </c>
      <c r="C486" t="s">
        <v>1980</v>
      </c>
      <c r="D486" t="s">
        <v>1981</v>
      </c>
      <c r="E486" s="7">
        <v>-2.7611030578613298</v>
      </c>
      <c r="F486" s="2">
        <v>9.8410319036881691E-4</v>
      </c>
    </row>
    <row r="487" spans="1:6" x14ac:dyDescent="0.3">
      <c r="A487" t="s">
        <v>1982</v>
      </c>
      <c r="B487" t="s">
        <v>1983</v>
      </c>
      <c r="C487" t="s">
        <v>1984</v>
      </c>
      <c r="D487" t="s">
        <v>1985</v>
      </c>
      <c r="E487" s="7">
        <v>-2.7818689346313499</v>
      </c>
      <c r="F487" s="2">
        <v>1.5789449583033166E-5</v>
      </c>
    </row>
    <row r="488" spans="1:6" x14ac:dyDescent="0.3">
      <c r="A488" t="s">
        <v>1986</v>
      </c>
      <c r="B488" t="s">
        <v>1987</v>
      </c>
      <c r="C488" t="s">
        <v>1988</v>
      </c>
      <c r="D488" t="s">
        <v>1989</v>
      </c>
      <c r="E488" s="7">
        <v>-2.8641021728515601</v>
      </c>
      <c r="F488" s="2">
        <v>4.7042661201503134E-7</v>
      </c>
    </row>
    <row r="489" spans="1:6" x14ac:dyDescent="0.3">
      <c r="A489" t="s">
        <v>1990</v>
      </c>
      <c r="B489" t="s">
        <v>1991</v>
      </c>
      <c r="C489" t="s">
        <v>1992</v>
      </c>
      <c r="D489" t="s">
        <v>1993</v>
      </c>
      <c r="E489" s="7">
        <v>-2.88652985890706</v>
      </c>
      <c r="F489" s="2">
        <v>1.3531691536097549E-3</v>
      </c>
    </row>
    <row r="490" spans="1:6" x14ac:dyDescent="0.3">
      <c r="A490" t="s">
        <v>1994</v>
      </c>
      <c r="B490" t="s">
        <v>1995</v>
      </c>
      <c r="C490" t="s">
        <v>1996</v>
      </c>
      <c r="D490" t="s">
        <v>1997</v>
      </c>
      <c r="E490" s="7">
        <v>-2.9600183963775599</v>
      </c>
      <c r="F490" s="2">
        <v>2.5300291395943123E-5</v>
      </c>
    </row>
    <row r="491" spans="1:6" x14ac:dyDescent="0.3">
      <c r="A491" t="s">
        <v>1998</v>
      </c>
      <c r="B491" t="s">
        <v>1999</v>
      </c>
      <c r="C491" t="s">
        <v>2000</v>
      </c>
      <c r="D491" t="s">
        <v>2001</v>
      </c>
      <c r="E491" s="7">
        <v>-2.9886717319488501</v>
      </c>
      <c r="F491" s="2">
        <v>2.2327549027649848E-4</v>
      </c>
    </row>
    <row r="492" spans="1:6" x14ac:dyDescent="0.3">
      <c r="A492" t="s">
        <v>2002</v>
      </c>
      <c r="B492" t="s">
        <v>2003</v>
      </c>
      <c r="C492" t="s">
        <v>2004</v>
      </c>
      <c r="D492" t="s">
        <v>2005</v>
      </c>
      <c r="E492" s="7">
        <v>-3.1041259765625</v>
      </c>
      <c r="F492" s="2">
        <v>3.6104703626110528E-7</v>
      </c>
    </row>
    <row r="493" spans="1:6" x14ac:dyDescent="0.3">
      <c r="A493" t="s">
        <v>2006</v>
      </c>
      <c r="B493" t="s">
        <v>2007</v>
      </c>
      <c r="C493" t="s">
        <v>2008</v>
      </c>
      <c r="D493" t="s">
        <v>2009</v>
      </c>
      <c r="E493" s="7">
        <v>-3.90967807769775</v>
      </c>
      <c r="F493" s="2">
        <v>2.4055692563080614E-5</v>
      </c>
    </row>
    <row r="494" spans="1:6" x14ac:dyDescent="0.3">
      <c r="A494" t="s">
        <v>2010</v>
      </c>
      <c r="B494" t="s">
        <v>2011</v>
      </c>
      <c r="C494" t="s">
        <v>2012</v>
      </c>
      <c r="D494" t="s">
        <v>2013</v>
      </c>
      <c r="E494" s="7">
        <v>-4.0936582565307598</v>
      </c>
      <c r="F494" s="2">
        <v>6.2624141537382446E-6</v>
      </c>
    </row>
    <row r="495" spans="1:6" x14ac:dyDescent="0.3">
      <c r="A495" t="s">
        <v>2014</v>
      </c>
      <c r="B495" t="s">
        <v>2015</v>
      </c>
      <c r="C495" t="s">
        <v>2016</v>
      </c>
      <c r="D495" t="s">
        <v>2017</v>
      </c>
      <c r="E495" s="7">
        <v>-4.1320777893066403</v>
      </c>
      <c r="F495" s="2">
        <v>8.5931920232051443E-6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B029-1D76-4965-80DB-D92F80D0C2CC}">
  <dimension ref="A1:D83"/>
  <sheetViews>
    <sheetView topLeftCell="A4" workbookViewId="0">
      <selection activeCell="J15" sqref="J15"/>
    </sheetView>
  </sheetViews>
  <sheetFormatPr defaultRowHeight="14.4" x14ac:dyDescent="0.3"/>
  <cols>
    <col min="1" max="1" width="80.88671875" bestFit="1" customWidth="1"/>
    <col min="2" max="2" width="12.77734375" bestFit="1" customWidth="1"/>
    <col min="3" max="3" width="10.77734375" bestFit="1" customWidth="1"/>
    <col min="4" max="4" width="137.77734375" customWidth="1"/>
    <col min="5" max="5" width="10.77734375" bestFit="1" customWidth="1"/>
  </cols>
  <sheetData>
    <row r="1" spans="1:4" x14ac:dyDescent="0.3">
      <c r="A1" t="s">
        <v>2531</v>
      </c>
      <c r="B1" t="s">
        <v>2532</v>
      </c>
      <c r="C1" t="s">
        <v>2533</v>
      </c>
      <c r="D1" t="s">
        <v>2534</v>
      </c>
    </row>
    <row r="2" spans="1:4" x14ac:dyDescent="0.3">
      <c r="A2" s="27" t="s">
        <v>2537</v>
      </c>
      <c r="B2" s="27" t="s">
        <v>2538</v>
      </c>
      <c r="C2" s="27" t="s">
        <v>2539</v>
      </c>
      <c r="D2" s="27" t="s">
        <v>2540</v>
      </c>
    </row>
    <row r="3" spans="1:4" x14ac:dyDescent="0.3">
      <c r="A3" s="1" t="s">
        <v>2535</v>
      </c>
      <c r="B3" s="1" t="s">
        <v>2536</v>
      </c>
      <c r="C3" s="1" t="s">
        <v>2536</v>
      </c>
      <c r="D3" s="1" t="s">
        <v>2536</v>
      </c>
    </row>
    <row r="4" spans="1:4" x14ac:dyDescent="0.3">
      <c r="A4" s="1" t="s">
        <v>2541</v>
      </c>
      <c r="B4" s="7">
        <v>20.8</v>
      </c>
      <c r="C4" s="7">
        <v>4.899</v>
      </c>
      <c r="D4" s="1" t="s">
        <v>2542</v>
      </c>
    </row>
    <row r="5" spans="1:4" x14ac:dyDescent="0.3">
      <c r="A5" s="1" t="s">
        <v>2543</v>
      </c>
      <c r="B5" s="7">
        <v>12.7</v>
      </c>
      <c r="C5" s="7">
        <v>4.0250000000000004</v>
      </c>
      <c r="D5" s="1" t="s">
        <v>2544</v>
      </c>
    </row>
    <row r="6" spans="1:4" x14ac:dyDescent="0.3">
      <c r="A6" s="1" t="s">
        <v>2545</v>
      </c>
      <c r="B6" s="7">
        <v>12.5</v>
      </c>
      <c r="C6" s="7">
        <v>3.742</v>
      </c>
      <c r="D6" s="1" t="s">
        <v>2546</v>
      </c>
    </row>
    <row r="7" spans="1:4" x14ac:dyDescent="0.3">
      <c r="A7" s="1" t="s">
        <v>2547</v>
      </c>
      <c r="B7" s="7">
        <v>11.8</v>
      </c>
      <c r="C7" s="7">
        <v>2.121</v>
      </c>
      <c r="D7" s="1" t="s">
        <v>2548</v>
      </c>
    </row>
    <row r="8" spans="1:4" x14ac:dyDescent="0.3">
      <c r="A8" s="1" t="s">
        <v>2549</v>
      </c>
      <c r="B8" s="7">
        <v>8.8699999999999992</v>
      </c>
      <c r="C8" s="7">
        <v>3.024</v>
      </c>
      <c r="D8" s="1" t="s">
        <v>2550</v>
      </c>
    </row>
    <row r="9" spans="1:4" x14ac:dyDescent="0.3">
      <c r="A9" s="1" t="s">
        <v>2551</v>
      </c>
      <c r="B9" s="7">
        <v>8.82</v>
      </c>
      <c r="C9" s="7">
        <v>2.3090000000000002</v>
      </c>
      <c r="D9" s="1" t="s">
        <v>2552</v>
      </c>
    </row>
    <row r="10" spans="1:4" x14ac:dyDescent="0.3">
      <c r="A10" s="1" t="s">
        <v>2553</v>
      </c>
      <c r="B10" s="7">
        <v>8.75</v>
      </c>
      <c r="C10" s="7">
        <v>2.121</v>
      </c>
      <c r="D10" s="1" t="s">
        <v>2554</v>
      </c>
    </row>
    <row r="11" spans="1:4" x14ac:dyDescent="0.3">
      <c r="A11" s="1" t="s">
        <v>2555</v>
      </c>
      <c r="B11" s="7">
        <v>8.68</v>
      </c>
      <c r="C11" s="7">
        <v>3.5</v>
      </c>
      <c r="D11" s="1" t="s">
        <v>2556</v>
      </c>
    </row>
    <row r="12" spans="1:4" x14ac:dyDescent="0.3">
      <c r="A12" s="1" t="s">
        <v>2557</v>
      </c>
      <c r="B12" s="7">
        <v>8.4</v>
      </c>
      <c r="C12" s="7">
        <v>2.714</v>
      </c>
      <c r="D12" s="1" t="s">
        <v>2558</v>
      </c>
    </row>
    <row r="13" spans="1:4" x14ac:dyDescent="0.3">
      <c r="A13" s="1" t="s">
        <v>2559</v>
      </c>
      <c r="B13" s="7">
        <v>8.3800000000000008</v>
      </c>
      <c r="C13" s="7">
        <v>2.4</v>
      </c>
      <c r="D13" s="1" t="s">
        <v>2560</v>
      </c>
    </row>
    <row r="14" spans="1:4" x14ac:dyDescent="0.3">
      <c r="A14" s="1" t="s">
        <v>2561</v>
      </c>
      <c r="B14" s="7">
        <v>8.31</v>
      </c>
      <c r="C14" s="7">
        <v>3</v>
      </c>
      <c r="D14" s="1" t="s">
        <v>2562</v>
      </c>
    </row>
    <row r="15" spans="1:4" x14ac:dyDescent="0.3">
      <c r="A15" s="1" t="s">
        <v>2563</v>
      </c>
      <c r="B15" s="7">
        <v>7.95</v>
      </c>
      <c r="C15" s="7">
        <v>2.4489999999999998</v>
      </c>
      <c r="D15" s="1" t="s">
        <v>2564</v>
      </c>
    </row>
    <row r="16" spans="1:4" x14ac:dyDescent="0.3">
      <c r="A16" s="1" t="s">
        <v>2565</v>
      </c>
      <c r="B16" s="7">
        <v>7.43</v>
      </c>
      <c r="C16" s="7">
        <v>3.6059999999999999</v>
      </c>
      <c r="D16" s="1" t="s">
        <v>2566</v>
      </c>
    </row>
    <row r="17" spans="1:4" x14ac:dyDescent="0.3">
      <c r="A17" s="1" t="s">
        <v>2567</v>
      </c>
      <c r="B17" s="7">
        <v>7.34</v>
      </c>
      <c r="C17" s="7">
        <v>2.8279999999999998</v>
      </c>
      <c r="D17" s="1" t="s">
        <v>2568</v>
      </c>
    </row>
    <row r="18" spans="1:4" x14ac:dyDescent="0.3">
      <c r="A18" s="1" t="s">
        <v>2569</v>
      </c>
      <c r="B18" s="7">
        <v>6.96</v>
      </c>
      <c r="C18" s="7">
        <v>2.1110000000000002</v>
      </c>
      <c r="D18" s="1" t="s">
        <v>2570</v>
      </c>
    </row>
    <row r="19" spans="1:4" x14ac:dyDescent="0.3">
      <c r="A19" s="1" t="s">
        <v>2571</v>
      </c>
      <c r="B19" s="7">
        <v>6.78</v>
      </c>
      <c r="C19" s="7">
        <v>2.496</v>
      </c>
      <c r="D19" s="1" t="s">
        <v>2572</v>
      </c>
    </row>
    <row r="20" spans="1:4" x14ac:dyDescent="0.3">
      <c r="A20" s="1" t="s">
        <v>2573</v>
      </c>
      <c r="B20" s="7">
        <v>6.68</v>
      </c>
      <c r="C20" s="7">
        <v>2.3239999999999998</v>
      </c>
      <c r="D20" s="1" t="s">
        <v>2574</v>
      </c>
    </row>
    <row r="21" spans="1:4" x14ac:dyDescent="0.3">
      <c r="A21" s="1" t="s">
        <v>2575</v>
      </c>
      <c r="B21" s="7">
        <v>6.65</v>
      </c>
      <c r="C21" s="7">
        <v>3.5779999999999998</v>
      </c>
      <c r="D21" s="1" t="s">
        <v>2576</v>
      </c>
    </row>
    <row r="22" spans="1:4" x14ac:dyDescent="0.3">
      <c r="A22" s="1" t="s">
        <v>2577</v>
      </c>
      <c r="B22" s="7">
        <v>6.43</v>
      </c>
      <c r="C22" s="7">
        <v>2.6829999999999998</v>
      </c>
      <c r="D22" s="1" t="s">
        <v>2578</v>
      </c>
    </row>
    <row r="23" spans="1:4" x14ac:dyDescent="0.3">
      <c r="A23" s="1" t="s">
        <v>2579</v>
      </c>
      <c r="B23" s="7">
        <v>5.97</v>
      </c>
      <c r="C23" s="7">
        <v>2.2360000000000002</v>
      </c>
      <c r="D23" s="1" t="s">
        <v>2580</v>
      </c>
    </row>
    <row r="24" spans="1:4" x14ac:dyDescent="0.3">
      <c r="A24" s="1" t="s">
        <v>2581</v>
      </c>
      <c r="B24" s="7">
        <v>5.9</v>
      </c>
      <c r="C24" s="7">
        <v>2.3330000000000002</v>
      </c>
      <c r="D24" s="1" t="s">
        <v>2582</v>
      </c>
    </row>
    <row r="25" spans="1:4" x14ac:dyDescent="0.3">
      <c r="A25" s="1" t="s">
        <v>2583</v>
      </c>
      <c r="B25" s="7">
        <v>5.64</v>
      </c>
      <c r="C25" s="7">
        <v>2.1379999999999999</v>
      </c>
      <c r="D25" s="1" t="s">
        <v>2584</v>
      </c>
    </row>
    <row r="26" spans="1:4" x14ac:dyDescent="0.3">
      <c r="A26" s="1" t="s">
        <v>2585</v>
      </c>
      <c r="B26" s="7">
        <v>5.47</v>
      </c>
      <c r="C26" s="7">
        <v>2.714</v>
      </c>
      <c r="D26" s="1" t="s">
        <v>2586</v>
      </c>
    </row>
    <row r="27" spans="1:4" x14ac:dyDescent="0.3">
      <c r="A27" s="1" t="s">
        <v>2587</v>
      </c>
      <c r="B27" s="7">
        <v>5.24</v>
      </c>
      <c r="C27" s="7">
        <v>2.5299999999999998</v>
      </c>
      <c r="D27" s="1" t="s">
        <v>2588</v>
      </c>
    </row>
    <row r="28" spans="1:4" x14ac:dyDescent="0.3">
      <c r="A28" s="1" t="s">
        <v>2590</v>
      </c>
      <c r="B28" s="7">
        <v>5.04</v>
      </c>
      <c r="C28" s="7">
        <v>2.3330000000000002</v>
      </c>
      <c r="D28" s="1" t="s">
        <v>2591</v>
      </c>
    </row>
    <row r="29" spans="1:4" x14ac:dyDescent="0.3">
      <c r="A29" s="1" t="s">
        <v>2592</v>
      </c>
      <c r="B29" s="7">
        <v>5.03</v>
      </c>
      <c r="C29" s="7">
        <v>2.2360000000000002</v>
      </c>
      <c r="D29" s="1" t="s">
        <v>2589</v>
      </c>
    </row>
    <row r="30" spans="1:4" x14ac:dyDescent="0.3">
      <c r="A30" s="1" t="s">
        <v>2593</v>
      </c>
      <c r="B30" s="7">
        <v>4.96</v>
      </c>
      <c r="C30" s="7">
        <v>-3.153</v>
      </c>
      <c r="D30" s="1" t="s">
        <v>2594</v>
      </c>
    </row>
    <row r="31" spans="1:4" x14ac:dyDescent="0.3">
      <c r="A31" s="1" t="s">
        <v>2595</v>
      </c>
      <c r="B31" s="7">
        <v>4.6900000000000004</v>
      </c>
      <c r="C31" s="7">
        <v>2</v>
      </c>
      <c r="D31" s="1" t="s">
        <v>2596</v>
      </c>
    </row>
    <row r="32" spans="1:4" x14ac:dyDescent="0.3">
      <c r="A32" s="1" t="s">
        <v>2597</v>
      </c>
      <c r="B32" s="7">
        <v>4.68</v>
      </c>
      <c r="C32" s="7">
        <v>2.4489999999999998</v>
      </c>
      <c r="D32" s="1" t="s">
        <v>2598</v>
      </c>
    </row>
    <row r="33" spans="1:4" x14ac:dyDescent="0.3">
      <c r="A33" s="1" t="s">
        <v>2599</v>
      </c>
      <c r="B33" s="7">
        <v>4.55</v>
      </c>
      <c r="C33" s="7">
        <v>2.6829999999999998</v>
      </c>
      <c r="D33" s="1" t="s">
        <v>2600</v>
      </c>
    </row>
    <row r="34" spans="1:4" x14ac:dyDescent="0.3">
      <c r="A34" s="1" t="s">
        <v>2601</v>
      </c>
      <c r="B34" s="7">
        <v>4.4000000000000004</v>
      </c>
      <c r="C34" s="7">
        <v>2.2360000000000002</v>
      </c>
      <c r="D34" s="1" t="s">
        <v>2602</v>
      </c>
    </row>
    <row r="35" spans="1:4" x14ac:dyDescent="0.3">
      <c r="A35" s="1" t="s">
        <v>2603</v>
      </c>
      <c r="B35" s="7">
        <v>4.4000000000000004</v>
      </c>
      <c r="C35" s="7">
        <v>2.121</v>
      </c>
      <c r="D35" s="1" t="s">
        <v>2604</v>
      </c>
    </row>
    <row r="36" spans="1:4" x14ac:dyDescent="0.3">
      <c r="A36" s="1" t="s">
        <v>2605</v>
      </c>
      <c r="B36" s="7">
        <v>4.34</v>
      </c>
      <c r="C36" s="7">
        <v>2.1829999999999998</v>
      </c>
      <c r="D36" s="1" t="s">
        <v>2606</v>
      </c>
    </row>
    <row r="37" spans="1:4" x14ac:dyDescent="0.3">
      <c r="A37" s="1" t="s">
        <v>2607</v>
      </c>
      <c r="B37" s="7">
        <v>4.33</v>
      </c>
      <c r="C37" s="7">
        <v>-2.8279999999999998</v>
      </c>
      <c r="D37" s="1" t="s">
        <v>2608</v>
      </c>
    </row>
    <row r="38" spans="1:4" x14ac:dyDescent="0.3">
      <c r="A38" s="1" t="s">
        <v>2609</v>
      </c>
      <c r="B38" s="7">
        <v>4.08</v>
      </c>
      <c r="C38" s="7">
        <v>2.4489999999999998</v>
      </c>
      <c r="D38" s="1" t="s">
        <v>2610</v>
      </c>
    </row>
    <row r="39" spans="1:4" x14ac:dyDescent="0.3">
      <c r="A39" s="1" t="s">
        <v>2611</v>
      </c>
      <c r="B39" s="7">
        <v>4.05</v>
      </c>
      <c r="C39" s="7">
        <v>3</v>
      </c>
      <c r="D39" s="1" t="s">
        <v>2612</v>
      </c>
    </row>
    <row r="40" spans="1:4" x14ac:dyDescent="0.3">
      <c r="A40" s="1" t="s">
        <v>2613</v>
      </c>
      <c r="B40" s="7">
        <v>4.01</v>
      </c>
      <c r="C40" s="7">
        <v>3.0510000000000002</v>
      </c>
      <c r="D40" s="1" t="s">
        <v>2614</v>
      </c>
    </row>
    <row r="41" spans="1:4" x14ac:dyDescent="0.3">
      <c r="A41" s="1" t="s">
        <v>2615</v>
      </c>
      <c r="B41" s="7">
        <v>3.85</v>
      </c>
      <c r="C41" s="7">
        <v>2.1379999999999999</v>
      </c>
      <c r="D41" s="1" t="s">
        <v>2616</v>
      </c>
    </row>
    <row r="42" spans="1:4" x14ac:dyDescent="0.3">
      <c r="A42" s="1" t="s">
        <v>2617</v>
      </c>
      <c r="B42" s="7">
        <v>3.83</v>
      </c>
      <c r="C42" s="7">
        <v>2.3330000000000002</v>
      </c>
      <c r="D42" s="1" t="s">
        <v>2618</v>
      </c>
    </row>
    <row r="43" spans="1:4" x14ac:dyDescent="0.3">
      <c r="A43" s="1" t="s">
        <v>2619</v>
      </c>
      <c r="B43" s="7">
        <v>3.76</v>
      </c>
      <c r="C43" s="7">
        <v>2.2360000000000002</v>
      </c>
      <c r="D43" s="1" t="s">
        <v>2620</v>
      </c>
    </row>
    <row r="44" spans="1:4" x14ac:dyDescent="0.3">
      <c r="A44" s="1" t="s">
        <v>2621</v>
      </c>
      <c r="B44" s="7">
        <v>3.75</v>
      </c>
      <c r="C44" s="7">
        <v>2.6829999999999998</v>
      </c>
      <c r="D44" s="1" t="s">
        <v>2622</v>
      </c>
    </row>
    <row r="45" spans="1:4" x14ac:dyDescent="0.3">
      <c r="A45" s="1" t="s">
        <v>2623</v>
      </c>
      <c r="B45" s="7">
        <v>3.48</v>
      </c>
      <c r="C45" s="7">
        <v>2.2360000000000002</v>
      </c>
      <c r="D45" s="1" t="s">
        <v>2624</v>
      </c>
    </row>
    <row r="46" spans="1:4" x14ac:dyDescent="0.3">
      <c r="A46" s="1" t="s">
        <v>2625</v>
      </c>
      <c r="B46" s="7">
        <v>3.32</v>
      </c>
      <c r="C46" s="7">
        <v>2.0649999999999999</v>
      </c>
      <c r="D46" s="1" t="s">
        <v>2626</v>
      </c>
    </row>
    <row r="47" spans="1:4" x14ac:dyDescent="0.3">
      <c r="A47" s="1" t="s">
        <v>2627</v>
      </c>
      <c r="B47" s="7">
        <v>3.27</v>
      </c>
      <c r="C47" s="7">
        <v>2.84</v>
      </c>
      <c r="D47" s="1" t="s">
        <v>2628</v>
      </c>
    </row>
    <row r="48" spans="1:4" x14ac:dyDescent="0.3">
      <c r="A48" s="1" t="s">
        <v>2629</v>
      </c>
      <c r="B48" s="7">
        <v>3.14</v>
      </c>
      <c r="C48" s="7">
        <v>-2.1110000000000002</v>
      </c>
      <c r="D48" s="1" t="s">
        <v>2630</v>
      </c>
    </row>
    <row r="49" spans="1:4" x14ac:dyDescent="0.3">
      <c r="A49" s="1" t="s">
        <v>2631</v>
      </c>
      <c r="B49" s="7">
        <v>3.1</v>
      </c>
      <c r="C49" s="7">
        <v>2.2360000000000002</v>
      </c>
      <c r="D49" s="1" t="s">
        <v>2632</v>
      </c>
    </row>
    <row r="50" spans="1:4" x14ac:dyDescent="0.3">
      <c r="A50" s="1" t="s">
        <v>2633</v>
      </c>
      <c r="B50" s="7">
        <v>3.03</v>
      </c>
      <c r="C50" s="7">
        <v>2.2360000000000002</v>
      </c>
      <c r="D50" s="1" t="s">
        <v>2634</v>
      </c>
    </row>
    <row r="51" spans="1:4" x14ac:dyDescent="0.3">
      <c r="A51" s="1" t="s">
        <v>2635</v>
      </c>
      <c r="B51" s="7">
        <v>3</v>
      </c>
      <c r="C51" s="7">
        <v>-2.8279999999999998</v>
      </c>
      <c r="D51" s="1" t="s">
        <v>2636</v>
      </c>
    </row>
    <row r="52" spans="1:4" x14ac:dyDescent="0.3">
      <c r="A52" s="1" t="s">
        <v>2637</v>
      </c>
      <c r="B52" s="7">
        <v>2.99</v>
      </c>
      <c r="C52" s="7">
        <v>2.1379999999999999</v>
      </c>
      <c r="D52" s="1" t="s">
        <v>2638</v>
      </c>
    </row>
    <row r="53" spans="1:4" x14ac:dyDescent="0.3">
      <c r="A53" s="1" t="s">
        <v>2639</v>
      </c>
      <c r="B53" s="7">
        <v>2.93</v>
      </c>
      <c r="C53" s="7">
        <v>2.1110000000000002</v>
      </c>
      <c r="D53" s="1" t="s">
        <v>2640</v>
      </c>
    </row>
    <row r="54" spans="1:4" x14ac:dyDescent="0.3">
      <c r="A54" s="1" t="s">
        <v>2641</v>
      </c>
      <c r="B54" s="7">
        <v>2.89</v>
      </c>
      <c r="C54" s="7">
        <v>2.121</v>
      </c>
      <c r="D54" s="1" t="s">
        <v>2642</v>
      </c>
    </row>
    <row r="55" spans="1:4" x14ac:dyDescent="0.3">
      <c r="A55" s="1" t="s">
        <v>2643</v>
      </c>
      <c r="B55" s="7">
        <v>2.85</v>
      </c>
      <c r="C55" s="7">
        <v>3.5779999999999998</v>
      </c>
      <c r="D55" s="1" t="s">
        <v>2644</v>
      </c>
    </row>
    <row r="56" spans="1:4" x14ac:dyDescent="0.3">
      <c r="A56" s="1" t="s">
        <v>2645</v>
      </c>
      <c r="B56" s="7">
        <v>2.84</v>
      </c>
      <c r="C56" s="7">
        <v>2.121</v>
      </c>
      <c r="D56" s="1" t="s">
        <v>2646</v>
      </c>
    </row>
    <row r="57" spans="1:4" x14ac:dyDescent="0.3">
      <c r="A57" s="1" t="s">
        <v>2647</v>
      </c>
      <c r="B57" s="7">
        <v>2.78</v>
      </c>
      <c r="C57" s="7">
        <v>2.1379999999999999</v>
      </c>
      <c r="D57" s="1" t="s">
        <v>2648</v>
      </c>
    </row>
    <row r="58" spans="1:4" x14ac:dyDescent="0.3">
      <c r="A58" s="1" t="s">
        <v>2649</v>
      </c>
      <c r="B58" s="7">
        <v>2.6</v>
      </c>
      <c r="C58" s="7">
        <v>2.5299999999999998</v>
      </c>
      <c r="D58" s="1" t="s">
        <v>2650</v>
      </c>
    </row>
    <row r="59" spans="1:4" x14ac:dyDescent="0.3">
      <c r="A59" s="1" t="s">
        <v>2651</v>
      </c>
      <c r="B59" s="7">
        <v>2.35</v>
      </c>
      <c r="C59" s="7">
        <v>2.3330000000000002</v>
      </c>
      <c r="D59" s="1" t="s">
        <v>2652</v>
      </c>
    </row>
    <row r="60" spans="1:4" x14ac:dyDescent="0.3">
      <c r="A60" s="1" t="s">
        <v>2653</v>
      </c>
      <c r="B60" s="7">
        <v>2.2999999999999998</v>
      </c>
      <c r="C60" s="7">
        <v>2.3090000000000002</v>
      </c>
      <c r="D60" s="1" t="s">
        <v>2654</v>
      </c>
    </row>
    <row r="61" spans="1:4" x14ac:dyDescent="0.3">
      <c r="A61" s="1" t="s">
        <v>2655</v>
      </c>
      <c r="B61" s="7">
        <v>2.2599999999999998</v>
      </c>
      <c r="C61" s="7">
        <v>2</v>
      </c>
      <c r="D61" s="1" t="s">
        <v>2656</v>
      </c>
    </row>
    <row r="62" spans="1:4" x14ac:dyDescent="0.3">
      <c r="A62" s="1" t="s">
        <v>2657</v>
      </c>
      <c r="B62" s="7">
        <v>2.21</v>
      </c>
      <c r="C62" s="7">
        <v>2</v>
      </c>
      <c r="D62" s="1" t="s">
        <v>2658</v>
      </c>
    </row>
    <row r="63" spans="1:4" x14ac:dyDescent="0.3">
      <c r="A63" s="1" t="s">
        <v>2659</v>
      </c>
      <c r="B63" s="7">
        <v>2.16</v>
      </c>
      <c r="C63" s="7">
        <v>2</v>
      </c>
      <c r="D63" s="1" t="s">
        <v>2660</v>
      </c>
    </row>
    <row r="64" spans="1:4" x14ac:dyDescent="0.3">
      <c r="A64" s="1" t="s">
        <v>2661</v>
      </c>
      <c r="B64" s="7">
        <v>2.15</v>
      </c>
      <c r="C64" s="7">
        <v>2.2360000000000002</v>
      </c>
      <c r="D64" s="1" t="s">
        <v>2662</v>
      </c>
    </row>
    <row r="65" spans="1:4" x14ac:dyDescent="0.3">
      <c r="A65" s="1" t="s">
        <v>2663</v>
      </c>
      <c r="B65" s="7">
        <v>2.06</v>
      </c>
      <c r="C65" s="7">
        <v>3</v>
      </c>
      <c r="D65" s="1" t="s">
        <v>2664</v>
      </c>
    </row>
    <row r="66" spans="1:4" x14ac:dyDescent="0.3">
      <c r="A66" s="1" t="s">
        <v>2665</v>
      </c>
      <c r="B66" s="7">
        <v>2.0499999999999998</v>
      </c>
      <c r="C66" s="7">
        <v>2.5299999999999998</v>
      </c>
      <c r="D66" s="1" t="s">
        <v>2666</v>
      </c>
    </row>
    <row r="67" spans="1:4" x14ac:dyDescent="0.3">
      <c r="A67" s="1" t="s">
        <v>2667</v>
      </c>
      <c r="B67" s="7">
        <v>1.96</v>
      </c>
      <c r="C67" s="7">
        <v>2.121</v>
      </c>
      <c r="D67" s="1" t="s">
        <v>2668</v>
      </c>
    </row>
    <row r="68" spans="1:4" x14ac:dyDescent="0.3">
      <c r="A68" s="1" t="s">
        <v>2669</v>
      </c>
      <c r="B68" s="7">
        <v>1.84</v>
      </c>
      <c r="C68" s="7">
        <v>2</v>
      </c>
      <c r="D68" s="1" t="s">
        <v>2670</v>
      </c>
    </row>
    <row r="69" spans="1:4" x14ac:dyDescent="0.3">
      <c r="A69" s="1" t="s">
        <v>2671</v>
      </c>
      <c r="B69" s="7">
        <v>1.84</v>
      </c>
      <c r="C69" s="7">
        <v>-2</v>
      </c>
      <c r="D69" s="1" t="s">
        <v>2672</v>
      </c>
    </row>
    <row r="70" spans="1:4" x14ac:dyDescent="0.3">
      <c r="A70" s="1" t="s">
        <v>2673</v>
      </c>
      <c r="B70" s="7">
        <v>1.79</v>
      </c>
      <c r="C70" s="7">
        <v>2.121</v>
      </c>
      <c r="D70" s="1" t="s">
        <v>2674</v>
      </c>
    </row>
    <row r="71" spans="1:4" x14ac:dyDescent="0.3">
      <c r="A71" s="1" t="s">
        <v>2675</v>
      </c>
      <c r="B71" s="7">
        <v>1.77</v>
      </c>
      <c r="C71" s="7">
        <v>2</v>
      </c>
      <c r="D71" s="1" t="s">
        <v>2676</v>
      </c>
    </row>
    <row r="72" spans="1:4" x14ac:dyDescent="0.3">
      <c r="A72" s="1" t="s">
        <v>2677</v>
      </c>
      <c r="B72" s="7">
        <v>1.76</v>
      </c>
      <c r="C72" s="7">
        <v>2.8279999999999998</v>
      </c>
      <c r="D72" s="1" t="s">
        <v>2678</v>
      </c>
    </row>
    <row r="73" spans="1:4" x14ac:dyDescent="0.3">
      <c r="A73" s="1" t="s">
        <v>2679</v>
      </c>
      <c r="B73" s="7">
        <v>1.71</v>
      </c>
      <c r="C73" s="7">
        <v>2.8279999999999998</v>
      </c>
      <c r="D73" s="1" t="s">
        <v>2680</v>
      </c>
    </row>
    <row r="74" spans="1:4" x14ac:dyDescent="0.3">
      <c r="A74" s="1" t="s">
        <v>2681</v>
      </c>
      <c r="B74" s="7">
        <v>1.67</v>
      </c>
      <c r="C74" s="7">
        <v>2.1110000000000002</v>
      </c>
      <c r="D74" s="1" t="s">
        <v>2682</v>
      </c>
    </row>
    <row r="75" spans="1:4" x14ac:dyDescent="0.3">
      <c r="A75" s="1" t="s">
        <v>2683</v>
      </c>
      <c r="B75" s="7">
        <v>1.66</v>
      </c>
      <c r="C75" s="7">
        <v>2</v>
      </c>
      <c r="D75" s="1" t="s">
        <v>2684</v>
      </c>
    </row>
    <row r="76" spans="1:4" x14ac:dyDescent="0.3">
      <c r="A76" s="1" t="s">
        <v>2685</v>
      </c>
      <c r="B76" s="7">
        <v>1.64</v>
      </c>
      <c r="C76" s="7">
        <v>2.1110000000000002</v>
      </c>
      <c r="D76" s="1" t="s">
        <v>2686</v>
      </c>
    </row>
    <row r="77" spans="1:4" x14ac:dyDescent="0.3">
      <c r="A77" s="1" t="s">
        <v>2687</v>
      </c>
      <c r="B77" s="7">
        <v>1.63</v>
      </c>
      <c r="C77" s="7">
        <v>-2</v>
      </c>
      <c r="D77" s="1" t="s">
        <v>2672</v>
      </c>
    </row>
    <row r="78" spans="1:4" x14ac:dyDescent="0.3">
      <c r="A78" s="1" t="s">
        <v>2688</v>
      </c>
      <c r="B78" s="7">
        <v>1.59</v>
      </c>
      <c r="C78" s="7">
        <v>2.8279999999999998</v>
      </c>
      <c r="D78" s="1" t="s">
        <v>2689</v>
      </c>
    </row>
    <row r="79" spans="1:4" x14ac:dyDescent="0.3">
      <c r="A79" s="1" t="s">
        <v>2690</v>
      </c>
      <c r="B79" s="7">
        <v>1.58</v>
      </c>
      <c r="C79" s="7">
        <v>3.1619999999999999</v>
      </c>
      <c r="D79" s="1" t="s">
        <v>2691</v>
      </c>
    </row>
    <row r="80" spans="1:4" x14ac:dyDescent="0.3">
      <c r="A80" s="1" t="s">
        <v>2692</v>
      </c>
      <c r="B80" s="7">
        <v>1.53</v>
      </c>
      <c r="C80" s="7">
        <v>2</v>
      </c>
      <c r="D80" s="1" t="s">
        <v>2693</v>
      </c>
    </row>
    <row r="81" spans="1:4" x14ac:dyDescent="0.3">
      <c r="A81" s="1" t="s">
        <v>2694</v>
      </c>
      <c r="B81" s="7">
        <v>1.48</v>
      </c>
      <c r="C81" s="7">
        <v>2.3570000000000002</v>
      </c>
      <c r="D81" s="1" t="s">
        <v>2695</v>
      </c>
    </row>
    <row r="82" spans="1:4" x14ac:dyDescent="0.3">
      <c r="A82" s="1" t="s">
        <v>2696</v>
      </c>
      <c r="B82" s="7">
        <v>1.35</v>
      </c>
      <c r="C82" s="7">
        <v>2</v>
      </c>
      <c r="D82" s="1" t="s">
        <v>2697</v>
      </c>
    </row>
    <row r="83" spans="1:4" x14ac:dyDescent="0.3">
      <c r="A83" s="1" t="s">
        <v>2698</v>
      </c>
      <c r="B83" s="7">
        <v>1.32</v>
      </c>
      <c r="C83" s="7">
        <v>2</v>
      </c>
      <c r="D83" s="1" t="s">
        <v>2699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7ACFD-A4A5-43B4-A8B9-AAAFC36AD0AD}">
  <dimension ref="A1:Q85"/>
  <sheetViews>
    <sheetView topLeftCell="B1" zoomScale="76" zoomScaleNormal="76" workbookViewId="0">
      <selection activeCell="Y24" sqref="Y24"/>
    </sheetView>
  </sheetViews>
  <sheetFormatPr defaultRowHeight="14.4" x14ac:dyDescent="0.3"/>
  <cols>
    <col min="1" max="1" width="15.88671875" customWidth="1"/>
    <col min="2" max="2" width="17.109375" customWidth="1"/>
    <col min="3" max="3" width="13.21875" customWidth="1"/>
    <col min="4" max="4" width="66" customWidth="1"/>
    <col min="5" max="5" width="9.88671875" customWidth="1"/>
    <col min="6" max="6" width="12.77734375" customWidth="1"/>
    <col min="7" max="7" width="13.6640625" customWidth="1"/>
    <col min="8" max="8" width="12.77734375" customWidth="1"/>
    <col min="9" max="9" width="13.21875" customWidth="1"/>
    <col min="10" max="10" width="16.44140625" customWidth="1"/>
    <col min="11" max="11" width="13.6640625" customWidth="1"/>
    <col min="12" max="12" width="16.77734375" customWidth="1"/>
    <col min="13" max="13" width="16.44140625" customWidth="1"/>
  </cols>
  <sheetData>
    <row r="1" spans="1:17" x14ac:dyDescent="0.3">
      <c r="A1" s="3"/>
      <c r="B1" s="3"/>
      <c r="C1" s="3"/>
      <c r="D1" s="3"/>
      <c r="E1" s="23" t="s">
        <v>2514</v>
      </c>
      <c r="F1" s="23" t="s">
        <v>2515</v>
      </c>
      <c r="G1" s="23" t="s">
        <v>2516</v>
      </c>
      <c r="H1" s="23" t="s">
        <v>2517</v>
      </c>
      <c r="I1" s="23" t="s">
        <v>2518</v>
      </c>
      <c r="J1" s="23" t="s">
        <v>2519</v>
      </c>
      <c r="K1" s="24" t="s">
        <v>2520</v>
      </c>
      <c r="L1" s="24" t="s">
        <v>2521</v>
      </c>
    </row>
    <row r="2" spans="1:17" x14ac:dyDescent="0.3">
      <c r="A2" s="5" t="s">
        <v>2018</v>
      </c>
      <c r="B2" s="5" t="s">
        <v>2019</v>
      </c>
      <c r="C2" s="5" t="s">
        <v>0</v>
      </c>
      <c r="D2" s="5" t="s">
        <v>2020</v>
      </c>
      <c r="E2" s="8" t="s">
        <v>2313</v>
      </c>
      <c r="F2" s="8" t="s">
        <v>2314</v>
      </c>
      <c r="G2" s="8" t="s">
        <v>2315</v>
      </c>
      <c r="H2" s="8" t="s">
        <v>2316</v>
      </c>
      <c r="I2" s="8" t="s">
        <v>2317</v>
      </c>
      <c r="J2" s="8" t="s">
        <v>2318</v>
      </c>
      <c r="K2" s="6" t="s">
        <v>2320</v>
      </c>
      <c r="L2" s="6" t="s">
        <v>2321</v>
      </c>
      <c r="M2" s="8" t="s">
        <v>2322</v>
      </c>
      <c r="N2" s="8" t="s">
        <v>2323</v>
      </c>
      <c r="O2" s="25"/>
      <c r="P2" s="9"/>
      <c r="Q2" s="9"/>
    </row>
    <row r="3" spans="1:17" x14ac:dyDescent="0.3">
      <c r="A3" s="3" t="s">
        <v>2276</v>
      </c>
      <c r="B3" s="3" t="s">
        <v>2277</v>
      </c>
      <c r="C3" s="3" t="s">
        <v>2278</v>
      </c>
      <c r="D3" s="3" t="s">
        <v>64</v>
      </c>
      <c r="E3" s="9">
        <v>14.379764556884799</v>
      </c>
      <c r="F3" s="9">
        <v>15.736087799072299</v>
      </c>
      <c r="G3" s="9">
        <v>13.6265306472778</v>
      </c>
      <c r="H3" s="9">
        <v>16.402626037597699</v>
      </c>
      <c r="I3" s="9">
        <v>15.138903617858899</v>
      </c>
      <c r="J3" s="9">
        <v>14.471605300903301</v>
      </c>
      <c r="K3">
        <v>17.325666427612301</v>
      </c>
      <c r="L3">
        <v>16.658727645873999</v>
      </c>
      <c r="M3" s="7">
        <f t="shared" ref="M3:M29" si="0">AVERAGE(K3:L3)-AVERAGE(E3:J3)</f>
        <v>2.0329440434773502</v>
      </c>
      <c r="N3">
        <f t="shared" ref="N3:N29" si="1">TTEST(E3:J3,K3:L3,2,2)</f>
        <v>3.7959700355844415E-2</v>
      </c>
      <c r="O3" s="3"/>
      <c r="P3" s="3"/>
      <c r="Q3" s="26"/>
    </row>
    <row r="4" spans="1:17" x14ac:dyDescent="0.3">
      <c r="A4" s="3" t="s">
        <v>699</v>
      </c>
      <c r="B4" s="3" t="s">
        <v>700</v>
      </c>
      <c r="C4" s="3" t="s">
        <v>701</v>
      </c>
      <c r="D4" s="3" t="s">
        <v>702</v>
      </c>
      <c r="E4" s="9">
        <v>14.162060737609901</v>
      </c>
      <c r="F4" s="9">
        <v>14.0584564208984</v>
      </c>
      <c r="G4" s="9">
        <v>13.3611488342285</v>
      </c>
      <c r="H4" s="9">
        <v>13.208234786987299</v>
      </c>
      <c r="I4" s="9">
        <v>12.375669479370099</v>
      </c>
      <c r="J4" s="9">
        <v>13.861416816711399</v>
      </c>
      <c r="K4">
        <v>15.420874595642101</v>
      </c>
      <c r="L4">
        <v>15.0434761047363</v>
      </c>
      <c r="M4" s="7">
        <f t="shared" si="0"/>
        <v>1.7276775042216013</v>
      </c>
      <c r="N4">
        <f t="shared" si="1"/>
        <v>1.4451282955769024E-2</v>
      </c>
      <c r="O4" s="3"/>
      <c r="P4" s="3"/>
      <c r="Q4" s="3"/>
    </row>
    <row r="5" spans="1:17" x14ac:dyDescent="0.3">
      <c r="A5" s="3" t="s">
        <v>2141</v>
      </c>
      <c r="B5" s="3" t="s">
        <v>2142</v>
      </c>
      <c r="C5" s="3" t="s">
        <v>2143</v>
      </c>
      <c r="D5" s="3" t="s">
        <v>2144</v>
      </c>
      <c r="E5" s="9">
        <v>10.267254829406699</v>
      </c>
      <c r="F5" s="9">
        <v>10</v>
      </c>
      <c r="G5" s="9">
        <v>10</v>
      </c>
      <c r="H5" s="9">
        <v>10.1315612792969</v>
      </c>
      <c r="I5" s="9">
        <v>11.0336294174194</v>
      </c>
      <c r="J5" s="9">
        <v>10.3365173339844</v>
      </c>
      <c r="K5">
        <v>11.8231086730957</v>
      </c>
      <c r="L5">
        <v>12.160587310791</v>
      </c>
      <c r="M5" s="7">
        <f t="shared" si="0"/>
        <v>1.6970208485921159</v>
      </c>
      <c r="N5">
        <f t="shared" si="1"/>
        <v>1.2932731551431726E-3</v>
      </c>
      <c r="O5" s="3"/>
      <c r="P5" s="3"/>
      <c r="Q5" s="3"/>
    </row>
    <row r="6" spans="1:17" x14ac:dyDescent="0.3">
      <c r="A6" s="3" t="s">
        <v>2188</v>
      </c>
      <c r="B6" s="3" t="s">
        <v>2189</v>
      </c>
      <c r="C6" s="3" t="s">
        <v>2190</v>
      </c>
      <c r="D6" s="3" t="s">
        <v>2191</v>
      </c>
      <c r="E6" s="9">
        <v>15.205858230590801</v>
      </c>
      <c r="F6" s="9">
        <v>16.265874862670898</v>
      </c>
      <c r="G6" s="9">
        <v>14.559729576110801</v>
      </c>
      <c r="H6" s="9">
        <v>14.869015693664601</v>
      </c>
      <c r="I6" s="9">
        <v>15.8857412338257</v>
      </c>
      <c r="J6" s="9">
        <v>14.8527488708496</v>
      </c>
      <c r="K6">
        <v>17.006107330322301</v>
      </c>
      <c r="L6">
        <v>16.929594039916999</v>
      </c>
      <c r="M6" s="7">
        <f t="shared" si="0"/>
        <v>1.6946892738342498</v>
      </c>
      <c r="N6">
        <f t="shared" si="1"/>
        <v>1.4242905976126733E-2</v>
      </c>
      <c r="O6" s="3"/>
      <c r="P6" s="3"/>
      <c r="Q6" s="3"/>
    </row>
    <row r="7" spans="1:17" x14ac:dyDescent="0.3">
      <c r="A7" s="3" t="s">
        <v>2096</v>
      </c>
      <c r="B7" s="3" t="s">
        <v>2097</v>
      </c>
      <c r="C7" s="3" t="s">
        <v>2098</v>
      </c>
      <c r="D7" s="3" t="s">
        <v>2099</v>
      </c>
      <c r="E7" s="9">
        <v>14.2883977890015</v>
      </c>
      <c r="F7" s="9">
        <v>13.4278364181519</v>
      </c>
      <c r="G7" s="9">
        <v>13.678952217102101</v>
      </c>
      <c r="H7" s="9">
        <v>14.7985124588013</v>
      </c>
      <c r="I7" s="9">
        <v>14.106538772583001</v>
      </c>
      <c r="J7" s="9">
        <v>14.3390216827393</v>
      </c>
      <c r="K7">
        <v>15.7187042236328</v>
      </c>
      <c r="L7">
        <v>15.844301223754901</v>
      </c>
      <c r="M7" s="7">
        <f t="shared" si="0"/>
        <v>1.6749595006306688</v>
      </c>
      <c r="N7">
        <f t="shared" si="1"/>
        <v>3.8739846953684512E-3</v>
      </c>
      <c r="O7" s="3"/>
      <c r="P7" s="3"/>
      <c r="Q7" s="3"/>
    </row>
    <row r="8" spans="1:17" x14ac:dyDescent="0.3">
      <c r="A8" s="3" t="s">
        <v>2232</v>
      </c>
      <c r="B8" s="3" t="s">
        <v>2233</v>
      </c>
      <c r="C8" s="3" t="s">
        <v>2234</v>
      </c>
      <c r="D8" s="3" t="s">
        <v>2235</v>
      </c>
      <c r="E8" s="9">
        <v>14.951535224914601</v>
      </c>
      <c r="F8" s="9">
        <v>14.6534776687622</v>
      </c>
      <c r="G8" s="9">
        <v>14.219607353210399</v>
      </c>
      <c r="H8" s="9">
        <v>15.735090255737299</v>
      </c>
      <c r="I8" s="9">
        <v>16.206773757934599</v>
      </c>
      <c r="J8" s="9">
        <v>15.308349609375</v>
      </c>
      <c r="K8">
        <v>16.999008178710898</v>
      </c>
      <c r="L8">
        <v>16.6940593719482</v>
      </c>
      <c r="M8" s="7">
        <f t="shared" si="0"/>
        <v>1.6673947970071978</v>
      </c>
      <c r="N8">
        <f t="shared" si="1"/>
        <v>2.2304739143551022E-2</v>
      </c>
      <c r="O8" s="3"/>
      <c r="P8" s="3"/>
      <c r="Q8" s="3"/>
    </row>
    <row r="9" spans="1:17" x14ac:dyDescent="0.3">
      <c r="A9" s="3" t="s">
        <v>2240</v>
      </c>
      <c r="B9" s="3" t="s">
        <v>2241</v>
      </c>
      <c r="C9" s="3" t="s">
        <v>2242</v>
      </c>
      <c r="D9" s="3" t="s">
        <v>2243</v>
      </c>
      <c r="E9" s="9">
        <v>14.175915718078601</v>
      </c>
      <c r="F9" s="9">
        <v>13.8013143539429</v>
      </c>
      <c r="G9" s="9">
        <v>12.6283502578735</v>
      </c>
      <c r="H9" s="9">
        <v>13.9134969711304</v>
      </c>
      <c r="I9" s="9">
        <v>14.901851654052701</v>
      </c>
      <c r="J9" s="9">
        <v>13.9186859130859</v>
      </c>
      <c r="K9">
        <v>15.701368331909199</v>
      </c>
      <c r="L9">
        <v>15.3625841140747</v>
      </c>
      <c r="M9" s="7">
        <f t="shared" si="0"/>
        <v>1.6420404116312852</v>
      </c>
      <c r="N9">
        <f t="shared" si="1"/>
        <v>2.5183485772374781E-2</v>
      </c>
      <c r="O9" s="3"/>
      <c r="P9" s="3"/>
      <c r="Q9" s="3"/>
    </row>
    <row r="10" spans="1:17" x14ac:dyDescent="0.3">
      <c r="A10" s="3" t="s">
        <v>2298</v>
      </c>
      <c r="B10" s="3" t="s">
        <v>2299</v>
      </c>
      <c r="C10" s="3" t="s">
        <v>17</v>
      </c>
      <c r="D10" s="3" t="s">
        <v>2300</v>
      </c>
      <c r="E10" s="9">
        <v>12.4221754074097</v>
      </c>
      <c r="F10" s="9">
        <v>11.9605703353882</v>
      </c>
      <c r="G10" s="9">
        <v>11.363094329834</v>
      </c>
      <c r="H10" s="9">
        <v>12.439327239990201</v>
      </c>
      <c r="I10" s="9">
        <v>13.796435356140099</v>
      </c>
      <c r="J10" s="9">
        <v>12.543500900268601</v>
      </c>
      <c r="K10">
        <v>14.3383741378784</v>
      </c>
      <c r="L10">
        <v>13.6940965652466</v>
      </c>
      <c r="M10" s="7">
        <f t="shared" si="0"/>
        <v>1.595384756724032</v>
      </c>
      <c r="N10">
        <f t="shared" si="1"/>
        <v>4.1863817020459229E-2</v>
      </c>
      <c r="O10" s="3"/>
      <c r="P10" s="3"/>
      <c r="Q10" s="3"/>
    </row>
    <row r="11" spans="1:17" x14ac:dyDescent="0.3">
      <c r="A11" s="3" t="s">
        <v>276</v>
      </c>
      <c r="B11" s="3" t="s">
        <v>277</v>
      </c>
      <c r="C11" s="3" t="s">
        <v>278</v>
      </c>
      <c r="D11" s="3" t="s">
        <v>279</v>
      </c>
      <c r="E11" s="9">
        <v>15.2046546936035</v>
      </c>
      <c r="F11" s="9">
        <v>15.476366043090801</v>
      </c>
      <c r="G11" s="9">
        <v>14.9990530014038</v>
      </c>
      <c r="H11" s="9">
        <v>16.017419815063501</v>
      </c>
      <c r="I11" s="9">
        <v>15.605022430419901</v>
      </c>
      <c r="J11" s="9">
        <v>15.207277297973601</v>
      </c>
      <c r="K11">
        <v>16.931764602661101</v>
      </c>
      <c r="L11">
        <v>16.669355392456101</v>
      </c>
      <c r="M11" s="7">
        <f t="shared" si="0"/>
        <v>1.3822611172994144</v>
      </c>
      <c r="N11">
        <f t="shared" si="1"/>
        <v>2.5394193366522324E-3</v>
      </c>
      <c r="O11" s="3"/>
      <c r="P11" s="3"/>
      <c r="Q11" s="3"/>
    </row>
    <row r="12" spans="1:17" x14ac:dyDescent="0.3">
      <c r="A12" s="3" t="s">
        <v>2220</v>
      </c>
      <c r="B12" s="3" t="s">
        <v>2221</v>
      </c>
      <c r="C12" s="3" t="s">
        <v>2222</v>
      </c>
      <c r="D12" s="3" t="s">
        <v>2223</v>
      </c>
      <c r="E12" s="9">
        <v>12.480923652648899</v>
      </c>
      <c r="F12" s="9">
        <v>11.277996063232401</v>
      </c>
      <c r="G12" s="9">
        <v>11.664798736572299</v>
      </c>
      <c r="H12" s="9">
        <v>11.3920221328735</v>
      </c>
      <c r="I12" s="9">
        <v>12.684329986572299</v>
      </c>
      <c r="J12" s="9">
        <v>12.0239067077637</v>
      </c>
      <c r="K12">
        <v>13.303067207336399</v>
      </c>
      <c r="L12">
        <v>13.192069053649901</v>
      </c>
      <c r="M12" s="7">
        <f t="shared" si="0"/>
        <v>1.3269052505493004</v>
      </c>
      <c r="N12">
        <f t="shared" si="1"/>
        <v>2.1699964882237275E-2</v>
      </c>
      <c r="O12" s="3"/>
      <c r="P12" s="3"/>
      <c r="Q12" s="3"/>
    </row>
    <row r="13" spans="1:17" x14ac:dyDescent="0.3">
      <c r="A13" s="3" t="s">
        <v>2200</v>
      </c>
      <c r="B13" s="3" t="s">
        <v>2201</v>
      </c>
      <c r="C13" s="3" t="s">
        <v>2202</v>
      </c>
      <c r="D13" s="3" t="s">
        <v>2203</v>
      </c>
      <c r="E13" s="9">
        <v>13.817543029785201</v>
      </c>
      <c r="F13" s="9">
        <v>12.9891872406006</v>
      </c>
      <c r="G13" s="9">
        <v>12.8673810958862</v>
      </c>
      <c r="H13" s="9">
        <v>12.817847251892101</v>
      </c>
      <c r="I13" s="9">
        <v>13.8586025238037</v>
      </c>
      <c r="J13" s="9">
        <v>13.8451375961304</v>
      </c>
      <c r="K13">
        <v>14.6896982192993</v>
      </c>
      <c r="L13">
        <v>14.5976972579956</v>
      </c>
      <c r="M13" s="7">
        <f t="shared" si="0"/>
        <v>1.2777479489644161</v>
      </c>
      <c r="N13">
        <f t="shared" si="1"/>
        <v>1.6965139226037332E-2</v>
      </c>
      <c r="O13" s="3"/>
      <c r="P13" s="3"/>
      <c r="Q13" s="3"/>
    </row>
    <row r="14" spans="1:17" x14ac:dyDescent="0.3">
      <c r="A14" s="3" t="s">
        <v>2074</v>
      </c>
      <c r="B14" s="3" t="s">
        <v>2075</v>
      </c>
      <c r="C14" s="3" t="s">
        <v>19</v>
      </c>
      <c r="D14" s="3" t="s">
        <v>2076</v>
      </c>
      <c r="E14" s="9">
        <v>15.0184001922607</v>
      </c>
      <c r="F14" s="9">
        <v>15.015227317810099</v>
      </c>
      <c r="G14" s="9">
        <v>14.7207355499268</v>
      </c>
      <c r="H14" s="9">
        <v>14.5256128311157</v>
      </c>
      <c r="I14" s="9">
        <v>15.495243072509799</v>
      </c>
      <c r="J14" s="9">
        <v>15.1432991027832</v>
      </c>
      <c r="K14">
        <v>16.279626846313501</v>
      </c>
      <c r="L14">
        <v>16.210302352905298</v>
      </c>
      <c r="M14" s="7">
        <f t="shared" si="0"/>
        <v>1.258544921875016</v>
      </c>
      <c r="N14">
        <f t="shared" si="1"/>
        <v>2.4575073516080181E-3</v>
      </c>
      <c r="O14" s="3"/>
      <c r="P14" s="3"/>
      <c r="Q14" s="3"/>
    </row>
    <row r="15" spans="1:17" x14ac:dyDescent="0.3">
      <c r="A15" s="3" t="s">
        <v>2309</v>
      </c>
      <c r="B15" s="3" t="s">
        <v>2310</v>
      </c>
      <c r="C15" s="3" t="s">
        <v>2311</v>
      </c>
      <c r="D15" s="3" t="s">
        <v>2312</v>
      </c>
      <c r="E15" s="9">
        <v>13.640199661254901</v>
      </c>
      <c r="F15" s="9">
        <v>11.969907760620099</v>
      </c>
      <c r="G15" s="9">
        <v>12.5605735778809</v>
      </c>
      <c r="H15" s="9">
        <v>12.101167678833001</v>
      </c>
      <c r="I15" s="9">
        <v>13.160824775695801</v>
      </c>
      <c r="J15" s="9">
        <v>13.244204521179199</v>
      </c>
      <c r="K15">
        <v>13.9983167648315</v>
      </c>
      <c r="L15">
        <v>14.063681602478001</v>
      </c>
      <c r="M15" s="7">
        <f t="shared" si="0"/>
        <v>1.2515195210774337</v>
      </c>
      <c r="N15">
        <f t="shared" si="1"/>
        <v>4.695866017553444E-2</v>
      </c>
      <c r="O15" s="3"/>
      <c r="P15" s="3"/>
      <c r="Q15" s="3"/>
    </row>
    <row r="16" spans="1:17" x14ac:dyDescent="0.3">
      <c r="A16" s="3" t="s">
        <v>2236</v>
      </c>
      <c r="B16" s="3" t="s">
        <v>2237</v>
      </c>
      <c r="C16" s="3" t="s">
        <v>2238</v>
      </c>
      <c r="D16" s="3" t="s">
        <v>2239</v>
      </c>
      <c r="E16" s="9">
        <v>12.906706809997599</v>
      </c>
      <c r="F16" s="9">
        <v>12.5806589126587</v>
      </c>
      <c r="G16" s="9">
        <v>11.5744848251343</v>
      </c>
      <c r="H16" s="9">
        <v>12.129437446594199</v>
      </c>
      <c r="I16" s="9">
        <v>12.844617843627899</v>
      </c>
      <c r="J16" s="9">
        <v>12.912463188171399</v>
      </c>
      <c r="K16">
        <v>13.9089269638062</v>
      </c>
      <c r="L16">
        <v>13.574499130249</v>
      </c>
      <c r="M16" s="7">
        <f t="shared" si="0"/>
        <v>1.250318209330251</v>
      </c>
      <c r="N16">
        <f t="shared" si="1"/>
        <v>2.2445391682191118E-2</v>
      </c>
      <c r="O16" s="3"/>
      <c r="P16" s="3"/>
      <c r="Q16" s="3"/>
    </row>
    <row r="17" spans="1:17" x14ac:dyDescent="0.3">
      <c r="A17" s="3" t="s">
        <v>1145</v>
      </c>
      <c r="B17" s="3" t="s">
        <v>1146</v>
      </c>
      <c r="C17" s="3" t="s">
        <v>1147</v>
      </c>
      <c r="D17" s="3" t="s">
        <v>1148</v>
      </c>
      <c r="E17" s="9">
        <v>19.0972785949707</v>
      </c>
      <c r="F17" s="9">
        <v>18.6615200042725</v>
      </c>
      <c r="G17" s="9">
        <v>18.268842697143601</v>
      </c>
      <c r="H17" s="9">
        <v>18.976026535034201</v>
      </c>
      <c r="I17" s="9">
        <v>19.4319972991943</v>
      </c>
      <c r="J17" s="9">
        <v>18.726398468017599</v>
      </c>
      <c r="K17">
        <v>20.118576049804702</v>
      </c>
      <c r="L17">
        <v>20.083686828613299</v>
      </c>
      <c r="M17" s="7">
        <f t="shared" si="0"/>
        <v>1.2407875061035121</v>
      </c>
      <c r="N17">
        <f t="shared" si="1"/>
        <v>6.0065008078133315E-3</v>
      </c>
      <c r="O17" s="3"/>
      <c r="P17" s="3"/>
      <c r="Q17" s="3"/>
    </row>
    <row r="18" spans="1:17" x14ac:dyDescent="0.3">
      <c r="A18" s="3" t="s">
        <v>308</v>
      </c>
      <c r="B18" s="3" t="s">
        <v>309</v>
      </c>
      <c r="C18" s="3" t="s">
        <v>310</v>
      </c>
      <c r="D18" s="3" t="s">
        <v>311</v>
      </c>
      <c r="E18" s="9">
        <v>15.226886749267599</v>
      </c>
      <c r="F18" s="9">
        <v>14.669272422790501</v>
      </c>
      <c r="G18" s="9">
        <v>14.5925559997559</v>
      </c>
      <c r="H18" s="9">
        <v>14.3148307800293</v>
      </c>
      <c r="I18" s="9">
        <v>14.833586692810099</v>
      </c>
      <c r="J18" s="9">
        <v>15.1275997161865</v>
      </c>
      <c r="K18">
        <v>16.179325103759801</v>
      </c>
      <c r="L18">
        <v>15.8786067962646</v>
      </c>
      <c r="M18" s="7">
        <f t="shared" si="0"/>
        <v>1.2348438898722165</v>
      </c>
      <c r="N18">
        <f t="shared" si="1"/>
        <v>3.4571673634964896E-3</v>
      </c>
      <c r="O18" s="3"/>
      <c r="P18" s="3"/>
      <c r="Q18" s="3"/>
    </row>
    <row r="19" spans="1:17" x14ac:dyDescent="0.3">
      <c r="A19" s="3" t="s">
        <v>2301</v>
      </c>
      <c r="B19" s="3" t="s">
        <v>2302</v>
      </c>
      <c r="C19" s="3" t="s">
        <v>2303</v>
      </c>
      <c r="D19" s="3" t="s">
        <v>2304</v>
      </c>
      <c r="E19" s="9">
        <v>13.643968582153301</v>
      </c>
      <c r="F19" s="9">
        <v>13.727739334106399</v>
      </c>
      <c r="G19" s="9">
        <v>13.377454757690399</v>
      </c>
      <c r="H19" s="9">
        <v>12.903663635253899</v>
      </c>
      <c r="I19" s="9">
        <v>14.786244392395</v>
      </c>
      <c r="J19" s="9">
        <v>13.6322116851807</v>
      </c>
      <c r="K19">
        <v>14.6584014892578</v>
      </c>
      <c r="L19">
        <v>15.1542053222656</v>
      </c>
      <c r="M19" s="7">
        <f t="shared" si="0"/>
        <v>1.2277563412984183</v>
      </c>
      <c r="N19">
        <f t="shared" si="1"/>
        <v>4.2077399627307423E-2</v>
      </c>
      <c r="O19" s="3"/>
      <c r="P19" s="3"/>
      <c r="Q19" s="3"/>
    </row>
    <row r="20" spans="1:17" x14ac:dyDescent="0.3">
      <c r="A20" s="3" t="s">
        <v>2287</v>
      </c>
      <c r="B20" s="3" t="s">
        <v>2288</v>
      </c>
      <c r="C20" s="3" t="s">
        <v>2289</v>
      </c>
      <c r="D20" s="3" t="s">
        <v>2290</v>
      </c>
      <c r="E20" s="9">
        <v>13.2862043380737</v>
      </c>
      <c r="F20" s="9">
        <v>14.0620880126953</v>
      </c>
      <c r="G20" s="9">
        <v>14.6534214019775</v>
      </c>
      <c r="H20" s="9">
        <v>13.5987386703491</v>
      </c>
      <c r="I20" s="9">
        <v>12.9595546722412</v>
      </c>
      <c r="J20" s="9">
        <v>13.981905937194799</v>
      </c>
      <c r="K20">
        <v>15.008174896240201</v>
      </c>
      <c r="L20">
        <v>14.8699941635132</v>
      </c>
      <c r="M20" s="7">
        <f t="shared" si="0"/>
        <v>1.182099024454768</v>
      </c>
      <c r="N20">
        <f t="shared" si="1"/>
        <v>3.9863296669646962E-2</v>
      </c>
      <c r="O20" s="3"/>
      <c r="P20" s="3"/>
      <c r="Q20" s="3"/>
    </row>
    <row r="21" spans="1:17" x14ac:dyDescent="0.3">
      <c r="A21" s="3" t="s">
        <v>300</v>
      </c>
      <c r="B21" s="3" t="s">
        <v>301</v>
      </c>
      <c r="C21" s="3" t="s">
        <v>302</v>
      </c>
      <c r="D21" s="3" t="s">
        <v>303</v>
      </c>
      <c r="E21" s="9">
        <v>11.827934265136699</v>
      </c>
      <c r="F21" s="9">
        <v>11.938032150268601</v>
      </c>
      <c r="G21" s="9">
        <v>11.387371063232401</v>
      </c>
      <c r="H21" s="9">
        <v>12.6235818862915</v>
      </c>
      <c r="I21" s="9">
        <v>11.5641021728516</v>
      </c>
      <c r="J21" s="9">
        <v>12.437664031982401</v>
      </c>
      <c r="K21">
        <v>13.2343893051147</v>
      </c>
      <c r="L21">
        <v>13.0554809570313</v>
      </c>
      <c r="M21" s="7">
        <f t="shared" si="0"/>
        <v>1.1818208694458008</v>
      </c>
      <c r="N21">
        <f t="shared" si="1"/>
        <v>1.7374451044218975E-2</v>
      </c>
      <c r="O21" s="3"/>
      <c r="P21" s="3"/>
      <c r="Q21" s="3"/>
    </row>
    <row r="22" spans="1:17" x14ac:dyDescent="0.3">
      <c r="A22" s="3" t="s">
        <v>1359</v>
      </c>
      <c r="B22" s="3" t="s">
        <v>1360</v>
      </c>
      <c r="C22" s="3" t="s">
        <v>1361</v>
      </c>
      <c r="D22" s="3" t="s">
        <v>1362</v>
      </c>
      <c r="E22" s="9">
        <v>11.453121185302701</v>
      </c>
      <c r="F22" s="9">
        <v>11.4516544342041</v>
      </c>
      <c r="G22" s="9">
        <v>11.02760887146</v>
      </c>
      <c r="H22" s="9">
        <v>11.622129440307599</v>
      </c>
      <c r="I22" s="9">
        <v>12.097551345825201</v>
      </c>
      <c r="J22" s="9">
        <v>11.5753030776978</v>
      </c>
      <c r="K22">
        <v>13.1322011947632</v>
      </c>
      <c r="L22">
        <v>12.220873832702599</v>
      </c>
      <c r="M22" s="7">
        <f t="shared" si="0"/>
        <v>1.1386427879333318</v>
      </c>
      <c r="N22">
        <f t="shared" si="1"/>
        <v>1.4573963554629808E-2</v>
      </c>
      <c r="O22" s="3"/>
      <c r="P22" s="3"/>
      <c r="Q22" s="3"/>
    </row>
    <row r="23" spans="1:17" x14ac:dyDescent="0.3">
      <c r="A23" s="3" t="s">
        <v>536</v>
      </c>
      <c r="B23" s="3" t="s">
        <v>537</v>
      </c>
      <c r="C23" s="3" t="s">
        <v>538</v>
      </c>
      <c r="D23" s="3" t="s">
        <v>539</v>
      </c>
      <c r="E23" s="9">
        <v>16.079607009887699</v>
      </c>
      <c r="F23" s="9">
        <v>15.7466163635254</v>
      </c>
      <c r="G23" s="9">
        <v>15.5304279327393</v>
      </c>
      <c r="H23" s="9">
        <v>16.223466873168899</v>
      </c>
      <c r="I23" s="9">
        <v>16.499618530273398</v>
      </c>
      <c r="J23" s="9">
        <v>15.792279243469199</v>
      </c>
      <c r="K23">
        <v>17.148555755615199</v>
      </c>
      <c r="L23">
        <v>17.0531826019287</v>
      </c>
      <c r="M23" s="7">
        <f t="shared" si="0"/>
        <v>1.1221998532613018</v>
      </c>
      <c r="N23">
        <f t="shared" si="1"/>
        <v>5.5433270938298144E-3</v>
      </c>
      <c r="O23" s="3"/>
      <c r="P23" s="3"/>
      <c r="Q23" s="3"/>
    </row>
    <row r="24" spans="1:17" x14ac:dyDescent="0.3">
      <c r="A24" s="3" t="s">
        <v>2062</v>
      </c>
      <c r="B24" s="3" t="s">
        <v>2063</v>
      </c>
      <c r="C24" s="3" t="s">
        <v>2064</v>
      </c>
      <c r="D24" s="3" t="s">
        <v>2065</v>
      </c>
      <c r="E24" s="9">
        <v>13.9184722900391</v>
      </c>
      <c r="F24" s="9">
        <v>13.8965311050415</v>
      </c>
      <c r="G24" s="9">
        <v>13.644690513610801</v>
      </c>
      <c r="H24" s="9">
        <v>13.6686305999756</v>
      </c>
      <c r="I24" s="9">
        <v>13.3686017990112</v>
      </c>
      <c r="J24" s="9">
        <v>14.0598764419556</v>
      </c>
      <c r="K24">
        <v>15.080309867858899</v>
      </c>
      <c r="L24">
        <v>14.677329063415501</v>
      </c>
      <c r="M24" s="7">
        <f t="shared" si="0"/>
        <v>1.1193523406982333</v>
      </c>
      <c r="N24">
        <f t="shared" si="1"/>
        <v>1.6969739652090597E-3</v>
      </c>
      <c r="O24" s="3"/>
      <c r="P24" s="3"/>
      <c r="Q24" s="3"/>
    </row>
    <row r="25" spans="1:17" x14ac:dyDescent="0.3">
      <c r="A25" s="3" t="s">
        <v>2124</v>
      </c>
      <c r="B25" s="3" t="s">
        <v>2125</v>
      </c>
      <c r="C25" s="3" t="s">
        <v>2126</v>
      </c>
      <c r="D25" s="3" t="s">
        <v>2127</v>
      </c>
      <c r="E25" s="9">
        <v>12.080981254577599</v>
      </c>
      <c r="F25" s="9">
        <v>11.5210113525391</v>
      </c>
      <c r="G25" s="9">
        <v>11.817834854126</v>
      </c>
      <c r="H25" s="9">
        <v>11.1391487121582</v>
      </c>
      <c r="I25" s="9">
        <v>11.385738372802701</v>
      </c>
      <c r="J25" s="9">
        <v>11.711581230163601</v>
      </c>
      <c r="K25">
        <v>12.9830541610718</v>
      </c>
      <c r="L25">
        <v>12.460223197936999</v>
      </c>
      <c r="M25" s="7">
        <f t="shared" si="0"/>
        <v>1.1122560501098686</v>
      </c>
      <c r="N25">
        <f t="shared" si="1"/>
        <v>7.0271468558899654E-3</v>
      </c>
      <c r="O25" s="3"/>
      <c r="P25" s="3"/>
      <c r="Q25" s="3"/>
    </row>
    <row r="26" spans="1:17" x14ac:dyDescent="0.3">
      <c r="A26" s="3" t="s">
        <v>2252</v>
      </c>
      <c r="B26" s="3" t="s">
        <v>2253</v>
      </c>
      <c r="C26" s="3" t="s">
        <v>2254</v>
      </c>
      <c r="D26" s="3" t="s">
        <v>2255</v>
      </c>
      <c r="E26" s="9">
        <v>10.702068328857401</v>
      </c>
      <c r="F26" s="9">
        <v>10.214840888977101</v>
      </c>
      <c r="G26" s="9">
        <v>10</v>
      </c>
      <c r="H26" s="9">
        <v>10.742815017700201</v>
      </c>
      <c r="I26" s="9">
        <v>10.783841133117701</v>
      </c>
      <c r="J26" s="9">
        <v>11.2014007568359</v>
      </c>
      <c r="K26">
        <v>12.0740909576416</v>
      </c>
      <c r="L26">
        <v>11.3426971435547</v>
      </c>
      <c r="M26" s="7">
        <f t="shared" si="0"/>
        <v>1.1008996963500994</v>
      </c>
      <c r="N26">
        <f t="shared" si="1"/>
        <v>2.3617796917216351E-2</v>
      </c>
      <c r="O26" s="3"/>
      <c r="P26" s="3"/>
      <c r="Q26" s="3"/>
    </row>
    <row r="27" spans="1:17" x14ac:dyDescent="0.3">
      <c r="A27" s="3" t="s">
        <v>1044</v>
      </c>
      <c r="B27" s="3" t="s">
        <v>1045</v>
      </c>
      <c r="C27" s="3" t="s">
        <v>1046</v>
      </c>
      <c r="D27" s="3" t="s">
        <v>1047</v>
      </c>
      <c r="E27" s="9">
        <v>11.2468357086182</v>
      </c>
      <c r="F27" s="9">
        <v>10</v>
      </c>
      <c r="G27" s="9">
        <v>10.888873100280801</v>
      </c>
      <c r="H27" s="9">
        <v>10.4834632873535</v>
      </c>
      <c r="I27" s="9">
        <v>11.178372383117701</v>
      </c>
      <c r="J27" s="9">
        <v>10</v>
      </c>
      <c r="K27">
        <v>11.574683189392101</v>
      </c>
      <c r="L27">
        <v>11.892356872558601</v>
      </c>
      <c r="M27" s="7">
        <f t="shared" si="0"/>
        <v>1.1005959510803169</v>
      </c>
      <c r="N27">
        <f t="shared" si="1"/>
        <v>4.0715120144659923E-2</v>
      </c>
      <c r="O27" s="3"/>
      <c r="P27" s="3"/>
      <c r="Q27" s="3"/>
    </row>
    <row r="28" spans="1:17" x14ac:dyDescent="0.3">
      <c r="A28" s="3" t="s">
        <v>1275</v>
      </c>
      <c r="B28" s="3" t="s">
        <v>1276</v>
      </c>
      <c r="C28" s="3" t="s">
        <v>1277</v>
      </c>
      <c r="D28" s="3" t="s">
        <v>1278</v>
      </c>
      <c r="E28" s="9">
        <v>16.8146076202393</v>
      </c>
      <c r="F28" s="9">
        <v>15.900959014892599</v>
      </c>
      <c r="G28" s="9">
        <v>16.7842903137207</v>
      </c>
      <c r="H28" s="9">
        <v>17.055482864379901</v>
      </c>
      <c r="I28" s="9">
        <v>16.6187438964844</v>
      </c>
      <c r="J28" s="9">
        <v>16.574161529541001</v>
      </c>
      <c r="K28">
        <v>17.686384201049801</v>
      </c>
      <c r="L28">
        <v>17.707878112793001</v>
      </c>
      <c r="M28" s="7">
        <f t="shared" si="0"/>
        <v>1.0724236170450858</v>
      </c>
      <c r="N28">
        <f t="shared" si="1"/>
        <v>1.0610085000681174E-2</v>
      </c>
      <c r="O28" s="3"/>
      <c r="P28" s="3"/>
      <c r="Q28" s="3"/>
    </row>
    <row r="29" spans="1:17" x14ac:dyDescent="0.3">
      <c r="A29" s="3" t="s">
        <v>1279</v>
      </c>
      <c r="B29" s="3" t="s">
        <v>1280</v>
      </c>
      <c r="C29" s="3" t="s">
        <v>1281</v>
      </c>
      <c r="D29" s="3" t="s">
        <v>1282</v>
      </c>
      <c r="E29" s="9">
        <v>17.112367630004901</v>
      </c>
      <c r="F29" s="9">
        <v>16.288539886474599</v>
      </c>
      <c r="G29" s="9">
        <v>17.574024200439499</v>
      </c>
      <c r="H29" s="9">
        <v>16.845502853393601</v>
      </c>
      <c r="I29" s="9">
        <v>17.479148864746101</v>
      </c>
      <c r="J29" s="9">
        <v>16.790590286254901</v>
      </c>
      <c r="K29">
        <v>17.853826522827099</v>
      </c>
      <c r="L29">
        <v>18.181200027465799</v>
      </c>
      <c r="M29" s="7">
        <f t="shared" si="0"/>
        <v>1.0024843215941814</v>
      </c>
      <c r="N29">
        <f t="shared" si="1"/>
        <v>3.3384994820060694E-2</v>
      </c>
      <c r="O29" s="3"/>
      <c r="P29" s="3"/>
      <c r="Q29" s="3"/>
    </row>
    <row r="30" spans="1:17" x14ac:dyDescent="0.3">
      <c r="A30" s="3" t="s">
        <v>2037</v>
      </c>
      <c r="B30" s="3" t="s">
        <v>2038</v>
      </c>
      <c r="C30" s="3" t="s">
        <v>2039</v>
      </c>
      <c r="D30" s="3" t="s">
        <v>2040</v>
      </c>
      <c r="E30" s="9">
        <v>15.7408771514893</v>
      </c>
      <c r="F30" s="9">
        <v>15.966784477233899</v>
      </c>
      <c r="G30" s="9">
        <v>15.8489112854004</v>
      </c>
      <c r="H30" s="9">
        <v>15.762449264526399</v>
      </c>
      <c r="I30" s="9">
        <v>15.538846969604499</v>
      </c>
      <c r="J30" s="9">
        <v>15.8901834487915</v>
      </c>
      <c r="K30">
        <v>14.946673393249499</v>
      </c>
      <c r="L30">
        <v>14.6459398269653</v>
      </c>
      <c r="M30" s="7">
        <f t="shared" ref="M30:M44" si="2">AVERAGE(K30:L30)-AVERAGE(E30:J30)</f>
        <v>-0.99503548940026754</v>
      </c>
      <c r="N30">
        <f t="shared" ref="N30:N44" si="3">TTEST(E30:J30,K30:L30,2,2)</f>
        <v>2.7963186349520315E-4</v>
      </c>
      <c r="O30" s="3"/>
      <c r="P30" s="3"/>
      <c r="Q30" s="3"/>
    </row>
    <row r="31" spans="1:17" x14ac:dyDescent="0.3">
      <c r="A31" s="3" t="s">
        <v>2120</v>
      </c>
      <c r="B31" s="3" t="s">
        <v>2121</v>
      </c>
      <c r="C31" s="3" t="s">
        <v>2122</v>
      </c>
      <c r="D31" s="3" t="s">
        <v>2123</v>
      </c>
      <c r="E31" s="9">
        <v>16.932123184204102</v>
      </c>
      <c r="F31" s="9">
        <v>16.7035121917725</v>
      </c>
      <c r="G31" s="9">
        <v>16.9380283355713</v>
      </c>
      <c r="H31" s="9">
        <v>16.764833450317401</v>
      </c>
      <c r="I31" s="9">
        <v>16.068058013916001</v>
      </c>
      <c r="J31" s="9">
        <v>16.699478149414102</v>
      </c>
      <c r="K31">
        <v>15.583224296569799</v>
      </c>
      <c r="L31">
        <v>15.782178878784199</v>
      </c>
      <c r="M31" s="7">
        <f t="shared" si="2"/>
        <v>-1.0016372998555703</v>
      </c>
      <c r="N31">
        <f t="shared" si="3"/>
        <v>6.2291295858165271E-3</v>
      </c>
      <c r="O31" s="3"/>
      <c r="P31" s="3"/>
      <c r="Q31" s="3"/>
    </row>
    <row r="32" spans="1:17" x14ac:dyDescent="0.3">
      <c r="A32" s="3" t="s">
        <v>2204</v>
      </c>
      <c r="B32" s="3" t="s">
        <v>2205</v>
      </c>
      <c r="C32" s="3" t="s">
        <v>2206</v>
      </c>
      <c r="D32" s="3" t="s">
        <v>2207</v>
      </c>
      <c r="E32" s="9">
        <v>14.257866859436</v>
      </c>
      <c r="F32" s="9">
        <v>13.8564157485962</v>
      </c>
      <c r="G32" s="9">
        <v>13.1981315612793</v>
      </c>
      <c r="H32" s="9">
        <v>13.7638759613037</v>
      </c>
      <c r="I32" s="9">
        <v>13.6142730712891</v>
      </c>
      <c r="J32" s="9">
        <v>14.1730289459229</v>
      </c>
      <c r="K32">
        <v>13.036695480346699</v>
      </c>
      <c r="L32">
        <v>12.580218315124499</v>
      </c>
      <c r="M32" s="7">
        <f t="shared" si="2"/>
        <v>-1.0021417935689332</v>
      </c>
      <c r="N32">
        <f t="shared" si="3"/>
        <v>1.7375225092434648E-2</v>
      </c>
      <c r="O32" s="3"/>
      <c r="P32" s="3"/>
      <c r="Q32" s="3"/>
    </row>
    <row r="33" spans="1:17" x14ac:dyDescent="0.3">
      <c r="A33" s="3" t="s">
        <v>2294</v>
      </c>
      <c r="B33" s="3" t="s">
        <v>2295</v>
      </c>
      <c r="C33" s="3" t="s">
        <v>2296</v>
      </c>
      <c r="D33" s="3" t="s">
        <v>2297</v>
      </c>
      <c r="E33" s="9">
        <v>14.3538770675659</v>
      </c>
      <c r="F33" s="9">
        <v>14.095166206359901</v>
      </c>
      <c r="G33" s="9">
        <v>13.4949808120728</v>
      </c>
      <c r="H33" s="9">
        <v>13.4473676681519</v>
      </c>
      <c r="I33" s="9">
        <v>13.081723213195801</v>
      </c>
      <c r="J33" s="9">
        <v>14.174933433532701</v>
      </c>
      <c r="K33">
        <v>12.5518808364868</v>
      </c>
      <c r="L33">
        <v>12.9912614822388</v>
      </c>
      <c r="M33" s="7">
        <f t="shared" si="2"/>
        <v>-1.0031035741170342</v>
      </c>
      <c r="N33">
        <f t="shared" si="3"/>
        <v>4.1768253536335342E-2</v>
      </c>
      <c r="O33" s="3"/>
      <c r="P33" s="3"/>
      <c r="Q33" s="3"/>
    </row>
    <row r="34" spans="1:17" x14ac:dyDescent="0.3">
      <c r="A34" s="3" t="s">
        <v>2029</v>
      </c>
      <c r="B34" s="3" t="s">
        <v>2030</v>
      </c>
      <c r="C34" s="3" t="s">
        <v>2031</v>
      </c>
      <c r="D34" s="3" t="s">
        <v>2032</v>
      </c>
      <c r="E34" s="9">
        <v>13.4158735275269</v>
      </c>
      <c r="F34" s="9">
        <v>13.4714975357056</v>
      </c>
      <c r="G34" s="9">
        <v>13.149233818054199</v>
      </c>
      <c r="H34" s="9">
        <v>13.0509929656982</v>
      </c>
      <c r="I34" s="9">
        <v>13.2742967605591</v>
      </c>
      <c r="J34" s="9">
        <v>13.3361721038818</v>
      </c>
      <c r="K34">
        <v>12.306286811828601</v>
      </c>
      <c r="L34">
        <v>12.252861022949199</v>
      </c>
      <c r="M34" s="7">
        <f t="shared" si="2"/>
        <v>-1.0034372011820683</v>
      </c>
      <c r="N34">
        <f t="shared" si="3"/>
        <v>1.5779868726726608E-4</v>
      </c>
      <c r="O34" s="3"/>
      <c r="P34" s="3"/>
      <c r="Q34" s="3"/>
    </row>
    <row r="35" spans="1:17" x14ac:dyDescent="0.3">
      <c r="A35" s="3" t="s">
        <v>2160</v>
      </c>
      <c r="B35" s="3" t="s">
        <v>2161</v>
      </c>
      <c r="C35" s="3" t="s">
        <v>2162</v>
      </c>
      <c r="D35" s="3" t="s">
        <v>2163</v>
      </c>
      <c r="E35" s="9">
        <v>12.706836700439499</v>
      </c>
      <c r="F35" s="9">
        <v>13.281569480896</v>
      </c>
      <c r="G35" s="9">
        <v>13.195916175842299</v>
      </c>
      <c r="H35" s="9">
        <v>13.4068298339844</v>
      </c>
      <c r="I35" s="9">
        <v>12.587772369384799</v>
      </c>
      <c r="J35" s="9">
        <v>12.627027511596699</v>
      </c>
      <c r="K35">
        <v>12.0103397369385</v>
      </c>
      <c r="L35">
        <v>11.891369819641101</v>
      </c>
      <c r="M35" s="7">
        <f t="shared" si="2"/>
        <v>-1.0168039004008129</v>
      </c>
      <c r="N35">
        <f t="shared" si="3"/>
        <v>1.0064535702775101E-2</v>
      </c>
      <c r="O35" s="3"/>
      <c r="P35" s="3"/>
      <c r="Q35" s="3"/>
    </row>
    <row r="36" spans="1:17" x14ac:dyDescent="0.3">
      <c r="A36" s="3" t="s">
        <v>2208</v>
      </c>
      <c r="B36" s="3" t="s">
        <v>2209</v>
      </c>
      <c r="C36" s="3" t="s">
        <v>2210</v>
      </c>
      <c r="D36" s="3" t="s">
        <v>2211</v>
      </c>
      <c r="E36" s="9">
        <v>12.843746185302701</v>
      </c>
      <c r="F36" s="9">
        <v>12.997784614563001</v>
      </c>
      <c r="G36" s="9">
        <v>12.794361114501999</v>
      </c>
      <c r="H36" s="9">
        <v>13.013354301452599</v>
      </c>
      <c r="I36" s="9">
        <v>11.904243469238301</v>
      </c>
      <c r="J36" s="9">
        <v>12.9010305404663</v>
      </c>
      <c r="K36">
        <v>11.473711013793899</v>
      </c>
      <c r="L36">
        <v>11.903851509094199</v>
      </c>
      <c r="M36" s="7">
        <f t="shared" si="2"/>
        <v>-1.0536387761434352</v>
      </c>
      <c r="N36">
        <f t="shared" si="3"/>
        <v>1.8448950072412682E-2</v>
      </c>
      <c r="O36" s="3"/>
      <c r="P36" s="3"/>
      <c r="Q36" s="3"/>
    </row>
    <row r="37" spans="1:17" x14ac:dyDescent="0.3">
      <c r="A37" s="3" t="s">
        <v>2048</v>
      </c>
      <c r="B37" s="3" t="s">
        <v>2049</v>
      </c>
      <c r="C37" s="3" t="s">
        <v>2039</v>
      </c>
      <c r="D37" s="3" t="s">
        <v>2040</v>
      </c>
      <c r="E37" s="9">
        <v>14.728850364685099</v>
      </c>
      <c r="F37" s="9">
        <v>14.983318328857401</v>
      </c>
      <c r="G37" s="9">
        <v>14.9984321594238</v>
      </c>
      <c r="H37" s="9">
        <v>14.8076066970825</v>
      </c>
      <c r="I37" s="9">
        <v>14.495973587036101</v>
      </c>
      <c r="J37" s="9">
        <v>14.9008903503418</v>
      </c>
      <c r="K37">
        <v>13.882987022399901</v>
      </c>
      <c r="L37">
        <v>13.6352081298828</v>
      </c>
      <c r="M37" s="7">
        <f t="shared" si="2"/>
        <v>-1.0600810050964338</v>
      </c>
      <c r="N37">
        <f t="shared" si="3"/>
        <v>4.3921168880462467E-4</v>
      </c>
      <c r="O37" s="3"/>
      <c r="P37" s="3"/>
      <c r="Q37" s="3"/>
    </row>
    <row r="38" spans="1:17" x14ac:dyDescent="0.3">
      <c r="A38" s="3" t="s">
        <v>1249</v>
      </c>
      <c r="B38" s="3" t="s">
        <v>1250</v>
      </c>
      <c r="C38" s="3" t="s">
        <v>1251</v>
      </c>
      <c r="D38" s="3" t="s">
        <v>1252</v>
      </c>
      <c r="E38" s="9">
        <v>13.774982452392599</v>
      </c>
      <c r="F38" s="9">
        <v>14.4875383377075</v>
      </c>
      <c r="G38" s="9">
        <v>14.112268447876</v>
      </c>
      <c r="H38" s="9">
        <v>14.020511627197299</v>
      </c>
      <c r="I38" s="9">
        <v>13.637123107910201</v>
      </c>
      <c r="J38" s="9">
        <v>14.411007881164601</v>
      </c>
      <c r="K38">
        <v>12.876181602478001</v>
      </c>
      <c r="L38">
        <v>13.1473894119263</v>
      </c>
      <c r="M38" s="7">
        <f t="shared" si="2"/>
        <v>-1.0621198018392146</v>
      </c>
      <c r="N38">
        <f t="shared" si="3"/>
        <v>6.4055799555106435E-3</v>
      </c>
      <c r="O38" s="3"/>
      <c r="P38" s="3"/>
      <c r="Q38" s="3"/>
    </row>
    <row r="39" spans="1:17" x14ac:dyDescent="0.3">
      <c r="A39" s="3" t="s">
        <v>2244</v>
      </c>
      <c r="B39" s="3" t="s">
        <v>2245</v>
      </c>
      <c r="C39" s="3" t="s">
        <v>2246</v>
      </c>
      <c r="D39" s="3" t="s">
        <v>2247</v>
      </c>
      <c r="E39" s="9">
        <v>13.962200164794901</v>
      </c>
      <c r="F39" s="9">
        <v>14.287142753601101</v>
      </c>
      <c r="G39" s="9">
        <v>13.539207458496101</v>
      </c>
      <c r="H39" s="9">
        <v>13.9583988189697</v>
      </c>
      <c r="I39" s="9">
        <v>12.847059249877899</v>
      </c>
      <c r="J39" s="9">
        <v>13.8300895690918</v>
      </c>
      <c r="K39">
        <v>12.7204790115356</v>
      </c>
      <c r="L39">
        <v>12.5458574295044</v>
      </c>
      <c r="M39" s="7">
        <f t="shared" si="2"/>
        <v>-1.1041814486185828</v>
      </c>
      <c r="N39">
        <f t="shared" si="3"/>
        <v>2.5477814479383423E-2</v>
      </c>
      <c r="O39" s="3"/>
      <c r="P39" s="3"/>
      <c r="Q39" s="3"/>
    </row>
    <row r="40" spans="1:17" x14ac:dyDescent="0.3">
      <c r="A40" s="3" t="s">
        <v>2084</v>
      </c>
      <c r="B40" s="3" t="s">
        <v>2085</v>
      </c>
      <c r="C40" s="3" t="s">
        <v>2086</v>
      </c>
      <c r="D40" s="3" t="s">
        <v>2087</v>
      </c>
      <c r="E40" s="9">
        <v>13.9867038726807</v>
      </c>
      <c r="F40" s="9">
        <v>14.3325538635254</v>
      </c>
      <c r="G40" s="9">
        <v>14.398837089538601</v>
      </c>
      <c r="H40" s="9">
        <v>14.229382514953601</v>
      </c>
      <c r="I40" s="9">
        <v>13.5966787338257</v>
      </c>
      <c r="J40" s="9">
        <v>14.345862388610801</v>
      </c>
      <c r="K40">
        <v>12.852363586425801</v>
      </c>
      <c r="L40">
        <v>13.202131271362299</v>
      </c>
      <c r="M40" s="7">
        <f t="shared" si="2"/>
        <v>-1.1210889816284162</v>
      </c>
      <c r="N40">
        <f t="shared" si="3"/>
        <v>3.6806572822885545E-3</v>
      </c>
      <c r="O40" s="3"/>
      <c r="P40" s="3"/>
      <c r="Q40" s="3"/>
    </row>
    <row r="41" spans="1:17" x14ac:dyDescent="0.3">
      <c r="A41" s="3" t="s">
        <v>2033</v>
      </c>
      <c r="B41" s="3" t="s">
        <v>2034</v>
      </c>
      <c r="C41" s="3" t="s">
        <v>2035</v>
      </c>
      <c r="D41" s="3" t="s">
        <v>2036</v>
      </c>
      <c r="E41" s="9">
        <v>16.380468368530298</v>
      </c>
      <c r="F41" s="9">
        <v>16.734947204589801</v>
      </c>
      <c r="G41" s="9">
        <v>16.8369750976563</v>
      </c>
      <c r="H41" s="9">
        <v>16.6965732574463</v>
      </c>
      <c r="I41" s="9">
        <v>16.406633377075199</v>
      </c>
      <c r="J41" s="9">
        <v>16.707736968994102</v>
      </c>
      <c r="K41">
        <v>15.4848289489746</v>
      </c>
      <c r="L41">
        <v>15.5247497558594</v>
      </c>
      <c r="M41" s="7">
        <f t="shared" si="2"/>
        <v>-1.1224330266316649</v>
      </c>
      <c r="N41">
        <f t="shared" si="3"/>
        <v>2.0368645068204934E-4</v>
      </c>
      <c r="O41" s="3"/>
      <c r="P41" s="3"/>
      <c r="Q41" s="3"/>
    </row>
    <row r="42" spans="1:17" x14ac:dyDescent="0.3">
      <c r="A42" s="3" t="s">
        <v>2025</v>
      </c>
      <c r="B42" s="3" t="s">
        <v>2026</v>
      </c>
      <c r="C42" s="3" t="s">
        <v>2027</v>
      </c>
      <c r="D42" s="3" t="s">
        <v>2028</v>
      </c>
      <c r="E42" s="9">
        <v>16.238967895507798</v>
      </c>
      <c r="F42" s="9">
        <v>16.313880920410199</v>
      </c>
      <c r="G42" s="9">
        <v>16.424293518066399</v>
      </c>
      <c r="H42" s="9">
        <v>16.288738250732401</v>
      </c>
      <c r="I42" s="9">
        <v>15.9631128311157</v>
      </c>
      <c r="J42" s="9">
        <v>16.171461105346701</v>
      </c>
      <c r="K42">
        <v>15.132604598999</v>
      </c>
      <c r="L42">
        <v>15.086377143859901</v>
      </c>
      <c r="M42" s="7">
        <f t="shared" si="2"/>
        <v>-1.1239182154337506</v>
      </c>
      <c r="N42">
        <f t="shared" si="3"/>
        <v>7.4100259380163844E-5</v>
      </c>
      <c r="O42" s="3"/>
      <c r="P42" s="3"/>
      <c r="Q42" s="3"/>
    </row>
    <row r="43" spans="1:17" x14ac:dyDescent="0.3">
      <c r="A43" s="3" t="s">
        <v>2070</v>
      </c>
      <c r="B43" s="3" t="s">
        <v>2071</v>
      </c>
      <c r="C43" s="3" t="s">
        <v>2072</v>
      </c>
      <c r="D43" s="3" t="s">
        <v>2073</v>
      </c>
      <c r="E43" s="9">
        <v>16.2293605804443</v>
      </c>
      <c r="F43" s="9">
        <v>16.458402633666999</v>
      </c>
      <c r="G43" s="9">
        <v>16.407819747924801</v>
      </c>
      <c r="H43" s="9">
        <v>16.2788276672363</v>
      </c>
      <c r="I43" s="9">
        <v>15.7347860336304</v>
      </c>
      <c r="J43" s="9">
        <v>15.888424873352101</v>
      </c>
      <c r="K43">
        <v>15.0940284729004</v>
      </c>
      <c r="L43">
        <v>14.9804878234863</v>
      </c>
      <c r="M43" s="7">
        <f t="shared" si="2"/>
        <v>-1.1290121078491353</v>
      </c>
      <c r="N43">
        <f t="shared" si="3"/>
        <v>2.0861209388455359E-3</v>
      </c>
      <c r="O43" s="3"/>
      <c r="P43" s="3"/>
      <c r="Q43" s="3"/>
    </row>
    <row r="44" spans="1:17" x14ac:dyDescent="0.3">
      <c r="A44" s="3" t="s">
        <v>2180</v>
      </c>
      <c r="B44" s="3" t="s">
        <v>2181</v>
      </c>
      <c r="C44" s="3" t="s">
        <v>2182</v>
      </c>
      <c r="D44" s="3" t="s">
        <v>2183</v>
      </c>
      <c r="E44" s="9">
        <v>12.626763343811</v>
      </c>
      <c r="F44" s="9">
        <v>12.9202613830566</v>
      </c>
      <c r="G44" s="9">
        <v>12.387667655944799</v>
      </c>
      <c r="H44" s="9">
        <v>12.755741119384799</v>
      </c>
      <c r="I44" s="9">
        <v>12.8969430923462</v>
      </c>
      <c r="J44" s="9">
        <v>12.7711238861084</v>
      </c>
      <c r="K44">
        <v>12.185420989990201</v>
      </c>
      <c r="L44">
        <v>10.9966850280762</v>
      </c>
      <c r="M44" s="7">
        <f t="shared" si="2"/>
        <v>-1.1353637377421002</v>
      </c>
      <c r="N44">
        <f t="shared" si="3"/>
        <v>1.1519711570020481E-2</v>
      </c>
      <c r="O44" s="3"/>
      <c r="P44" s="3"/>
      <c r="Q44" s="3"/>
    </row>
    <row r="45" spans="1:17" x14ac:dyDescent="0.3">
      <c r="A45" s="3" t="s">
        <v>1478</v>
      </c>
      <c r="B45" s="3" t="s">
        <v>1479</v>
      </c>
      <c r="C45" s="3" t="s">
        <v>1480</v>
      </c>
      <c r="D45" s="3" t="s">
        <v>1481</v>
      </c>
      <c r="E45" s="9">
        <v>14.754773139953601</v>
      </c>
      <c r="F45" s="9">
        <v>14.8179731369019</v>
      </c>
      <c r="G45" s="9">
        <v>15.5373544692993</v>
      </c>
      <c r="H45" s="9">
        <v>15.3453569412231</v>
      </c>
      <c r="I45" s="9">
        <v>14.9501686096191</v>
      </c>
      <c r="J45" s="9">
        <v>14.047405242919901</v>
      </c>
      <c r="K45">
        <v>13.826498985290501</v>
      </c>
      <c r="L45">
        <v>13.7131290435791</v>
      </c>
      <c r="M45" s="7">
        <f t="shared" ref="M45:M83" si="4">AVERAGE(K45:L45)-AVERAGE(E45:J45)</f>
        <v>-1.1390245755513515</v>
      </c>
      <c r="N45">
        <f t="shared" ref="N45:N83" si="5">TTEST(E45:J45,K45:L45,2,2)</f>
        <v>2.6569797751644232E-2</v>
      </c>
      <c r="O45" s="3"/>
      <c r="P45" s="3"/>
      <c r="Q45" s="3"/>
    </row>
    <row r="46" spans="1:17" x14ac:dyDescent="0.3">
      <c r="A46" s="3" t="s">
        <v>2021</v>
      </c>
      <c r="B46" s="3" t="s">
        <v>2022</v>
      </c>
      <c r="C46" s="3" t="s">
        <v>2023</v>
      </c>
      <c r="D46" s="3" t="s">
        <v>2024</v>
      </c>
      <c r="E46" s="9">
        <v>15.974134445190399</v>
      </c>
      <c r="F46" s="9">
        <v>16.2247638702393</v>
      </c>
      <c r="G46" s="9">
        <v>16.1876621246338</v>
      </c>
      <c r="H46" s="9">
        <v>16.007043838501001</v>
      </c>
      <c r="I46" s="9">
        <v>15.8104133605957</v>
      </c>
      <c r="J46" s="9">
        <v>16.097003936767599</v>
      </c>
      <c r="K46">
        <v>14.954836845397899</v>
      </c>
      <c r="L46">
        <v>14.8498840332031</v>
      </c>
      <c r="M46" s="7">
        <f t="shared" si="4"/>
        <v>-1.1478098233541356</v>
      </c>
      <c r="N46">
        <f t="shared" si="5"/>
        <v>6.3131400171319004E-5</v>
      </c>
      <c r="O46" s="3"/>
      <c r="P46" s="3"/>
      <c r="Q46" s="3"/>
    </row>
    <row r="47" spans="1:17" x14ac:dyDescent="0.3">
      <c r="A47" s="3" t="s">
        <v>2172</v>
      </c>
      <c r="B47" s="3" t="s">
        <v>2173</v>
      </c>
      <c r="C47" s="3" t="s">
        <v>2174</v>
      </c>
      <c r="D47" s="3" t="s">
        <v>2175</v>
      </c>
      <c r="E47" s="9">
        <v>15.246844291686999</v>
      </c>
      <c r="F47" s="9">
        <v>15.399041175842299</v>
      </c>
      <c r="G47" s="9">
        <v>14.951566696166999</v>
      </c>
      <c r="H47" s="9">
        <v>15.3049821853638</v>
      </c>
      <c r="I47" s="9">
        <v>14.2760009765625</v>
      </c>
      <c r="J47" s="9">
        <v>15.3005456924438</v>
      </c>
      <c r="K47">
        <v>14.057069778442401</v>
      </c>
      <c r="L47">
        <v>13.7905111312866</v>
      </c>
      <c r="M47" s="7">
        <f t="shared" si="4"/>
        <v>-1.1560397148132324</v>
      </c>
      <c r="N47">
        <f t="shared" si="5"/>
        <v>1.1346477268641809E-2</v>
      </c>
      <c r="O47" s="3"/>
      <c r="P47" s="3"/>
      <c r="Q47" s="3"/>
    </row>
    <row r="48" spans="1:17" x14ac:dyDescent="0.3">
      <c r="A48" s="3" t="s">
        <v>2279</v>
      </c>
      <c r="B48" s="3" t="s">
        <v>2280</v>
      </c>
      <c r="C48" s="3" t="s">
        <v>2281</v>
      </c>
      <c r="D48" s="3" t="s">
        <v>2282</v>
      </c>
      <c r="E48" s="9">
        <v>12.6559715270996</v>
      </c>
      <c r="F48" s="9">
        <v>12.392668724060099</v>
      </c>
      <c r="G48" s="9">
        <v>13.183264732360801</v>
      </c>
      <c r="H48" s="9">
        <v>13.317822456359901</v>
      </c>
      <c r="I48" s="9">
        <v>11.723370552063001</v>
      </c>
      <c r="J48" s="9">
        <v>12.9039096832275</v>
      </c>
      <c r="K48">
        <v>11.666259765625</v>
      </c>
      <c r="L48">
        <v>11.402441978454601</v>
      </c>
      <c r="M48" s="7">
        <f t="shared" si="4"/>
        <v>-1.1618170738220162</v>
      </c>
      <c r="N48">
        <f t="shared" si="5"/>
        <v>3.8489121516336475E-2</v>
      </c>
      <c r="O48" s="3"/>
      <c r="P48" s="3"/>
      <c r="Q48" s="3"/>
    </row>
    <row r="49" spans="1:17" x14ac:dyDescent="0.3">
      <c r="A49" s="3" t="s">
        <v>2256</v>
      </c>
      <c r="B49" s="3" t="s">
        <v>2257</v>
      </c>
      <c r="C49" s="3" t="s">
        <v>2258</v>
      </c>
      <c r="D49" s="3" t="s">
        <v>2259</v>
      </c>
      <c r="E49" s="9">
        <v>16.677196502685501</v>
      </c>
      <c r="F49" s="9">
        <v>17.818700790405298</v>
      </c>
      <c r="G49" s="9">
        <v>16.727016448974599</v>
      </c>
      <c r="H49" s="9">
        <v>17.100786209106399</v>
      </c>
      <c r="I49" s="9">
        <v>16.8910827636719</v>
      </c>
      <c r="J49" s="9">
        <v>17.1932563781738</v>
      </c>
      <c r="K49">
        <v>15.330136299133301</v>
      </c>
      <c r="L49">
        <v>16.478691101074201</v>
      </c>
      <c r="M49" s="7">
        <f t="shared" si="4"/>
        <v>-1.1635928153991681</v>
      </c>
      <c r="N49">
        <f t="shared" si="5"/>
        <v>3.0644444224095502E-2</v>
      </c>
      <c r="O49" s="3"/>
      <c r="P49" s="3"/>
      <c r="Q49" s="3"/>
    </row>
    <row r="50" spans="1:17" x14ac:dyDescent="0.3">
      <c r="A50" s="3" t="s">
        <v>2164</v>
      </c>
      <c r="B50" s="3" t="s">
        <v>2165</v>
      </c>
      <c r="C50" s="3" t="s">
        <v>2166</v>
      </c>
      <c r="D50" s="3" t="s">
        <v>2167</v>
      </c>
      <c r="E50" s="9">
        <v>14.975095748901399</v>
      </c>
      <c r="F50" s="9">
        <v>14.683866500854499</v>
      </c>
      <c r="G50" s="9">
        <v>14.290962219238301</v>
      </c>
      <c r="H50" s="9">
        <v>14.908007621765099</v>
      </c>
      <c r="I50" s="9">
        <v>14.039201736450201</v>
      </c>
      <c r="J50" s="9">
        <v>15.128711700439499</v>
      </c>
      <c r="K50">
        <v>13.419801712036101</v>
      </c>
      <c r="L50">
        <v>13.5923051834106</v>
      </c>
      <c r="M50" s="7">
        <f t="shared" si="4"/>
        <v>-1.1649208068848171</v>
      </c>
      <c r="N50">
        <f t="shared" si="5"/>
        <v>1.0707384472343364E-2</v>
      </c>
      <c r="O50" s="3"/>
      <c r="P50" s="3"/>
      <c r="Q50" s="3"/>
    </row>
    <row r="51" spans="1:17" x14ac:dyDescent="0.3">
      <c r="A51" s="3" t="s">
        <v>2145</v>
      </c>
      <c r="B51" s="3" t="s">
        <v>2146</v>
      </c>
      <c r="C51" s="3" t="s">
        <v>2147</v>
      </c>
      <c r="D51" s="3" t="s">
        <v>2148</v>
      </c>
      <c r="E51" s="9">
        <v>16.1085720062256</v>
      </c>
      <c r="F51" s="9">
        <v>16.578920364379901</v>
      </c>
      <c r="G51" s="9">
        <v>15.950407981872599</v>
      </c>
      <c r="H51" s="9">
        <v>16.440799713134801</v>
      </c>
      <c r="I51" s="9">
        <v>15.619941711425801</v>
      </c>
      <c r="J51" s="9">
        <v>16.598770141601602</v>
      </c>
      <c r="K51">
        <v>15.259025573730501</v>
      </c>
      <c r="L51">
        <v>14.836311340331999</v>
      </c>
      <c r="M51" s="7">
        <f t="shared" si="4"/>
        <v>-1.1685668627421357</v>
      </c>
      <c r="N51">
        <f t="shared" si="5"/>
        <v>9.0702524347700715E-3</v>
      </c>
      <c r="O51" s="3"/>
      <c r="P51" s="3"/>
      <c r="Q51" s="3"/>
    </row>
    <row r="52" spans="1:17" x14ac:dyDescent="0.3">
      <c r="A52" s="3" t="s">
        <v>1916</v>
      </c>
      <c r="B52" s="3" t="s">
        <v>1917</v>
      </c>
      <c r="C52" s="3" t="s">
        <v>1918</v>
      </c>
      <c r="D52" s="3" t="s">
        <v>1919</v>
      </c>
      <c r="E52" s="9">
        <v>17.4710083007813</v>
      </c>
      <c r="F52" s="9">
        <v>17.875724792480501</v>
      </c>
      <c r="G52" s="9">
        <v>17.6033725738525</v>
      </c>
      <c r="H52" s="9">
        <v>17.938684463501001</v>
      </c>
      <c r="I52" s="9">
        <v>16.3557949066162</v>
      </c>
      <c r="J52" s="9">
        <v>17.552045822143601</v>
      </c>
      <c r="K52">
        <v>16.288751602172901</v>
      </c>
      <c r="L52">
        <v>16.245174407958999</v>
      </c>
      <c r="M52" s="7">
        <f t="shared" si="4"/>
        <v>-1.1991421381632321</v>
      </c>
      <c r="N52">
        <f t="shared" si="5"/>
        <v>3.1178277327912882E-2</v>
      </c>
      <c r="O52" s="3"/>
      <c r="P52" s="3"/>
      <c r="Q52" s="3"/>
    </row>
    <row r="53" spans="1:17" x14ac:dyDescent="0.3">
      <c r="A53" s="3" t="s">
        <v>2044</v>
      </c>
      <c r="B53" s="3" t="s">
        <v>2045</v>
      </c>
      <c r="C53" s="3" t="s">
        <v>2046</v>
      </c>
      <c r="D53" s="3" t="s">
        <v>2047</v>
      </c>
      <c r="E53" s="9">
        <v>18.929439544677699</v>
      </c>
      <c r="F53" s="9">
        <v>18.850028991699201</v>
      </c>
      <c r="G53" s="9">
        <v>18.5307216644287</v>
      </c>
      <c r="H53" s="9">
        <v>18.990221023559599</v>
      </c>
      <c r="I53" s="9">
        <v>18.896013259887699</v>
      </c>
      <c r="J53" s="9">
        <v>19.177463531494102</v>
      </c>
      <c r="K53">
        <v>17.751407623291001</v>
      </c>
      <c r="L53">
        <v>17.638994216918899</v>
      </c>
      <c r="M53" s="7">
        <f t="shared" si="4"/>
        <v>-1.2004470825195455</v>
      </c>
      <c r="N53">
        <f t="shared" si="5"/>
        <v>2.9231687897147583E-4</v>
      </c>
      <c r="O53" s="3"/>
      <c r="P53" s="3"/>
      <c r="Q53" s="3"/>
    </row>
    <row r="54" spans="1:17" x14ac:dyDescent="0.3">
      <c r="A54" s="3" t="s">
        <v>1755</v>
      </c>
      <c r="B54" s="3" t="s">
        <v>1756</v>
      </c>
      <c r="C54" s="3" t="s">
        <v>1757</v>
      </c>
      <c r="D54" s="3" t="s">
        <v>1758</v>
      </c>
      <c r="E54" s="9">
        <v>16.864549636840799</v>
      </c>
      <c r="F54" s="9">
        <v>16.823043823242202</v>
      </c>
      <c r="G54" s="9">
        <v>17.587631225585898</v>
      </c>
      <c r="H54" s="9">
        <v>17.387445449829102</v>
      </c>
      <c r="I54" s="9">
        <v>15.681603431701699</v>
      </c>
      <c r="J54" s="9">
        <v>16.649551391601602</v>
      </c>
      <c r="K54">
        <v>15.5681495666504</v>
      </c>
      <c r="L54">
        <v>15.6329956054688</v>
      </c>
      <c r="M54" s="7">
        <f t="shared" si="4"/>
        <v>-1.2317315737406211</v>
      </c>
      <c r="N54">
        <f t="shared" si="5"/>
        <v>4.8506047823379632E-2</v>
      </c>
      <c r="O54" s="3"/>
      <c r="P54" s="3"/>
      <c r="Q54" s="3"/>
    </row>
    <row r="55" spans="1:17" x14ac:dyDescent="0.3">
      <c r="A55" s="3" t="s">
        <v>2050</v>
      </c>
      <c r="B55" s="3" t="s">
        <v>2051</v>
      </c>
      <c r="C55" s="3" t="s">
        <v>2052</v>
      </c>
      <c r="D55" s="3" t="s">
        <v>2053</v>
      </c>
      <c r="E55" s="9">
        <v>15.402722358703601</v>
      </c>
      <c r="F55" s="9">
        <v>15.874417304992701</v>
      </c>
      <c r="G55" s="9">
        <v>15.699675559997599</v>
      </c>
      <c r="H55" s="9">
        <v>15.5584659576416</v>
      </c>
      <c r="I55" s="9">
        <v>15.2953882217407</v>
      </c>
      <c r="J55" s="9">
        <v>15.414116859436</v>
      </c>
      <c r="K55">
        <v>14.476651191711399</v>
      </c>
      <c r="L55">
        <v>14.1048440933228</v>
      </c>
      <c r="M55" s="7">
        <f t="shared" si="4"/>
        <v>-1.2500500679016007</v>
      </c>
      <c r="N55">
        <f t="shared" si="5"/>
        <v>4.830552587223494E-4</v>
      </c>
      <c r="O55" s="3"/>
      <c r="P55" s="3"/>
      <c r="Q55" s="3"/>
    </row>
    <row r="56" spans="1:17" x14ac:dyDescent="0.3">
      <c r="A56" s="3" t="s">
        <v>2264</v>
      </c>
      <c r="B56" s="3" t="s">
        <v>2265</v>
      </c>
      <c r="C56" s="3" t="s">
        <v>2266</v>
      </c>
      <c r="D56" s="3" t="s">
        <v>2267</v>
      </c>
      <c r="E56" s="9">
        <v>16.265800476074201</v>
      </c>
      <c r="F56" s="9">
        <v>16.7918376922607</v>
      </c>
      <c r="G56" s="9">
        <v>16.040113449096701</v>
      </c>
      <c r="H56" s="9">
        <v>16.8275032043457</v>
      </c>
      <c r="I56" s="9">
        <v>15.404060363769499</v>
      </c>
      <c r="J56" s="9">
        <v>16.206249237060501</v>
      </c>
      <c r="K56">
        <v>14.507274627685501</v>
      </c>
      <c r="L56">
        <v>15.4918785095215</v>
      </c>
      <c r="M56" s="7">
        <f t="shared" si="4"/>
        <v>-1.2563508351643833</v>
      </c>
      <c r="N56">
        <f t="shared" si="5"/>
        <v>3.3130247335871159E-2</v>
      </c>
      <c r="O56" s="3"/>
      <c r="P56" s="3"/>
      <c r="Q56" s="3"/>
    </row>
    <row r="57" spans="1:17" x14ac:dyDescent="0.3">
      <c r="A57" s="3" t="s">
        <v>2291</v>
      </c>
      <c r="B57" s="3" t="s">
        <v>2292</v>
      </c>
      <c r="C57" s="3" t="s">
        <v>14</v>
      </c>
      <c r="D57" s="3" t="s">
        <v>2293</v>
      </c>
      <c r="E57" s="9">
        <v>15.7562875747681</v>
      </c>
      <c r="F57" s="9">
        <v>16.2618598937988</v>
      </c>
      <c r="G57" s="9">
        <v>15.8703718185425</v>
      </c>
      <c r="H57" s="9">
        <v>15.6371402740479</v>
      </c>
      <c r="I57" s="9">
        <v>14.478807449340801</v>
      </c>
      <c r="J57" s="9">
        <v>16.1393928527832</v>
      </c>
      <c r="K57">
        <v>14.6688241958618</v>
      </c>
      <c r="L57">
        <v>14.1530923843384</v>
      </c>
      <c r="M57" s="7">
        <f t="shared" si="4"/>
        <v>-1.2796850204467827</v>
      </c>
      <c r="N57">
        <f t="shared" si="5"/>
        <v>4.0286663998404838E-2</v>
      </c>
      <c r="O57" s="3"/>
      <c r="P57" s="3"/>
      <c r="Q57" s="3"/>
    </row>
    <row r="58" spans="1:17" x14ac:dyDescent="0.3">
      <c r="A58" s="3" t="s">
        <v>1521</v>
      </c>
      <c r="B58" s="3" t="s">
        <v>1522</v>
      </c>
      <c r="C58" s="3" t="s">
        <v>1523</v>
      </c>
      <c r="D58" s="3" t="s">
        <v>1524</v>
      </c>
      <c r="E58" s="9">
        <v>14.3753108978271</v>
      </c>
      <c r="F58" s="9">
        <v>14.9886274337769</v>
      </c>
      <c r="G58" s="9">
        <v>14.934322357177701</v>
      </c>
      <c r="H58" s="9">
        <v>15.5026206970215</v>
      </c>
      <c r="I58" s="9">
        <v>13.897192955017101</v>
      </c>
      <c r="J58" s="9">
        <v>13.7064094543457</v>
      </c>
      <c r="K58">
        <v>13.2528486251831</v>
      </c>
      <c r="L58">
        <v>13.311847686767599</v>
      </c>
      <c r="M58" s="7">
        <f t="shared" si="4"/>
        <v>-1.2850658098856513</v>
      </c>
      <c r="N58">
        <f t="shared" si="5"/>
        <v>4.7782276418323805E-2</v>
      </c>
      <c r="O58" s="3"/>
      <c r="P58" s="3"/>
      <c r="Q58" s="3"/>
    </row>
    <row r="59" spans="1:17" x14ac:dyDescent="0.3">
      <c r="A59" s="3" t="s">
        <v>2100</v>
      </c>
      <c r="B59" s="3" t="s">
        <v>2101</v>
      </c>
      <c r="C59" s="3" t="s">
        <v>2102</v>
      </c>
      <c r="D59" s="3" t="s">
        <v>2103</v>
      </c>
      <c r="E59" s="9">
        <v>15.296288490295399</v>
      </c>
      <c r="F59" s="9">
        <v>15.4083662033081</v>
      </c>
      <c r="G59" s="9">
        <v>15.334933280944799</v>
      </c>
      <c r="H59" s="9">
        <v>15.554186820983899</v>
      </c>
      <c r="I59" s="9">
        <v>14.8187665939331</v>
      </c>
      <c r="J59" s="9">
        <v>15.065681457519499</v>
      </c>
      <c r="K59">
        <v>14.4013729095459</v>
      </c>
      <c r="L59">
        <v>13.491301536560099</v>
      </c>
      <c r="M59" s="7">
        <f t="shared" si="4"/>
        <v>-1.3000332514444679</v>
      </c>
      <c r="N59">
        <f t="shared" si="5"/>
        <v>4.2330608216346512E-3</v>
      </c>
      <c r="O59" s="3"/>
      <c r="P59" s="3"/>
      <c r="Q59" s="3"/>
    </row>
    <row r="60" spans="1:17" x14ac:dyDescent="0.3">
      <c r="A60" s="3" t="s">
        <v>2077</v>
      </c>
      <c r="B60" s="3" t="s">
        <v>2078</v>
      </c>
      <c r="C60" s="3" t="s">
        <v>16</v>
      </c>
      <c r="D60" s="3" t="s">
        <v>2079</v>
      </c>
      <c r="E60" s="9">
        <v>13.4984378814697</v>
      </c>
      <c r="F60" s="9">
        <v>13.717933654785201</v>
      </c>
      <c r="G60" s="9">
        <v>13.634153366088899</v>
      </c>
      <c r="H60" s="9">
        <v>13.8673658370972</v>
      </c>
      <c r="I60" s="9">
        <v>12.872718811035201</v>
      </c>
      <c r="J60" s="9">
        <v>13.7751474380493</v>
      </c>
      <c r="K60">
        <v>12.074525833129901</v>
      </c>
      <c r="L60">
        <v>12.3847513198853</v>
      </c>
      <c r="M60" s="7">
        <f t="shared" si="4"/>
        <v>-1.3313209215799837</v>
      </c>
      <c r="N60">
        <f t="shared" si="5"/>
        <v>3.0339661281064342E-3</v>
      </c>
      <c r="O60" s="3"/>
      <c r="P60" s="3"/>
      <c r="Q60" s="3"/>
    </row>
    <row r="61" spans="1:17" x14ac:dyDescent="0.3">
      <c r="A61" s="3" t="s">
        <v>2080</v>
      </c>
      <c r="B61" s="3" t="s">
        <v>2081</v>
      </c>
      <c r="C61" s="3" t="s">
        <v>2082</v>
      </c>
      <c r="D61" s="3" t="s">
        <v>2083</v>
      </c>
      <c r="E61" s="9">
        <v>16.3435974121094</v>
      </c>
      <c r="F61" s="9">
        <v>16.7549533843994</v>
      </c>
      <c r="G61" s="9">
        <v>16.128608703613299</v>
      </c>
      <c r="H61" s="9">
        <v>16.529563903808601</v>
      </c>
      <c r="I61" s="9">
        <v>15.656170845031699</v>
      </c>
      <c r="J61" s="9">
        <v>16.476564407348601</v>
      </c>
      <c r="K61">
        <v>15.0228185653687</v>
      </c>
      <c r="L61">
        <v>14.920469284057599</v>
      </c>
      <c r="M61" s="7">
        <f t="shared" si="4"/>
        <v>-1.3432658513386819</v>
      </c>
      <c r="N61">
        <f t="shared" si="5"/>
        <v>3.3860777310994053E-3</v>
      </c>
      <c r="O61" s="3"/>
      <c r="P61" s="3"/>
      <c r="Q61" s="3"/>
    </row>
    <row r="62" spans="1:17" x14ac:dyDescent="0.3">
      <c r="A62" s="3" t="s">
        <v>2108</v>
      </c>
      <c r="B62" s="3" t="s">
        <v>2109</v>
      </c>
      <c r="C62" s="3" t="s">
        <v>2110</v>
      </c>
      <c r="D62" s="3" t="s">
        <v>2111</v>
      </c>
      <c r="E62" s="9">
        <v>13.2792510986328</v>
      </c>
      <c r="F62" s="9">
        <v>14.2596111297607</v>
      </c>
      <c r="G62" s="9">
        <v>14.353539466857899</v>
      </c>
      <c r="H62" s="9">
        <v>13.7808265686035</v>
      </c>
      <c r="I62" s="9">
        <v>13.7916717529297</v>
      </c>
      <c r="J62" s="9">
        <v>13.6700582504272</v>
      </c>
      <c r="K62">
        <v>12.2352838516235</v>
      </c>
      <c r="L62">
        <v>12.6965007781982</v>
      </c>
      <c r="M62" s="7">
        <f t="shared" si="4"/>
        <v>-1.3899340629577832</v>
      </c>
      <c r="N62">
        <f t="shared" si="5"/>
        <v>4.5166851800437528E-3</v>
      </c>
      <c r="O62" s="3"/>
      <c r="P62" s="3"/>
      <c r="Q62" s="3"/>
    </row>
    <row r="63" spans="1:17" x14ac:dyDescent="0.3">
      <c r="A63" s="3" t="s">
        <v>1303</v>
      </c>
      <c r="B63" s="3" t="s">
        <v>1304</v>
      </c>
      <c r="C63" s="3" t="s">
        <v>1305</v>
      </c>
      <c r="D63" s="3" t="s">
        <v>1306</v>
      </c>
      <c r="E63" s="9">
        <v>11.327776908874499</v>
      </c>
      <c r="F63" s="9">
        <v>10.821184158325201</v>
      </c>
      <c r="G63" s="9">
        <v>10.502006530761699</v>
      </c>
      <c r="H63" s="9">
        <v>11.068408966064499</v>
      </c>
      <c r="I63" s="9">
        <v>10.8832006454468</v>
      </c>
      <c r="J63" s="9">
        <v>10.9303531646729</v>
      </c>
      <c r="K63">
        <v>10.441439628601101</v>
      </c>
      <c r="L63">
        <v>8.5348281860351598</v>
      </c>
      <c r="M63" s="7">
        <f t="shared" si="4"/>
        <v>-1.4340211550394688</v>
      </c>
      <c r="N63">
        <f t="shared" si="5"/>
        <v>2.7126172505994448E-2</v>
      </c>
      <c r="O63" s="3"/>
      <c r="P63" s="3"/>
      <c r="Q63" s="3"/>
    </row>
    <row r="64" spans="1:17" x14ac:dyDescent="0.3">
      <c r="A64" s="3" t="s">
        <v>2196</v>
      </c>
      <c r="B64" s="3" t="s">
        <v>2197</v>
      </c>
      <c r="C64" s="3" t="s">
        <v>2198</v>
      </c>
      <c r="D64" s="3" t="s">
        <v>2199</v>
      </c>
      <c r="E64" s="9">
        <v>15.7878875732422</v>
      </c>
      <c r="F64" s="9">
        <v>16.4118328094482</v>
      </c>
      <c r="G64" s="9">
        <v>17.235042572021499</v>
      </c>
      <c r="H64" s="9">
        <v>16.598731994628899</v>
      </c>
      <c r="I64" s="9">
        <v>15.8222494125366</v>
      </c>
      <c r="J64" s="9">
        <v>15.8027591705322</v>
      </c>
      <c r="K64">
        <v>14.7714433670044</v>
      </c>
      <c r="L64">
        <v>14.9020738601685</v>
      </c>
      <c r="M64" s="7">
        <f t="shared" si="4"/>
        <v>-1.4396586418151465</v>
      </c>
      <c r="N64">
        <f t="shared" si="5"/>
        <v>1.6528096199103549E-2</v>
      </c>
      <c r="O64" s="3"/>
      <c r="P64" s="3"/>
      <c r="Q64" s="3"/>
    </row>
    <row r="65" spans="1:17" x14ac:dyDescent="0.3">
      <c r="A65" s="3" t="s">
        <v>2260</v>
      </c>
      <c r="B65" s="3" t="s">
        <v>2261</v>
      </c>
      <c r="C65" s="3" t="s">
        <v>2262</v>
      </c>
      <c r="D65" s="3" t="s">
        <v>2263</v>
      </c>
      <c r="E65" s="9">
        <v>16.381423950195298</v>
      </c>
      <c r="F65" s="9">
        <v>17.210233688354499</v>
      </c>
      <c r="G65" s="9">
        <v>16.658880233764599</v>
      </c>
      <c r="H65" s="9">
        <v>16.420696258544901</v>
      </c>
      <c r="I65" s="9">
        <v>15.114193916320801</v>
      </c>
      <c r="J65" s="9">
        <v>16.251853942871101</v>
      </c>
      <c r="K65">
        <v>15.0057821273804</v>
      </c>
      <c r="L65">
        <v>14.7681789398193</v>
      </c>
      <c r="M65" s="7">
        <f t="shared" si="4"/>
        <v>-1.4525664647420129</v>
      </c>
      <c r="N65">
        <f t="shared" si="5"/>
        <v>3.0777210881944135E-2</v>
      </c>
      <c r="O65" s="3"/>
      <c r="P65" s="3"/>
      <c r="Q65" s="3"/>
    </row>
    <row r="66" spans="1:17" x14ac:dyDescent="0.3">
      <c r="A66" s="3" t="s">
        <v>2149</v>
      </c>
      <c r="B66" s="3" t="s">
        <v>2150</v>
      </c>
      <c r="C66" s="3" t="s">
        <v>2151</v>
      </c>
      <c r="D66" s="3" t="s">
        <v>2152</v>
      </c>
      <c r="E66" s="9">
        <v>19.2417812347412</v>
      </c>
      <c r="F66" s="9">
        <v>20.4211730957031</v>
      </c>
      <c r="G66" s="9">
        <v>19.2083415985107</v>
      </c>
      <c r="H66" s="9">
        <v>19.265632629394499</v>
      </c>
      <c r="I66" s="9">
        <v>20.126853942871101</v>
      </c>
      <c r="J66" s="9">
        <v>19.699266433715799</v>
      </c>
      <c r="K66">
        <v>18.1626873016357</v>
      </c>
      <c r="L66">
        <v>18.2384738922119</v>
      </c>
      <c r="M66" s="7">
        <f t="shared" si="4"/>
        <v>-1.4599275588989293</v>
      </c>
      <c r="N66">
        <f t="shared" si="5"/>
        <v>9.0843951832352884E-3</v>
      </c>
      <c r="O66" s="3"/>
      <c r="P66" s="3"/>
      <c r="Q66" s="3"/>
    </row>
    <row r="67" spans="1:17" x14ac:dyDescent="0.3">
      <c r="A67" s="3" t="s">
        <v>1846</v>
      </c>
      <c r="B67" s="3" t="s">
        <v>1847</v>
      </c>
      <c r="C67" s="3" t="s">
        <v>1848</v>
      </c>
      <c r="D67" s="3" t="s">
        <v>1849</v>
      </c>
      <c r="E67" s="9">
        <v>15.6034145355225</v>
      </c>
      <c r="F67" s="9">
        <v>15.324806213378899</v>
      </c>
      <c r="G67" s="9">
        <v>16.261720657348601</v>
      </c>
      <c r="H67" s="9">
        <v>14.5955953598022</v>
      </c>
      <c r="I67" s="9">
        <v>16.037055969238299</v>
      </c>
      <c r="J67" s="9">
        <v>15.492488861084</v>
      </c>
      <c r="K67">
        <v>14.106137275695801</v>
      </c>
      <c r="L67">
        <v>14.0171041488647</v>
      </c>
      <c r="M67" s="7">
        <f t="shared" si="4"/>
        <v>-1.4908928871154998</v>
      </c>
      <c r="N67">
        <f t="shared" si="5"/>
        <v>1.4232660247084897E-2</v>
      </c>
      <c r="O67" s="3"/>
      <c r="P67" s="3"/>
      <c r="Q67" s="3"/>
    </row>
    <row r="68" spans="1:17" x14ac:dyDescent="0.3">
      <c r="A68" s="3" t="s">
        <v>2176</v>
      </c>
      <c r="B68" s="3" t="s">
        <v>2177</v>
      </c>
      <c r="C68" s="3" t="s">
        <v>2178</v>
      </c>
      <c r="D68" s="3" t="s">
        <v>2179</v>
      </c>
      <c r="E68" s="9">
        <v>16.573448181152301</v>
      </c>
      <c r="F68" s="9">
        <v>16.782678604126001</v>
      </c>
      <c r="G68" s="9">
        <v>17.032056808471701</v>
      </c>
      <c r="H68" s="9">
        <v>16.857093811035199</v>
      </c>
      <c r="I68" s="9">
        <v>15.4751129150391</v>
      </c>
      <c r="J68" s="9">
        <v>16.450071334838899</v>
      </c>
      <c r="K68">
        <v>15.1210432052612</v>
      </c>
      <c r="L68">
        <v>14.937791824340801</v>
      </c>
      <c r="M68" s="7">
        <f t="shared" si="4"/>
        <v>-1.4989927609762006</v>
      </c>
      <c r="N68">
        <f t="shared" si="5"/>
        <v>1.1371766899267057E-2</v>
      </c>
      <c r="O68" s="3"/>
      <c r="P68" s="3"/>
      <c r="Q68" s="3"/>
    </row>
    <row r="69" spans="1:17" x14ac:dyDescent="0.3">
      <c r="A69" s="3" t="s">
        <v>2066</v>
      </c>
      <c r="B69" s="3" t="s">
        <v>2067</v>
      </c>
      <c r="C69" s="3" t="s">
        <v>2068</v>
      </c>
      <c r="D69" s="3" t="s">
        <v>2069</v>
      </c>
      <c r="E69" s="9">
        <v>16.937730789184599</v>
      </c>
      <c r="F69" s="9">
        <v>17.556655883789102</v>
      </c>
      <c r="G69" s="9">
        <v>17.6198616027832</v>
      </c>
      <c r="H69" s="9">
        <v>17.283494949340799</v>
      </c>
      <c r="I69" s="9">
        <v>17.6322135925293</v>
      </c>
      <c r="J69" s="9">
        <v>16.828397750854499</v>
      </c>
      <c r="K69">
        <v>15.610445022583001</v>
      </c>
      <c r="L69">
        <v>16.008602142333999</v>
      </c>
      <c r="M69" s="7">
        <f t="shared" si="4"/>
        <v>-1.5002021789550852</v>
      </c>
      <c r="N69">
        <f t="shared" si="5"/>
        <v>1.7665675815073318E-3</v>
      </c>
      <c r="O69" s="3"/>
      <c r="P69" s="3"/>
      <c r="Q69" s="3"/>
    </row>
    <row r="70" spans="1:17" x14ac:dyDescent="0.3">
      <c r="A70" s="3" t="s">
        <v>2212</v>
      </c>
      <c r="B70" s="3" t="s">
        <v>2213</v>
      </c>
      <c r="C70" s="3" t="s">
        <v>2214</v>
      </c>
      <c r="D70" s="3" t="s">
        <v>2215</v>
      </c>
      <c r="E70" s="9">
        <v>15.152245521545399</v>
      </c>
      <c r="F70" s="9">
        <v>14.903307914733899</v>
      </c>
      <c r="G70" s="9">
        <v>14.3159275054932</v>
      </c>
      <c r="H70" s="9">
        <v>15.024005889892599</v>
      </c>
      <c r="I70" s="9">
        <v>14.467771530151399</v>
      </c>
      <c r="J70" s="9">
        <v>13.4407138824463</v>
      </c>
      <c r="K70">
        <v>13.262178421020501</v>
      </c>
      <c r="L70">
        <v>12.767901420593301</v>
      </c>
      <c r="M70" s="7">
        <f t="shared" si="4"/>
        <v>-1.5356221199035645</v>
      </c>
      <c r="N70">
        <f t="shared" si="5"/>
        <v>1.9584289926055345E-2</v>
      </c>
      <c r="O70" s="3"/>
      <c r="P70" s="3"/>
      <c r="Q70" s="3"/>
    </row>
    <row r="71" spans="1:17" x14ac:dyDescent="0.3">
      <c r="A71" s="3" t="s">
        <v>2116</v>
      </c>
      <c r="B71" s="3" t="s">
        <v>2117</v>
      </c>
      <c r="C71" s="3" t="s">
        <v>2118</v>
      </c>
      <c r="D71" s="3" t="s">
        <v>2119</v>
      </c>
      <c r="E71" s="9">
        <v>16.809566497802699</v>
      </c>
      <c r="F71" s="9">
        <v>17.3274116516113</v>
      </c>
      <c r="G71" s="9">
        <v>16.287437438964801</v>
      </c>
      <c r="H71" s="9">
        <v>16.969285964965799</v>
      </c>
      <c r="I71" s="9">
        <v>16.037328720092798</v>
      </c>
      <c r="J71" s="9">
        <v>17.079027175903299</v>
      </c>
      <c r="K71">
        <v>15.0949802398682</v>
      </c>
      <c r="L71">
        <v>15.3096714019775</v>
      </c>
      <c r="M71" s="7">
        <f t="shared" si="4"/>
        <v>-1.5493504206339335</v>
      </c>
      <c r="N71">
        <f t="shared" si="5"/>
        <v>5.8321384391758421E-3</v>
      </c>
      <c r="O71" s="3"/>
      <c r="P71" s="3"/>
      <c r="Q71" s="3"/>
    </row>
    <row r="72" spans="1:17" x14ac:dyDescent="0.3">
      <c r="A72" s="3" t="s">
        <v>2054</v>
      </c>
      <c r="B72" s="3" t="s">
        <v>2055</v>
      </c>
      <c r="C72" s="3" t="s">
        <v>2056</v>
      </c>
      <c r="D72" s="3" t="s">
        <v>2057</v>
      </c>
      <c r="E72" s="9">
        <v>16.1732273101807</v>
      </c>
      <c r="F72" s="9">
        <v>16.184761047363299</v>
      </c>
      <c r="G72" s="9">
        <v>16.1434516906738</v>
      </c>
      <c r="H72" s="9">
        <v>16.513055801391602</v>
      </c>
      <c r="I72" s="9">
        <v>15.568603515625</v>
      </c>
      <c r="J72" s="9">
        <v>16.042240142822301</v>
      </c>
      <c r="K72">
        <v>14.615186691284199</v>
      </c>
      <c r="L72">
        <v>14.390175819396999</v>
      </c>
      <c r="M72" s="7">
        <f t="shared" si="4"/>
        <v>-1.6015419960021848</v>
      </c>
      <c r="N72">
        <f t="shared" si="5"/>
        <v>4.8672595620107543E-4</v>
      </c>
      <c r="O72" s="3"/>
      <c r="P72" s="3"/>
      <c r="Q72" s="3"/>
    </row>
    <row r="73" spans="1:17" x14ac:dyDescent="0.3">
      <c r="A73" s="3" t="s">
        <v>2006</v>
      </c>
      <c r="B73" s="3" t="s">
        <v>2007</v>
      </c>
      <c r="C73" s="3" t="s">
        <v>2008</v>
      </c>
      <c r="D73" s="3" t="s">
        <v>2009</v>
      </c>
      <c r="E73" s="9">
        <v>17.6722106933594</v>
      </c>
      <c r="F73" s="9">
        <v>17.511791229248001</v>
      </c>
      <c r="G73" s="9">
        <v>17.307369232177699</v>
      </c>
      <c r="H73" s="9">
        <v>17.479701995849599</v>
      </c>
      <c r="I73" s="9">
        <v>17.377550125122099</v>
      </c>
      <c r="J73" s="9">
        <v>18.196659088134801</v>
      </c>
      <c r="K73">
        <v>16.069459915161101</v>
      </c>
      <c r="L73">
        <v>15.727159500122101</v>
      </c>
      <c r="M73" s="7">
        <f t="shared" si="4"/>
        <v>-1.692570686340332</v>
      </c>
      <c r="N73">
        <f t="shared" si="5"/>
        <v>5.4236876311714141E-4</v>
      </c>
      <c r="O73" s="3"/>
      <c r="P73" s="3"/>
      <c r="Q73" s="3"/>
    </row>
    <row r="74" spans="1:17" x14ac:dyDescent="0.3">
      <c r="A74" s="3" t="s">
        <v>2092</v>
      </c>
      <c r="B74" s="3" t="s">
        <v>2093</v>
      </c>
      <c r="C74" s="3" t="s">
        <v>2094</v>
      </c>
      <c r="D74" s="3" t="s">
        <v>2095</v>
      </c>
      <c r="E74" s="9">
        <v>15.8359842300415</v>
      </c>
      <c r="F74" s="9">
        <v>16.072431564331101</v>
      </c>
      <c r="G74" s="9">
        <v>15.7186269760132</v>
      </c>
      <c r="H74" s="9">
        <v>15.8977155685425</v>
      </c>
      <c r="I74" s="9">
        <v>14.5612640380859</v>
      </c>
      <c r="J74" s="9">
        <v>15.6695413589478</v>
      </c>
      <c r="K74">
        <v>13.927166938781699</v>
      </c>
      <c r="L74">
        <v>13.5457849502563</v>
      </c>
      <c r="M74" s="7">
        <f t="shared" si="4"/>
        <v>-1.8894513448080001</v>
      </c>
      <c r="N74">
        <f t="shared" si="5"/>
        <v>3.7845249404778116E-3</v>
      </c>
      <c r="O74" s="3"/>
      <c r="P74" s="3"/>
      <c r="Q74" s="3"/>
    </row>
    <row r="75" spans="1:17" x14ac:dyDescent="0.3">
      <c r="A75" s="3" t="s">
        <v>1779</v>
      </c>
      <c r="B75" s="3" t="s">
        <v>1780</v>
      </c>
      <c r="C75" s="3" t="s">
        <v>1781</v>
      </c>
      <c r="D75" s="3" t="s">
        <v>1782</v>
      </c>
      <c r="E75" s="9">
        <v>13.538504600524901</v>
      </c>
      <c r="F75" s="9">
        <v>14.1967096328735</v>
      </c>
      <c r="G75" s="9">
        <v>13.6451406478882</v>
      </c>
      <c r="H75" s="9">
        <v>13.6691837310791</v>
      </c>
      <c r="I75" s="9">
        <v>12.6840867996216</v>
      </c>
      <c r="J75" s="9">
        <v>13.5548648834229</v>
      </c>
      <c r="K75">
        <v>11.5713453292847</v>
      </c>
      <c r="L75">
        <v>11.681826591491699</v>
      </c>
      <c r="M75" s="7">
        <f t="shared" si="4"/>
        <v>-1.9214957555135008</v>
      </c>
      <c r="N75">
        <f t="shared" si="5"/>
        <v>1.8874692239753707E-3</v>
      </c>
      <c r="O75" s="3"/>
      <c r="P75" s="3"/>
      <c r="Q75" s="3"/>
    </row>
    <row r="76" spans="1:17" x14ac:dyDescent="0.3">
      <c r="A76" s="3" t="s">
        <v>2137</v>
      </c>
      <c r="B76" s="3" t="s">
        <v>2138</v>
      </c>
      <c r="C76" s="3" t="s">
        <v>2139</v>
      </c>
      <c r="D76" s="3" t="s">
        <v>2140</v>
      </c>
      <c r="E76" s="9">
        <v>15.5160875320435</v>
      </c>
      <c r="F76" s="9">
        <v>16.623052597045898</v>
      </c>
      <c r="G76" s="9">
        <v>16.3829441070557</v>
      </c>
      <c r="H76" s="9">
        <v>15.7508039474487</v>
      </c>
      <c r="I76" s="9">
        <v>14.7791957855225</v>
      </c>
      <c r="J76" s="9">
        <v>15.7325782775879</v>
      </c>
      <c r="K76">
        <v>13.5702829360962</v>
      </c>
      <c r="L76">
        <v>14.118900299072299</v>
      </c>
      <c r="M76" s="7">
        <f t="shared" si="4"/>
        <v>-1.9528520901997837</v>
      </c>
      <c r="N76">
        <f t="shared" si="5"/>
        <v>8.3112006332762556E-3</v>
      </c>
      <c r="O76" s="3"/>
      <c r="P76" s="3"/>
      <c r="Q76" s="3"/>
    </row>
    <row r="77" spans="1:17" x14ac:dyDescent="0.3">
      <c r="A77" s="3" t="s">
        <v>2248</v>
      </c>
      <c r="B77" s="3" t="s">
        <v>2249</v>
      </c>
      <c r="C77" s="3" t="s">
        <v>2250</v>
      </c>
      <c r="D77" s="3" t="s">
        <v>2251</v>
      </c>
      <c r="E77" s="9">
        <v>13.0220069885254</v>
      </c>
      <c r="F77" s="9">
        <v>12.6129655838013</v>
      </c>
      <c r="G77" s="9">
        <v>12.979143142700201</v>
      </c>
      <c r="H77" s="9">
        <v>13.568656921386699</v>
      </c>
      <c r="I77" s="9">
        <v>12.945384979248001</v>
      </c>
      <c r="J77" s="9">
        <v>12.900495529174799</v>
      </c>
      <c r="K77">
        <v>9.6838932037353498</v>
      </c>
      <c r="L77">
        <v>12.417462348938001</v>
      </c>
      <c r="M77" s="7">
        <f t="shared" si="4"/>
        <v>-1.9540977478027237</v>
      </c>
      <c r="N77">
        <f t="shared" si="5"/>
        <v>2.9078708489032216E-2</v>
      </c>
      <c r="O77" s="3"/>
      <c r="P77" s="3"/>
      <c r="Q77" s="3"/>
    </row>
    <row r="78" spans="1:17" x14ac:dyDescent="0.3">
      <c r="A78" s="3" t="s">
        <v>2128</v>
      </c>
      <c r="B78" s="3" t="s">
        <v>2129</v>
      </c>
      <c r="C78" s="3" t="s">
        <v>2130</v>
      </c>
      <c r="D78" s="3" t="s">
        <v>2131</v>
      </c>
      <c r="E78" s="9">
        <v>13.539012908935501</v>
      </c>
      <c r="F78" s="9">
        <v>13.663524627685501</v>
      </c>
      <c r="G78" s="9">
        <v>12.8039655685425</v>
      </c>
      <c r="H78" s="9">
        <v>13.021786689758301</v>
      </c>
      <c r="I78" s="9">
        <v>14.035280227661101</v>
      </c>
      <c r="J78" s="9">
        <v>14.048657417297401</v>
      </c>
      <c r="K78">
        <v>10.852108001709</v>
      </c>
      <c r="L78">
        <v>12.205078125</v>
      </c>
      <c r="M78" s="7">
        <f t="shared" si="4"/>
        <v>-1.9901115099588864</v>
      </c>
      <c r="N78">
        <f t="shared" si="5"/>
        <v>7.2235993929824285E-3</v>
      </c>
      <c r="O78" s="3"/>
      <c r="P78" s="3"/>
      <c r="Q78" s="3"/>
    </row>
    <row r="79" spans="1:17" x14ac:dyDescent="0.3">
      <c r="A79" s="3" t="s">
        <v>2153</v>
      </c>
      <c r="B79" s="3" t="s">
        <v>2154</v>
      </c>
      <c r="C79" s="3" t="s">
        <v>4</v>
      </c>
      <c r="D79" s="3" t="s">
        <v>2155</v>
      </c>
      <c r="E79" s="9">
        <v>15.5501489639282</v>
      </c>
      <c r="F79" s="9">
        <v>14.0467319488525</v>
      </c>
      <c r="G79" s="9">
        <v>14.9525499343872</v>
      </c>
      <c r="H79" s="9">
        <v>15.4207201004028</v>
      </c>
      <c r="I79" s="9">
        <v>14.0417366027832</v>
      </c>
      <c r="J79" s="9">
        <v>15.4839763641357</v>
      </c>
      <c r="K79">
        <v>12.9700841903687</v>
      </c>
      <c r="L79">
        <v>12.876405715942401</v>
      </c>
      <c r="M79" s="7">
        <f t="shared" si="4"/>
        <v>-1.9927323659260505</v>
      </c>
      <c r="N79">
        <f t="shared" si="5"/>
        <v>9.2122945739579586E-3</v>
      </c>
      <c r="O79" s="3"/>
      <c r="P79" s="3"/>
      <c r="Q79" s="3"/>
    </row>
    <row r="80" spans="1:17" x14ac:dyDescent="0.3">
      <c r="A80" s="3" t="s">
        <v>2272</v>
      </c>
      <c r="B80" s="3" t="s">
        <v>2273</v>
      </c>
      <c r="C80" s="3" t="s">
        <v>2274</v>
      </c>
      <c r="D80" s="3" t="s">
        <v>2275</v>
      </c>
      <c r="E80" s="9">
        <v>16.6234531402588</v>
      </c>
      <c r="F80" s="9">
        <v>17.8016452789307</v>
      </c>
      <c r="G80" s="9">
        <v>17.841171264648398</v>
      </c>
      <c r="H80" s="9">
        <v>17.327192306518601</v>
      </c>
      <c r="I80" s="9">
        <v>15.1138153076172</v>
      </c>
      <c r="J80" s="9">
        <v>16.878351211547901</v>
      </c>
      <c r="K80">
        <v>14.853309631347701</v>
      </c>
      <c r="L80">
        <v>14.9658288955688</v>
      </c>
      <c r="M80" s="7">
        <f t="shared" si="4"/>
        <v>-2.0213688214620174</v>
      </c>
      <c r="N80">
        <f t="shared" si="5"/>
        <v>3.6910257819540243E-2</v>
      </c>
      <c r="O80" s="3"/>
      <c r="P80" s="3"/>
      <c r="Q80" s="3"/>
    </row>
    <row r="81" spans="1:17" x14ac:dyDescent="0.3">
      <c r="A81" s="3" t="s">
        <v>2104</v>
      </c>
      <c r="B81" s="3" t="s">
        <v>2105</v>
      </c>
      <c r="C81" s="3" t="s">
        <v>2106</v>
      </c>
      <c r="D81" s="3" t="s">
        <v>2107</v>
      </c>
      <c r="E81" s="9">
        <v>15.3557949066162</v>
      </c>
      <c r="F81" s="9">
        <v>13.8835792541504</v>
      </c>
      <c r="G81" s="9">
        <v>15.235393524169901</v>
      </c>
      <c r="H81" s="9">
        <v>15.934156417846699</v>
      </c>
      <c r="I81" s="9">
        <v>15.108695983886699</v>
      </c>
      <c r="J81" s="9">
        <v>14.777779579162599</v>
      </c>
      <c r="K81">
        <v>12.0778036117554</v>
      </c>
      <c r="L81">
        <v>13.0388946533203</v>
      </c>
      <c r="M81" s="7">
        <f t="shared" si="4"/>
        <v>-2.4908841451009014</v>
      </c>
      <c r="N81">
        <f t="shared" si="5"/>
        <v>4.2914053304403165E-3</v>
      </c>
      <c r="O81" s="3"/>
      <c r="P81" s="3"/>
      <c r="Q81" s="3"/>
    </row>
    <row r="82" spans="1:17" x14ac:dyDescent="0.3">
      <c r="A82" s="3" t="s">
        <v>2041</v>
      </c>
      <c r="B82" s="3" t="s">
        <v>2042</v>
      </c>
      <c r="C82" s="3" t="s">
        <v>12</v>
      </c>
      <c r="D82" s="3" t="s">
        <v>2043</v>
      </c>
      <c r="E82" s="9">
        <v>16.109855651855501</v>
      </c>
      <c r="F82" s="9">
        <v>16.4090690612793</v>
      </c>
      <c r="G82" s="9">
        <v>16.722873687744102</v>
      </c>
      <c r="H82" s="9">
        <v>17.140949249267599</v>
      </c>
      <c r="I82" s="9">
        <v>15.871385574340801</v>
      </c>
      <c r="J82" s="9">
        <v>16.459142684936499</v>
      </c>
      <c r="K82">
        <v>13.9901485443115</v>
      </c>
      <c r="L82">
        <v>13.886858940124499</v>
      </c>
      <c r="M82" s="7">
        <f t="shared" si="4"/>
        <v>-2.513708909352637</v>
      </c>
      <c r="N82">
        <f t="shared" si="5"/>
        <v>2.8932850028701943E-4</v>
      </c>
      <c r="O82" s="3"/>
      <c r="P82" s="3"/>
      <c r="Q82" s="3"/>
    </row>
    <row r="83" spans="1:17" x14ac:dyDescent="0.3">
      <c r="A83" s="3" t="s">
        <v>2168</v>
      </c>
      <c r="B83" s="3" t="s">
        <v>2169</v>
      </c>
      <c r="C83" s="3" t="s">
        <v>2170</v>
      </c>
      <c r="D83" s="3" t="s">
        <v>2171</v>
      </c>
      <c r="E83" s="9">
        <v>15.922879219055201</v>
      </c>
      <c r="F83" s="9">
        <v>16.053533554077099</v>
      </c>
      <c r="G83" s="9">
        <v>16.267871856689499</v>
      </c>
      <c r="H83" s="9">
        <v>16.5211486816406</v>
      </c>
      <c r="I83" s="9">
        <v>13.5277700424194</v>
      </c>
      <c r="J83" s="9">
        <v>15.474871635436999</v>
      </c>
      <c r="K83">
        <v>13.137499809265099</v>
      </c>
      <c r="L83">
        <v>11.791679382324199</v>
      </c>
      <c r="M83" s="7">
        <f t="shared" si="4"/>
        <v>-3.1634229024251521</v>
      </c>
      <c r="N83">
        <f t="shared" si="5"/>
        <v>1.0896061238919999E-2</v>
      </c>
      <c r="O83" s="3"/>
      <c r="P83" s="3"/>
      <c r="Q83" s="3"/>
    </row>
    <row r="84" spans="1:17" x14ac:dyDescent="0.3">
      <c r="A84" s="3"/>
      <c r="B84" s="3"/>
      <c r="C84" s="3"/>
      <c r="D84" s="3"/>
      <c r="E84" s="3"/>
      <c r="F84" s="3"/>
      <c r="G84" s="3"/>
      <c r="H84" s="3"/>
      <c r="I84" s="3"/>
    </row>
    <row r="85" spans="1:17" x14ac:dyDescent="0.3">
      <c r="A85" s="3"/>
      <c r="B85" s="3"/>
      <c r="C85" s="3"/>
      <c r="D85" s="3"/>
      <c r="E85" s="3"/>
      <c r="F85" s="3"/>
      <c r="G85" s="3"/>
      <c r="H85" s="3"/>
      <c r="I85" s="3"/>
    </row>
  </sheetData>
  <sortState xmlns:xlrd2="http://schemas.microsoft.com/office/spreadsheetml/2017/richdata2" ref="A3:N83">
    <sortCondition descending="1" ref="M2:M8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7F3FF-B90E-4579-98D9-3434F013E7B1}">
  <dimension ref="A1:O120"/>
  <sheetViews>
    <sheetView zoomScale="73" zoomScaleNormal="73" workbookViewId="0">
      <selection activeCell="J48" sqref="J48"/>
    </sheetView>
  </sheetViews>
  <sheetFormatPr defaultRowHeight="14.4" x14ac:dyDescent="0.3"/>
  <cols>
    <col min="3" max="3" width="15.109375" customWidth="1"/>
    <col min="4" max="4" width="13.88671875" customWidth="1"/>
    <col min="5" max="5" width="45.5546875" customWidth="1"/>
    <col min="6" max="6" width="11.6640625" customWidth="1"/>
    <col min="7" max="7" width="11.109375" customWidth="1"/>
    <col min="8" max="8" width="10.21875" customWidth="1"/>
    <col min="9" max="9" width="12.21875" customWidth="1"/>
    <col min="10" max="10" width="10.6640625" customWidth="1"/>
    <col min="11" max="11" width="16.88671875" customWidth="1"/>
    <col min="12" max="12" width="12.44140625" customWidth="1"/>
    <col min="13" max="13" width="12.77734375" customWidth="1"/>
  </cols>
  <sheetData>
    <row r="1" spans="1:15" x14ac:dyDescent="0.3">
      <c r="F1" s="23" t="s">
        <v>2522</v>
      </c>
      <c r="G1" s="23" t="s">
        <v>2523</v>
      </c>
      <c r="H1" s="23" t="s">
        <v>2524</v>
      </c>
      <c r="I1" s="23" t="s">
        <v>2525</v>
      </c>
      <c r="J1" s="23" t="s">
        <v>2526</v>
      </c>
      <c r="K1" s="23" t="s">
        <v>2527</v>
      </c>
      <c r="L1" s="24" t="s">
        <v>2528</v>
      </c>
      <c r="M1" s="24" t="s">
        <v>2529</v>
      </c>
    </row>
    <row r="2" spans="1:15" x14ac:dyDescent="0.3">
      <c r="A2" s="6" t="s">
        <v>2324</v>
      </c>
      <c r="B2" s="6" t="s">
        <v>2018</v>
      </c>
      <c r="C2" s="6" t="s">
        <v>2019</v>
      </c>
      <c r="D2" s="6" t="s">
        <v>0</v>
      </c>
      <c r="E2" s="6" t="s">
        <v>2020</v>
      </c>
      <c r="F2" s="8" t="s">
        <v>2431</v>
      </c>
      <c r="G2" s="8" t="s">
        <v>2432</v>
      </c>
      <c r="H2" s="8" t="s">
        <v>2433</v>
      </c>
      <c r="I2" s="8" t="s">
        <v>2434</v>
      </c>
      <c r="J2" s="8" t="s">
        <v>2435</v>
      </c>
      <c r="K2" s="8" t="s">
        <v>2436</v>
      </c>
      <c r="L2" s="8" t="s">
        <v>2437</v>
      </c>
      <c r="M2" s="8" t="s">
        <v>2438</v>
      </c>
      <c r="N2" s="8" t="s">
        <v>2322</v>
      </c>
      <c r="O2" s="8" t="s">
        <v>2323</v>
      </c>
    </row>
    <row r="3" spans="1:15" x14ac:dyDescent="0.3">
      <c r="A3" s="3" t="s">
        <v>2390</v>
      </c>
      <c r="B3" s="3" t="s">
        <v>2390</v>
      </c>
      <c r="C3" s="3" t="s">
        <v>2391</v>
      </c>
      <c r="D3" s="3" t="s">
        <v>2392</v>
      </c>
      <c r="E3" s="3" t="s">
        <v>2393</v>
      </c>
      <c r="F3" s="9">
        <v>11.463397026061999</v>
      </c>
      <c r="G3" s="9">
        <v>10.793286323547401</v>
      </c>
      <c r="H3" s="9">
        <v>10</v>
      </c>
      <c r="I3" s="9">
        <v>10.511060714721699</v>
      </c>
      <c r="J3" s="9">
        <v>12.604454040527299</v>
      </c>
      <c r="K3" s="9">
        <v>11.994448661804199</v>
      </c>
      <c r="L3" s="9">
        <v>13.1211156845093</v>
      </c>
      <c r="M3" s="9">
        <v>13.842084884643601</v>
      </c>
      <c r="N3" s="7">
        <f t="shared" ref="N3:N29" si="0">AVERAGE(L3:M3)-AVERAGE(F3:K3)</f>
        <v>2.253825823466018</v>
      </c>
      <c r="O3">
        <f t="shared" ref="O3:O29" si="1">TTEST(F3:K3,L3:M3,2,2)</f>
        <v>2.3357808869575426E-2</v>
      </c>
    </row>
    <row r="4" spans="1:15" x14ac:dyDescent="0.3">
      <c r="A4" s="3" t="s">
        <v>2188</v>
      </c>
      <c r="B4" s="3" t="s">
        <v>2188</v>
      </c>
      <c r="C4" s="3" t="s">
        <v>2189</v>
      </c>
      <c r="D4" s="3" t="s">
        <v>2190</v>
      </c>
      <c r="E4" s="3" t="s">
        <v>2191</v>
      </c>
      <c r="F4" s="9">
        <v>13.6416788101196</v>
      </c>
      <c r="G4" s="9">
        <v>15.657862663269</v>
      </c>
      <c r="H4" s="9">
        <v>14.4086618423462</v>
      </c>
      <c r="I4" s="9">
        <v>13.944977760314901</v>
      </c>
      <c r="J4" s="9">
        <v>15.3162069320679</v>
      </c>
      <c r="K4" s="9">
        <v>13.767118453979499</v>
      </c>
      <c r="L4" s="9">
        <v>16.321792602539102</v>
      </c>
      <c r="M4" s="9">
        <v>16.0250759124756</v>
      </c>
      <c r="N4" s="7">
        <f t="shared" si="0"/>
        <v>1.7173498471578394</v>
      </c>
      <c r="O4">
        <f t="shared" si="1"/>
        <v>3.5372803091207466E-2</v>
      </c>
    </row>
    <row r="5" spans="1:15" x14ac:dyDescent="0.3">
      <c r="A5" s="3" t="s">
        <v>2301</v>
      </c>
      <c r="B5" s="3" t="s">
        <v>2301</v>
      </c>
      <c r="C5" s="3" t="s">
        <v>2302</v>
      </c>
      <c r="D5" s="3" t="s">
        <v>2303</v>
      </c>
      <c r="E5" s="3" t="s">
        <v>2304</v>
      </c>
      <c r="F5" s="9">
        <v>13.807737350463899</v>
      </c>
      <c r="G5" s="9">
        <v>13.183673858642599</v>
      </c>
      <c r="H5" s="9">
        <v>13.126715660095201</v>
      </c>
      <c r="I5" s="9">
        <v>13.172045707702599</v>
      </c>
      <c r="J5" s="9">
        <v>14.5452060699463</v>
      </c>
      <c r="K5" s="9">
        <v>14.069307327270501</v>
      </c>
      <c r="L5" s="9">
        <v>15.202857971191399</v>
      </c>
      <c r="M5" s="9">
        <v>15.520428657531699</v>
      </c>
      <c r="N5" s="7">
        <f t="shared" si="0"/>
        <v>1.7108623186746996</v>
      </c>
      <c r="O5">
        <f t="shared" si="1"/>
        <v>8.4066129730290505E-3</v>
      </c>
    </row>
    <row r="6" spans="1:15" x14ac:dyDescent="0.3">
      <c r="A6" s="3" t="s">
        <v>2074</v>
      </c>
      <c r="B6" s="3" t="s">
        <v>2074</v>
      </c>
      <c r="C6" s="3" t="s">
        <v>2075</v>
      </c>
      <c r="D6" s="3" t="s">
        <v>19</v>
      </c>
      <c r="E6" s="3" t="s">
        <v>2076</v>
      </c>
      <c r="F6" s="9">
        <v>15.0744714736938</v>
      </c>
      <c r="G6" s="9">
        <v>14.7723045349121</v>
      </c>
      <c r="H6" s="9">
        <v>14.6573181152344</v>
      </c>
      <c r="I6" s="9">
        <v>13.9118604660034</v>
      </c>
      <c r="J6" s="9">
        <v>15.1829061508179</v>
      </c>
      <c r="K6" s="9">
        <v>14.667787551879901</v>
      </c>
      <c r="L6" s="9">
        <v>16.288394927978501</v>
      </c>
      <c r="M6" s="9">
        <v>16.256626129150401</v>
      </c>
      <c r="N6" s="7">
        <f t="shared" si="0"/>
        <v>1.5614024798075352</v>
      </c>
      <c r="O6">
        <f t="shared" si="1"/>
        <v>3.401240589072708E-3</v>
      </c>
    </row>
    <row r="7" spans="1:15" x14ac:dyDescent="0.3">
      <c r="A7" s="3" t="s">
        <v>2062</v>
      </c>
      <c r="B7" s="3" t="s">
        <v>2062</v>
      </c>
      <c r="C7" s="3" t="s">
        <v>2063</v>
      </c>
      <c r="D7" s="3" t="s">
        <v>2064</v>
      </c>
      <c r="E7" s="3" t="s">
        <v>2065</v>
      </c>
      <c r="F7" s="9">
        <v>13.455930709838899</v>
      </c>
      <c r="G7" s="9">
        <v>13.763575553894</v>
      </c>
      <c r="H7" s="9">
        <v>12.9400310516357</v>
      </c>
      <c r="I7" s="9">
        <v>12.9016265869141</v>
      </c>
      <c r="J7" s="9">
        <v>12.829558372497599</v>
      </c>
      <c r="K7" s="9">
        <v>13.6439123153687</v>
      </c>
      <c r="L7" s="9">
        <v>14.9917650222778</v>
      </c>
      <c r="M7" s="9">
        <v>14.6296586990356</v>
      </c>
      <c r="N7" s="7">
        <f t="shared" si="0"/>
        <v>1.5549394289652021</v>
      </c>
      <c r="O7">
        <f t="shared" si="1"/>
        <v>2.8199766087868461E-3</v>
      </c>
    </row>
    <row r="8" spans="1:15" x14ac:dyDescent="0.3">
      <c r="A8" s="3" t="s">
        <v>1771</v>
      </c>
      <c r="B8" s="3" t="s">
        <v>1771</v>
      </c>
      <c r="C8" s="3" t="s">
        <v>1772</v>
      </c>
      <c r="D8" s="3" t="s">
        <v>1773</v>
      </c>
      <c r="E8" s="3" t="s">
        <v>1774</v>
      </c>
      <c r="F8" s="9">
        <v>14.0406494140625</v>
      </c>
      <c r="G8" s="9">
        <v>13.9151697158813</v>
      </c>
      <c r="H8" s="9">
        <v>13.8289594650269</v>
      </c>
      <c r="I8" s="9">
        <v>12.2897539138794</v>
      </c>
      <c r="J8" s="9">
        <v>14.175682067871101</v>
      </c>
      <c r="K8" s="9">
        <v>13.7643842697144</v>
      </c>
      <c r="L8" s="9">
        <v>15.358115196228001</v>
      </c>
      <c r="M8" s="9">
        <v>14.9637537002563</v>
      </c>
      <c r="N8" s="7">
        <f t="shared" si="0"/>
        <v>1.4918346405028853</v>
      </c>
      <c r="O8">
        <f t="shared" si="1"/>
        <v>2.9274714120793698E-2</v>
      </c>
    </row>
    <row r="9" spans="1:15" x14ac:dyDescent="0.3">
      <c r="A9" s="3" t="s">
        <v>1241</v>
      </c>
      <c r="B9" s="3" t="s">
        <v>1241</v>
      </c>
      <c r="C9" s="3" t="s">
        <v>1242</v>
      </c>
      <c r="D9" s="3" t="s">
        <v>1243</v>
      </c>
      <c r="E9" s="3" t="s">
        <v>1244</v>
      </c>
      <c r="F9" s="9">
        <v>12.427045822143601</v>
      </c>
      <c r="G9" s="9">
        <v>11.9853191375732</v>
      </c>
      <c r="H9" s="9">
        <v>11.782711982727101</v>
      </c>
      <c r="I9" s="9">
        <v>11.8928270339966</v>
      </c>
      <c r="J9" s="9">
        <v>12.5530080795288</v>
      </c>
      <c r="K9" s="9">
        <v>11.8024396896362</v>
      </c>
      <c r="L9" s="9">
        <v>13.672767639160201</v>
      </c>
      <c r="M9" s="9">
        <v>13.220384597778301</v>
      </c>
      <c r="N9" s="7">
        <f t="shared" si="0"/>
        <v>1.3726841608683351</v>
      </c>
      <c r="O9">
        <f t="shared" si="1"/>
        <v>2.2531319834294939E-3</v>
      </c>
    </row>
    <row r="10" spans="1:15" x14ac:dyDescent="0.3">
      <c r="A10" s="3" t="s">
        <v>2398</v>
      </c>
      <c r="B10" s="3" t="s">
        <v>2398</v>
      </c>
      <c r="C10" s="3" t="s">
        <v>2399</v>
      </c>
      <c r="D10" s="3" t="s">
        <v>2400</v>
      </c>
      <c r="E10" s="3" t="s">
        <v>2401</v>
      </c>
      <c r="F10" s="9">
        <v>10</v>
      </c>
      <c r="G10" s="9">
        <v>10</v>
      </c>
      <c r="H10" s="9">
        <v>10.060574531555201</v>
      </c>
      <c r="I10" s="9">
        <v>10</v>
      </c>
      <c r="J10" s="9">
        <v>10.677182197570801</v>
      </c>
      <c r="K10" s="9">
        <v>10.6479892730713</v>
      </c>
      <c r="L10" s="9">
        <v>11.708920478820801</v>
      </c>
      <c r="M10" s="9">
        <v>11.327939987182599</v>
      </c>
      <c r="N10" s="7">
        <f t="shared" si="0"/>
        <v>1.287472565968816</v>
      </c>
      <c r="O10">
        <f t="shared" si="1"/>
        <v>2.856601949683275E-3</v>
      </c>
    </row>
    <row r="11" spans="1:15" x14ac:dyDescent="0.3">
      <c r="A11" s="3" t="s">
        <v>1275</v>
      </c>
      <c r="B11" s="3" t="s">
        <v>1275</v>
      </c>
      <c r="C11" s="3" t="s">
        <v>1276</v>
      </c>
      <c r="D11" s="3" t="s">
        <v>1277</v>
      </c>
      <c r="E11" s="3" t="s">
        <v>1278</v>
      </c>
      <c r="F11" s="9">
        <v>16.133792877197301</v>
      </c>
      <c r="G11" s="9">
        <v>15.190059661865201</v>
      </c>
      <c r="H11" s="9">
        <v>15.6957960128784</v>
      </c>
      <c r="I11" s="9">
        <v>16.018333435058601</v>
      </c>
      <c r="J11" s="9">
        <v>15.771481513977101</v>
      </c>
      <c r="K11" s="9">
        <v>15.799263954162599</v>
      </c>
      <c r="L11" s="9">
        <v>16.911064147949201</v>
      </c>
      <c r="M11" s="9">
        <v>17.175422668456999</v>
      </c>
      <c r="N11" s="7">
        <f t="shared" si="0"/>
        <v>1.2751221656798997</v>
      </c>
      <c r="O11">
        <f t="shared" si="1"/>
        <v>2.3116305144606779E-3</v>
      </c>
    </row>
    <row r="12" spans="1:15" x14ac:dyDescent="0.3">
      <c r="A12" s="3" t="s">
        <v>2334</v>
      </c>
      <c r="B12" s="3" t="s">
        <v>2335</v>
      </c>
      <c r="C12" s="3" t="s">
        <v>2336</v>
      </c>
      <c r="D12" s="3" t="s">
        <v>2337</v>
      </c>
      <c r="E12" s="3" t="s">
        <v>2136</v>
      </c>
      <c r="F12" s="9">
        <v>14.381955146789601</v>
      </c>
      <c r="G12" s="9">
        <v>14.4130392074585</v>
      </c>
      <c r="H12" s="9">
        <v>14.3640794754028</v>
      </c>
      <c r="I12" s="9">
        <v>14.328731536865201</v>
      </c>
      <c r="J12" s="9">
        <v>15.009019851684601</v>
      </c>
      <c r="K12" s="9">
        <v>14.3435115814209</v>
      </c>
      <c r="L12" s="9">
        <v>15.5696659088135</v>
      </c>
      <c r="M12" s="9">
        <v>15.909232139587401</v>
      </c>
      <c r="N12" s="7">
        <f t="shared" si="0"/>
        <v>1.2660595575968507</v>
      </c>
      <c r="O12">
        <f t="shared" si="1"/>
        <v>1.0000821981148715E-3</v>
      </c>
    </row>
    <row r="13" spans="1:15" x14ac:dyDescent="0.3">
      <c r="A13" s="3" t="s">
        <v>2338</v>
      </c>
      <c r="B13" s="3" t="s">
        <v>2338</v>
      </c>
      <c r="C13" s="3" t="s">
        <v>2339</v>
      </c>
      <c r="D13" s="3" t="s">
        <v>2340</v>
      </c>
      <c r="E13" s="3" t="s">
        <v>2341</v>
      </c>
      <c r="F13" s="9">
        <v>10</v>
      </c>
      <c r="G13" s="9">
        <v>11.005785942077599</v>
      </c>
      <c r="H13" s="9">
        <v>11.097215652465801</v>
      </c>
      <c r="I13" s="9">
        <v>10</v>
      </c>
      <c r="J13" s="9">
        <v>10.7657670974731</v>
      </c>
      <c r="K13" s="9">
        <v>11.254373550415</v>
      </c>
      <c r="L13" s="9">
        <v>11.8451290130615</v>
      </c>
      <c r="M13" s="9">
        <v>12.0249176025391</v>
      </c>
      <c r="N13" s="7">
        <f t="shared" si="0"/>
        <v>1.2478329340617176</v>
      </c>
      <c r="O13">
        <f t="shared" si="1"/>
        <v>2.4038978437133242E-2</v>
      </c>
    </row>
    <row r="14" spans="1:15" x14ac:dyDescent="0.3">
      <c r="A14" s="3" t="s">
        <v>592</v>
      </c>
      <c r="B14" s="3" t="s">
        <v>592</v>
      </c>
      <c r="C14" s="3" t="s">
        <v>593</v>
      </c>
      <c r="D14" s="3" t="s">
        <v>594</v>
      </c>
      <c r="E14" s="3" t="s">
        <v>595</v>
      </c>
      <c r="F14" s="9">
        <v>13.6667680740356</v>
      </c>
      <c r="G14" s="9">
        <v>12.2372074127197</v>
      </c>
      <c r="H14" s="9">
        <v>12.7050104141235</v>
      </c>
      <c r="I14" s="9">
        <v>12.4696493148804</v>
      </c>
      <c r="J14" s="9">
        <v>13.3008670806885</v>
      </c>
      <c r="K14" s="9">
        <v>13.1717338562012</v>
      </c>
      <c r="L14" s="9">
        <v>14.213483810424799</v>
      </c>
      <c r="M14" s="9">
        <v>14.1032552719116</v>
      </c>
      <c r="N14" s="7">
        <f t="shared" si="0"/>
        <v>1.2331635157267158</v>
      </c>
      <c r="O14">
        <f t="shared" si="1"/>
        <v>2.2992860267146399E-2</v>
      </c>
    </row>
    <row r="15" spans="1:15" x14ac:dyDescent="0.3">
      <c r="A15" s="3" t="s">
        <v>2240</v>
      </c>
      <c r="B15" s="3" t="s">
        <v>2240</v>
      </c>
      <c r="C15" s="3" t="s">
        <v>2241</v>
      </c>
      <c r="D15" s="3" t="s">
        <v>2242</v>
      </c>
      <c r="E15" s="3" t="s">
        <v>2243</v>
      </c>
      <c r="F15" s="9">
        <v>14.078825950622599</v>
      </c>
      <c r="G15" s="9">
        <v>13.833819389343301</v>
      </c>
      <c r="H15" s="9">
        <v>13.2235717773438</v>
      </c>
      <c r="I15" s="9">
        <v>14.1273250579834</v>
      </c>
      <c r="J15" s="9">
        <v>14.729551315307599</v>
      </c>
      <c r="K15" s="9">
        <v>13.8550825119019</v>
      </c>
      <c r="L15" s="9">
        <v>15.184003829956101</v>
      </c>
      <c r="M15" s="9">
        <v>15.2122640609741</v>
      </c>
      <c r="N15" s="7">
        <f t="shared" si="0"/>
        <v>1.2234379450480013</v>
      </c>
      <c r="O15">
        <f t="shared" si="1"/>
        <v>1.5481028713239886E-2</v>
      </c>
    </row>
    <row r="16" spans="1:15" x14ac:dyDescent="0.3">
      <c r="A16" s="3" t="s">
        <v>2192</v>
      </c>
      <c r="B16" s="3" t="s">
        <v>2192</v>
      </c>
      <c r="C16" s="3" t="s">
        <v>2193</v>
      </c>
      <c r="D16" s="3" t="s">
        <v>2194</v>
      </c>
      <c r="E16" s="3" t="s">
        <v>2195</v>
      </c>
      <c r="F16" s="9">
        <v>13.1124668121338</v>
      </c>
      <c r="G16" s="9">
        <v>12.8914175033569</v>
      </c>
      <c r="H16" s="9">
        <v>11.656791687011699</v>
      </c>
      <c r="I16" s="9">
        <v>12.090767860412599</v>
      </c>
      <c r="J16" s="9">
        <v>12.3948354721069</v>
      </c>
      <c r="K16" s="9">
        <v>13.256105422973601</v>
      </c>
      <c r="L16" s="9">
        <v>13.6212615966797</v>
      </c>
      <c r="M16" s="9">
        <v>13.8647375106812</v>
      </c>
      <c r="N16" s="7">
        <f t="shared" si="0"/>
        <v>1.1759354273478682</v>
      </c>
      <c r="O16">
        <f t="shared" si="1"/>
        <v>4.6565275175763206E-2</v>
      </c>
    </row>
    <row r="17" spans="1:15" x14ac:dyDescent="0.3">
      <c r="A17" s="3" t="s">
        <v>304</v>
      </c>
      <c r="B17" s="3" t="s">
        <v>304</v>
      </c>
      <c r="C17" s="3" t="s">
        <v>305</v>
      </c>
      <c r="D17" s="3" t="s">
        <v>306</v>
      </c>
      <c r="E17" s="3" t="s">
        <v>307</v>
      </c>
      <c r="F17" s="9">
        <v>15.2159423828125</v>
      </c>
      <c r="G17" s="9">
        <v>16.1754856109619</v>
      </c>
      <c r="H17" s="9">
        <v>16.075922012329102</v>
      </c>
      <c r="I17" s="9">
        <v>16.219118118286101</v>
      </c>
      <c r="J17" s="9">
        <v>16.677555084228501</v>
      </c>
      <c r="K17" s="9">
        <v>15.533703804016101</v>
      </c>
      <c r="L17" s="9">
        <v>17.307422637939499</v>
      </c>
      <c r="M17" s="9">
        <v>17.0046272277832</v>
      </c>
      <c r="N17" s="7">
        <f t="shared" si="0"/>
        <v>1.173070430755649</v>
      </c>
      <c r="O17">
        <f t="shared" si="1"/>
        <v>2.5502598035915217E-2</v>
      </c>
    </row>
    <row r="18" spans="1:15" x14ac:dyDescent="0.3">
      <c r="A18" s="3" t="s">
        <v>2156</v>
      </c>
      <c r="B18" s="3" t="s">
        <v>2156</v>
      </c>
      <c r="C18" s="3" t="s">
        <v>2157</v>
      </c>
      <c r="D18" s="3" t="s">
        <v>2158</v>
      </c>
      <c r="E18" s="3" t="s">
        <v>2159</v>
      </c>
      <c r="F18" s="9">
        <v>14.451809883117701</v>
      </c>
      <c r="G18" s="9">
        <v>14.484061241149901</v>
      </c>
      <c r="H18" s="9">
        <v>13.9602823257446</v>
      </c>
      <c r="I18" s="9">
        <v>14.202904701232899</v>
      </c>
      <c r="J18" s="9">
        <v>14.9015407562256</v>
      </c>
      <c r="K18" s="9">
        <v>14.737902641296399</v>
      </c>
      <c r="L18" s="9">
        <v>15.6304063796997</v>
      </c>
      <c r="M18" s="9">
        <v>15.615339279174799</v>
      </c>
      <c r="N18" s="7">
        <f t="shared" si="0"/>
        <v>1.1664559046427314</v>
      </c>
      <c r="O18">
        <f t="shared" si="1"/>
        <v>3.8473838594937811E-3</v>
      </c>
    </row>
    <row r="19" spans="1:15" x14ac:dyDescent="0.3">
      <c r="A19" s="3" t="s">
        <v>1982</v>
      </c>
      <c r="B19" s="3" t="s">
        <v>1982</v>
      </c>
      <c r="C19" s="3" t="s">
        <v>1983</v>
      </c>
      <c r="D19" s="3" t="s">
        <v>1984</v>
      </c>
      <c r="E19" s="3" t="s">
        <v>1985</v>
      </c>
      <c r="F19" s="9">
        <v>17.150600433349599</v>
      </c>
      <c r="G19" s="9">
        <v>15.820660591125501</v>
      </c>
      <c r="H19" s="9">
        <v>16.650476455688501</v>
      </c>
      <c r="I19" s="9">
        <v>17.252498626708999</v>
      </c>
      <c r="J19" s="9">
        <v>16.8172702789307</v>
      </c>
      <c r="K19" s="9">
        <v>16.9486179351807</v>
      </c>
      <c r="L19" s="9">
        <v>18.161899566650401</v>
      </c>
      <c r="M19" s="9">
        <v>17.693916320800799</v>
      </c>
      <c r="N19" s="7">
        <f t="shared" si="0"/>
        <v>1.1545538902282679</v>
      </c>
      <c r="O19">
        <f t="shared" si="1"/>
        <v>2.7706975930235436E-2</v>
      </c>
    </row>
    <row r="20" spans="1:15" x14ac:dyDescent="0.3">
      <c r="A20" s="3" t="s">
        <v>2359</v>
      </c>
      <c r="B20" s="3" t="s">
        <v>2359</v>
      </c>
      <c r="C20" s="3" t="s">
        <v>2360</v>
      </c>
      <c r="D20" s="3" t="s">
        <v>2361</v>
      </c>
      <c r="E20" s="3" t="s">
        <v>2362</v>
      </c>
      <c r="F20" s="9">
        <v>10</v>
      </c>
      <c r="G20" s="9">
        <v>10</v>
      </c>
      <c r="H20" s="9">
        <v>10.247405052185099</v>
      </c>
      <c r="I20" s="9">
        <v>10.3899326324463</v>
      </c>
      <c r="J20" s="9">
        <v>10.7655925750732</v>
      </c>
      <c r="K20" s="9">
        <v>10.7793416976929</v>
      </c>
      <c r="L20" s="9">
        <v>11.443865776061999</v>
      </c>
      <c r="M20" s="9">
        <v>11.550549507141101</v>
      </c>
      <c r="N20" s="7">
        <f t="shared" si="0"/>
        <v>1.1334956487019667</v>
      </c>
      <c r="O20">
        <f t="shared" si="1"/>
        <v>4.9662348658298487E-3</v>
      </c>
    </row>
    <row r="21" spans="1:15" x14ac:dyDescent="0.3">
      <c r="A21" s="3" t="s">
        <v>2184</v>
      </c>
      <c r="B21" s="3" t="s">
        <v>2184</v>
      </c>
      <c r="C21" s="3" t="s">
        <v>2185</v>
      </c>
      <c r="D21" s="3" t="s">
        <v>2186</v>
      </c>
      <c r="E21" s="3" t="s">
        <v>2187</v>
      </c>
      <c r="F21" s="9">
        <v>12.009863853454601</v>
      </c>
      <c r="G21" s="9">
        <v>12.246609687805201</v>
      </c>
      <c r="H21" s="9">
        <v>11.891818046569799</v>
      </c>
      <c r="I21" s="9">
        <v>11.9477138519287</v>
      </c>
      <c r="J21" s="9">
        <v>12.625500679016101</v>
      </c>
      <c r="K21" s="9">
        <v>11.499412536621101</v>
      </c>
      <c r="L21" s="9">
        <v>13.2658548355103</v>
      </c>
      <c r="M21" s="9">
        <v>13.0202646255493</v>
      </c>
      <c r="N21" s="7">
        <f t="shared" si="0"/>
        <v>1.1062399546305475</v>
      </c>
      <c r="O21">
        <f t="shared" si="1"/>
        <v>8.3624251091648696E-3</v>
      </c>
    </row>
    <row r="22" spans="1:15" x14ac:dyDescent="0.3">
      <c r="A22" s="3" t="s">
        <v>2351</v>
      </c>
      <c r="B22" s="3" t="s">
        <v>2351</v>
      </c>
      <c r="C22" s="3" t="s">
        <v>2352</v>
      </c>
      <c r="D22" s="3" t="s">
        <v>2353</v>
      </c>
      <c r="E22" s="3" t="s">
        <v>2354</v>
      </c>
      <c r="F22" s="9">
        <v>11.868884086608899</v>
      </c>
      <c r="G22" s="9">
        <v>11.2602138519287</v>
      </c>
      <c r="H22" s="9">
        <v>11.313636779785201</v>
      </c>
      <c r="I22" s="9">
        <v>11.2795467376709</v>
      </c>
      <c r="J22" s="9">
        <v>12.0577449798584</v>
      </c>
      <c r="K22" s="9">
        <v>11.8622188568115</v>
      </c>
      <c r="L22" s="9">
        <v>12.831164360046399</v>
      </c>
      <c r="M22" s="9">
        <v>12.526201248168899</v>
      </c>
      <c r="N22" s="7">
        <f t="shared" si="0"/>
        <v>1.0716419219970508</v>
      </c>
      <c r="O22">
        <f t="shared" si="1"/>
        <v>8.4501859377822761E-3</v>
      </c>
    </row>
    <row r="23" spans="1:15" x14ac:dyDescent="0.3">
      <c r="A23" s="3" t="s">
        <v>2418</v>
      </c>
      <c r="B23" s="3" t="s">
        <v>2418</v>
      </c>
      <c r="C23" s="3" t="s">
        <v>2419</v>
      </c>
      <c r="D23" s="3" t="s">
        <v>2420</v>
      </c>
      <c r="E23" s="3" t="s">
        <v>2421</v>
      </c>
      <c r="F23" s="9">
        <v>12.7934408187866</v>
      </c>
      <c r="G23" s="9">
        <v>12.1947078704834</v>
      </c>
      <c r="H23" s="9">
        <v>12.4321632385254</v>
      </c>
      <c r="I23" s="9">
        <v>12.8451023101807</v>
      </c>
      <c r="J23" s="9">
        <v>11.473177909851101</v>
      </c>
      <c r="K23" s="9">
        <v>12.898047447204601</v>
      </c>
      <c r="L23" s="9">
        <v>13.5548286437988</v>
      </c>
      <c r="M23" s="9">
        <v>13.4476642608643</v>
      </c>
      <c r="N23" s="7">
        <f t="shared" si="0"/>
        <v>1.0618065198262503</v>
      </c>
      <c r="O23">
        <f t="shared" si="1"/>
        <v>4.0592818418260748E-2</v>
      </c>
    </row>
    <row r="24" spans="1:15" x14ac:dyDescent="0.3">
      <c r="A24" s="3" t="s">
        <v>699</v>
      </c>
      <c r="B24" s="3" t="s">
        <v>699</v>
      </c>
      <c r="C24" s="3" t="s">
        <v>700</v>
      </c>
      <c r="D24" s="3" t="s">
        <v>701</v>
      </c>
      <c r="E24" s="3" t="s">
        <v>702</v>
      </c>
      <c r="F24" s="9">
        <v>15.345183372497599</v>
      </c>
      <c r="G24" s="9">
        <v>15.051395416259799</v>
      </c>
      <c r="H24" s="9">
        <v>14.9028129577637</v>
      </c>
      <c r="I24" s="9">
        <v>15.084501266479499</v>
      </c>
      <c r="J24" s="9">
        <v>14.0598258972168</v>
      </c>
      <c r="K24" s="9">
        <v>15.6770782470703</v>
      </c>
      <c r="L24" s="9">
        <v>15.8817281723022</v>
      </c>
      <c r="M24" s="9">
        <v>16.25563621521</v>
      </c>
      <c r="N24" s="7">
        <f t="shared" si="0"/>
        <v>1.0485493342081504</v>
      </c>
      <c r="O24">
        <f t="shared" si="1"/>
        <v>4.4794240812011339E-2</v>
      </c>
    </row>
    <row r="25" spans="1:15" x14ac:dyDescent="0.3">
      <c r="A25" s="3" t="s">
        <v>2268</v>
      </c>
      <c r="B25" s="3" t="s">
        <v>2268</v>
      </c>
      <c r="C25" s="3" t="s">
        <v>2269</v>
      </c>
      <c r="D25" s="3" t="s">
        <v>2270</v>
      </c>
      <c r="E25" s="3" t="s">
        <v>2271</v>
      </c>
      <c r="F25" s="9">
        <v>11.524766921997101</v>
      </c>
      <c r="G25" s="9">
        <v>10.462327957153301</v>
      </c>
      <c r="H25" s="9">
        <v>11.2290229797363</v>
      </c>
      <c r="I25" s="9">
        <v>10.6713199615479</v>
      </c>
      <c r="J25" s="9">
        <v>11.899522781372101</v>
      </c>
      <c r="K25" s="9">
        <v>10.9413042068481</v>
      </c>
      <c r="L25" s="9">
        <v>12.371008872985801</v>
      </c>
      <c r="M25" s="9">
        <v>11.9556064605713</v>
      </c>
      <c r="N25" s="7">
        <f t="shared" si="0"/>
        <v>1.0419301986694176</v>
      </c>
      <c r="O25">
        <f t="shared" si="1"/>
        <v>4.5129318669104142E-2</v>
      </c>
    </row>
    <row r="26" spans="1:15" x14ac:dyDescent="0.3">
      <c r="A26" s="3" t="s">
        <v>1261</v>
      </c>
      <c r="B26" s="3" t="s">
        <v>1261</v>
      </c>
      <c r="C26" s="3" t="s">
        <v>1262</v>
      </c>
      <c r="D26" s="3" t="s">
        <v>1263</v>
      </c>
      <c r="E26" s="3" t="s">
        <v>1264</v>
      </c>
      <c r="F26" s="9">
        <v>13.3841228485107</v>
      </c>
      <c r="G26" s="9">
        <v>14.010755538940399</v>
      </c>
      <c r="H26" s="9">
        <v>14.377692222595201</v>
      </c>
      <c r="I26" s="9">
        <v>13.117995262146</v>
      </c>
      <c r="J26" s="9">
        <v>13.4809417724609</v>
      </c>
      <c r="K26" s="9">
        <v>13.6422882080078</v>
      </c>
      <c r="L26" s="9">
        <v>14.865583419799799</v>
      </c>
      <c r="M26" s="9">
        <v>14.509651184081999</v>
      </c>
      <c r="N26" s="7">
        <f t="shared" si="0"/>
        <v>1.0186513264974018</v>
      </c>
      <c r="O26">
        <f t="shared" si="1"/>
        <v>2.6998895967295301E-2</v>
      </c>
    </row>
    <row r="27" spans="1:15" x14ac:dyDescent="0.3">
      <c r="A27" s="3" t="s">
        <v>2088</v>
      </c>
      <c r="B27" s="3" t="s">
        <v>2088</v>
      </c>
      <c r="C27" s="3" t="s">
        <v>2089</v>
      </c>
      <c r="D27" s="3" t="s">
        <v>2090</v>
      </c>
      <c r="E27" s="3" t="s">
        <v>2091</v>
      </c>
      <c r="F27" s="9">
        <v>12.5239095687866</v>
      </c>
      <c r="G27" s="9">
        <v>12.388033866882299</v>
      </c>
      <c r="H27" s="9">
        <v>12.740771293640099</v>
      </c>
      <c r="I27" s="9">
        <v>12.4207553863525</v>
      </c>
      <c r="J27" s="9">
        <v>12.6051788330078</v>
      </c>
      <c r="K27" s="9">
        <v>12.595243453979499</v>
      </c>
      <c r="L27" s="9">
        <v>13.630119323730501</v>
      </c>
      <c r="M27" s="9">
        <v>13.481559753418001</v>
      </c>
      <c r="N27" s="7">
        <f t="shared" si="0"/>
        <v>1.0101908047994534</v>
      </c>
      <c r="O27">
        <f t="shared" si="1"/>
        <v>6.5749003655534531E-5</v>
      </c>
    </row>
    <row r="28" spans="1:15" x14ac:dyDescent="0.3">
      <c r="A28" s="3" t="s">
        <v>385</v>
      </c>
      <c r="B28" s="3" t="s">
        <v>385</v>
      </c>
      <c r="C28" s="3" t="s">
        <v>386</v>
      </c>
      <c r="D28" s="3" t="s">
        <v>387</v>
      </c>
      <c r="E28" s="3" t="s">
        <v>388</v>
      </c>
      <c r="F28" s="9">
        <v>15.9196481704712</v>
      </c>
      <c r="G28" s="9">
        <v>15.331330299377401</v>
      </c>
      <c r="H28" s="9">
        <v>14.6773834228516</v>
      </c>
      <c r="I28" s="9">
        <v>15.520947456359901</v>
      </c>
      <c r="J28" s="9">
        <v>15.9580678939819</v>
      </c>
      <c r="K28" s="9">
        <v>15.7731466293335</v>
      </c>
      <c r="L28" s="9">
        <v>16.4623413085938</v>
      </c>
      <c r="M28" s="9">
        <v>16.590898513793899</v>
      </c>
      <c r="N28" s="7">
        <f t="shared" si="0"/>
        <v>0.99653259913126391</v>
      </c>
      <c r="O28">
        <f t="shared" si="1"/>
        <v>3.2632497498345903E-2</v>
      </c>
    </row>
    <row r="29" spans="1:15" x14ac:dyDescent="0.3">
      <c r="A29" s="3" t="s">
        <v>2410</v>
      </c>
      <c r="B29" s="3" t="s">
        <v>2410</v>
      </c>
      <c r="C29" s="3" t="s">
        <v>2411</v>
      </c>
      <c r="D29" s="3" t="s">
        <v>2412</v>
      </c>
      <c r="E29" s="3" t="s">
        <v>2413</v>
      </c>
      <c r="F29" s="9">
        <v>12.6608743667603</v>
      </c>
      <c r="G29" s="9">
        <v>12.66823387146</v>
      </c>
      <c r="H29" s="9">
        <v>12.054526329040501</v>
      </c>
      <c r="I29" s="9">
        <v>11.588854789733899</v>
      </c>
      <c r="J29" s="9">
        <v>12.9993391036987</v>
      </c>
      <c r="K29" s="9">
        <v>12.2678785324097</v>
      </c>
      <c r="L29" s="9">
        <v>13.329249382019</v>
      </c>
      <c r="M29" s="9">
        <v>13.4080247879028</v>
      </c>
      <c r="N29" s="7">
        <f t="shared" si="0"/>
        <v>0.9953525861103838</v>
      </c>
      <c r="O29">
        <f t="shared" si="1"/>
        <v>3.9257198997917776E-2</v>
      </c>
    </row>
    <row r="30" spans="1:15" x14ac:dyDescent="0.3">
      <c r="A30" s="3" t="s">
        <v>2260</v>
      </c>
      <c r="B30" s="3" t="s">
        <v>2260</v>
      </c>
      <c r="C30" s="3" t="s">
        <v>2261</v>
      </c>
      <c r="D30" s="3" t="s">
        <v>2262</v>
      </c>
      <c r="E30" s="3" t="s">
        <v>2263</v>
      </c>
      <c r="F30" s="9">
        <v>16.9868869781494</v>
      </c>
      <c r="G30" s="9">
        <v>17.152790069580099</v>
      </c>
      <c r="H30" s="9">
        <v>16.929639816284201</v>
      </c>
      <c r="I30" s="9">
        <v>17.044895172119102</v>
      </c>
      <c r="J30" s="9">
        <v>15.78697681427</v>
      </c>
      <c r="K30" s="9">
        <v>16.99973487854</v>
      </c>
      <c r="L30" s="9">
        <v>15.7324991226196</v>
      </c>
      <c r="M30" s="9">
        <v>15.906618118286101</v>
      </c>
      <c r="N30" s="7">
        <f t="shared" ref="N30:N45" si="2">AVERAGE(L30:M30)-AVERAGE(F30:K30)</f>
        <v>-0.9972620010376172</v>
      </c>
      <c r="O30">
        <f t="shared" ref="O30:O45" si="3">TTEST(F30:K30,L30:M30,2,2)</f>
        <v>4.0215831563178241E-2</v>
      </c>
    </row>
    <row r="31" spans="1:15" x14ac:dyDescent="0.3">
      <c r="A31" s="3" t="s">
        <v>2149</v>
      </c>
      <c r="B31" s="3" t="s">
        <v>2149</v>
      </c>
      <c r="C31" s="3" t="s">
        <v>2150</v>
      </c>
      <c r="D31" s="3" t="s">
        <v>2151</v>
      </c>
      <c r="E31" s="3" t="s">
        <v>2152</v>
      </c>
      <c r="F31" s="9">
        <v>19.8045253753662</v>
      </c>
      <c r="G31" s="9">
        <v>20.136610031127901</v>
      </c>
      <c r="H31" s="9">
        <v>18.776401519775401</v>
      </c>
      <c r="I31" s="9">
        <v>19.466619491577099</v>
      </c>
      <c r="J31" s="9">
        <v>19.9089164733887</v>
      </c>
      <c r="K31" s="9">
        <v>19.916049957275401</v>
      </c>
      <c r="L31" s="9">
        <v>18.664854049682599</v>
      </c>
      <c r="M31" s="9">
        <v>18.653488159179702</v>
      </c>
      <c r="N31" s="7">
        <f t="shared" si="2"/>
        <v>-1.0090160369872976</v>
      </c>
      <c r="O31">
        <f t="shared" si="3"/>
        <v>3.2380976302139666E-2</v>
      </c>
    </row>
    <row r="32" spans="1:15" x14ac:dyDescent="0.3">
      <c r="A32" s="3" t="s">
        <v>37</v>
      </c>
      <c r="B32" s="3" t="s">
        <v>37</v>
      </c>
      <c r="C32" s="3" t="s">
        <v>38</v>
      </c>
      <c r="D32" s="3" t="s">
        <v>39</v>
      </c>
      <c r="E32" s="3" t="s">
        <v>40</v>
      </c>
      <c r="F32" s="9">
        <v>19.1512660980225</v>
      </c>
      <c r="G32" s="9">
        <v>19.282213211059599</v>
      </c>
      <c r="H32" s="9">
        <v>20.0558967590332</v>
      </c>
      <c r="I32" s="9">
        <v>19.907190322876001</v>
      </c>
      <c r="J32" s="9">
        <v>19.306108474731399</v>
      </c>
      <c r="K32" s="9">
        <v>19.5471382141113</v>
      </c>
      <c r="L32" s="9">
        <v>18.047657012939499</v>
      </c>
      <c r="M32" s="9">
        <v>18.986858367919901</v>
      </c>
      <c r="N32" s="7">
        <f t="shared" si="2"/>
        <v>-1.0243778228759659</v>
      </c>
      <c r="O32">
        <f t="shared" si="3"/>
        <v>2.6937957778192557E-2</v>
      </c>
    </row>
    <row r="33" spans="1:15" x14ac:dyDescent="0.3">
      <c r="A33" s="3" t="s">
        <v>2066</v>
      </c>
      <c r="B33" s="3" t="s">
        <v>2066</v>
      </c>
      <c r="C33" s="3" t="s">
        <v>2067</v>
      </c>
      <c r="D33" s="3" t="s">
        <v>2068</v>
      </c>
      <c r="E33" s="3" t="s">
        <v>2069</v>
      </c>
      <c r="F33" s="9">
        <v>16.8230686187744</v>
      </c>
      <c r="G33" s="9">
        <v>16.877931594848601</v>
      </c>
      <c r="H33" s="9">
        <v>16.9539470672607</v>
      </c>
      <c r="I33" s="9">
        <v>16.677885055541999</v>
      </c>
      <c r="J33" s="9">
        <v>17.7404270172119</v>
      </c>
      <c r="K33" s="9">
        <v>16.559446334838899</v>
      </c>
      <c r="L33" s="9">
        <v>15.556002616882299</v>
      </c>
      <c r="M33" s="9">
        <v>16.261116027831999</v>
      </c>
      <c r="N33" s="7">
        <f t="shared" si="2"/>
        <v>-1.0302249590555981</v>
      </c>
      <c r="O33">
        <f t="shared" si="3"/>
        <v>2.6640127684401067E-2</v>
      </c>
    </row>
    <row r="34" spans="1:15" x14ac:dyDescent="0.3">
      <c r="A34" s="3" t="s">
        <v>2342</v>
      </c>
      <c r="B34" s="3" t="s">
        <v>2050</v>
      </c>
      <c r="C34" s="3" t="s">
        <v>2051</v>
      </c>
      <c r="D34" s="3" t="s">
        <v>2052</v>
      </c>
      <c r="E34" s="3" t="s">
        <v>2053</v>
      </c>
      <c r="F34" s="9">
        <v>15.300498962402299</v>
      </c>
      <c r="G34" s="9">
        <v>15.8278341293335</v>
      </c>
      <c r="H34" s="9">
        <v>15.580467224121101</v>
      </c>
      <c r="I34" s="9">
        <v>15.2444047927856</v>
      </c>
      <c r="J34" s="9">
        <v>15.0604763031006</v>
      </c>
      <c r="K34" s="9">
        <v>15.125369071960399</v>
      </c>
      <c r="L34" s="9">
        <v>14.5409030914307</v>
      </c>
      <c r="M34" s="9">
        <v>14.1112985610962</v>
      </c>
      <c r="N34" s="7">
        <f t="shared" si="2"/>
        <v>-1.0304075876871348</v>
      </c>
      <c r="O34">
        <f t="shared" si="3"/>
        <v>5.1987638003588386E-3</v>
      </c>
    </row>
    <row r="35" spans="1:15" x14ac:dyDescent="0.3">
      <c r="A35" s="3" t="s">
        <v>2305</v>
      </c>
      <c r="B35" s="3" t="s">
        <v>2305</v>
      </c>
      <c r="C35" s="3" t="s">
        <v>2306</v>
      </c>
      <c r="D35" s="3" t="s">
        <v>2307</v>
      </c>
      <c r="E35" s="3" t="s">
        <v>2308</v>
      </c>
      <c r="F35" s="9">
        <v>15.4009132385254</v>
      </c>
      <c r="G35" s="9">
        <v>16.371238708496101</v>
      </c>
      <c r="H35" s="9">
        <v>15.672209739685099</v>
      </c>
      <c r="I35" s="9">
        <v>16.315273284912099</v>
      </c>
      <c r="J35" s="9">
        <v>15.4643859863281</v>
      </c>
      <c r="K35" s="9">
        <v>15.5492458343506</v>
      </c>
      <c r="L35" s="9">
        <v>14.6693172454834</v>
      </c>
      <c r="M35" s="9">
        <v>14.8387460708618</v>
      </c>
      <c r="N35" s="7">
        <f t="shared" si="2"/>
        <v>-1.0415128072102977</v>
      </c>
      <c r="O35">
        <f t="shared" si="3"/>
        <v>1.87489801847463E-2</v>
      </c>
    </row>
    <row r="36" spans="1:15" x14ac:dyDescent="0.3">
      <c r="A36" s="3" t="s">
        <v>2100</v>
      </c>
      <c r="B36" s="3" t="s">
        <v>2100</v>
      </c>
      <c r="C36" s="3" t="s">
        <v>2101</v>
      </c>
      <c r="D36" s="3" t="s">
        <v>2102</v>
      </c>
      <c r="E36" s="3" t="s">
        <v>2103</v>
      </c>
      <c r="F36" s="9">
        <v>15.1049346923828</v>
      </c>
      <c r="G36" s="9">
        <v>15.5477352142334</v>
      </c>
      <c r="H36" s="9">
        <v>15.6657495498657</v>
      </c>
      <c r="I36" s="9">
        <v>15.817090988159199</v>
      </c>
      <c r="J36" s="9">
        <v>15.0227098464966</v>
      </c>
      <c r="K36" s="9">
        <v>15.7391242980957</v>
      </c>
      <c r="L36" s="9">
        <v>14.5661964416504</v>
      </c>
      <c r="M36" s="9">
        <v>14.305406570434601</v>
      </c>
      <c r="N36" s="7">
        <f t="shared" si="2"/>
        <v>-1.0470892588297325</v>
      </c>
      <c r="O36">
        <f t="shared" si="3"/>
        <v>6.7780077890140511E-3</v>
      </c>
    </row>
    <row r="37" spans="1:15" x14ac:dyDescent="0.3">
      <c r="A37" s="3" t="s">
        <v>2216</v>
      </c>
      <c r="B37" s="3" t="s">
        <v>2216</v>
      </c>
      <c r="C37" s="3" t="s">
        <v>2217</v>
      </c>
      <c r="D37" s="3" t="s">
        <v>2218</v>
      </c>
      <c r="E37" s="3" t="s">
        <v>2219</v>
      </c>
      <c r="F37" s="9">
        <v>13.4911394119263</v>
      </c>
      <c r="G37" s="9">
        <v>12.8152055740356</v>
      </c>
      <c r="H37" s="9">
        <v>13.204644203186</v>
      </c>
      <c r="I37" s="9">
        <v>13.197551727294901</v>
      </c>
      <c r="J37" s="9">
        <v>12.814299583435099</v>
      </c>
      <c r="K37" s="9">
        <v>13.4747581481934</v>
      </c>
      <c r="L37" s="9">
        <v>11.8428649902344</v>
      </c>
      <c r="M37" s="9">
        <v>12.3897495269775</v>
      </c>
      <c r="N37" s="7">
        <f t="shared" si="2"/>
        <v>-1.0499591827392667</v>
      </c>
      <c r="O37">
        <f t="shared" si="3"/>
        <v>6.5976754456719966E-3</v>
      </c>
    </row>
    <row r="38" spans="1:15" x14ac:dyDescent="0.3">
      <c r="A38" s="3" t="s">
        <v>1253</v>
      </c>
      <c r="B38" s="3" t="s">
        <v>1253</v>
      </c>
      <c r="C38" s="3" t="s">
        <v>1254</v>
      </c>
      <c r="D38" s="3" t="s">
        <v>1255</v>
      </c>
      <c r="E38" s="3" t="s">
        <v>1256</v>
      </c>
      <c r="F38" s="9">
        <v>12.432513236999499</v>
      </c>
      <c r="G38" s="9">
        <v>12.781457901001</v>
      </c>
      <c r="H38" s="9">
        <v>12.630567550659199</v>
      </c>
      <c r="I38" s="9">
        <v>12.581915855407701</v>
      </c>
      <c r="J38" s="9">
        <v>12.625761032104499</v>
      </c>
      <c r="K38" s="9">
        <v>12.181916236877401</v>
      </c>
      <c r="L38" s="9">
        <v>11.0553636550903</v>
      </c>
      <c r="M38" s="9">
        <v>11.916297912597701</v>
      </c>
      <c r="N38" s="7">
        <f t="shared" si="2"/>
        <v>-1.0531911849975497</v>
      </c>
      <c r="O38">
        <f t="shared" si="3"/>
        <v>6.1645181430069612E-3</v>
      </c>
    </row>
    <row r="39" spans="1:15" x14ac:dyDescent="0.3">
      <c r="A39" s="3" t="s">
        <v>2058</v>
      </c>
      <c r="B39" s="3" t="s">
        <v>2058</v>
      </c>
      <c r="C39" s="3" t="s">
        <v>2059</v>
      </c>
      <c r="D39" s="3" t="s">
        <v>2060</v>
      </c>
      <c r="E39" s="3" t="s">
        <v>2061</v>
      </c>
      <c r="F39" s="9">
        <v>17.098720550537099</v>
      </c>
      <c r="G39" s="9">
        <v>16.917839050293001</v>
      </c>
      <c r="H39" s="9">
        <v>16.4959011077881</v>
      </c>
      <c r="I39" s="9">
        <v>17.623252868652301</v>
      </c>
      <c r="J39" s="9">
        <v>16.431346893310501</v>
      </c>
      <c r="K39" s="9">
        <v>17.241071701049801</v>
      </c>
      <c r="L39" s="9">
        <v>16.004381179809599</v>
      </c>
      <c r="M39" s="9">
        <v>15.8250780105591</v>
      </c>
      <c r="N39" s="7">
        <f t="shared" si="2"/>
        <v>-1.053292433420788</v>
      </c>
      <c r="O39">
        <f t="shared" si="3"/>
        <v>2.1579405270087875E-2</v>
      </c>
    </row>
    <row r="40" spans="1:15" x14ac:dyDescent="0.3">
      <c r="A40" s="3" t="s">
        <v>2054</v>
      </c>
      <c r="B40" s="3" t="s">
        <v>2054</v>
      </c>
      <c r="C40" s="3" t="s">
        <v>2055</v>
      </c>
      <c r="D40" s="3" t="s">
        <v>2056</v>
      </c>
      <c r="E40" s="3" t="s">
        <v>2057</v>
      </c>
      <c r="F40" s="9">
        <v>15.8505945205688</v>
      </c>
      <c r="G40" s="9">
        <v>15.721219062805201</v>
      </c>
      <c r="H40" s="9">
        <v>14.8355865478516</v>
      </c>
      <c r="I40" s="9">
        <v>15.811939239501999</v>
      </c>
      <c r="J40" s="9">
        <v>15.155972480773899</v>
      </c>
      <c r="K40" s="9">
        <v>15.939149856567401</v>
      </c>
      <c r="L40" s="9">
        <v>14.673287391662599</v>
      </c>
      <c r="M40" s="9">
        <v>14.3135280609131</v>
      </c>
      <c r="N40" s="7">
        <f t="shared" si="2"/>
        <v>-1.0590025583902989</v>
      </c>
      <c r="O40">
        <f t="shared" si="3"/>
        <v>2.1906576829988308E-2</v>
      </c>
    </row>
    <row r="41" spans="1:15" x14ac:dyDescent="0.3">
      <c r="A41" s="3" t="s">
        <v>2406</v>
      </c>
      <c r="B41" s="3" t="s">
        <v>2406</v>
      </c>
      <c r="C41" s="3" t="s">
        <v>2407</v>
      </c>
      <c r="D41" s="3" t="s">
        <v>2408</v>
      </c>
      <c r="E41" s="3" t="s">
        <v>2409</v>
      </c>
      <c r="F41" s="9">
        <v>10.917961120605501</v>
      </c>
      <c r="G41" s="9">
        <v>12.243376731872599</v>
      </c>
      <c r="H41" s="9">
        <v>11.6611995697021</v>
      </c>
      <c r="I41" s="9">
        <v>12.072899818420399</v>
      </c>
      <c r="J41" s="9">
        <v>12.2613687515259</v>
      </c>
      <c r="K41" s="9">
        <v>11.9502353668213</v>
      </c>
      <c r="L41" s="9">
        <v>10.494305610656699</v>
      </c>
      <c r="M41" s="9">
        <v>11.0860233306885</v>
      </c>
      <c r="N41" s="7">
        <f t="shared" si="2"/>
        <v>-1.0610090891520318</v>
      </c>
      <c r="O41">
        <f t="shared" si="3"/>
        <v>3.8981256133348741E-2</v>
      </c>
    </row>
    <row r="42" spans="1:15" x14ac:dyDescent="0.3">
      <c r="A42" s="3" t="s">
        <v>2343</v>
      </c>
      <c r="B42" s="3" t="s">
        <v>2343</v>
      </c>
      <c r="C42" s="3" t="s">
        <v>2344</v>
      </c>
      <c r="D42" s="3" t="s">
        <v>2345</v>
      </c>
      <c r="E42" s="3" t="s">
        <v>2346</v>
      </c>
      <c r="F42" s="9">
        <v>13.80029296875</v>
      </c>
      <c r="G42" s="9">
        <v>13.361615180969199</v>
      </c>
      <c r="H42" s="9">
        <v>13.546327590942401</v>
      </c>
      <c r="I42" s="9">
        <v>14.261544227600099</v>
      </c>
      <c r="J42" s="9">
        <v>13.4127817153931</v>
      </c>
      <c r="K42" s="9">
        <v>13.6463222503662</v>
      </c>
      <c r="L42" s="9">
        <v>12.472505569458001</v>
      </c>
      <c r="M42" s="9">
        <v>12.741987228393601</v>
      </c>
      <c r="N42" s="7">
        <f t="shared" si="2"/>
        <v>-1.0642342567443652</v>
      </c>
      <c r="O42">
        <f t="shared" si="3"/>
        <v>5.7423427374676816E-3</v>
      </c>
    </row>
    <row r="43" spans="1:15" x14ac:dyDescent="0.3">
      <c r="A43" s="3" t="s">
        <v>417</v>
      </c>
      <c r="B43" s="3" t="s">
        <v>417</v>
      </c>
      <c r="C43" s="3" t="s">
        <v>418</v>
      </c>
      <c r="D43" s="3" t="s">
        <v>10</v>
      </c>
      <c r="E43" s="3" t="s">
        <v>419</v>
      </c>
      <c r="F43" s="9">
        <v>19.232660293579102</v>
      </c>
      <c r="G43" s="9">
        <v>19.796178817748999</v>
      </c>
      <c r="H43" s="9">
        <v>20.243141174316399</v>
      </c>
      <c r="I43" s="9">
        <v>19.152683258056602</v>
      </c>
      <c r="J43" s="9">
        <v>19.454837799072301</v>
      </c>
      <c r="K43" s="9">
        <v>19.3991794586182</v>
      </c>
      <c r="L43" s="9">
        <v>18.419601440429702</v>
      </c>
      <c r="M43" s="9">
        <v>18.521354675293001</v>
      </c>
      <c r="N43" s="7">
        <f t="shared" si="2"/>
        <v>-1.0759687423705842</v>
      </c>
      <c r="O43">
        <f t="shared" si="3"/>
        <v>1.2378848897264531E-2</v>
      </c>
    </row>
    <row r="44" spans="1:15" x14ac:dyDescent="0.3">
      <c r="A44" s="3" t="s">
        <v>1271</v>
      </c>
      <c r="B44" s="3" t="s">
        <v>1271</v>
      </c>
      <c r="C44" s="3" t="s">
        <v>1272</v>
      </c>
      <c r="D44" s="3" t="s">
        <v>1273</v>
      </c>
      <c r="E44" s="3" t="s">
        <v>1274</v>
      </c>
      <c r="F44" s="9">
        <v>15.08984375</v>
      </c>
      <c r="G44" s="9">
        <v>14.184557914733899</v>
      </c>
      <c r="H44" s="9">
        <v>14.889950752258301</v>
      </c>
      <c r="I44" s="9">
        <v>14.9145860671997</v>
      </c>
      <c r="J44" s="9">
        <v>14.5172576904297</v>
      </c>
      <c r="K44" s="9">
        <v>14.766736030578601</v>
      </c>
      <c r="L44" s="9">
        <v>13.7316904067993</v>
      </c>
      <c r="M44" s="9">
        <v>13.5462074279785</v>
      </c>
      <c r="N44" s="7">
        <f t="shared" si="2"/>
        <v>-1.0882064501444653</v>
      </c>
      <c r="O44">
        <f t="shared" si="3"/>
        <v>4.5665998435206285E-3</v>
      </c>
    </row>
    <row r="45" spans="1:15" x14ac:dyDescent="0.3">
      <c r="A45" s="3" t="s">
        <v>1265</v>
      </c>
      <c r="B45" s="3" t="s">
        <v>1265</v>
      </c>
      <c r="C45" s="3" t="s">
        <v>1266</v>
      </c>
      <c r="D45" s="3" t="s">
        <v>1267</v>
      </c>
      <c r="E45" s="3" t="s">
        <v>1268</v>
      </c>
      <c r="F45" s="9">
        <v>13.858272552490201</v>
      </c>
      <c r="G45" s="9">
        <v>13.899073600769</v>
      </c>
      <c r="H45" s="9">
        <v>13.686872482299799</v>
      </c>
      <c r="I45" s="9">
        <v>14.0694417953491</v>
      </c>
      <c r="J45" s="9">
        <v>12.998187065124499</v>
      </c>
      <c r="K45" s="9">
        <v>14.181221961975099</v>
      </c>
      <c r="L45" s="9">
        <v>12.331286430358899</v>
      </c>
      <c r="M45" s="9">
        <v>13.0515909194946</v>
      </c>
      <c r="N45" s="7">
        <f t="shared" si="2"/>
        <v>-1.0907395680745324</v>
      </c>
      <c r="O45">
        <f t="shared" si="3"/>
        <v>2.2257069307476049E-2</v>
      </c>
    </row>
    <row r="46" spans="1:15" x14ac:dyDescent="0.3">
      <c r="A46" s="3" t="s">
        <v>2112</v>
      </c>
      <c r="B46" s="3" t="s">
        <v>2112</v>
      </c>
      <c r="C46" s="3" t="s">
        <v>2113</v>
      </c>
      <c r="D46" s="3" t="s">
        <v>2114</v>
      </c>
      <c r="E46" s="3" t="s">
        <v>2115</v>
      </c>
      <c r="F46" s="9">
        <v>17.6946506500244</v>
      </c>
      <c r="G46" s="9">
        <v>17.5939750671387</v>
      </c>
      <c r="H46" s="9">
        <v>18.074893951416001</v>
      </c>
      <c r="I46" s="9">
        <v>18.410936355590799</v>
      </c>
      <c r="J46" s="9">
        <v>17.601770401001001</v>
      </c>
      <c r="K46" s="9">
        <v>17.738744735717798</v>
      </c>
      <c r="L46" s="9">
        <v>16.634597778320298</v>
      </c>
      <c r="M46" s="9">
        <v>16.880241394043001</v>
      </c>
      <c r="N46" s="7">
        <f t="shared" ref="N46:N87" si="4">AVERAGE(L46:M46)-AVERAGE(F46:K46)</f>
        <v>-1.0950756072998011</v>
      </c>
      <c r="O46">
        <f t="shared" ref="O46:O87" si="5">TTEST(F46:K46,L46:M46,2,2)</f>
        <v>4.5988341771571106E-3</v>
      </c>
    </row>
    <row r="47" spans="1:15" x14ac:dyDescent="0.3">
      <c r="A47" s="3" t="s">
        <v>2422</v>
      </c>
      <c r="B47" s="3" t="s">
        <v>2422</v>
      </c>
      <c r="C47" s="3" t="s">
        <v>2423</v>
      </c>
      <c r="D47" s="3" t="s">
        <v>2424</v>
      </c>
      <c r="E47" s="3" t="s">
        <v>2425</v>
      </c>
      <c r="F47" s="9">
        <v>18.0473537445068</v>
      </c>
      <c r="G47" s="9">
        <v>19.1961765289307</v>
      </c>
      <c r="H47" s="9">
        <v>18.6825256347656</v>
      </c>
      <c r="I47" s="9">
        <v>19.2862434387207</v>
      </c>
      <c r="J47" s="9">
        <v>18.163202285766602</v>
      </c>
      <c r="K47" s="9">
        <v>19.061750411987301</v>
      </c>
      <c r="L47" s="9">
        <v>17.963792800903299</v>
      </c>
      <c r="M47" s="9">
        <v>17.323450088501001</v>
      </c>
      <c r="N47" s="7">
        <f t="shared" si="4"/>
        <v>-1.0959205627441371</v>
      </c>
      <c r="O47">
        <f t="shared" si="5"/>
        <v>4.2076155365497532E-2</v>
      </c>
    </row>
    <row r="48" spans="1:15" x14ac:dyDescent="0.3">
      <c r="A48" s="3" t="s">
        <v>2044</v>
      </c>
      <c r="B48" s="3" t="s">
        <v>2044</v>
      </c>
      <c r="C48" s="3" t="s">
        <v>2045</v>
      </c>
      <c r="D48" s="3" t="s">
        <v>2046</v>
      </c>
      <c r="E48" s="3" t="s">
        <v>2047</v>
      </c>
      <c r="F48" s="9">
        <v>19.548221588134801</v>
      </c>
      <c r="G48" s="9">
        <v>19.290010452270501</v>
      </c>
      <c r="H48" s="9">
        <v>19.058406829833999</v>
      </c>
      <c r="I48" s="9">
        <v>19.8218784332275</v>
      </c>
      <c r="J48" s="9">
        <v>19.085861206054702</v>
      </c>
      <c r="K48" s="9">
        <v>19.562858581543001</v>
      </c>
      <c r="L48" s="9">
        <v>18.221714019775401</v>
      </c>
      <c r="M48" s="9">
        <v>18.350521087646499</v>
      </c>
      <c r="N48" s="7">
        <f t="shared" si="4"/>
        <v>-1.1084219614664654</v>
      </c>
      <c r="O48">
        <f t="shared" si="5"/>
        <v>2.7331236220074044E-3</v>
      </c>
    </row>
    <row r="49" spans="1:15" x14ac:dyDescent="0.3">
      <c r="A49" s="3" t="s">
        <v>2379</v>
      </c>
      <c r="B49" s="3" t="s">
        <v>2379</v>
      </c>
      <c r="C49" s="3" t="s">
        <v>2380</v>
      </c>
      <c r="D49" s="3" t="s">
        <v>2381</v>
      </c>
      <c r="E49" s="3" t="s">
        <v>2382</v>
      </c>
      <c r="F49" s="9">
        <v>13.668984413146999</v>
      </c>
      <c r="G49" s="9">
        <v>13.486847877502401</v>
      </c>
      <c r="H49" s="9">
        <v>13.4192495346069</v>
      </c>
      <c r="I49" s="9">
        <v>13.5596761703491</v>
      </c>
      <c r="J49" s="9">
        <v>12.534008979797401</v>
      </c>
      <c r="K49" s="9">
        <v>13.739158630371101</v>
      </c>
      <c r="L49" s="9">
        <v>12.443790435791</v>
      </c>
      <c r="M49" s="9">
        <v>12.137682914733899</v>
      </c>
      <c r="N49" s="7">
        <f t="shared" si="4"/>
        <v>-1.1105842590331996</v>
      </c>
      <c r="O49">
        <f t="shared" si="5"/>
        <v>1.634947940079386E-2</v>
      </c>
    </row>
    <row r="50" spans="1:15" x14ac:dyDescent="0.3">
      <c r="A50" s="3" t="s">
        <v>2084</v>
      </c>
      <c r="B50" s="3" t="s">
        <v>2084</v>
      </c>
      <c r="C50" s="3" t="s">
        <v>2085</v>
      </c>
      <c r="D50" s="3" t="s">
        <v>2086</v>
      </c>
      <c r="E50" s="3" t="s">
        <v>2087</v>
      </c>
      <c r="F50" s="9">
        <v>13.991379737854</v>
      </c>
      <c r="G50" s="9">
        <v>13.8897609710693</v>
      </c>
      <c r="H50" s="9">
        <v>13.534327507019</v>
      </c>
      <c r="I50" s="9">
        <v>14.579021453857401</v>
      </c>
      <c r="J50" s="9">
        <v>13.2221031188965</v>
      </c>
      <c r="K50" s="9">
        <v>14.52525806427</v>
      </c>
      <c r="L50" s="9">
        <v>12.583049774169901</v>
      </c>
      <c r="M50" s="9">
        <v>13.1015377044678</v>
      </c>
      <c r="N50" s="7">
        <f t="shared" si="4"/>
        <v>-1.1146814028421836</v>
      </c>
      <c r="O50">
        <f t="shared" si="5"/>
        <v>3.7028164296256195E-2</v>
      </c>
    </row>
    <row r="51" spans="1:15" x14ac:dyDescent="0.3">
      <c r="A51" s="3" t="s">
        <v>487</v>
      </c>
      <c r="B51" s="3" t="s">
        <v>488</v>
      </c>
      <c r="C51" s="3" t="s">
        <v>489</v>
      </c>
      <c r="D51" s="3" t="s">
        <v>490</v>
      </c>
      <c r="E51" s="3" t="s">
        <v>491</v>
      </c>
      <c r="F51" s="9">
        <v>14.409960746765099</v>
      </c>
      <c r="G51" s="9">
        <v>13.745191574096699</v>
      </c>
      <c r="H51" s="9">
        <v>15.0292911529541</v>
      </c>
      <c r="I51" s="9">
        <v>14.1087694168091</v>
      </c>
      <c r="J51" s="9">
        <v>13.7572231292725</v>
      </c>
      <c r="K51" s="9">
        <v>14.353767395019499</v>
      </c>
      <c r="L51" s="9">
        <v>13.189476013183601</v>
      </c>
      <c r="M51" s="9">
        <v>13.0314931869507</v>
      </c>
      <c r="N51" s="7">
        <f t="shared" si="4"/>
        <v>-1.1235493024190184</v>
      </c>
      <c r="O51">
        <f t="shared" si="5"/>
        <v>2.0763163343606381E-2</v>
      </c>
    </row>
    <row r="52" spans="1:15" x14ac:dyDescent="0.3">
      <c r="A52" s="3" t="s">
        <v>2426</v>
      </c>
      <c r="B52" s="3" t="s">
        <v>2427</v>
      </c>
      <c r="C52" s="3" t="s">
        <v>2428</v>
      </c>
      <c r="D52" s="3" t="s">
        <v>2429</v>
      </c>
      <c r="E52" s="3" t="s">
        <v>2430</v>
      </c>
      <c r="F52" s="9">
        <v>14.264245033264199</v>
      </c>
      <c r="G52" s="9">
        <v>14.697065353393601</v>
      </c>
      <c r="H52" s="9">
        <v>13.8013343811035</v>
      </c>
      <c r="I52" s="9">
        <v>15.544426918029799</v>
      </c>
      <c r="J52" s="9">
        <v>14.060197830200201</v>
      </c>
      <c r="K52" s="9">
        <v>14.3555097579956</v>
      </c>
      <c r="L52" s="9">
        <v>13.306602478027299</v>
      </c>
      <c r="M52" s="9">
        <v>13.3381099700928</v>
      </c>
      <c r="N52" s="7">
        <f t="shared" si="4"/>
        <v>-1.1314403216044333</v>
      </c>
      <c r="O52">
        <f t="shared" si="5"/>
        <v>4.7894905703842285E-2</v>
      </c>
    </row>
    <row r="53" spans="1:15" x14ac:dyDescent="0.3">
      <c r="A53" s="3" t="s">
        <v>2224</v>
      </c>
      <c r="B53" s="3" t="s">
        <v>2224</v>
      </c>
      <c r="C53" s="3" t="s">
        <v>2225</v>
      </c>
      <c r="D53" s="3" t="s">
        <v>2226</v>
      </c>
      <c r="E53" s="3" t="s">
        <v>2227</v>
      </c>
      <c r="F53" s="9">
        <v>15.5446472167969</v>
      </c>
      <c r="G53" s="9">
        <v>15.653690338134799</v>
      </c>
      <c r="H53" s="9">
        <v>15.733939170837401</v>
      </c>
      <c r="I53" s="9">
        <v>15.9747171401978</v>
      </c>
      <c r="J53" s="9">
        <v>15.5184593200684</v>
      </c>
      <c r="K53" s="9">
        <v>15.633548736572299</v>
      </c>
      <c r="L53" s="9">
        <v>14.6465864181519</v>
      </c>
      <c r="M53" s="9">
        <v>14.4431056976318</v>
      </c>
      <c r="N53" s="7">
        <f t="shared" si="4"/>
        <v>-1.1316542625427495</v>
      </c>
      <c r="O53">
        <f t="shared" si="5"/>
        <v>1.4043025217118414E-4</v>
      </c>
    </row>
    <row r="54" spans="1:15" x14ac:dyDescent="0.3">
      <c r="A54" s="3" t="s">
        <v>2325</v>
      </c>
      <c r="B54" s="3" t="s">
        <v>2326</v>
      </c>
      <c r="C54" s="3" t="s">
        <v>2327</v>
      </c>
      <c r="D54" s="3" t="s">
        <v>2328</v>
      </c>
      <c r="E54" s="3" t="s">
        <v>2329</v>
      </c>
      <c r="F54" s="9">
        <v>16.21266746521</v>
      </c>
      <c r="G54" s="9">
        <v>15.8168487548828</v>
      </c>
      <c r="H54" s="9">
        <v>16.0580654144287</v>
      </c>
      <c r="I54" s="9">
        <v>16.216550827026399</v>
      </c>
      <c r="J54" s="9">
        <v>15.9501342773438</v>
      </c>
      <c r="K54" s="9">
        <v>16.1920280456543</v>
      </c>
      <c r="L54" s="9">
        <v>14.9355936050415</v>
      </c>
      <c r="M54" s="9">
        <v>14.941102981567401</v>
      </c>
      <c r="N54" s="7">
        <f t="shared" si="4"/>
        <v>-1.136034170786548</v>
      </c>
      <c r="O54">
        <f t="shared" si="5"/>
        <v>8.9185018804839556E-5</v>
      </c>
    </row>
    <row r="55" spans="1:15" x14ac:dyDescent="0.3">
      <c r="A55" s="3" t="s">
        <v>2371</v>
      </c>
      <c r="B55" s="3" t="s">
        <v>2371</v>
      </c>
      <c r="C55" s="3" t="s">
        <v>2372</v>
      </c>
      <c r="D55" s="3" t="s">
        <v>2373</v>
      </c>
      <c r="E55" s="3" t="s">
        <v>2374</v>
      </c>
      <c r="F55" s="9">
        <v>16.8073539733887</v>
      </c>
      <c r="G55" s="9">
        <v>16.5260925292969</v>
      </c>
      <c r="H55" s="9">
        <v>16.227647781372099</v>
      </c>
      <c r="I55" s="9">
        <v>17.214118957519499</v>
      </c>
      <c r="J55" s="9">
        <v>16.0524291992188</v>
      </c>
      <c r="K55" s="9">
        <v>16.7656364440918</v>
      </c>
      <c r="L55" s="9">
        <v>15.175347328186</v>
      </c>
      <c r="M55" s="9">
        <v>15.744250297546399</v>
      </c>
      <c r="N55" s="7">
        <f t="shared" si="4"/>
        <v>-1.1390810012817667</v>
      </c>
      <c r="O55">
        <f t="shared" si="5"/>
        <v>1.5814418732790592E-2</v>
      </c>
    </row>
    <row r="56" spans="1:15" x14ac:dyDescent="0.3">
      <c r="A56" s="3" t="s">
        <v>2132</v>
      </c>
      <c r="B56" s="3" t="s">
        <v>2132</v>
      </c>
      <c r="C56" s="3" t="s">
        <v>2133</v>
      </c>
      <c r="D56" s="3" t="s">
        <v>2134</v>
      </c>
      <c r="E56" s="3" t="s">
        <v>2135</v>
      </c>
      <c r="F56" s="9">
        <v>13.3683977127075</v>
      </c>
      <c r="G56" s="9">
        <v>13.691765785217299</v>
      </c>
      <c r="H56" s="9">
        <v>13.0604410171509</v>
      </c>
      <c r="I56" s="9">
        <v>13.1116390228271</v>
      </c>
      <c r="J56" s="9">
        <v>13.632381439209</v>
      </c>
      <c r="K56" s="9">
        <v>13.2614793777466</v>
      </c>
      <c r="L56" s="9">
        <v>11.9749450683594</v>
      </c>
      <c r="M56" s="9">
        <v>12.4227952957153</v>
      </c>
      <c r="N56" s="7">
        <f t="shared" si="4"/>
        <v>-1.1554805437723825</v>
      </c>
      <c r="O56">
        <f t="shared" si="5"/>
        <v>2.0281455700920962E-3</v>
      </c>
    </row>
    <row r="57" spans="1:15" x14ac:dyDescent="0.3">
      <c r="A57" s="3" t="s">
        <v>2347</v>
      </c>
      <c r="B57" s="3" t="s">
        <v>2347</v>
      </c>
      <c r="C57" s="3" t="s">
        <v>2348</v>
      </c>
      <c r="D57" s="3" t="s">
        <v>2349</v>
      </c>
      <c r="E57" s="3" t="s">
        <v>2350</v>
      </c>
      <c r="F57" s="9">
        <v>13.261288642883301</v>
      </c>
      <c r="G57" s="9">
        <v>13.0981044769287</v>
      </c>
      <c r="H57" s="9">
        <v>12.5736427307129</v>
      </c>
      <c r="I57" s="9">
        <v>13.021608352661101</v>
      </c>
      <c r="J57" s="9">
        <v>12.513196945190399</v>
      </c>
      <c r="K57" s="9">
        <v>12.737380027771</v>
      </c>
      <c r="L57" s="9">
        <v>11.3371534347534</v>
      </c>
      <c r="M57" s="9">
        <v>12.0649108886719</v>
      </c>
      <c r="N57" s="7">
        <f t="shared" si="4"/>
        <v>-1.1665047009785834</v>
      </c>
      <c r="O57">
        <f t="shared" si="5"/>
        <v>6.2991076970160846E-3</v>
      </c>
    </row>
    <row r="58" spans="1:15" x14ac:dyDescent="0.3">
      <c r="A58" s="3" t="s">
        <v>1237</v>
      </c>
      <c r="B58" s="3" t="s">
        <v>1237</v>
      </c>
      <c r="C58" s="3" t="s">
        <v>1238</v>
      </c>
      <c r="D58" s="3" t="s">
        <v>1239</v>
      </c>
      <c r="E58" s="3" t="s">
        <v>1240</v>
      </c>
      <c r="F58" s="9">
        <v>13.3016958236694</v>
      </c>
      <c r="G58" s="9">
        <v>12.202644348144499</v>
      </c>
      <c r="H58" s="9">
        <v>13.3132514953613</v>
      </c>
      <c r="I58" s="9">
        <v>13.2326908111572</v>
      </c>
      <c r="J58" s="9">
        <v>12.7090301513672</v>
      </c>
      <c r="K58" s="9">
        <v>13.019998550415</v>
      </c>
      <c r="L58" s="9">
        <v>11.545147895813001</v>
      </c>
      <c r="M58" s="9">
        <v>12.0442953109741</v>
      </c>
      <c r="N58" s="7">
        <f t="shared" si="4"/>
        <v>-1.1684969266255472</v>
      </c>
      <c r="O58">
        <f t="shared" si="5"/>
        <v>1.5000832646708595E-2</v>
      </c>
    </row>
    <row r="59" spans="1:15" x14ac:dyDescent="0.3">
      <c r="A59" s="3" t="s">
        <v>2394</v>
      </c>
      <c r="B59" s="3" t="s">
        <v>2394</v>
      </c>
      <c r="C59" s="3" t="s">
        <v>2395</v>
      </c>
      <c r="D59" s="3" t="s">
        <v>2396</v>
      </c>
      <c r="E59" s="3" t="s">
        <v>2397</v>
      </c>
      <c r="F59" s="9">
        <v>13.1310768127441</v>
      </c>
      <c r="G59" s="9">
        <v>12.725807189941399</v>
      </c>
      <c r="H59" s="9">
        <v>12.394706726074199</v>
      </c>
      <c r="I59" s="9">
        <v>13.7535409927368</v>
      </c>
      <c r="J59" s="9">
        <v>12.7279052734375</v>
      </c>
      <c r="K59" s="9">
        <v>12.258506774902299</v>
      </c>
      <c r="L59" s="9">
        <v>11.378929138183601</v>
      </c>
      <c r="M59" s="9">
        <v>11.8932600021362</v>
      </c>
      <c r="N59" s="7">
        <f t="shared" si="4"/>
        <v>-1.1958293914794815</v>
      </c>
      <c r="O59">
        <f t="shared" si="5"/>
        <v>3.0173341591514514E-2</v>
      </c>
    </row>
    <row r="60" spans="1:15" x14ac:dyDescent="0.3">
      <c r="A60" s="3" t="s">
        <v>2383</v>
      </c>
      <c r="B60" s="3" t="s">
        <v>2383</v>
      </c>
      <c r="C60" s="3" t="s">
        <v>2384</v>
      </c>
      <c r="D60" s="3" t="s">
        <v>2385</v>
      </c>
      <c r="E60" s="3" t="s">
        <v>2386</v>
      </c>
      <c r="F60" s="9">
        <v>10.126020431518601</v>
      </c>
      <c r="G60" s="9">
        <v>10.884559631347701</v>
      </c>
      <c r="H60" s="9">
        <v>10.3047389984131</v>
      </c>
      <c r="I60" s="9">
        <v>10.7452201843262</v>
      </c>
      <c r="J60" s="9">
        <v>10</v>
      </c>
      <c r="K60" s="9">
        <v>11.194959640502899</v>
      </c>
      <c r="L60" s="9">
        <v>9.7946014404296893</v>
      </c>
      <c r="M60" s="9">
        <v>8.8870134353637695</v>
      </c>
      <c r="N60" s="7">
        <f t="shared" si="4"/>
        <v>-1.2017757097880217</v>
      </c>
      <c r="O60">
        <f t="shared" si="5"/>
        <v>2.6480931886725741E-2</v>
      </c>
    </row>
    <row r="61" spans="1:15" x14ac:dyDescent="0.3">
      <c r="A61" s="3" t="s">
        <v>1257</v>
      </c>
      <c r="B61" s="3" t="s">
        <v>1257</v>
      </c>
      <c r="C61" s="3" t="s">
        <v>1258</v>
      </c>
      <c r="D61" s="3" t="s">
        <v>1259</v>
      </c>
      <c r="E61" s="3" t="s">
        <v>1260</v>
      </c>
      <c r="F61" s="9">
        <v>14.265504837036101</v>
      </c>
      <c r="G61" s="9">
        <v>13.955522537231399</v>
      </c>
      <c r="H61" s="9">
        <v>14.2560977935791</v>
      </c>
      <c r="I61" s="9">
        <v>13.921505928039601</v>
      </c>
      <c r="J61" s="9">
        <v>14.299773216247599</v>
      </c>
      <c r="K61" s="9">
        <v>14.445965766906699</v>
      </c>
      <c r="L61" s="9">
        <v>12.803279876709</v>
      </c>
      <c r="M61" s="9">
        <v>13.1651458740234</v>
      </c>
      <c r="N61" s="7">
        <f t="shared" si="4"/>
        <v>-1.2065154711405501</v>
      </c>
      <c r="O61">
        <f t="shared" si="5"/>
        <v>4.8066219406942852E-4</v>
      </c>
    </row>
    <row r="62" spans="1:15" x14ac:dyDescent="0.3">
      <c r="A62" s="3" t="s">
        <v>2172</v>
      </c>
      <c r="B62" s="3" t="s">
        <v>2172</v>
      </c>
      <c r="C62" s="3" t="s">
        <v>2173</v>
      </c>
      <c r="D62" s="3" t="s">
        <v>2174</v>
      </c>
      <c r="E62" s="3" t="s">
        <v>2175</v>
      </c>
      <c r="F62" s="9">
        <v>15.251049995422401</v>
      </c>
      <c r="G62" s="9">
        <v>15.3507423400879</v>
      </c>
      <c r="H62" s="9">
        <v>15.0911417007446</v>
      </c>
      <c r="I62" s="9">
        <v>15.412804603576699</v>
      </c>
      <c r="J62" s="9">
        <v>13.956458091735801</v>
      </c>
      <c r="K62" s="9">
        <v>15.308876037597701</v>
      </c>
      <c r="L62" s="9">
        <v>13.869738578796399</v>
      </c>
      <c r="M62" s="9">
        <v>13.829832077026399</v>
      </c>
      <c r="N62" s="7">
        <f t="shared" si="4"/>
        <v>-1.2120601336161183</v>
      </c>
      <c r="O62">
        <f t="shared" si="5"/>
        <v>2.5861130163213508E-2</v>
      </c>
    </row>
    <row r="63" spans="1:15" x14ac:dyDescent="0.3">
      <c r="A63" s="3" t="s">
        <v>2330</v>
      </c>
      <c r="B63" s="3" t="s">
        <v>2330</v>
      </c>
      <c r="C63" s="3" t="s">
        <v>2331</v>
      </c>
      <c r="D63" s="3" t="s">
        <v>2332</v>
      </c>
      <c r="E63" s="3" t="s">
        <v>2333</v>
      </c>
      <c r="F63" s="9">
        <v>15.739799499511699</v>
      </c>
      <c r="G63" s="9">
        <v>15.5787677764893</v>
      </c>
      <c r="H63" s="9">
        <v>15.7445631027222</v>
      </c>
      <c r="I63" s="9">
        <v>15.7451572418213</v>
      </c>
      <c r="J63" s="9">
        <v>15.3647565841675</v>
      </c>
      <c r="K63" s="9">
        <v>15.9283237457275</v>
      </c>
      <c r="L63" s="9">
        <v>14.164105415344199</v>
      </c>
      <c r="M63" s="9">
        <v>14.774385452270501</v>
      </c>
      <c r="N63" s="7">
        <f t="shared" si="4"/>
        <v>-1.2143158912658993</v>
      </c>
      <c r="O63">
        <f t="shared" si="5"/>
        <v>9.6993157173882842E-4</v>
      </c>
    </row>
    <row r="64" spans="1:15" x14ac:dyDescent="0.3">
      <c r="A64" s="3" t="s">
        <v>1767</v>
      </c>
      <c r="B64" s="3" t="s">
        <v>1767</v>
      </c>
      <c r="C64" s="3" t="s">
        <v>1768</v>
      </c>
      <c r="D64" s="3" t="s">
        <v>1769</v>
      </c>
      <c r="E64" s="3" t="s">
        <v>1770</v>
      </c>
      <c r="F64" s="9">
        <v>11.7320232391357</v>
      </c>
      <c r="G64" s="9">
        <v>12.240323066711399</v>
      </c>
      <c r="H64" s="9">
        <v>12.1514987945557</v>
      </c>
      <c r="I64" s="9">
        <v>11.954592704772899</v>
      </c>
      <c r="J64" s="9">
        <v>11.757194519043001</v>
      </c>
      <c r="K64" s="9">
        <v>12.319256782531699</v>
      </c>
      <c r="L64" s="9">
        <v>10.6517601013184</v>
      </c>
      <c r="M64" s="9">
        <v>10.9481554031372</v>
      </c>
      <c r="N64" s="7">
        <f t="shared" si="4"/>
        <v>-1.2258570988972632</v>
      </c>
      <c r="O64">
        <f t="shared" si="5"/>
        <v>8.3335021038837367E-4</v>
      </c>
    </row>
    <row r="65" spans="1:15" x14ac:dyDescent="0.3">
      <c r="A65" s="3" t="s">
        <v>2283</v>
      </c>
      <c r="B65" s="3" t="s">
        <v>2283</v>
      </c>
      <c r="C65" s="3" t="s">
        <v>2284</v>
      </c>
      <c r="D65" s="3" t="s">
        <v>2285</v>
      </c>
      <c r="E65" s="3" t="s">
        <v>2286</v>
      </c>
      <c r="F65" s="9">
        <v>18.770875930786101</v>
      </c>
      <c r="G65" s="9">
        <v>18.687294006347699</v>
      </c>
      <c r="H65" s="9">
        <v>19.245441436767599</v>
      </c>
      <c r="I65" s="9">
        <v>19.6324672698975</v>
      </c>
      <c r="J65" s="9">
        <v>18.4647216796875</v>
      </c>
      <c r="K65" s="9">
        <v>19.0603218078613</v>
      </c>
      <c r="L65" s="9">
        <v>17.5461940765381</v>
      </c>
      <c r="M65" s="9">
        <v>17.952781677246101</v>
      </c>
      <c r="N65" s="7">
        <f t="shared" si="4"/>
        <v>-1.2273658116658481</v>
      </c>
      <c r="O65">
        <f t="shared" si="5"/>
        <v>9.8615906900727263E-3</v>
      </c>
    </row>
    <row r="66" spans="1:15" x14ac:dyDescent="0.3">
      <c r="A66" s="3" t="s">
        <v>1382</v>
      </c>
      <c r="B66" s="3" t="s">
        <v>1382</v>
      </c>
      <c r="C66" s="3" t="s">
        <v>1383</v>
      </c>
      <c r="D66" s="3" t="s">
        <v>1384</v>
      </c>
      <c r="E66" s="3" t="s">
        <v>1385</v>
      </c>
      <c r="F66" s="9">
        <v>11.629392623901399</v>
      </c>
      <c r="G66" s="9">
        <v>12.9567775726318</v>
      </c>
      <c r="H66" s="9">
        <v>12.3117113113403</v>
      </c>
      <c r="I66" s="9">
        <v>12.335295677185099</v>
      </c>
      <c r="J66" s="9">
        <v>12.358085632324199</v>
      </c>
      <c r="K66" s="9">
        <v>11.245409965515099</v>
      </c>
      <c r="L66" s="9">
        <v>11.158288002014199</v>
      </c>
      <c r="M66" s="9">
        <v>10.6593360900879</v>
      </c>
      <c r="N66" s="7">
        <f t="shared" si="4"/>
        <v>-1.2306334177652651</v>
      </c>
      <c r="O66">
        <f t="shared" si="5"/>
        <v>3.8963459205548841E-2</v>
      </c>
    </row>
    <row r="67" spans="1:15" x14ac:dyDescent="0.3">
      <c r="A67" s="3" t="s">
        <v>2375</v>
      </c>
      <c r="B67" s="3" t="s">
        <v>2375</v>
      </c>
      <c r="C67" s="3" t="s">
        <v>2376</v>
      </c>
      <c r="D67" s="3" t="s">
        <v>2377</v>
      </c>
      <c r="E67" s="3" t="s">
        <v>2378</v>
      </c>
      <c r="F67" s="9">
        <v>14.5159034729004</v>
      </c>
      <c r="G67" s="9">
        <v>13.9107360839844</v>
      </c>
      <c r="H67" s="9">
        <v>14.4464311599731</v>
      </c>
      <c r="I67" s="9">
        <v>15.296195983886699</v>
      </c>
      <c r="J67" s="9">
        <v>14.3281002044678</v>
      </c>
      <c r="K67" s="9">
        <v>14.327187538146999</v>
      </c>
      <c r="L67" s="9">
        <v>13.554757118225099</v>
      </c>
      <c r="M67" s="9">
        <v>12.9152011871338</v>
      </c>
      <c r="N67" s="7">
        <f t="shared" si="4"/>
        <v>-1.2357799212137834</v>
      </c>
      <c r="O67">
        <f t="shared" si="5"/>
        <v>1.5902037397664347E-2</v>
      </c>
    </row>
    <row r="68" spans="1:15" x14ac:dyDescent="0.3">
      <c r="A68" s="3" t="s">
        <v>2228</v>
      </c>
      <c r="B68" s="3" t="s">
        <v>2228</v>
      </c>
      <c r="C68" s="3" t="s">
        <v>2229</v>
      </c>
      <c r="D68" s="3" t="s">
        <v>2230</v>
      </c>
      <c r="E68" s="3" t="s">
        <v>2231</v>
      </c>
      <c r="F68" s="9">
        <v>13.7152004241943</v>
      </c>
      <c r="G68" s="9">
        <v>14.114783287048301</v>
      </c>
      <c r="H68" s="9">
        <v>14.0461177825928</v>
      </c>
      <c r="I68" s="9">
        <v>14.413713455200201</v>
      </c>
      <c r="J68" s="9">
        <v>12.5559167861938</v>
      </c>
      <c r="K68" s="9">
        <v>13.9851121902466</v>
      </c>
      <c r="L68" s="9">
        <v>12.8601942062378</v>
      </c>
      <c r="M68" s="9">
        <v>12.2565860748291</v>
      </c>
      <c r="N68" s="7">
        <f t="shared" si="4"/>
        <v>-1.2467505137125503</v>
      </c>
      <c r="O68">
        <f t="shared" si="5"/>
        <v>4.8971284901656899E-2</v>
      </c>
    </row>
    <row r="69" spans="1:15" x14ac:dyDescent="0.3">
      <c r="A69" s="3" t="s">
        <v>1478</v>
      </c>
      <c r="B69" s="3" t="s">
        <v>1478</v>
      </c>
      <c r="C69" s="3" t="s">
        <v>1479</v>
      </c>
      <c r="D69" s="3" t="s">
        <v>1480</v>
      </c>
      <c r="E69" s="3" t="s">
        <v>1481</v>
      </c>
      <c r="F69" s="9">
        <v>13.590084075927701</v>
      </c>
      <c r="G69" s="9">
        <v>13.5490627288818</v>
      </c>
      <c r="H69" s="9">
        <v>14.6324672698975</v>
      </c>
      <c r="I69" s="9">
        <v>13.962688446044901</v>
      </c>
      <c r="J69" s="9">
        <v>14.042086601257299</v>
      </c>
      <c r="K69" s="9">
        <v>13.564399719238301</v>
      </c>
      <c r="L69" s="9">
        <v>12.459948539733899</v>
      </c>
      <c r="M69" s="9">
        <v>12.7771215438843</v>
      </c>
      <c r="N69" s="7">
        <f t="shared" si="4"/>
        <v>-1.2715964317321511</v>
      </c>
      <c r="O69">
        <f t="shared" si="5"/>
        <v>7.7117486130950626E-3</v>
      </c>
    </row>
    <row r="70" spans="1:15" x14ac:dyDescent="0.3">
      <c r="A70" s="3" t="s">
        <v>2414</v>
      </c>
      <c r="B70" s="3" t="s">
        <v>2414</v>
      </c>
      <c r="C70" s="3" t="s">
        <v>2415</v>
      </c>
      <c r="D70" s="3" t="s">
        <v>2416</v>
      </c>
      <c r="E70" s="3" t="s">
        <v>2417</v>
      </c>
      <c r="F70" s="9">
        <v>13.6127767562866</v>
      </c>
      <c r="G70" s="9">
        <v>13.5865697860718</v>
      </c>
      <c r="H70" s="9">
        <v>12.3618173599243</v>
      </c>
      <c r="I70" s="9">
        <v>13.454826354980501</v>
      </c>
      <c r="J70" s="9">
        <v>12.331927299499499</v>
      </c>
      <c r="K70" s="9">
        <v>13.8065900802612</v>
      </c>
      <c r="L70" s="9">
        <v>11.922268867492701</v>
      </c>
      <c r="M70" s="9">
        <v>11.8783884048462</v>
      </c>
      <c r="N70" s="7">
        <f t="shared" si="4"/>
        <v>-1.2920893033345315</v>
      </c>
      <c r="O70">
        <f t="shared" si="5"/>
        <v>4.0239071040069067E-2</v>
      </c>
    </row>
    <row r="71" spans="1:15" x14ac:dyDescent="0.3">
      <c r="A71" s="3" t="s">
        <v>1763</v>
      </c>
      <c r="B71" s="3" t="s">
        <v>1763</v>
      </c>
      <c r="C71" s="3" t="s">
        <v>1764</v>
      </c>
      <c r="D71" s="3" t="s">
        <v>1765</v>
      </c>
      <c r="E71" s="3" t="s">
        <v>1766</v>
      </c>
      <c r="F71" s="9">
        <v>14.990267753601101</v>
      </c>
      <c r="G71" s="9">
        <v>13.946504592895501</v>
      </c>
      <c r="H71" s="9">
        <v>13.743940353393601</v>
      </c>
      <c r="I71" s="9">
        <v>14.670368194580099</v>
      </c>
      <c r="J71" s="9">
        <v>14.0299167633057</v>
      </c>
      <c r="K71" s="9">
        <v>14.2802782058716</v>
      </c>
      <c r="L71" s="9">
        <v>12.695604324340801</v>
      </c>
      <c r="M71" s="9">
        <v>13.264146804809601</v>
      </c>
      <c r="N71" s="7">
        <f t="shared" si="4"/>
        <v>-1.2970037460327326</v>
      </c>
      <c r="O71">
        <f t="shared" si="5"/>
        <v>1.3804244477082147E-2</v>
      </c>
    </row>
    <row r="72" spans="1:15" x14ac:dyDescent="0.3">
      <c r="A72" s="3" t="s">
        <v>1245</v>
      </c>
      <c r="B72" s="3" t="s">
        <v>1245</v>
      </c>
      <c r="C72" s="3" t="s">
        <v>1246</v>
      </c>
      <c r="D72" s="3" t="s">
        <v>1247</v>
      </c>
      <c r="E72" s="3" t="s">
        <v>1248</v>
      </c>
      <c r="F72" s="9">
        <v>11.5772352218628</v>
      </c>
      <c r="G72" s="9">
        <v>12.312905311584499</v>
      </c>
      <c r="H72" s="9">
        <v>11.5992383956909</v>
      </c>
      <c r="I72" s="9">
        <v>12.094123840331999</v>
      </c>
      <c r="J72" s="9">
        <v>11.379270553588899</v>
      </c>
      <c r="K72" s="9">
        <v>11.641406059265099</v>
      </c>
      <c r="L72" s="9">
        <v>10.6261749267578</v>
      </c>
      <c r="M72" s="9">
        <v>10.304716110229499</v>
      </c>
      <c r="N72" s="7">
        <f t="shared" si="4"/>
        <v>-1.3019177118937169</v>
      </c>
      <c r="O72">
        <f t="shared" si="5"/>
        <v>3.2837438367876969E-3</v>
      </c>
    </row>
    <row r="73" spans="1:15" x14ac:dyDescent="0.3">
      <c r="A73" s="3" t="s">
        <v>1806</v>
      </c>
      <c r="B73" s="3" t="s">
        <v>1806</v>
      </c>
      <c r="C73" s="3" t="s">
        <v>1807</v>
      </c>
      <c r="D73" s="3" t="s">
        <v>1808</v>
      </c>
      <c r="E73" s="3" t="s">
        <v>1809</v>
      </c>
      <c r="F73" s="9">
        <v>13.068986892700201</v>
      </c>
      <c r="G73" s="9">
        <v>13.4102792739868</v>
      </c>
      <c r="H73" s="9">
        <v>14.1452550888062</v>
      </c>
      <c r="I73" s="9">
        <v>13.9279537200928</v>
      </c>
      <c r="J73" s="9">
        <v>12.975303649902299</v>
      </c>
      <c r="K73" s="9">
        <v>12.6138401031494</v>
      </c>
      <c r="L73" s="9">
        <v>11.4714059829712</v>
      </c>
      <c r="M73" s="9">
        <v>12.574815750122101</v>
      </c>
      <c r="N73" s="7">
        <f t="shared" si="4"/>
        <v>-1.3338255882262988</v>
      </c>
      <c r="O73">
        <f t="shared" si="5"/>
        <v>3.9802964014857917E-2</v>
      </c>
    </row>
    <row r="74" spans="1:15" x14ac:dyDescent="0.3">
      <c r="A74" s="3" t="s">
        <v>431</v>
      </c>
      <c r="B74" s="3" t="s">
        <v>431</v>
      </c>
      <c r="C74" s="3" t="s">
        <v>432</v>
      </c>
      <c r="D74" s="3" t="s">
        <v>433</v>
      </c>
      <c r="E74" s="3" t="s">
        <v>434</v>
      </c>
      <c r="F74" s="9">
        <v>14.773623466491699</v>
      </c>
      <c r="G74" s="9">
        <v>14.7959384918213</v>
      </c>
      <c r="H74" s="9">
        <v>15.061328887939499</v>
      </c>
      <c r="I74" s="9">
        <v>15.385491371154799</v>
      </c>
      <c r="J74" s="9">
        <v>14.2827701568604</v>
      </c>
      <c r="K74" s="9">
        <v>15.1322832107544</v>
      </c>
      <c r="L74" s="9">
        <v>12.9976205825806</v>
      </c>
      <c r="M74" s="9">
        <v>14.1284532546997</v>
      </c>
      <c r="N74" s="7">
        <f t="shared" si="4"/>
        <v>-1.3422023455301968</v>
      </c>
      <c r="O74">
        <f t="shared" si="5"/>
        <v>1.364324255036743E-2</v>
      </c>
    </row>
    <row r="75" spans="1:15" x14ac:dyDescent="0.3">
      <c r="A75" s="3" t="s">
        <v>2355</v>
      </c>
      <c r="B75" s="3" t="s">
        <v>2355</v>
      </c>
      <c r="C75" s="3" t="s">
        <v>2356</v>
      </c>
      <c r="D75" s="3" t="s">
        <v>2357</v>
      </c>
      <c r="E75" s="3" t="s">
        <v>2358</v>
      </c>
      <c r="F75" s="9">
        <v>14.171583175659199</v>
      </c>
      <c r="G75" s="9">
        <v>13.172646522521999</v>
      </c>
      <c r="H75" s="9">
        <v>13.0172786712646</v>
      </c>
      <c r="I75" s="9">
        <v>13.428530693054199</v>
      </c>
      <c r="J75" s="9">
        <v>12.8931531906128</v>
      </c>
      <c r="K75" s="9">
        <v>13.8250780105591</v>
      </c>
      <c r="L75" s="9">
        <v>12.1658525466919</v>
      </c>
      <c r="M75" s="9">
        <v>11.7587566375732</v>
      </c>
      <c r="N75" s="7">
        <f t="shared" si="4"/>
        <v>-1.4557404518127637</v>
      </c>
      <c r="O75">
        <f t="shared" si="5"/>
        <v>8.8473764149410734E-3</v>
      </c>
    </row>
    <row r="76" spans="1:15" x14ac:dyDescent="0.3">
      <c r="A76" s="3" t="s">
        <v>2387</v>
      </c>
      <c r="B76" s="3" t="s">
        <v>2387</v>
      </c>
      <c r="C76" s="3" t="s">
        <v>2388</v>
      </c>
      <c r="D76" s="3" t="s">
        <v>18</v>
      </c>
      <c r="E76" s="3" t="s">
        <v>2389</v>
      </c>
      <c r="F76" s="9">
        <v>10.835789680481</v>
      </c>
      <c r="G76" s="9">
        <v>11.7259664535522</v>
      </c>
      <c r="H76" s="9">
        <v>11.182878494262701</v>
      </c>
      <c r="I76" s="9">
        <v>10.959545135498001</v>
      </c>
      <c r="J76" s="9">
        <v>11.872109413146999</v>
      </c>
      <c r="K76" s="9">
        <v>10.095964431762701</v>
      </c>
      <c r="L76" s="9">
        <v>9.3427438735961896</v>
      </c>
      <c r="M76" s="9">
        <v>9.9482383728027308</v>
      </c>
      <c r="N76" s="7">
        <f t="shared" si="4"/>
        <v>-1.4665511449178066</v>
      </c>
      <c r="O76">
        <f t="shared" si="5"/>
        <v>2.6735753900146195E-2</v>
      </c>
    </row>
    <row r="77" spans="1:15" x14ac:dyDescent="0.3">
      <c r="A77" s="3" t="s">
        <v>2137</v>
      </c>
      <c r="B77" s="3" t="s">
        <v>2137</v>
      </c>
      <c r="C77" s="3" t="s">
        <v>2138</v>
      </c>
      <c r="D77" s="3" t="s">
        <v>2139</v>
      </c>
      <c r="E77" s="3" t="s">
        <v>2140</v>
      </c>
      <c r="F77" s="9">
        <v>15.9302825927734</v>
      </c>
      <c r="G77" s="9">
        <v>15.829883575439499</v>
      </c>
      <c r="H77" s="9">
        <v>15.805061340331999</v>
      </c>
      <c r="I77" s="9">
        <v>15.3036241531372</v>
      </c>
      <c r="J77" s="9">
        <v>14.527800559997599</v>
      </c>
      <c r="K77" s="9">
        <v>15.2534341812134</v>
      </c>
      <c r="L77" s="9">
        <v>13.7719125747681</v>
      </c>
      <c r="M77" s="9">
        <v>14.1205129623413</v>
      </c>
      <c r="N77" s="7">
        <f t="shared" si="4"/>
        <v>-1.4954682985941492</v>
      </c>
      <c r="O77">
        <f t="shared" si="5"/>
        <v>1.0113296241958955E-2</v>
      </c>
    </row>
    <row r="78" spans="1:15" x14ac:dyDescent="0.3">
      <c r="A78" s="3" t="s">
        <v>2176</v>
      </c>
      <c r="B78" s="3" t="s">
        <v>2176</v>
      </c>
      <c r="C78" s="3" t="s">
        <v>2177</v>
      </c>
      <c r="D78" s="3" t="s">
        <v>2178</v>
      </c>
      <c r="E78" s="3" t="s">
        <v>2179</v>
      </c>
      <c r="F78" s="9">
        <v>16.285770416259801</v>
      </c>
      <c r="G78" s="9">
        <v>16.251430511474599</v>
      </c>
      <c r="H78" s="9">
        <v>16.2039794921875</v>
      </c>
      <c r="I78" s="9">
        <v>16.543292999267599</v>
      </c>
      <c r="J78" s="9">
        <v>15.3876609802246</v>
      </c>
      <c r="K78" s="9">
        <v>16.200090408325199</v>
      </c>
      <c r="L78" s="9">
        <v>14.4902496337891</v>
      </c>
      <c r="M78" s="9">
        <v>14.638175964355501</v>
      </c>
      <c r="N78" s="7">
        <f t="shared" si="4"/>
        <v>-1.5811580022175811</v>
      </c>
      <c r="O78">
        <f t="shared" si="5"/>
        <v>1.7147481748314634E-3</v>
      </c>
    </row>
    <row r="79" spans="1:15" x14ac:dyDescent="0.3">
      <c r="A79" s="3" t="s">
        <v>2363</v>
      </c>
      <c r="B79" s="3" t="s">
        <v>2363</v>
      </c>
      <c r="C79" s="3" t="s">
        <v>2364</v>
      </c>
      <c r="D79" s="3" t="s">
        <v>2365</v>
      </c>
      <c r="E79" s="3" t="s">
        <v>2366</v>
      </c>
      <c r="F79" s="9">
        <v>13.356107711791999</v>
      </c>
      <c r="G79" s="9">
        <v>14.482083320617701</v>
      </c>
      <c r="H79" s="9">
        <v>13.5494117736816</v>
      </c>
      <c r="I79" s="9">
        <v>13.536501884460399</v>
      </c>
      <c r="J79" s="9">
        <v>12.528505325317401</v>
      </c>
      <c r="K79" s="9">
        <v>13.609582901001</v>
      </c>
      <c r="L79" s="9">
        <v>11.8858184814453</v>
      </c>
      <c r="M79" s="9">
        <v>11.8681859970093</v>
      </c>
      <c r="N79" s="7">
        <f t="shared" si="4"/>
        <v>-1.6333632469177175</v>
      </c>
      <c r="O79">
        <f t="shared" si="5"/>
        <v>1.2607295065331809E-2</v>
      </c>
    </row>
    <row r="80" spans="1:15" x14ac:dyDescent="0.3">
      <c r="A80" s="3" t="s">
        <v>1094</v>
      </c>
      <c r="B80" s="3" t="s">
        <v>1094</v>
      </c>
      <c r="C80" s="3" t="s">
        <v>1095</v>
      </c>
      <c r="D80" s="3" t="s">
        <v>1096</v>
      </c>
      <c r="E80" s="3" t="s">
        <v>1097</v>
      </c>
      <c r="F80" s="9">
        <v>13.612591743469199</v>
      </c>
      <c r="G80" s="9">
        <v>14.0191650390625</v>
      </c>
      <c r="H80" s="9">
        <v>13.7612400054932</v>
      </c>
      <c r="I80" s="9">
        <v>13.096651077270501</v>
      </c>
      <c r="J80" s="9">
        <v>13.5383348464966</v>
      </c>
      <c r="K80" s="9">
        <v>13.912936210632299</v>
      </c>
      <c r="L80" s="9">
        <v>11.5453748703003</v>
      </c>
      <c r="M80" s="9">
        <v>12.453504562377899</v>
      </c>
      <c r="N80" s="7">
        <f t="shared" si="4"/>
        <v>-1.6573801040649503</v>
      </c>
      <c r="O80">
        <f t="shared" si="5"/>
        <v>2.2181198128296705E-3</v>
      </c>
    </row>
    <row r="81" spans="1:15" x14ac:dyDescent="0.3">
      <c r="A81" s="3" t="s">
        <v>2153</v>
      </c>
      <c r="B81" s="3" t="s">
        <v>2153</v>
      </c>
      <c r="C81" s="3" t="s">
        <v>2154</v>
      </c>
      <c r="D81" s="3" t="s">
        <v>4</v>
      </c>
      <c r="E81" s="3" t="s">
        <v>2155</v>
      </c>
      <c r="F81" s="9">
        <v>16.237462997436499</v>
      </c>
      <c r="G81" s="9">
        <v>14.2774543762207</v>
      </c>
      <c r="H81" s="9">
        <v>15.0397243499756</v>
      </c>
      <c r="I81" s="9">
        <v>15.299015045166</v>
      </c>
      <c r="J81" s="9">
        <v>13.8955373764038</v>
      </c>
      <c r="K81" s="9">
        <v>15.7474222183228</v>
      </c>
      <c r="L81" s="9">
        <v>13.535044670105</v>
      </c>
      <c r="M81" s="9">
        <v>13.2175550460815</v>
      </c>
      <c r="N81" s="7">
        <f t="shared" si="4"/>
        <v>-1.7064695358276474</v>
      </c>
      <c r="O81">
        <f t="shared" si="5"/>
        <v>4.167440844803786E-2</v>
      </c>
    </row>
    <row r="82" spans="1:15" x14ac:dyDescent="0.3">
      <c r="A82" s="3" t="s">
        <v>2212</v>
      </c>
      <c r="B82" s="3" t="s">
        <v>2212</v>
      </c>
      <c r="C82" s="3" t="s">
        <v>2213</v>
      </c>
      <c r="D82" s="3" t="s">
        <v>2214</v>
      </c>
      <c r="E82" s="3" t="s">
        <v>2215</v>
      </c>
      <c r="F82" s="9">
        <v>15.3563833236694</v>
      </c>
      <c r="G82" s="9">
        <v>14.692152023315399</v>
      </c>
      <c r="H82" s="9">
        <v>14.111192703247101</v>
      </c>
      <c r="I82" s="9">
        <v>15.325758934021</v>
      </c>
      <c r="J82" s="9">
        <v>13.8669986724854</v>
      </c>
      <c r="K82" s="9">
        <v>13.357400894165</v>
      </c>
      <c r="L82" s="9">
        <v>12.8246307373047</v>
      </c>
      <c r="M82" s="9">
        <v>12.544454574585</v>
      </c>
      <c r="N82" s="7">
        <f t="shared" si="4"/>
        <v>-1.7671051025390323</v>
      </c>
      <c r="O82">
        <f t="shared" si="5"/>
        <v>2.7227465499596103E-2</v>
      </c>
    </row>
    <row r="83" spans="1:15" x14ac:dyDescent="0.3">
      <c r="A83" s="3" t="s">
        <v>2092</v>
      </c>
      <c r="B83" s="3" t="s">
        <v>2092</v>
      </c>
      <c r="C83" s="3" t="s">
        <v>2093</v>
      </c>
      <c r="D83" s="3" t="s">
        <v>2094</v>
      </c>
      <c r="E83" s="3" t="s">
        <v>2095</v>
      </c>
      <c r="F83" s="9">
        <v>16.568920135498001</v>
      </c>
      <c r="G83" s="9">
        <v>16.224939346313501</v>
      </c>
      <c r="H83" s="9">
        <v>15.641557693481399</v>
      </c>
      <c r="I83" s="9">
        <v>16.876264572143601</v>
      </c>
      <c r="J83" s="9">
        <v>15.1746683120728</v>
      </c>
      <c r="K83" s="9">
        <v>16.510643005371101</v>
      </c>
      <c r="L83" s="9">
        <v>14.3252773284912</v>
      </c>
      <c r="M83" s="9">
        <v>14.2503576278687</v>
      </c>
      <c r="N83" s="7">
        <f t="shared" si="4"/>
        <v>-1.8783480326334505</v>
      </c>
      <c r="O83">
        <f t="shared" si="5"/>
        <v>7.6596158275447045E-3</v>
      </c>
    </row>
    <row r="84" spans="1:15" x14ac:dyDescent="0.3">
      <c r="A84" s="3" t="s">
        <v>2367</v>
      </c>
      <c r="B84" s="3" t="s">
        <v>2367</v>
      </c>
      <c r="C84" s="3" t="s">
        <v>2368</v>
      </c>
      <c r="D84" s="3" t="s">
        <v>2369</v>
      </c>
      <c r="E84" s="3" t="s">
        <v>2370</v>
      </c>
      <c r="F84" s="9">
        <v>12.1030321121216</v>
      </c>
      <c r="G84" s="9">
        <v>12.424072265625</v>
      </c>
      <c r="H84" s="9">
        <v>12.012575149536101</v>
      </c>
      <c r="I84" s="9">
        <v>13.7637729644775</v>
      </c>
      <c r="J84" s="9">
        <v>12.2868900299072</v>
      </c>
      <c r="K84" s="9">
        <v>13.0406408309937</v>
      </c>
      <c r="L84" s="9">
        <v>10.107896804809601</v>
      </c>
      <c r="M84" s="9">
        <v>11.211377143859901</v>
      </c>
      <c r="N84" s="7">
        <f t="shared" si="4"/>
        <v>-1.9455269177754317</v>
      </c>
      <c r="O84">
        <f t="shared" si="5"/>
        <v>1.3796046799513231E-2</v>
      </c>
    </row>
    <row r="85" spans="1:15" x14ac:dyDescent="0.3">
      <c r="A85" s="3" t="s">
        <v>2272</v>
      </c>
      <c r="B85" s="3" t="s">
        <v>2272</v>
      </c>
      <c r="C85" s="3" t="s">
        <v>2273</v>
      </c>
      <c r="D85" s="3" t="s">
        <v>2274</v>
      </c>
      <c r="E85" s="3" t="s">
        <v>2275</v>
      </c>
      <c r="F85" s="9">
        <v>14.586851119995099</v>
      </c>
      <c r="G85" s="9">
        <v>17.265495300293001</v>
      </c>
      <c r="H85" s="9">
        <v>16.7069282531738</v>
      </c>
      <c r="I85" s="9">
        <v>15.4811563491821</v>
      </c>
      <c r="J85" s="9">
        <v>16.118217468261701</v>
      </c>
      <c r="K85" s="9">
        <v>15.386613845825201</v>
      </c>
      <c r="L85" s="9">
        <v>13.3718042373657</v>
      </c>
      <c r="M85" s="9">
        <v>14.3739938735962</v>
      </c>
      <c r="N85" s="7">
        <f t="shared" si="4"/>
        <v>-2.0513113339741995</v>
      </c>
      <c r="O85">
        <f t="shared" si="5"/>
        <v>3.5950954387795872E-2</v>
      </c>
    </row>
    <row r="86" spans="1:15" x14ac:dyDescent="0.3">
      <c r="A86" s="3" t="s">
        <v>2402</v>
      </c>
      <c r="B86" s="3" t="s">
        <v>2402</v>
      </c>
      <c r="C86" s="3" t="s">
        <v>2403</v>
      </c>
      <c r="D86" s="3" t="s">
        <v>2404</v>
      </c>
      <c r="E86" s="3" t="s">
        <v>2405</v>
      </c>
      <c r="F86" s="9">
        <v>13.961096763610801</v>
      </c>
      <c r="G86" s="9" t="s">
        <v>2319</v>
      </c>
      <c r="H86" s="9">
        <v>15.8817281723022</v>
      </c>
      <c r="I86" s="9">
        <v>14.5046138763428</v>
      </c>
      <c r="J86" s="9">
        <v>13.301339149475099</v>
      </c>
      <c r="K86" s="9">
        <v>13.877350807189901</v>
      </c>
      <c r="L86" s="9">
        <v>12.224179267883301</v>
      </c>
      <c r="M86" s="9">
        <v>12.267871856689499</v>
      </c>
      <c r="N86" s="7">
        <f t="shared" si="4"/>
        <v>-2.0592001914977605</v>
      </c>
      <c r="O86">
        <f t="shared" si="5"/>
        <v>3.7541029356137984E-2</v>
      </c>
    </row>
    <row r="87" spans="1:15" x14ac:dyDescent="0.3">
      <c r="A87" s="3" t="s">
        <v>2104</v>
      </c>
      <c r="B87" s="3" t="s">
        <v>2104</v>
      </c>
      <c r="C87" s="3" t="s">
        <v>2105</v>
      </c>
      <c r="D87" s="3" t="s">
        <v>2106</v>
      </c>
      <c r="E87" s="3" t="s">
        <v>2107</v>
      </c>
      <c r="F87" s="9">
        <v>15.1065998077393</v>
      </c>
      <c r="G87" s="9">
        <v>14.1190786361694</v>
      </c>
      <c r="H87" s="9">
        <v>14.081483840942401</v>
      </c>
      <c r="I87" s="9">
        <v>16.6391716003418</v>
      </c>
      <c r="J87" s="9">
        <v>15.143474578857401</v>
      </c>
      <c r="K87" s="9">
        <v>16.068798065185501</v>
      </c>
      <c r="L87" s="9">
        <v>12.6884298324585</v>
      </c>
      <c r="M87" s="9">
        <v>13.191409111022899</v>
      </c>
      <c r="N87" s="7">
        <f t="shared" si="4"/>
        <v>-2.253181616465266</v>
      </c>
      <c r="O87">
        <f t="shared" si="5"/>
        <v>2.686584393035546E-2</v>
      </c>
    </row>
    <row r="88" spans="1:15" x14ac:dyDescent="0.3">
      <c r="A88" s="3"/>
      <c r="B88" s="3"/>
      <c r="C88" s="3"/>
      <c r="D88" s="3"/>
      <c r="E88" s="3"/>
      <c r="F88" s="9"/>
      <c r="G88" s="9"/>
      <c r="H88" s="9"/>
      <c r="I88" s="9"/>
      <c r="J88" s="9"/>
      <c r="K88" s="9"/>
      <c r="L88" s="9"/>
      <c r="M88" s="9"/>
      <c r="N88" s="7"/>
    </row>
    <row r="89" spans="1:15" x14ac:dyDescent="0.3">
      <c r="A89" s="3"/>
      <c r="B89" s="3"/>
      <c r="C89" s="3"/>
      <c r="D89" s="3"/>
      <c r="E89" s="3"/>
      <c r="F89" s="9"/>
      <c r="G89" s="9"/>
      <c r="H89" s="9"/>
      <c r="I89" s="9"/>
      <c r="J89" s="9"/>
      <c r="K89" s="9"/>
      <c r="L89" s="9"/>
      <c r="M89" s="9"/>
      <c r="N89" s="7"/>
    </row>
    <row r="90" spans="1:15" x14ac:dyDescent="0.3">
      <c r="A90" s="3"/>
      <c r="B90" s="3"/>
      <c r="C90" s="3"/>
      <c r="D90" s="3"/>
      <c r="E90" s="3"/>
      <c r="F90" s="9"/>
      <c r="G90" s="9"/>
      <c r="H90" s="9"/>
      <c r="I90" s="9"/>
      <c r="J90" s="9"/>
      <c r="K90" s="9"/>
      <c r="L90" s="9"/>
      <c r="M90" s="9"/>
      <c r="N90" s="7"/>
    </row>
    <row r="91" spans="1:15" x14ac:dyDescent="0.3">
      <c r="A91" s="3"/>
      <c r="B91" s="3"/>
      <c r="C91" s="3"/>
      <c r="D91" s="3"/>
      <c r="E91" s="3"/>
      <c r="F91" s="9"/>
      <c r="G91" s="9"/>
      <c r="H91" s="9"/>
      <c r="I91" s="9"/>
      <c r="J91" s="9"/>
      <c r="K91" s="9"/>
      <c r="L91" s="9"/>
      <c r="M91" s="9"/>
      <c r="N91" s="7"/>
    </row>
    <row r="92" spans="1:15" x14ac:dyDescent="0.3">
      <c r="A92" s="3"/>
      <c r="B92" s="3"/>
      <c r="C92" s="3"/>
      <c r="D92" s="3"/>
      <c r="E92" s="3"/>
      <c r="F92" s="9"/>
      <c r="G92" s="9"/>
      <c r="H92" s="9"/>
      <c r="I92" s="9"/>
      <c r="J92" s="9"/>
      <c r="K92" s="9"/>
      <c r="L92" s="9"/>
      <c r="M92" s="9"/>
      <c r="N92" s="7"/>
    </row>
    <row r="93" spans="1:15" x14ac:dyDescent="0.3">
      <c r="A93" s="3"/>
      <c r="B93" s="3"/>
      <c r="C93" s="3"/>
      <c r="D93" s="3"/>
      <c r="E93" s="3"/>
      <c r="F93" s="9"/>
      <c r="G93" s="9"/>
      <c r="H93" s="9"/>
      <c r="I93" s="9"/>
      <c r="J93" s="9"/>
      <c r="K93" s="9"/>
      <c r="L93" s="9"/>
      <c r="M93" s="9"/>
      <c r="N93" s="7"/>
    </row>
    <row r="94" spans="1:15" x14ac:dyDescent="0.3">
      <c r="A94" s="3"/>
      <c r="B94" s="3"/>
      <c r="C94" s="3"/>
      <c r="D94" s="3"/>
      <c r="E94" s="3"/>
      <c r="F94" s="9"/>
      <c r="G94" s="9"/>
      <c r="H94" s="9"/>
      <c r="I94" s="9"/>
      <c r="J94" s="9"/>
      <c r="K94" s="9"/>
      <c r="L94" s="9"/>
      <c r="M94" s="9"/>
      <c r="N94" s="7"/>
    </row>
    <row r="95" spans="1:15" x14ac:dyDescent="0.3">
      <c r="A95" s="3"/>
      <c r="B95" s="3"/>
      <c r="C95" s="3"/>
      <c r="D95" s="3"/>
      <c r="E95" s="3"/>
      <c r="F95" s="9"/>
      <c r="G95" s="9"/>
      <c r="H95" s="9"/>
      <c r="I95" s="9"/>
      <c r="J95" s="9"/>
      <c r="K95" s="9"/>
      <c r="L95" s="9"/>
      <c r="M95" s="9"/>
      <c r="N95" s="7"/>
    </row>
    <row r="96" spans="1:15" x14ac:dyDescent="0.3">
      <c r="A96" s="3"/>
      <c r="B96" s="3"/>
      <c r="C96" s="3"/>
      <c r="D96" s="3"/>
      <c r="E96" s="3"/>
      <c r="F96" s="9"/>
      <c r="G96" s="9"/>
      <c r="H96" s="9"/>
      <c r="I96" s="9"/>
      <c r="J96" s="9"/>
      <c r="K96" s="9"/>
      <c r="L96" s="9"/>
      <c r="M96" s="9"/>
      <c r="N96" s="7"/>
    </row>
    <row r="97" spans="1:14" x14ac:dyDescent="0.3">
      <c r="A97" s="3"/>
      <c r="B97" s="3"/>
      <c r="C97" s="3"/>
      <c r="D97" s="3"/>
      <c r="E97" s="3"/>
      <c r="F97" s="9"/>
      <c r="G97" s="9"/>
      <c r="H97" s="9"/>
      <c r="I97" s="9"/>
      <c r="J97" s="9"/>
      <c r="K97" s="9"/>
      <c r="L97" s="9"/>
      <c r="M97" s="9"/>
      <c r="N97" s="7"/>
    </row>
    <row r="98" spans="1:14" x14ac:dyDescent="0.3">
      <c r="A98" s="3"/>
      <c r="B98" s="3"/>
      <c r="C98" s="3"/>
      <c r="D98" s="3"/>
      <c r="E98" s="3"/>
      <c r="F98" s="9"/>
      <c r="G98" s="9"/>
      <c r="H98" s="9"/>
      <c r="I98" s="9"/>
      <c r="J98" s="9"/>
      <c r="K98" s="9"/>
      <c r="L98" s="9"/>
      <c r="M98" s="9"/>
      <c r="N98" s="7"/>
    </row>
    <row r="99" spans="1:14" x14ac:dyDescent="0.3">
      <c r="A99" s="3"/>
      <c r="B99" s="3"/>
      <c r="C99" s="3"/>
      <c r="D99" s="3"/>
      <c r="E99" s="3"/>
      <c r="F99" s="9"/>
      <c r="G99" s="9"/>
      <c r="H99" s="9"/>
      <c r="I99" s="9"/>
      <c r="J99" s="9"/>
      <c r="K99" s="9"/>
      <c r="L99" s="9"/>
      <c r="M99" s="9"/>
      <c r="N99" s="7"/>
    </row>
    <row r="100" spans="1:14" x14ac:dyDescent="0.3">
      <c r="A100" s="3"/>
      <c r="B100" s="3"/>
      <c r="C100" s="3"/>
      <c r="D100" s="3"/>
      <c r="E100" s="3"/>
      <c r="F100" s="9"/>
      <c r="G100" s="9"/>
      <c r="H100" s="9"/>
      <c r="I100" s="9"/>
      <c r="J100" s="9"/>
      <c r="K100" s="9"/>
      <c r="L100" s="9"/>
      <c r="M100" s="9"/>
      <c r="N100" s="7"/>
    </row>
    <row r="101" spans="1:14" x14ac:dyDescent="0.3">
      <c r="A101" s="3"/>
      <c r="B101" s="3"/>
      <c r="C101" s="3"/>
      <c r="D101" s="3"/>
      <c r="E101" s="3"/>
      <c r="F101" s="9"/>
      <c r="G101" s="9"/>
      <c r="H101" s="9"/>
      <c r="I101" s="9"/>
      <c r="J101" s="9"/>
      <c r="K101" s="9"/>
      <c r="L101" s="9"/>
      <c r="M101" s="9"/>
      <c r="N101" s="7"/>
    </row>
    <row r="102" spans="1:14" x14ac:dyDescent="0.3">
      <c r="A102" s="3"/>
      <c r="B102" s="3"/>
      <c r="C102" s="3"/>
      <c r="D102" s="3"/>
      <c r="E102" s="3"/>
      <c r="F102" s="9"/>
      <c r="G102" s="9"/>
      <c r="H102" s="9"/>
      <c r="I102" s="9"/>
      <c r="J102" s="9"/>
      <c r="K102" s="9"/>
      <c r="L102" s="9"/>
      <c r="M102" s="9"/>
      <c r="N102" s="7"/>
    </row>
    <row r="103" spans="1:14" x14ac:dyDescent="0.3">
      <c r="A103" s="3"/>
      <c r="B103" s="3"/>
      <c r="C103" s="3"/>
      <c r="D103" s="3"/>
      <c r="E103" s="3"/>
      <c r="F103" s="9"/>
      <c r="G103" s="9"/>
      <c r="H103" s="9"/>
      <c r="I103" s="9"/>
      <c r="J103" s="9"/>
      <c r="K103" s="9"/>
      <c r="L103" s="9"/>
      <c r="M103" s="9"/>
      <c r="N103" s="7"/>
    </row>
    <row r="104" spans="1:14" x14ac:dyDescent="0.3">
      <c r="A104" s="3"/>
      <c r="B104" s="3"/>
      <c r="C104" s="3"/>
      <c r="D104" s="3"/>
      <c r="E104" s="3"/>
      <c r="F104" s="9"/>
      <c r="G104" s="9"/>
      <c r="H104" s="9"/>
      <c r="I104" s="9"/>
      <c r="J104" s="9"/>
      <c r="K104" s="9"/>
      <c r="L104" s="9"/>
      <c r="M104" s="9"/>
      <c r="N104" s="7"/>
    </row>
    <row r="105" spans="1:14" x14ac:dyDescent="0.3">
      <c r="A105" s="3"/>
      <c r="B105" s="3"/>
      <c r="C105" s="3"/>
      <c r="D105" s="3"/>
      <c r="E105" s="3"/>
      <c r="F105" s="9"/>
      <c r="G105" s="9"/>
      <c r="H105" s="9"/>
      <c r="I105" s="9"/>
      <c r="J105" s="9"/>
      <c r="K105" s="9"/>
      <c r="L105" s="9"/>
      <c r="M105" s="9"/>
      <c r="N105" s="7"/>
    </row>
    <row r="106" spans="1:14" x14ac:dyDescent="0.3">
      <c r="A106" s="3"/>
      <c r="B106" s="3"/>
      <c r="C106" s="3"/>
      <c r="D106" s="3"/>
      <c r="E106" s="3"/>
      <c r="F106" s="9"/>
      <c r="G106" s="9"/>
      <c r="H106" s="9"/>
      <c r="I106" s="9"/>
      <c r="J106" s="9"/>
      <c r="K106" s="9"/>
      <c r="L106" s="9"/>
      <c r="M106" s="9"/>
      <c r="N106" s="7"/>
    </row>
    <row r="107" spans="1:14" x14ac:dyDescent="0.3">
      <c r="A107" s="3"/>
      <c r="B107" s="3"/>
      <c r="C107" s="3"/>
      <c r="D107" s="3"/>
      <c r="E107" s="3"/>
      <c r="F107" s="9"/>
      <c r="G107" s="9"/>
      <c r="H107" s="9"/>
      <c r="I107" s="9"/>
      <c r="J107" s="9"/>
      <c r="K107" s="9"/>
      <c r="L107" s="9"/>
      <c r="M107" s="9"/>
      <c r="N107" s="7"/>
    </row>
    <row r="108" spans="1:14" x14ac:dyDescent="0.3">
      <c r="A108" s="3"/>
      <c r="B108" s="3"/>
      <c r="C108" s="3"/>
      <c r="D108" s="3"/>
      <c r="E108" s="3"/>
      <c r="F108" s="9"/>
      <c r="G108" s="9"/>
      <c r="H108" s="9"/>
      <c r="I108" s="9"/>
      <c r="J108" s="9"/>
      <c r="K108" s="9"/>
      <c r="L108" s="9"/>
      <c r="M108" s="9"/>
      <c r="N108" s="7"/>
    </row>
    <row r="109" spans="1:14" x14ac:dyDescent="0.3">
      <c r="A109" s="3"/>
      <c r="B109" s="3"/>
      <c r="C109" s="3"/>
      <c r="D109" s="3"/>
      <c r="E109" s="3"/>
      <c r="F109" s="9"/>
      <c r="G109" s="9"/>
      <c r="H109" s="9"/>
      <c r="I109" s="9"/>
      <c r="J109" s="9"/>
      <c r="K109" s="9"/>
      <c r="L109" s="9"/>
      <c r="M109" s="9"/>
      <c r="N109" s="7"/>
    </row>
    <row r="110" spans="1:14" x14ac:dyDescent="0.3">
      <c r="A110" s="3"/>
      <c r="B110" s="3"/>
      <c r="C110" s="3"/>
      <c r="D110" s="3"/>
      <c r="E110" s="3"/>
      <c r="F110" s="9"/>
      <c r="G110" s="9"/>
      <c r="H110" s="9"/>
      <c r="I110" s="9"/>
      <c r="J110" s="9"/>
      <c r="K110" s="9"/>
      <c r="L110" s="9"/>
      <c r="M110" s="9"/>
      <c r="N110" s="7"/>
    </row>
    <row r="111" spans="1:14" x14ac:dyDescent="0.3">
      <c r="A111" s="3"/>
      <c r="B111" s="3"/>
      <c r="C111" s="3"/>
      <c r="D111" s="3"/>
      <c r="E111" s="3"/>
      <c r="F111" s="9"/>
      <c r="G111" s="9"/>
      <c r="H111" s="9"/>
      <c r="I111" s="9"/>
      <c r="J111" s="9"/>
      <c r="K111" s="9"/>
      <c r="L111" s="9"/>
      <c r="M111" s="9"/>
      <c r="N111" s="7"/>
    </row>
    <row r="112" spans="1:14" x14ac:dyDescent="0.3">
      <c r="A112" s="3"/>
      <c r="B112" s="3"/>
      <c r="C112" s="3"/>
      <c r="D112" s="3"/>
      <c r="E112" s="3"/>
      <c r="F112" s="9"/>
      <c r="G112" s="9"/>
      <c r="H112" s="9"/>
      <c r="I112" s="9"/>
      <c r="J112" s="9"/>
      <c r="K112" s="9"/>
      <c r="L112" s="9"/>
      <c r="M112" s="9"/>
      <c r="N112" s="7"/>
    </row>
    <row r="113" spans="1:14" x14ac:dyDescent="0.3">
      <c r="A113" s="3"/>
      <c r="B113" s="3"/>
      <c r="C113" s="3"/>
      <c r="D113" s="3"/>
      <c r="E113" s="3"/>
      <c r="F113" s="9"/>
      <c r="G113" s="9"/>
      <c r="H113" s="9"/>
      <c r="I113" s="9"/>
      <c r="J113" s="9"/>
      <c r="K113" s="9"/>
      <c r="L113" s="9"/>
      <c r="M113" s="9"/>
      <c r="N113" s="7"/>
    </row>
    <row r="114" spans="1:14" x14ac:dyDescent="0.3">
      <c r="A114" s="3"/>
      <c r="B114" s="3"/>
      <c r="C114" s="3"/>
      <c r="D114" s="3"/>
      <c r="E114" s="3"/>
      <c r="F114" s="9"/>
      <c r="G114" s="9"/>
      <c r="H114" s="9"/>
      <c r="I114" s="9"/>
      <c r="J114" s="9"/>
      <c r="K114" s="9"/>
      <c r="L114" s="9"/>
      <c r="M114" s="9"/>
      <c r="N114" s="7"/>
    </row>
    <row r="115" spans="1:14" x14ac:dyDescent="0.3">
      <c r="A115" s="3"/>
      <c r="B115" s="3"/>
      <c r="C115" s="3"/>
      <c r="D115" s="3"/>
      <c r="E115" s="3"/>
      <c r="F115" s="9"/>
      <c r="G115" s="9"/>
      <c r="H115" s="9"/>
      <c r="I115" s="9"/>
      <c r="J115" s="9"/>
      <c r="K115" s="9"/>
      <c r="L115" s="9"/>
      <c r="M115" s="9"/>
      <c r="N115" s="7"/>
    </row>
    <row r="116" spans="1:14" x14ac:dyDescent="0.3">
      <c r="A116" s="3"/>
      <c r="B116" s="3"/>
      <c r="C116" s="3"/>
      <c r="D116" s="3"/>
      <c r="E116" s="3"/>
      <c r="F116" s="9"/>
      <c r="G116" s="9"/>
      <c r="H116" s="9"/>
      <c r="I116" s="9"/>
      <c r="J116" s="9"/>
      <c r="K116" s="9"/>
      <c r="L116" s="9"/>
      <c r="M116" s="9"/>
      <c r="N116" s="7"/>
    </row>
    <row r="117" spans="1:14" x14ac:dyDescent="0.3">
      <c r="A117" s="3"/>
      <c r="B117" s="3"/>
      <c r="C117" s="3"/>
      <c r="D117" s="3"/>
      <c r="E117" s="3"/>
      <c r="F117" s="9"/>
      <c r="G117" s="9"/>
      <c r="H117" s="9"/>
      <c r="I117" s="9"/>
      <c r="J117" s="9"/>
      <c r="K117" s="9"/>
      <c r="L117" s="9"/>
      <c r="M117" s="9"/>
      <c r="N117" s="7"/>
    </row>
    <row r="118" spans="1:14" x14ac:dyDescent="0.3">
      <c r="A118" s="3"/>
      <c r="B118" s="3"/>
      <c r="C118" s="3"/>
      <c r="D118" s="3"/>
      <c r="E118" s="3"/>
      <c r="F118" s="9"/>
      <c r="G118" s="9"/>
      <c r="H118" s="9"/>
      <c r="I118" s="9"/>
      <c r="J118" s="9"/>
      <c r="K118" s="9"/>
      <c r="L118" s="9"/>
      <c r="M118" s="9"/>
      <c r="N118" s="7"/>
    </row>
    <row r="119" spans="1:14" x14ac:dyDescent="0.3">
      <c r="A119" s="3"/>
      <c r="B119" s="3"/>
      <c r="C119" s="3"/>
      <c r="D119" s="3"/>
      <c r="E119" s="3"/>
      <c r="F119" s="9"/>
      <c r="G119" s="9"/>
      <c r="H119" s="9"/>
      <c r="I119" s="9"/>
      <c r="J119" s="9"/>
      <c r="K119" s="9"/>
      <c r="L119" s="9"/>
      <c r="M119" s="9"/>
      <c r="N119" s="7"/>
    </row>
    <row r="120" spans="1:14" x14ac:dyDescent="0.3">
      <c r="A120" s="3"/>
      <c r="B120" s="3"/>
      <c r="C120" s="3"/>
      <c r="D120" s="3"/>
      <c r="E120" s="3"/>
      <c r="F120" s="9"/>
      <c r="G120" s="9"/>
      <c r="H120" s="9"/>
      <c r="I120" s="9"/>
      <c r="J120" s="9"/>
      <c r="K120" s="9"/>
      <c r="L120" s="9"/>
      <c r="M120" s="9"/>
      <c r="N120" s="7"/>
    </row>
  </sheetData>
  <sortState xmlns:xlrd2="http://schemas.microsoft.com/office/spreadsheetml/2017/richdata2" ref="A3:O87">
    <sortCondition descending="1" ref="N2:N8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H Q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D 2 3 4 M a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2 0 j M y s t Q z s N G H C d r 4 Z u Y h F B g B H Q y S R R K 0 c S 7 N K S k t S r V L y 9 R 1 8 7 T R h 3 F t 9 K F + s A M A A A D / / w M A U E s D B B Q A A g A I A A A A I Q A a r 2 W K g w I A A I s a A A A T A A A A R m 9 y b X V s Y X M v U 2 V j d G l v b j E u b e y Y T W / i M B C G z 4 v U / z B K L y B l I 6 C A 1 F 1 x o P Q L q S 3 Z D b e y Q m 7 i B W 8 d O 7 I d 2 g r 1 v 3 c M 0 Z Y u H 2 0 P W x X J u S R 5 x 5 l 5 P X 5 k J d E 0 N k w K i B b n 2 v d S S U + I o g m c 9 U d d y n n O i R p 1 Z Z p J Q Y U Z 1 a v 1 g 5 E h N 5 x C G z g 1 e y X A I 5 K 5 i q 3 S 1 d P g W M Z 5 i m P L p 4 z T o C u F w R t d 9 s J v w 8 l h r T W 8 l U w b J s h E D g e E a U a G n b B / A i m L l R x z R i A l I t e x Y p k B W 2 5 4 j j a o A G q A 8 A A 4 M V Q b m F K l 0 f D w N Z u B u T d e x b 8 + p p y l z F D V 9 r 5 4 P n Q l z 1 O h 2 4 c + n I h Y J k y M 2 7 V 6 s + 7 D j 1 w a G p k H T t v P l 8 E V 5 v 1 V 8 R f T 3 f d C J V O M J X B O S Y J O P J z 7 Y F 6 u i B R 6 e d E Z H 6 4 L v c N 5 F B M 0 q 9 t G 5 c s p u x M i x p h x 8 J D R 5 3 Q D R Y T + L V W 6 M G y D u r y m v j + b e Q O q U p y a w T F g 6 L 1 5 9 G H m 9 b F R n G Q r e v h 1 S n h O V / R O 8 i f X N v O m A X 2 + H O s J 0 2 o E 1 t b f 4 J o M / 4 5 K E g 0 / C Q K 3 k h 2 X 8 I Y J f D i K p V o t f k Y F 1 S / U x 8 p e i Y m 1 T X z B 8 h G T X I 4 Z 9 n 6 E z Y u p 1 p + S 5 a 0 2 H c u O Z Q x c R m x 8 f D Q 6 J 5 y n R N 1 a Q K o F x 5 a + B m Q K + 8 k E 5 B l c 9 L x P A v f 7 X D v U H e r v Q T 2 R d 2 I X Y S 9 8 O 9 w d 7 t t x v + j h x r g D e M 9 9 O p w d z q / i b L e + 3 Q D a O n V I O 6 T B / m m 4 R D 6 o s o Q 0 P v r j c W 1 5 B 6 Y D 0 w b W o v m h r w y b L D h C H a E Y 6 I W d + c f P A V y E E f R O r 8 Y Q E y G F / d k F G T G T O / K g P 8 s L w Z v M v g J 2 a w n s V r N a r b 2 R 7 H d g W L A 9 s 6 t m 1 d q a 1 b R 6 f Y N + s E F v b N C b G / T W f w M C y v X K r k O x X 8 a t s O L I 2 E 7 G E w A A A P / / A w B Q S w E C L Q A U A A Y A C A A A A C E A K t 2 q Q N I A A A A 3 A Q A A E w A A A A A A A A A A A A A A A A A A A A A A W 0 N v b n R l b n R f V H l w Z X N d L n h t b F B L A Q I t A B Q A A g A I A A A A I Q A P b f g x r Q A A A P c A A A A S A A A A A A A A A A A A A A A A A A s D A A B D b 2 5 m a W c v U G F j a 2 F n Z S 5 4 b W x Q S w E C L Q A U A A I A C A A A A C E A G q 9 l i o M C A A C L G g A A E w A A A A A A A A A A A A A A A A D o A w A A R m 9 y b X V s Y X M v U 2 V j d G l v b j E u b V B L B Q Y A A A A A A w A D A M I A A A C c B g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3 o g A A A A A A A C 8 i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d P X 0 N l b G x 1 b G F y X 0 N v b X B v b m V u d F 8 y M D I z X 3 R h Y m x l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O S 0 y N 1 Q w O T o w N z o 0 M y 4 5 M z U 2 O D I 2 W i I v P j x F b n R y e S B U e X B l P S J G a W x s Q 2 9 s d W 1 u V H l w Z X M i I F Z h b H V l P S J z Q m d Z R 0 J n T U R C Z 1 l H I i 8 + P E V u d H J 5 I F R 5 c G U 9 I k Z p b G x D b 2 x 1 b W 5 O Y W 1 l c y I g V m F s d W U 9 I n N b J n F 1 b 3 Q 7 V G V y b S Z x d W 9 0 O y w m c X V v d D t P d m V y b G F w J n F 1 b 3 Q 7 L C Z x d W 9 0 O 1 A t d m F s d W U m c X V v d D s s J n F 1 b 3 Q 7 Q W R q d X N 0 Z W Q g U C 1 2 Y W x 1 Z S Z x d W 9 0 O y w m c X V v d D t P b G Q g U C 1 2 Y W x 1 Z S Z x d W 9 0 O y w m c X V v d D t P b G Q g Q W R q d X N 0 Z W Q g U C 1 2 Y W x 1 Z S Z x d W 9 0 O y w m c X V v d D t P Z G R z I F J h d G l v J n F 1 b 3 Q 7 L C Z x d W 9 0 O 0 N v b W J p b m V k I F N j b 3 J l J n F 1 b 3 Q 7 L C Z x d W 9 0 O 0 d l b m V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O T M w N T Q w Y i 1 k M W V h L T Q z M 2 E t O W R i N C 1 j Y W M w O G Y 1 N D F j Y 2 M i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0 9 f Q 2 V s b H V s Y X J f Q 2 9 t c G 9 u Z W 5 0 X z I w M j N f d G F i b G U v Q X V 0 b 1 J l b W 9 2 Z W R D b 2 x 1 b W 5 z M S 5 7 V G V y b S w w f S Z x d W 9 0 O y w m c X V v d D t T Z W N 0 a W 9 u M S 9 H T 1 9 D Z W x s d W x h c l 9 D b 2 1 w b 2 5 l b n R f M j A y M 1 9 0 Y W J s Z S 9 B d X R v U m V t b 3 Z l Z E N v b H V t b n M x L n t P d m V y b G F w L D F 9 J n F 1 b 3 Q 7 L C Z x d W 9 0 O 1 N l Y 3 R p b 2 4 x L 0 d P X 0 N l b G x 1 b G F y X 0 N v b X B v b m V u d F 8 y M D I z X 3 R h Y m x l L 0 F 1 d G 9 S Z W 1 v d m V k Q 2 9 s d W 1 u c z E u e 1 A t d m F s d W U s M n 0 m c X V v d D s s J n F 1 b 3 Q 7 U 2 V j d G l v b j E v R 0 9 f Q 2 V s b H V s Y X J f Q 2 9 t c G 9 u Z W 5 0 X z I w M j N f d G F i b G U v Q X V 0 b 1 J l b W 9 2 Z W R D b 2 x 1 b W 5 z M S 5 7 Q W R q d X N 0 Z W Q g U C 1 2 Y W x 1 Z S w z f S Z x d W 9 0 O y w m c X V v d D t T Z W N 0 a W 9 u M S 9 H T 1 9 D Z W x s d W x h c l 9 D b 2 1 w b 2 5 l b n R f M j A y M 1 9 0 Y W J s Z S 9 B d X R v U m V t b 3 Z l Z E N v b H V t b n M x L n t P b G Q g U C 1 2 Y W x 1 Z S w 0 f S Z x d W 9 0 O y w m c X V v d D t T Z W N 0 a W 9 u M S 9 H T 1 9 D Z W x s d W x h c l 9 D b 2 1 w b 2 5 l b n R f M j A y M 1 9 0 Y W J s Z S 9 B d X R v U m V t b 3 Z l Z E N v b H V t b n M x L n t P b G Q g Q W R q d X N 0 Z W Q g U C 1 2 Y W x 1 Z S w 1 f S Z x d W 9 0 O y w m c X V v d D t T Z W N 0 a W 9 u M S 9 H T 1 9 D Z W x s d W x h c l 9 D b 2 1 w b 2 5 l b n R f M j A y M 1 9 0 Y W J s Z S 9 B d X R v U m V t b 3 Z l Z E N v b H V t b n M x L n t P Z G R z I F J h d G l v L D Z 9 J n F 1 b 3 Q 7 L C Z x d W 9 0 O 1 N l Y 3 R p b 2 4 x L 0 d P X 0 N l b G x 1 b G F y X 0 N v b X B v b m V u d F 8 y M D I z X 3 R h Y m x l L 0 F 1 d G 9 S Z W 1 v d m V k Q 2 9 s d W 1 u c z E u e 0 N v b W J p b m V k I F N j b 3 J l L D d 9 J n F 1 b 3 Q 7 L C Z x d W 9 0 O 1 N l Y 3 R p b 2 4 x L 0 d P X 0 N l b G x 1 b G F y X 0 N v b X B v b m V u d F 8 y M D I z X 3 R h Y m x l L 0 F 1 d G 9 S Z W 1 v d m V k Q 2 9 s d W 1 u c z E u e 0 d l b m V z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d P X 0 N l b G x 1 b G F y X 0 N v b X B v b m V u d F 8 y M D I z X 3 R h Y m x l L 0 F 1 d G 9 S Z W 1 v d m V k Q 2 9 s d W 1 u c z E u e 1 R l c m 0 s M H 0 m c X V v d D s s J n F 1 b 3 Q 7 U 2 V j d G l v b j E v R 0 9 f Q 2 V s b H V s Y X J f Q 2 9 t c G 9 u Z W 5 0 X z I w M j N f d G F i b G U v Q X V 0 b 1 J l b W 9 2 Z W R D b 2 x 1 b W 5 z M S 5 7 T 3 Z l c m x h c C w x f S Z x d W 9 0 O y w m c X V v d D t T Z W N 0 a W 9 u M S 9 H T 1 9 D Z W x s d W x h c l 9 D b 2 1 w b 2 5 l b n R f M j A y M 1 9 0 Y W J s Z S 9 B d X R v U m V t b 3 Z l Z E N v b H V t b n M x L n t Q L X Z h b H V l L D J 9 J n F 1 b 3 Q 7 L C Z x d W 9 0 O 1 N l Y 3 R p b 2 4 x L 0 d P X 0 N l b G x 1 b G F y X 0 N v b X B v b m V u d F 8 y M D I z X 3 R h Y m x l L 0 F 1 d G 9 S Z W 1 v d m V k Q 2 9 s d W 1 u c z E u e 0 F k a n V z d G V k I F A t d m F s d W U s M 3 0 m c X V v d D s s J n F 1 b 3 Q 7 U 2 V j d G l v b j E v R 0 9 f Q 2 V s b H V s Y X J f Q 2 9 t c G 9 u Z W 5 0 X z I w M j N f d G F i b G U v Q X V 0 b 1 J l b W 9 2 Z W R D b 2 x 1 b W 5 z M S 5 7 T 2 x k I F A t d m F s d W U s N H 0 m c X V v d D s s J n F 1 b 3 Q 7 U 2 V j d G l v b j E v R 0 9 f Q 2 V s b H V s Y X J f Q 2 9 t c G 9 u Z W 5 0 X z I w M j N f d G F i b G U v Q X V 0 b 1 J l b W 9 2 Z W R D b 2 x 1 b W 5 z M S 5 7 T 2 x k I E F k a n V z d G V k I F A t d m F s d W U s N X 0 m c X V v d D s s J n F 1 b 3 Q 7 U 2 V j d G l v b j E v R 0 9 f Q 2 V s b H V s Y X J f Q 2 9 t c G 9 u Z W 5 0 X z I w M j N f d G F i b G U v Q X V 0 b 1 J l b W 9 2 Z W R D b 2 x 1 b W 5 z M S 5 7 T 2 R k c y B S Y X R p b y w 2 f S Z x d W 9 0 O y w m c X V v d D t T Z W N 0 a W 9 u M S 9 H T 1 9 D Z W x s d W x h c l 9 D b 2 1 w b 2 5 l b n R f M j A y M 1 9 0 Y W J s Z S 9 B d X R v U m V t b 3 Z l Z E N v b H V t b n M x L n t D b 2 1 i a W 5 l Z C B T Y 2 9 y Z S w 3 f S Z x d W 9 0 O y w m c X V v d D t T Z W N 0 a W 9 u M S 9 H T 1 9 D Z W x s d W x h c l 9 D b 2 1 w b 2 5 l b n R f M j A y M 1 9 0 Y W J s Z S 9 B d X R v U m V t b 3 Z l Z E N v b H V t b n M x L n t H Z W 5 l c y w 4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d P X 0 J p b 2 x v Z 2 l j Y W x f U H J v Y 2 V z c 1 8 y M D I z X 3 R h Y m x l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O S 0 y N 1 Q w O T o w O D o y O S 4 1 N j g 2 M j I y W i I v P j x F b n R y e S B U e X B l P S J G a W x s Q 2 9 s d W 1 u V H l w Z X M i I F Z h b H V l P S J z Q m d Z R 0 J n T U R C Z 1 l H I i 8 + P E V u d H J 5 I F R 5 c G U 9 I k Z p b G x D b 2 x 1 b W 5 O Y W 1 l c y I g V m F s d W U 9 I n N b J n F 1 b 3 Q 7 V G V y b S Z x d W 9 0 O y w m c X V v d D t P d m V y b G F w J n F 1 b 3 Q 7 L C Z x d W 9 0 O 1 A t d m F s d W U m c X V v d D s s J n F 1 b 3 Q 7 Q W R q d X N 0 Z W Q g U C 1 2 Y W x 1 Z S Z x d W 9 0 O y w m c X V v d D t P b G Q g U C 1 2 Y W x 1 Z S Z x d W 9 0 O y w m c X V v d D t P b G Q g Q W R q d X N 0 Z W Q g U C 1 2 Y W x 1 Z S Z x d W 9 0 O y w m c X V v d D t P Z G R z I F J h d G l v J n F 1 b 3 Q 7 L C Z x d W 9 0 O 0 N v b W J p b m V k I F N j b 3 J l J n F 1 b 3 Q 7 L C Z x d W 9 0 O 0 d l b m V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2 N z F l Z j k 5 N S 0 3 Y m I 4 L T Q 3 M W E t O T Z h N C 0 3 N D h i N j A 2 Y T N i Y T c i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0 9 f Q m l v b G 9 n a W N h b F 9 Q c m 9 j Z X N z X z I w M j N f d G F i b G U v Q X V 0 b 1 J l b W 9 2 Z W R D b 2 x 1 b W 5 z M S 5 7 V G V y b S w w f S Z x d W 9 0 O y w m c X V v d D t T Z W N 0 a W 9 u M S 9 H T 1 9 C a W 9 s b 2 d p Y 2 F s X 1 B y b 2 N l c 3 N f M j A y M 1 9 0 Y W J s Z S 9 B d X R v U m V t b 3 Z l Z E N v b H V t b n M x L n t P d m V y b G F w L D F 9 J n F 1 b 3 Q 7 L C Z x d W 9 0 O 1 N l Y 3 R p b 2 4 x L 0 d P X 0 J p b 2 x v Z 2 l j Y W x f U H J v Y 2 V z c 1 8 y M D I z X 3 R h Y m x l L 0 F 1 d G 9 S Z W 1 v d m V k Q 2 9 s d W 1 u c z E u e 1 A t d m F s d W U s M n 0 m c X V v d D s s J n F 1 b 3 Q 7 U 2 V j d G l v b j E v R 0 9 f Q m l v b G 9 n a W N h b F 9 Q c m 9 j Z X N z X z I w M j N f d G F i b G U v Q X V 0 b 1 J l b W 9 2 Z W R D b 2 x 1 b W 5 z M S 5 7 Q W R q d X N 0 Z W Q g U C 1 2 Y W x 1 Z S w z f S Z x d W 9 0 O y w m c X V v d D t T Z W N 0 a W 9 u M S 9 H T 1 9 C a W 9 s b 2 d p Y 2 F s X 1 B y b 2 N l c 3 N f M j A y M 1 9 0 Y W J s Z S 9 B d X R v U m V t b 3 Z l Z E N v b H V t b n M x L n t P b G Q g U C 1 2 Y W x 1 Z S w 0 f S Z x d W 9 0 O y w m c X V v d D t T Z W N 0 a W 9 u M S 9 H T 1 9 C a W 9 s b 2 d p Y 2 F s X 1 B y b 2 N l c 3 N f M j A y M 1 9 0 Y W J s Z S 9 B d X R v U m V t b 3 Z l Z E N v b H V t b n M x L n t P b G Q g Q W R q d X N 0 Z W Q g U C 1 2 Y W x 1 Z S w 1 f S Z x d W 9 0 O y w m c X V v d D t T Z W N 0 a W 9 u M S 9 H T 1 9 C a W 9 s b 2 d p Y 2 F s X 1 B y b 2 N l c 3 N f M j A y M 1 9 0 Y W J s Z S 9 B d X R v U m V t b 3 Z l Z E N v b H V t b n M x L n t P Z G R z I F J h d G l v L D Z 9 J n F 1 b 3 Q 7 L C Z x d W 9 0 O 1 N l Y 3 R p b 2 4 x L 0 d P X 0 J p b 2 x v Z 2 l j Y W x f U H J v Y 2 V z c 1 8 y M D I z X 3 R h Y m x l L 0 F 1 d G 9 S Z W 1 v d m V k Q 2 9 s d W 1 u c z E u e 0 N v b W J p b m V k I F N j b 3 J l L D d 9 J n F 1 b 3 Q 7 L C Z x d W 9 0 O 1 N l Y 3 R p b 2 4 x L 0 d P X 0 J p b 2 x v Z 2 l j Y W x f U H J v Y 2 V z c 1 8 y M D I z X 3 R h Y m x l L 0 F 1 d G 9 S Z W 1 v d m V k Q 2 9 s d W 1 u c z E u e 0 d l b m V z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d P X 0 J p b 2 x v Z 2 l j Y W x f U H J v Y 2 V z c 1 8 y M D I z X 3 R h Y m x l L 0 F 1 d G 9 S Z W 1 v d m V k Q 2 9 s d W 1 u c z E u e 1 R l c m 0 s M H 0 m c X V v d D s s J n F 1 b 3 Q 7 U 2 V j d G l v b j E v R 0 9 f Q m l v b G 9 n a W N h b F 9 Q c m 9 j Z X N z X z I w M j N f d G F i b G U v Q X V 0 b 1 J l b W 9 2 Z W R D b 2 x 1 b W 5 z M S 5 7 T 3 Z l c m x h c C w x f S Z x d W 9 0 O y w m c X V v d D t T Z W N 0 a W 9 u M S 9 H T 1 9 C a W 9 s b 2 d p Y 2 F s X 1 B y b 2 N l c 3 N f M j A y M 1 9 0 Y W J s Z S 9 B d X R v U m V t b 3 Z l Z E N v b H V t b n M x L n t Q L X Z h b H V l L D J 9 J n F 1 b 3 Q 7 L C Z x d W 9 0 O 1 N l Y 3 R p b 2 4 x L 0 d P X 0 J p b 2 x v Z 2 l j Y W x f U H J v Y 2 V z c 1 8 y M D I z X 3 R h Y m x l L 0 F 1 d G 9 S Z W 1 v d m V k Q 2 9 s d W 1 u c z E u e 0 F k a n V z d G V k I F A t d m F s d W U s M 3 0 m c X V v d D s s J n F 1 b 3 Q 7 U 2 V j d G l v b j E v R 0 9 f Q m l v b G 9 n a W N h b F 9 Q c m 9 j Z X N z X z I w M j N f d G F i b G U v Q X V 0 b 1 J l b W 9 2 Z W R D b 2 x 1 b W 5 z M S 5 7 T 2 x k I F A t d m F s d W U s N H 0 m c X V v d D s s J n F 1 b 3 Q 7 U 2 V j d G l v b j E v R 0 9 f Q m l v b G 9 n a W N h b F 9 Q c m 9 j Z X N z X z I w M j N f d G F i b G U v Q X V 0 b 1 J l b W 9 2 Z W R D b 2 x 1 b W 5 z M S 5 7 T 2 x k I E F k a n V z d G V k I F A t d m F s d W U s N X 0 m c X V v d D s s J n F 1 b 3 Q 7 U 2 V j d G l v b j E v R 0 9 f Q m l v b G 9 n a W N h b F 9 Q c m 9 j Z X N z X z I w M j N f d G F i b G U v Q X V 0 b 1 J l b W 9 2 Z W R D b 2 x 1 b W 5 z M S 5 7 T 2 R k c y B S Y X R p b y w 2 f S Z x d W 9 0 O y w m c X V v d D t T Z W N 0 a W 9 u M S 9 H T 1 9 C a W 9 s b 2 d p Y 2 F s X 1 B y b 2 N l c 3 N f M j A y M 1 9 0 Y W J s Z S 9 B d X R v U m V t b 3 Z l Z E N v b H V t b n M x L n t D b 2 1 i a W 5 l Z C B T Y 2 9 y Z S w 3 f S Z x d W 9 0 O y w m c X V v d D t T Z W N 0 a W 9 u M S 9 H T 1 9 C a W 9 s b 2 d p Y 2 F s X 1 B y b 2 N l c 3 N f M j A y M 1 9 0 Y W J s Z S 9 B d X R v U m V t b 3 Z l Z E N v b H V t b n M x L n t H Z W 5 l c y w 4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1 T a W d E Q l 9 I Y W x s b W F y a 1 8 y M D I w X 3 R h Y m x l J T I w Q V B P R T Q l M j B w c m 9 0 Z W l u J T I w d X A l M j B M S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k t M j d U M T M 6 M T A 6 N D I u M z I w M j U z O F o i L z 4 8 R W 5 0 c n k g V H l w Z T 0 i R m l s b E N v b H V t b l R 5 c G V z I i B W Y W x 1 Z T 0 i c 0 J n W U d C Z 0 1 E Q m d Z R y I v P j x F b n R y e S B U e X B l P S J G a W x s Q 2 9 s d W 1 u T m F t Z X M i I F Z h b H V l P S J z W y Z x d W 9 0 O 1 R l c m 0 m c X V v d D s s J n F 1 b 3 Q 7 T 3 Z l c m x h c C Z x d W 9 0 O y w m c X V v d D t Q L X Z h b H V l J n F 1 b 3 Q 7 L C Z x d W 9 0 O 0 F k a n V z d G V k I F A t d m F s d W U m c X V v d D s s J n F 1 b 3 Q 7 T 2 x k I F A t d m F s d W U m c X V v d D s s J n F 1 b 3 Q 7 T 2 x k I E F k a n V z d G V k I F A t d m F s d W U m c X V v d D s s J n F 1 b 3 Q 7 T 2 R k c y B S Y X R p b y Z x d W 9 0 O y w m c X V v d D t D b 2 1 i a W 5 l Z C B T Y 2 9 y Z S Z x d W 9 0 O y w m c X V v d D t H Z W 5 l c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G F h Y T Y 2 N D Q t Z W Q 0 N S 0 0 N T h i L W E x Z T g t Z m R l M W V m M z B l M D Y 3 I i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T a W d E Q l 9 I Y W x s b W F y a 1 8 y M D I w X 3 R h Y m x l I E F Q T 0 U 0 I H B y b 3 R l a W 4 g d X A g T E k v Q X V 0 b 1 J l b W 9 2 Z W R D b 2 x 1 b W 5 z M S 5 7 V G V y b S w w f S Z x d W 9 0 O y w m c X V v d D t T Z W N 0 a W 9 u M S 9 N U 2 l n R E J f S G F s b G 1 h c m t f M j A y M F 9 0 Y W J s Z S B B U E 9 F N C B w c m 9 0 Z W l u I H V w I E x J L 0 F 1 d G 9 S Z W 1 v d m V k Q 2 9 s d W 1 u c z E u e 0 9 2 Z X J s Y X A s M X 0 m c X V v d D s s J n F 1 b 3 Q 7 U 2 V j d G l v b j E v T V N p Z 0 R C X 0 h h b G x t Y X J r X z I w M j B f d G F i b G U g Q V B P R T Q g c H J v d G V p b i B 1 c C B M S S 9 B d X R v U m V t b 3 Z l Z E N v b H V t b n M x L n t Q L X Z h b H V l L D J 9 J n F 1 b 3 Q 7 L C Z x d W 9 0 O 1 N l Y 3 R p b 2 4 x L 0 1 T a W d E Q l 9 I Y W x s b W F y a 1 8 y M D I w X 3 R h Y m x l I E F Q T 0 U 0 I H B y b 3 R l a W 4 g d X A g T E k v Q X V 0 b 1 J l b W 9 2 Z W R D b 2 x 1 b W 5 z M S 5 7 Q W R q d X N 0 Z W Q g U C 1 2 Y W x 1 Z S w z f S Z x d W 9 0 O y w m c X V v d D t T Z W N 0 a W 9 u M S 9 N U 2 l n R E J f S G F s b G 1 h c m t f M j A y M F 9 0 Y W J s Z S B B U E 9 F N C B w c m 9 0 Z W l u I H V w I E x J L 0 F 1 d G 9 S Z W 1 v d m V k Q 2 9 s d W 1 u c z E u e 0 9 s Z C B Q L X Z h b H V l L D R 9 J n F 1 b 3 Q 7 L C Z x d W 9 0 O 1 N l Y 3 R p b 2 4 x L 0 1 T a W d E Q l 9 I Y W x s b W F y a 1 8 y M D I w X 3 R h Y m x l I E F Q T 0 U 0 I H B y b 3 R l a W 4 g d X A g T E k v Q X V 0 b 1 J l b W 9 2 Z W R D b 2 x 1 b W 5 z M S 5 7 T 2 x k I E F k a n V z d G V k I F A t d m F s d W U s N X 0 m c X V v d D s s J n F 1 b 3 Q 7 U 2 V j d G l v b j E v T V N p Z 0 R C X 0 h h b G x t Y X J r X z I w M j B f d G F i b G U g Q V B P R T Q g c H J v d G V p b i B 1 c C B M S S 9 B d X R v U m V t b 3 Z l Z E N v b H V t b n M x L n t P Z G R z I F J h d G l v L D Z 9 J n F 1 b 3 Q 7 L C Z x d W 9 0 O 1 N l Y 3 R p b 2 4 x L 0 1 T a W d E Q l 9 I Y W x s b W F y a 1 8 y M D I w X 3 R h Y m x l I E F Q T 0 U 0 I H B y b 3 R l a W 4 g d X A g T E k v Q X V 0 b 1 J l b W 9 2 Z W R D b 2 x 1 b W 5 z M S 5 7 Q 2 9 t Y m l u Z W Q g U 2 N v c m U s N 3 0 m c X V v d D s s J n F 1 b 3 Q 7 U 2 V j d G l v b j E v T V N p Z 0 R C X 0 h h b G x t Y X J r X z I w M j B f d G F i b G U g Q V B P R T Q g c H J v d G V p b i B 1 c C B M S S 9 B d X R v U m V t b 3 Z l Z E N v b H V t b n M x L n t H Z W 5 l c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N U 2 l n R E J f S G F s b G 1 h c m t f M j A y M F 9 0 Y W J s Z S B B U E 9 F N C B w c m 9 0 Z W l u I H V w I E x J L 0 F 1 d G 9 S Z W 1 v d m V k Q 2 9 s d W 1 u c z E u e 1 R l c m 0 s M H 0 m c X V v d D s s J n F 1 b 3 Q 7 U 2 V j d G l v b j E v T V N p Z 0 R C X 0 h h b G x t Y X J r X z I w M j B f d G F i b G U g Q V B P R T Q g c H J v d G V p b i B 1 c C B M S S 9 B d X R v U m V t b 3 Z l Z E N v b H V t b n M x L n t P d m V y b G F w L D F 9 J n F 1 b 3 Q 7 L C Z x d W 9 0 O 1 N l Y 3 R p b 2 4 x L 0 1 T a W d E Q l 9 I Y W x s b W F y a 1 8 y M D I w X 3 R h Y m x l I E F Q T 0 U 0 I H B y b 3 R l a W 4 g d X A g T E k v Q X V 0 b 1 J l b W 9 2 Z W R D b 2 x 1 b W 5 z M S 5 7 U C 1 2 Y W x 1 Z S w y f S Z x d W 9 0 O y w m c X V v d D t T Z W N 0 a W 9 u M S 9 N U 2 l n R E J f S G F s b G 1 h c m t f M j A y M F 9 0 Y W J s Z S B B U E 9 F N C B w c m 9 0 Z W l u I H V w I E x J L 0 F 1 d G 9 S Z W 1 v d m V k Q 2 9 s d W 1 u c z E u e 0 F k a n V z d G V k I F A t d m F s d W U s M 3 0 m c X V v d D s s J n F 1 b 3 Q 7 U 2 V j d G l v b j E v T V N p Z 0 R C X 0 h h b G x t Y X J r X z I w M j B f d G F i b G U g Q V B P R T Q g c H J v d G V p b i B 1 c C B M S S 9 B d X R v U m V t b 3 Z l Z E N v b H V t b n M x L n t P b G Q g U C 1 2 Y W x 1 Z S w 0 f S Z x d W 9 0 O y w m c X V v d D t T Z W N 0 a W 9 u M S 9 N U 2 l n R E J f S G F s b G 1 h c m t f M j A y M F 9 0 Y W J s Z S B B U E 9 F N C B w c m 9 0 Z W l u I H V w I E x J L 0 F 1 d G 9 S Z W 1 v d m V k Q 2 9 s d W 1 u c z E u e 0 9 s Z C B B Z G p 1 c 3 R l Z C B Q L X Z h b H V l L D V 9 J n F 1 b 3 Q 7 L C Z x d W 9 0 O 1 N l Y 3 R p b 2 4 x L 0 1 T a W d E Q l 9 I Y W x s b W F y a 1 8 y M D I w X 3 R h Y m x l I E F Q T 0 U 0 I H B y b 3 R l a W 4 g d X A g T E k v Q X V 0 b 1 J l b W 9 2 Z W R D b 2 x 1 b W 5 z M S 5 7 T 2 R k c y B S Y X R p b y w 2 f S Z x d W 9 0 O y w m c X V v d D t T Z W N 0 a W 9 u M S 9 N U 2 l n R E J f S G F s b G 1 h c m t f M j A y M F 9 0 Y W J s Z S B B U E 9 F N C B w c m 9 0 Z W l u I H V w I E x J L 0 F 1 d G 9 S Z W 1 v d m V k Q 2 9 s d W 1 u c z E u e 0 N v b W J p b m V k I F N j b 3 J l L D d 9 J n F 1 b 3 Q 7 L C Z x d W 9 0 O 1 N l Y 3 R p b 2 4 x L 0 1 T a W d E Q l 9 I Y W x s b W F y a 1 8 y M D I w X 3 R h Y m x l I E F Q T 0 U 0 I H B y b 3 R l a W 4 g d X A g T E k v Q X V 0 b 1 J l b W 9 2 Z W R D b 2 x 1 b W 5 z M S 5 7 R 2 V u Z X M s O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N U 2 l n R E J f S G F s b G 1 h c m t f M j A y M F 9 0 Y W J s Z S U y M E F Q T 0 U 0 J T I w c H J v d G V p b i U y M G R v d 2 4 l M j B M S T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k t M j d U M T M 6 M T U 6 M z g u M T Q z M j I z N V o i L z 4 8 R W 5 0 c n k g V H l w Z T 0 i R m l s b E N v b H V t b l R 5 c G V z I i B W Y W x 1 Z T 0 i c 0 J n W U d C Z 0 1 E Q m d Z R y I v P j x F b n R y e S B U e X B l P S J G a W x s Q 2 9 s d W 1 u T m F t Z X M i I F Z h b H V l P S J z W y Z x d W 9 0 O 1 R l c m 0 m c X V v d D s s J n F 1 b 3 Q 7 T 3 Z l c m x h c C Z x d W 9 0 O y w m c X V v d D t Q L X Z h b H V l J n F 1 b 3 Q 7 L C Z x d W 9 0 O 0 F k a n V z d G V k I F A t d m F s d W U m c X V v d D s s J n F 1 b 3 Q 7 T 2 x k I F A t d m F s d W U m c X V v d D s s J n F 1 b 3 Q 7 T 2 x k I E F k a n V z d G V k I F A t d m F s d W U m c X V v d D s s J n F 1 b 3 Q 7 T 2 R k c y B S Y X R p b y Z x d W 9 0 O y w m c X V v d D t D b 2 1 i a W 5 l Z C B T Y 2 9 y Z S Z x d W 9 0 O y w m c X V v d D t H Z W 5 l c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T V l Y 2 N m O T k t N j R m N i 0 0 M z A 0 L W J i N T A t M m E 4 M m E 0 N T M 0 O G F l I i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T a W d E Q l 9 I Y W x s b W F y a 1 8 y M D I w X 3 R h Y m x l I E F Q T 0 U 0 I H B y b 3 R l a W 4 g Z G 9 3 b i B M S S 9 B d X R v U m V t b 3 Z l Z E N v b H V t b n M x L n t U Z X J t L D B 9 J n F 1 b 3 Q 7 L C Z x d W 9 0 O 1 N l Y 3 R p b 2 4 x L 0 1 T a W d E Q l 9 I Y W x s b W F y a 1 8 y M D I w X 3 R h Y m x l I E F Q T 0 U 0 I H B y b 3 R l a W 4 g Z G 9 3 b i B M S S 9 B d X R v U m V t b 3 Z l Z E N v b H V t b n M x L n t P d m V y b G F w L D F 9 J n F 1 b 3 Q 7 L C Z x d W 9 0 O 1 N l Y 3 R p b 2 4 x L 0 1 T a W d E Q l 9 I Y W x s b W F y a 1 8 y M D I w X 3 R h Y m x l I E F Q T 0 U 0 I H B y b 3 R l a W 4 g Z G 9 3 b i B M S S 9 B d X R v U m V t b 3 Z l Z E N v b H V t b n M x L n t Q L X Z h b H V l L D J 9 J n F 1 b 3 Q 7 L C Z x d W 9 0 O 1 N l Y 3 R p b 2 4 x L 0 1 T a W d E Q l 9 I Y W x s b W F y a 1 8 y M D I w X 3 R h Y m x l I E F Q T 0 U 0 I H B y b 3 R l a W 4 g Z G 9 3 b i B M S S 9 B d X R v U m V t b 3 Z l Z E N v b H V t b n M x L n t B Z G p 1 c 3 R l Z C B Q L X Z h b H V l L D N 9 J n F 1 b 3 Q 7 L C Z x d W 9 0 O 1 N l Y 3 R p b 2 4 x L 0 1 T a W d E Q l 9 I Y W x s b W F y a 1 8 y M D I w X 3 R h Y m x l I E F Q T 0 U 0 I H B y b 3 R l a W 4 g Z G 9 3 b i B M S S 9 B d X R v U m V t b 3 Z l Z E N v b H V t b n M x L n t P b G Q g U C 1 2 Y W x 1 Z S w 0 f S Z x d W 9 0 O y w m c X V v d D t T Z W N 0 a W 9 u M S 9 N U 2 l n R E J f S G F s b G 1 h c m t f M j A y M F 9 0 Y W J s Z S B B U E 9 F N C B w c m 9 0 Z W l u I G R v d 2 4 g T E k v Q X V 0 b 1 J l b W 9 2 Z W R D b 2 x 1 b W 5 z M S 5 7 T 2 x k I E F k a n V z d G V k I F A t d m F s d W U s N X 0 m c X V v d D s s J n F 1 b 3 Q 7 U 2 V j d G l v b j E v T V N p Z 0 R C X 0 h h b G x t Y X J r X z I w M j B f d G F i b G U g Q V B P R T Q g c H J v d G V p b i B k b 3 d u I E x J L 0 F 1 d G 9 S Z W 1 v d m V k Q 2 9 s d W 1 u c z E u e 0 9 k Z H M g U m F 0 a W 8 s N n 0 m c X V v d D s s J n F 1 b 3 Q 7 U 2 V j d G l v b j E v T V N p Z 0 R C X 0 h h b G x t Y X J r X z I w M j B f d G F i b G U g Q V B P R T Q g c H J v d G V p b i B k b 3 d u I E x J L 0 F 1 d G 9 S Z W 1 v d m V k Q 2 9 s d W 1 u c z E u e 0 N v b W J p b m V k I F N j b 3 J l L D d 9 J n F 1 b 3 Q 7 L C Z x d W 9 0 O 1 N l Y 3 R p b 2 4 x L 0 1 T a W d E Q l 9 I Y W x s b W F y a 1 8 y M D I w X 3 R h Y m x l I E F Q T 0 U 0 I H B y b 3 R l a W 4 g Z G 9 3 b i B M S S 9 B d X R v U m V t b 3 Z l Z E N v b H V t b n M x L n t H Z W 5 l c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N U 2 l n R E J f S G F s b G 1 h c m t f M j A y M F 9 0 Y W J s Z S B B U E 9 F N C B w c m 9 0 Z W l u I G R v d 2 4 g T E k v Q X V 0 b 1 J l b W 9 2 Z W R D b 2 x 1 b W 5 z M S 5 7 V G V y b S w w f S Z x d W 9 0 O y w m c X V v d D t T Z W N 0 a W 9 u M S 9 N U 2 l n R E J f S G F s b G 1 h c m t f M j A y M F 9 0 Y W J s Z S B B U E 9 F N C B w c m 9 0 Z W l u I G R v d 2 4 g T E k v Q X V 0 b 1 J l b W 9 2 Z W R D b 2 x 1 b W 5 z M S 5 7 T 3 Z l c m x h c C w x f S Z x d W 9 0 O y w m c X V v d D t T Z W N 0 a W 9 u M S 9 N U 2 l n R E J f S G F s b G 1 h c m t f M j A y M F 9 0 Y W J s Z S B B U E 9 F N C B w c m 9 0 Z W l u I G R v d 2 4 g T E k v Q X V 0 b 1 J l b W 9 2 Z W R D b 2 x 1 b W 5 z M S 5 7 U C 1 2 Y W x 1 Z S w y f S Z x d W 9 0 O y w m c X V v d D t T Z W N 0 a W 9 u M S 9 N U 2 l n R E J f S G F s b G 1 h c m t f M j A y M F 9 0 Y W J s Z S B B U E 9 F N C B w c m 9 0 Z W l u I G R v d 2 4 g T E k v Q X V 0 b 1 J l b W 9 2 Z W R D b 2 x 1 b W 5 z M S 5 7 Q W R q d X N 0 Z W Q g U C 1 2 Y W x 1 Z S w z f S Z x d W 9 0 O y w m c X V v d D t T Z W N 0 a W 9 u M S 9 N U 2 l n R E J f S G F s b G 1 h c m t f M j A y M F 9 0 Y W J s Z S B B U E 9 F N C B w c m 9 0 Z W l u I G R v d 2 4 g T E k v Q X V 0 b 1 J l b W 9 2 Z W R D b 2 x 1 b W 5 z M S 5 7 T 2 x k I F A t d m F s d W U s N H 0 m c X V v d D s s J n F 1 b 3 Q 7 U 2 V j d G l v b j E v T V N p Z 0 R C X 0 h h b G x t Y X J r X z I w M j B f d G F i b G U g Q V B P R T Q g c H J v d G V p b i B k b 3 d u I E x J L 0 F 1 d G 9 S Z W 1 v d m V k Q 2 9 s d W 1 u c z E u e 0 9 s Z C B B Z G p 1 c 3 R l Z C B Q L X Z h b H V l L D V 9 J n F 1 b 3 Q 7 L C Z x d W 9 0 O 1 N l Y 3 R p b 2 4 x L 0 1 T a W d E Q l 9 I Y W x s b W F y a 1 8 y M D I w X 3 R h Y m x l I E F Q T 0 U 0 I H B y b 3 R l a W 4 g Z G 9 3 b i B M S S 9 B d X R v U m V t b 3 Z l Z E N v b H V t b n M x L n t P Z G R z I F J h d G l v L D Z 9 J n F 1 b 3 Q 7 L C Z x d W 9 0 O 1 N l Y 3 R p b 2 4 x L 0 1 T a W d E Q l 9 I Y W x s b W F y a 1 8 y M D I w X 3 R h Y m x l I E F Q T 0 U 0 I H B y b 3 R l a W 4 g Z G 9 3 b i B M S S 9 B d X R v U m V t b 3 Z l Z E N v b H V t b n M x L n t D b 2 1 i a W 5 l Z C B T Y 2 9 y Z S w 3 f S Z x d W 9 0 O y w m c X V v d D t T Z W N 0 a W 9 u M S 9 N U 2 l n R E J f S G F s b G 1 h c m t f M j A y M F 9 0 Y W J s Z S B B U E 9 F N C B w c m 9 0 Z W l u I G R v d 2 4 g T E k v Q X V 0 b 1 J l b W 9 2 Z W R D b 2 x 1 b W 5 z M S 5 7 R 2 V u Z X M s O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N U 2 l n R E J f S G F s b G 1 h c m t f M j A y M F 9 0 Y W J s Z S U y M E x J J T I w d X A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D c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C 0 w O S 0 y N 1 Q x M z o 1 O T o z N S 4 z M z A 4 M z Y 4 W i I v P j x F b n R y e S B U e X B l P S J G a W x s Q 2 9 s d W 1 u V H l w Z X M i I F Z h b H V l P S J z Q m d Z R 0 J n T U R C Z 1 l H I i 8 + P E V u d H J 5 I F R 5 c G U 9 I k Z p b G x D b 2 x 1 b W 5 O Y W 1 l c y I g V m F s d W U 9 I n N b J n F 1 b 3 Q 7 V G V y b S Z x d W 9 0 O y w m c X V v d D t P d m V y b G F w J n F 1 b 3 Q 7 L C Z x d W 9 0 O 1 A t d m F s d W U m c X V v d D s s J n F 1 b 3 Q 7 Q W R q d X N 0 Z W Q g U C 1 2 Y W x 1 Z S Z x d W 9 0 O y w m c X V v d D t P b G Q g U C 1 2 Y W x 1 Z S Z x d W 9 0 O y w m c X V v d D t P b G Q g Q W R q d X N 0 Z W Q g U C 1 2 Y W x 1 Z S Z x d W 9 0 O y w m c X V v d D t P Z G R z I F J h d G l v J n F 1 b 3 Q 7 L C Z x d W 9 0 O 0 N v b W J p b m V k I F N j b 3 J l J n F 1 b 3 Q 7 L C Z x d W 9 0 O 0 d l b m V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z N 2 M 4 M m N j N y 0 4 O W Y 4 L T R j N z E t O T A 0 N C 1 h Z D N j Z W U w M D B j O T c i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V N p Z 0 R C X 0 h h b G x t Y X J r X z I w M j B f d G F i b G U g T E k g d X A v Q X V 0 b 1 J l b W 9 2 Z W R D b 2 x 1 b W 5 z M S 5 7 V G V y b S w w f S Z x d W 9 0 O y w m c X V v d D t T Z W N 0 a W 9 u M S 9 N U 2 l n R E J f S G F s b G 1 h c m t f M j A y M F 9 0 Y W J s Z S B M S S B 1 c C 9 B d X R v U m V t b 3 Z l Z E N v b H V t b n M x L n t P d m V y b G F w L D F 9 J n F 1 b 3 Q 7 L C Z x d W 9 0 O 1 N l Y 3 R p b 2 4 x L 0 1 T a W d E Q l 9 I Y W x s b W F y a 1 8 y M D I w X 3 R h Y m x l I E x J I H V w L 0 F 1 d G 9 S Z W 1 v d m V k Q 2 9 s d W 1 u c z E u e 1 A t d m F s d W U s M n 0 m c X V v d D s s J n F 1 b 3 Q 7 U 2 V j d G l v b j E v T V N p Z 0 R C X 0 h h b G x t Y X J r X z I w M j B f d G F i b G U g T E k g d X A v Q X V 0 b 1 J l b W 9 2 Z W R D b 2 x 1 b W 5 z M S 5 7 Q W R q d X N 0 Z W Q g U C 1 2 Y W x 1 Z S w z f S Z x d W 9 0 O y w m c X V v d D t T Z W N 0 a W 9 u M S 9 N U 2 l n R E J f S G F s b G 1 h c m t f M j A y M F 9 0 Y W J s Z S B M S S B 1 c C 9 B d X R v U m V t b 3 Z l Z E N v b H V t b n M x L n t P b G Q g U C 1 2 Y W x 1 Z S w 0 f S Z x d W 9 0 O y w m c X V v d D t T Z W N 0 a W 9 u M S 9 N U 2 l n R E J f S G F s b G 1 h c m t f M j A y M F 9 0 Y W J s Z S B M S S B 1 c C 9 B d X R v U m V t b 3 Z l Z E N v b H V t b n M x L n t P b G Q g Q W R q d X N 0 Z W Q g U C 1 2 Y W x 1 Z S w 1 f S Z x d W 9 0 O y w m c X V v d D t T Z W N 0 a W 9 u M S 9 N U 2 l n R E J f S G F s b G 1 h c m t f M j A y M F 9 0 Y W J s Z S B M S S B 1 c C 9 B d X R v U m V t b 3 Z l Z E N v b H V t b n M x L n t P Z G R z I F J h d G l v L D Z 9 J n F 1 b 3 Q 7 L C Z x d W 9 0 O 1 N l Y 3 R p b 2 4 x L 0 1 T a W d E Q l 9 I Y W x s b W F y a 1 8 y M D I w X 3 R h Y m x l I E x J I H V w L 0 F 1 d G 9 S Z W 1 v d m V k Q 2 9 s d W 1 u c z E u e 0 N v b W J p b m V k I F N j b 3 J l L D d 9 J n F 1 b 3 Q 7 L C Z x d W 9 0 O 1 N l Y 3 R p b 2 4 x L 0 1 T a W d E Q l 9 I Y W x s b W F y a 1 8 y M D I w X 3 R h Y m x l I E x J I H V w L 0 F 1 d G 9 S Z W 1 v d m V k Q 2 9 s d W 1 u c z E u e 0 d l b m V z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1 T a W d E Q l 9 I Y W x s b W F y a 1 8 y M D I w X 3 R h Y m x l I E x J I H V w L 0 F 1 d G 9 S Z W 1 v d m V k Q 2 9 s d W 1 u c z E u e 1 R l c m 0 s M H 0 m c X V v d D s s J n F 1 b 3 Q 7 U 2 V j d G l v b j E v T V N p Z 0 R C X 0 h h b G x t Y X J r X z I w M j B f d G F i b G U g T E k g d X A v Q X V 0 b 1 J l b W 9 2 Z W R D b 2 x 1 b W 5 z M S 5 7 T 3 Z l c m x h c C w x f S Z x d W 9 0 O y w m c X V v d D t T Z W N 0 a W 9 u M S 9 N U 2 l n R E J f S G F s b G 1 h c m t f M j A y M F 9 0 Y W J s Z S B M S S B 1 c C 9 B d X R v U m V t b 3 Z l Z E N v b H V t b n M x L n t Q L X Z h b H V l L D J 9 J n F 1 b 3 Q 7 L C Z x d W 9 0 O 1 N l Y 3 R p b 2 4 x L 0 1 T a W d E Q l 9 I Y W x s b W F y a 1 8 y M D I w X 3 R h Y m x l I E x J I H V w L 0 F 1 d G 9 S Z W 1 v d m V k Q 2 9 s d W 1 u c z E u e 0 F k a n V z d G V k I F A t d m F s d W U s M 3 0 m c X V v d D s s J n F 1 b 3 Q 7 U 2 V j d G l v b j E v T V N p Z 0 R C X 0 h h b G x t Y X J r X z I w M j B f d G F i b G U g T E k g d X A v Q X V 0 b 1 J l b W 9 2 Z W R D b 2 x 1 b W 5 z M S 5 7 T 2 x k I F A t d m F s d W U s N H 0 m c X V v d D s s J n F 1 b 3 Q 7 U 2 V j d G l v b j E v T V N p Z 0 R C X 0 h h b G x t Y X J r X z I w M j B f d G F i b G U g T E k g d X A v Q X V 0 b 1 J l b W 9 2 Z W R D b 2 x 1 b W 5 z M S 5 7 T 2 x k I E F k a n V z d G V k I F A t d m F s d W U s N X 0 m c X V v d D s s J n F 1 b 3 Q 7 U 2 V j d G l v b j E v T V N p Z 0 R C X 0 h h b G x t Y X J r X z I w M j B f d G F i b G U g T E k g d X A v Q X V 0 b 1 J l b W 9 2 Z W R D b 2 x 1 b W 5 z M S 5 7 T 2 R k c y B S Y X R p b y w 2 f S Z x d W 9 0 O y w m c X V v d D t T Z W N 0 a W 9 u M S 9 N U 2 l n R E J f S G F s b G 1 h c m t f M j A y M F 9 0 Y W J s Z S B M S S B 1 c C 9 B d X R v U m V t b 3 Z l Z E N v b H V t b n M x L n t D b 2 1 i a W 5 l Z C B T Y 2 9 y Z S w 3 f S Z x d W 9 0 O y w m c X V v d D t T Z W N 0 a W 9 u M S 9 N U 2 l n R E J f S G F s b G 1 h c m t f M j A y M F 9 0 Y W J s Z S B M S S B 1 c C 9 B d X R v U m V t b 3 Z l Z E N v b H V t b n M x L n t H Z W 5 l c y w 4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1 T a W d E Q l 9 I Y W x s b W F y a 1 8 y M D I w X 3 R h Y m x l J T I w T E k l M j B k b 3 d u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Q 3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D k t M j d U M T Q 6 M D A 6 M T I u M j M 5 M D E 4 M 1 o i L z 4 8 R W 5 0 c n k g V H l w Z T 0 i R m l s b E N v b H V t b l R 5 c G V z I i B W Y W x 1 Z T 0 i c 0 J n W U d C Z 0 1 E Q m d Z R y I v P j x F b n R y e S B U e X B l P S J G a W x s Q 2 9 s d W 1 u T m F t Z X M i I F Z h b H V l P S J z W y Z x d W 9 0 O 1 R l c m 0 m c X V v d D s s J n F 1 b 3 Q 7 T 3 Z l c m x h c C Z x d W 9 0 O y w m c X V v d D t Q L X Z h b H V l J n F 1 b 3 Q 7 L C Z x d W 9 0 O 0 F k a n V z d G V k I F A t d m F s d W U m c X V v d D s s J n F 1 b 3 Q 7 T 2 x k I F A t d m F s d W U m c X V v d D s s J n F 1 b 3 Q 7 T 2 x k I E F k a n V z d G V k I F A t d m F s d W U m c X V v d D s s J n F 1 b 3 Q 7 T 2 R k c y B S Y X R p b y Z x d W 9 0 O y w m c X V v d D t D b 2 1 i a W 5 l Z C B T Y 2 9 y Z S Z x d W 9 0 O y w m c X V v d D t H Z W 5 l c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j Y w N j J h N z I t Z m N m O C 0 0 Y z l m L T g 2 M 2 I t Z m U 0 M G Y z O D c 2 N z d h I i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T a W d E Q l 9 I Y W x s b W F y a 1 8 y M D I w X 3 R h Y m x l I E x J I G R v d 2 4 v Q X V 0 b 1 J l b W 9 2 Z W R D b 2 x 1 b W 5 z M S 5 7 V G V y b S w w f S Z x d W 9 0 O y w m c X V v d D t T Z W N 0 a W 9 u M S 9 N U 2 l n R E J f S G F s b G 1 h c m t f M j A y M F 9 0 Y W J s Z S B M S S B k b 3 d u L 0 F 1 d G 9 S Z W 1 v d m V k Q 2 9 s d W 1 u c z E u e 0 9 2 Z X J s Y X A s M X 0 m c X V v d D s s J n F 1 b 3 Q 7 U 2 V j d G l v b j E v T V N p Z 0 R C X 0 h h b G x t Y X J r X z I w M j B f d G F i b G U g T E k g Z G 9 3 b i 9 B d X R v U m V t b 3 Z l Z E N v b H V t b n M x L n t Q L X Z h b H V l L D J 9 J n F 1 b 3 Q 7 L C Z x d W 9 0 O 1 N l Y 3 R p b 2 4 x L 0 1 T a W d E Q l 9 I Y W x s b W F y a 1 8 y M D I w X 3 R h Y m x l I E x J I G R v d 2 4 v Q X V 0 b 1 J l b W 9 2 Z W R D b 2 x 1 b W 5 z M S 5 7 Q W R q d X N 0 Z W Q g U C 1 2 Y W x 1 Z S w z f S Z x d W 9 0 O y w m c X V v d D t T Z W N 0 a W 9 u M S 9 N U 2 l n R E J f S G F s b G 1 h c m t f M j A y M F 9 0 Y W J s Z S B M S S B k b 3 d u L 0 F 1 d G 9 S Z W 1 v d m V k Q 2 9 s d W 1 u c z E u e 0 9 s Z C B Q L X Z h b H V l L D R 9 J n F 1 b 3 Q 7 L C Z x d W 9 0 O 1 N l Y 3 R p b 2 4 x L 0 1 T a W d E Q l 9 I Y W x s b W F y a 1 8 y M D I w X 3 R h Y m x l I E x J I G R v d 2 4 v Q X V 0 b 1 J l b W 9 2 Z W R D b 2 x 1 b W 5 z M S 5 7 T 2 x k I E F k a n V z d G V k I F A t d m F s d W U s N X 0 m c X V v d D s s J n F 1 b 3 Q 7 U 2 V j d G l v b j E v T V N p Z 0 R C X 0 h h b G x t Y X J r X z I w M j B f d G F i b G U g T E k g Z G 9 3 b i 9 B d X R v U m V t b 3 Z l Z E N v b H V t b n M x L n t P Z G R z I F J h d G l v L D Z 9 J n F 1 b 3 Q 7 L C Z x d W 9 0 O 1 N l Y 3 R p b 2 4 x L 0 1 T a W d E Q l 9 I Y W x s b W F y a 1 8 y M D I w X 3 R h Y m x l I E x J I G R v d 2 4 v Q X V 0 b 1 J l b W 9 2 Z W R D b 2 x 1 b W 5 z M S 5 7 Q 2 9 t Y m l u Z W Q g U 2 N v c m U s N 3 0 m c X V v d D s s J n F 1 b 3 Q 7 U 2 V j d G l v b j E v T V N p Z 0 R C X 0 h h b G x t Y X J r X z I w M j B f d G F i b G U g T E k g Z G 9 3 b i 9 B d X R v U m V t b 3 Z l Z E N v b H V t b n M x L n t H Z W 5 l c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N U 2 l n R E J f S G F s b G 1 h c m t f M j A y M F 9 0 Y W J s Z S B M S S B k b 3 d u L 0 F 1 d G 9 S Z W 1 v d m V k Q 2 9 s d W 1 u c z E u e 1 R l c m 0 s M H 0 m c X V v d D s s J n F 1 b 3 Q 7 U 2 V j d G l v b j E v T V N p Z 0 R C X 0 h h b G x t Y X J r X z I w M j B f d G F i b G U g T E k g Z G 9 3 b i 9 B d X R v U m V t b 3 Z l Z E N v b H V t b n M x L n t P d m V y b G F w L D F 9 J n F 1 b 3 Q 7 L C Z x d W 9 0 O 1 N l Y 3 R p b 2 4 x L 0 1 T a W d E Q l 9 I Y W x s b W F y a 1 8 y M D I w X 3 R h Y m x l I E x J I G R v d 2 4 v Q X V 0 b 1 J l b W 9 2 Z W R D b 2 x 1 b W 5 z M S 5 7 U C 1 2 Y W x 1 Z S w y f S Z x d W 9 0 O y w m c X V v d D t T Z W N 0 a W 9 u M S 9 N U 2 l n R E J f S G F s b G 1 h c m t f M j A y M F 9 0 Y W J s Z S B M S S B k b 3 d u L 0 F 1 d G 9 S Z W 1 v d m V k Q 2 9 s d W 1 u c z E u e 0 F k a n V z d G V k I F A t d m F s d W U s M 3 0 m c X V v d D s s J n F 1 b 3 Q 7 U 2 V j d G l v b j E v T V N p Z 0 R C X 0 h h b G x t Y X J r X z I w M j B f d G F i b G U g T E k g Z G 9 3 b i 9 B d X R v U m V t b 3 Z l Z E N v b H V t b n M x L n t P b G Q g U C 1 2 Y W x 1 Z S w 0 f S Z x d W 9 0 O y w m c X V v d D t T Z W N 0 a W 9 u M S 9 N U 2 l n R E J f S G F s b G 1 h c m t f M j A y M F 9 0 Y W J s Z S B M S S B k b 3 d u L 0 F 1 d G 9 S Z W 1 v d m V k Q 2 9 s d W 1 u c z E u e 0 9 s Z C B B Z G p 1 c 3 R l Z C B Q L X Z h b H V l L D V 9 J n F 1 b 3 Q 7 L C Z x d W 9 0 O 1 N l Y 3 R p b 2 4 x L 0 1 T a W d E Q l 9 I Y W x s b W F y a 1 8 y M D I w X 3 R h Y m x l I E x J I G R v d 2 4 v Q X V 0 b 1 J l b W 9 2 Z W R D b 2 x 1 b W 5 z M S 5 7 T 2 R k c y B S Y X R p b y w 2 f S Z x d W 9 0 O y w m c X V v d D t T Z W N 0 a W 9 u M S 9 N U 2 l n R E J f S G F s b G 1 h c m t f M j A y M F 9 0 Y W J s Z S B M S S B k b 3 d u L 0 F 1 d G 9 S Z W 1 v d m V k Q 2 9 s d W 1 u c z E u e 0 N v b W J p b m V k I F N j b 3 J l L D d 9 J n F 1 b 3 Q 7 L C Z x d W 9 0 O 1 N l Y 3 R p b 2 4 x L 0 1 T a W d E Q l 9 I Y W x s b W F y a 1 8 y M D I w X 3 R h Y m x l I E x J I G R v d 2 4 v Q X V 0 b 1 J l b W 9 2 Z W R D b 2 x 1 b W 5 z M S 5 7 R 2 V u Z X M s O H 0 m c X V v d D t d L C Z x d W 9 0 O 1 J l b G F 0 a W 9 u c 2 h p c E l u Z m 8 m c X V v d D s 6 W 1 1 9 I i 8 + P E V u d H J 5 I F R 5 c G U 9 I l J l c 3 V s d F R 5 c G U i I F Z h b H V l P S J z R X h j Z X B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Z W x s T W F y a 2 V y X z I w M j R f d G F i b G U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0 L T E x L T I x V D E z O j M 0 O j U 2 L j E w M j M z O D Z a I i 8 + P E V u d H J 5 I F R 5 c G U 9 I k Z p b G x D b 2 x 1 b W 5 U e X B l c y I g V m F s d W U 9 I n N C Z 1 l H Q m d N R E J n W U c i L z 4 8 R W 5 0 c n k g V H l w Z T 0 i R m l s b E N v b H V t b k 5 h b W V z I i B W Y W x 1 Z T 0 i c 1 s m c X V v d D t U Z X J t J n F 1 b 3 Q 7 L C Z x d W 9 0 O 0 9 2 Z X J s Y X A m c X V v d D s s J n F 1 b 3 Q 7 U C 1 2 Y W x 1 Z S Z x d W 9 0 O y w m c X V v d D t B Z G p 1 c 3 R l Z C B Q L X Z h b H V l J n F 1 b 3 Q 7 L C Z x d W 9 0 O 0 9 s Z C B Q L X Z h b H V l J n F 1 b 3 Q 7 L C Z x d W 9 0 O 0 9 s Z C B B Z G p 1 c 3 R l Z C B Q L X Z h b H V l J n F 1 b 3 Q 7 L C Z x d W 9 0 O 0 9 k Z H M g U m F 0 a W 8 m c X V v d D s s J n F 1 b 3 Q 7 Q 2 9 t Y m l u Z W Q g U 2 N v c m U m c X V v d D s s J n F 1 b 3 Q 7 R 2 V u Z X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Q 2 N z d j M D V h L W R j Y j Q t N G Z i Z C 1 i O G I 3 L T Y y N T d h O T I z N z Y 5 M C I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D Z W x s T W F y a 2 V y X z I w M j R f d G F i b G U v Q X V 0 b 1 J l b W 9 2 Z W R D b 2 x 1 b W 5 z M S 5 7 V G V y b S w w f S Z x d W 9 0 O y w m c X V v d D t T Z W N 0 a W 9 u M S 9 D Z W x s T W F y a 2 V y X z I w M j R f d G F i b G U v Q X V 0 b 1 J l b W 9 2 Z W R D b 2 x 1 b W 5 z M S 5 7 T 3 Z l c m x h c C w x f S Z x d W 9 0 O y w m c X V v d D t T Z W N 0 a W 9 u M S 9 D Z W x s T W F y a 2 V y X z I w M j R f d G F i b G U v Q X V 0 b 1 J l b W 9 2 Z W R D b 2 x 1 b W 5 z M S 5 7 U C 1 2 Y W x 1 Z S w y f S Z x d W 9 0 O y w m c X V v d D t T Z W N 0 a W 9 u M S 9 D Z W x s T W F y a 2 V y X z I w M j R f d G F i b G U v Q X V 0 b 1 J l b W 9 2 Z W R D b 2 x 1 b W 5 z M S 5 7 Q W R q d X N 0 Z W Q g U C 1 2 Y W x 1 Z S w z f S Z x d W 9 0 O y w m c X V v d D t T Z W N 0 a W 9 u M S 9 D Z W x s T W F y a 2 V y X z I w M j R f d G F i b G U v Q X V 0 b 1 J l b W 9 2 Z W R D b 2 x 1 b W 5 z M S 5 7 T 2 x k I F A t d m F s d W U s N H 0 m c X V v d D s s J n F 1 b 3 Q 7 U 2 V j d G l v b j E v Q 2 V s b E 1 h c m t l c l 8 y M D I 0 X 3 R h Y m x l L 0 F 1 d G 9 S Z W 1 v d m V k Q 2 9 s d W 1 u c z E u e 0 9 s Z C B B Z G p 1 c 3 R l Z C B Q L X Z h b H V l L D V 9 J n F 1 b 3 Q 7 L C Z x d W 9 0 O 1 N l Y 3 R p b 2 4 x L 0 N l b G x N Y X J r Z X J f M j A y N F 9 0 Y W J s Z S 9 B d X R v U m V t b 3 Z l Z E N v b H V t b n M x L n t P Z G R z I F J h d G l v L D Z 9 J n F 1 b 3 Q 7 L C Z x d W 9 0 O 1 N l Y 3 R p b 2 4 x L 0 N l b G x N Y X J r Z X J f M j A y N F 9 0 Y W J s Z S 9 B d X R v U m V t b 3 Z l Z E N v b H V t b n M x L n t D b 2 1 i a W 5 l Z C B T Y 2 9 y Z S w 3 f S Z x d W 9 0 O y w m c X V v d D t T Z W N 0 a W 9 u M S 9 D Z W x s T W F y a 2 V y X z I w M j R f d G F i b G U v Q X V 0 b 1 J l b W 9 2 Z W R D b 2 x 1 b W 5 z M S 5 7 R 2 V u Z X M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2 V s b E 1 h c m t l c l 8 y M D I 0 X 3 R h Y m x l L 0 F 1 d G 9 S Z W 1 v d m V k Q 2 9 s d W 1 u c z E u e 1 R l c m 0 s M H 0 m c X V v d D s s J n F 1 b 3 Q 7 U 2 V j d G l v b j E v Q 2 V s b E 1 h c m t l c l 8 y M D I 0 X 3 R h Y m x l L 0 F 1 d G 9 S Z W 1 v d m V k Q 2 9 s d W 1 u c z E u e 0 9 2 Z X J s Y X A s M X 0 m c X V v d D s s J n F 1 b 3 Q 7 U 2 V j d G l v b j E v Q 2 V s b E 1 h c m t l c l 8 y M D I 0 X 3 R h Y m x l L 0 F 1 d G 9 S Z W 1 v d m V k Q 2 9 s d W 1 u c z E u e 1 A t d m F s d W U s M n 0 m c X V v d D s s J n F 1 b 3 Q 7 U 2 V j d G l v b j E v Q 2 V s b E 1 h c m t l c l 8 y M D I 0 X 3 R h Y m x l L 0 F 1 d G 9 S Z W 1 v d m V k Q 2 9 s d W 1 u c z E u e 0 F k a n V z d G V k I F A t d m F s d W U s M 3 0 m c X V v d D s s J n F 1 b 3 Q 7 U 2 V j d G l v b j E v Q 2 V s b E 1 h c m t l c l 8 y M D I 0 X 3 R h Y m x l L 0 F 1 d G 9 S Z W 1 v d m V k Q 2 9 s d W 1 u c z E u e 0 9 s Z C B Q L X Z h b H V l L D R 9 J n F 1 b 3 Q 7 L C Z x d W 9 0 O 1 N l Y 3 R p b 2 4 x L 0 N l b G x N Y X J r Z X J f M j A y N F 9 0 Y W J s Z S 9 B d X R v U m V t b 3 Z l Z E N v b H V t b n M x L n t P b G Q g Q W R q d X N 0 Z W Q g U C 1 2 Y W x 1 Z S w 1 f S Z x d W 9 0 O y w m c X V v d D t T Z W N 0 a W 9 u M S 9 D Z W x s T W F y a 2 V y X z I w M j R f d G F i b G U v Q X V 0 b 1 J l b W 9 2 Z W R D b 2 x 1 b W 5 z M S 5 7 T 2 R k c y B S Y X R p b y w 2 f S Z x d W 9 0 O y w m c X V v d D t T Z W N 0 a W 9 u M S 9 D Z W x s T W F y a 2 V y X z I w M j R f d G F i b G U v Q X V 0 b 1 J l b W 9 2 Z W R D b 2 x 1 b W 5 z M S 5 7 Q 2 9 t Y m l u Z W Q g U 2 N v c m U s N 3 0 m c X V v d D s s J n F 1 b 3 Q 7 U 2 V j d G l v b j E v Q 2 V s b E 1 h c m t l c l 8 y M D I 0 X 3 R h Y m x l L 0 F 1 d G 9 S Z W 1 v d m V k Q 2 9 s d W 1 u c z E u e 0 d l b m V z L D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D Z W x s T W F y a 2 V y X z I w M j R f d G F i b G U l M j B 1 c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Q t M T E t M j F U M T M 6 N T U 6 M z g u O D I y M z A 1 N V o i L z 4 8 R W 5 0 c n k g V H l w Z T 0 i R m l s b E N v b H V t b l R 5 c G V z I i B W Y W x 1 Z T 0 i c 0 J n W U d C Z 0 1 E Q m d Z R y I v P j x F b n R y e S B U e X B l P S J G a W x s Q 2 9 s d W 1 u T m F t Z X M i I F Z h b H V l P S J z W y Z x d W 9 0 O 1 R l c m 0 m c X V v d D s s J n F 1 b 3 Q 7 T 3 Z l c m x h c C Z x d W 9 0 O y w m c X V v d D t Q L X Z h b H V l J n F 1 b 3 Q 7 L C Z x d W 9 0 O 0 F k a n V z d G V k I F A t d m F s d W U m c X V v d D s s J n F 1 b 3 Q 7 T 2 x k I F A t d m F s d W U m c X V v d D s s J n F 1 b 3 Q 7 T 2 x k I E F k a n V z d G V k I F A t d m F s d W U m c X V v d D s s J n F 1 b 3 Q 7 T 2 R k c y B S Y X R p b y Z x d W 9 0 O y w m c X V v d D t D b 2 1 i a W 5 l Z C B T Y 2 9 y Z S Z x d W 9 0 O y w m c X V v d D t H Z W 5 l c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G Y 3 Z j J j Z D U t Y z h k M C 0 0 N G Y x L W I 2 M j k t N T c 4 M G M y N j V h O T A w I i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l b G x N Y X J r Z X J f M j A y N F 9 0 Y W J s Z S B 1 c C 9 B d X R v U m V t b 3 Z l Z E N v b H V t b n M x L n t U Z X J t L D B 9 J n F 1 b 3 Q 7 L C Z x d W 9 0 O 1 N l Y 3 R p b 2 4 x L 0 N l b G x N Y X J r Z X J f M j A y N F 9 0 Y W J s Z S B 1 c C 9 B d X R v U m V t b 3 Z l Z E N v b H V t b n M x L n t P d m V y b G F w L D F 9 J n F 1 b 3 Q 7 L C Z x d W 9 0 O 1 N l Y 3 R p b 2 4 x L 0 N l b G x N Y X J r Z X J f M j A y N F 9 0 Y W J s Z S B 1 c C 9 B d X R v U m V t b 3 Z l Z E N v b H V t b n M x L n t Q L X Z h b H V l L D J 9 J n F 1 b 3 Q 7 L C Z x d W 9 0 O 1 N l Y 3 R p b 2 4 x L 0 N l b G x N Y X J r Z X J f M j A y N F 9 0 Y W J s Z S B 1 c C 9 B d X R v U m V t b 3 Z l Z E N v b H V t b n M x L n t B Z G p 1 c 3 R l Z C B Q L X Z h b H V l L D N 9 J n F 1 b 3 Q 7 L C Z x d W 9 0 O 1 N l Y 3 R p b 2 4 x L 0 N l b G x N Y X J r Z X J f M j A y N F 9 0 Y W J s Z S B 1 c C 9 B d X R v U m V t b 3 Z l Z E N v b H V t b n M x L n t P b G Q g U C 1 2 Y W x 1 Z S w 0 f S Z x d W 9 0 O y w m c X V v d D t T Z W N 0 a W 9 u M S 9 D Z W x s T W F y a 2 V y X z I w M j R f d G F i b G U g d X A v Q X V 0 b 1 J l b W 9 2 Z W R D b 2 x 1 b W 5 z M S 5 7 T 2 x k I E F k a n V z d G V k I F A t d m F s d W U s N X 0 m c X V v d D s s J n F 1 b 3 Q 7 U 2 V j d G l v b j E v Q 2 V s b E 1 h c m t l c l 8 y M D I 0 X 3 R h Y m x l I H V w L 0 F 1 d G 9 S Z W 1 v d m V k Q 2 9 s d W 1 u c z E u e 0 9 k Z H M g U m F 0 a W 8 s N n 0 m c X V v d D s s J n F 1 b 3 Q 7 U 2 V j d G l v b j E v Q 2 V s b E 1 h c m t l c l 8 y M D I 0 X 3 R h Y m x l I H V w L 0 F 1 d G 9 S Z W 1 v d m V k Q 2 9 s d W 1 u c z E u e 0 N v b W J p b m V k I F N j b 3 J l L D d 9 J n F 1 b 3 Q 7 L C Z x d W 9 0 O 1 N l Y 3 R p b 2 4 x L 0 N l b G x N Y X J r Z X J f M j A y N F 9 0 Y W J s Z S B 1 c C 9 B d X R v U m V t b 3 Z l Z E N v b H V t b n M x L n t H Z W 5 l c y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D Z W x s T W F y a 2 V y X z I w M j R f d G F i b G U g d X A v Q X V 0 b 1 J l b W 9 2 Z W R D b 2 x 1 b W 5 z M S 5 7 V G V y b S w w f S Z x d W 9 0 O y w m c X V v d D t T Z W N 0 a W 9 u M S 9 D Z W x s T W F y a 2 V y X z I w M j R f d G F i b G U g d X A v Q X V 0 b 1 J l b W 9 2 Z W R D b 2 x 1 b W 5 z M S 5 7 T 3 Z l c m x h c C w x f S Z x d W 9 0 O y w m c X V v d D t T Z W N 0 a W 9 u M S 9 D Z W x s T W F y a 2 V y X z I w M j R f d G F i b G U g d X A v Q X V 0 b 1 J l b W 9 2 Z W R D b 2 x 1 b W 5 z M S 5 7 U C 1 2 Y W x 1 Z S w y f S Z x d W 9 0 O y w m c X V v d D t T Z W N 0 a W 9 u M S 9 D Z W x s T W F y a 2 V y X z I w M j R f d G F i b G U g d X A v Q X V 0 b 1 J l b W 9 2 Z W R D b 2 x 1 b W 5 z M S 5 7 Q W R q d X N 0 Z W Q g U C 1 2 Y W x 1 Z S w z f S Z x d W 9 0 O y w m c X V v d D t T Z W N 0 a W 9 u M S 9 D Z W x s T W F y a 2 V y X z I w M j R f d G F i b G U g d X A v Q X V 0 b 1 J l b W 9 2 Z W R D b 2 x 1 b W 5 z M S 5 7 T 2 x k I F A t d m F s d W U s N H 0 m c X V v d D s s J n F 1 b 3 Q 7 U 2 V j d G l v b j E v Q 2 V s b E 1 h c m t l c l 8 y M D I 0 X 3 R h Y m x l I H V w L 0 F 1 d G 9 S Z W 1 v d m V k Q 2 9 s d W 1 u c z E u e 0 9 s Z C B B Z G p 1 c 3 R l Z C B Q L X Z h b H V l L D V 9 J n F 1 b 3 Q 7 L C Z x d W 9 0 O 1 N l Y 3 R p b 2 4 x L 0 N l b G x N Y X J r Z X J f M j A y N F 9 0 Y W J s Z S B 1 c C 9 B d X R v U m V t b 3 Z l Z E N v b H V t b n M x L n t P Z G R z I F J h d G l v L D Z 9 J n F 1 b 3 Q 7 L C Z x d W 9 0 O 1 N l Y 3 R p b 2 4 x L 0 N l b G x N Y X J r Z X J f M j A y N F 9 0 Y W J s Z S B 1 c C 9 B d X R v U m V t b 3 Z l Z E N v b H V t b n M x L n t D b 2 1 i a W 5 l Z C B T Y 2 9 y Z S w 3 f S Z x d W 9 0 O y w m c X V v d D t T Z W N 0 a W 9 u M S 9 D Z W x s T W F y a 2 V y X z I w M j R f d G F i b G U g d X A v Q X V 0 b 1 J l b W 9 2 Z W R D b 2 x 1 b W 5 z M S 5 7 R 2 V u Z X M s O H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l Q Q S U y M E F Q T 0 U z J T I w T F B T J T I w S U Z O Z y U y M G N h b m 9 u a W N h b C U y M H B h d G h 3 Y X l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y M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z L T A 2 V D E y O j E 2 O j A 0 L j c 5 O D U 1 O D J a I i 8 + P E V u d H J 5 I F R 5 c G U 9 I k Z p b G x D b 2 x 1 b W 5 U e X B l c y I g V m F s d W U 9 I n N C Z 1 l H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3 Y j g y N z E y O S 1 k N D Q w L T R l M z k t O W I 4 Y y 0 5 Y W Z j M m Y 5 Y z c y N 2 U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V B B I E F Q T 0 U z I E x Q U y B J R k 5 n I G N h b m 9 u a W N h b C B w Y X R o d 2 F 5 c y 9 B d X R v U m V t b 3 Z l Z E N v b H V t b n M x L n t D b 2 x 1 b W 4 x L D B 9 J n F 1 b 3 Q 7 L C Z x d W 9 0 O 1 N l Y 3 R p b 2 4 x L 0 l Q Q S B B U E 9 F M y B M U F M g S U Z O Z y B j Y W 5 v b m l j Y W w g c G F 0 a H d h e X M v Q X V 0 b 1 J l b W 9 2 Z W R D b 2 x 1 b W 5 z M S 5 7 Q 2 9 s d W 1 u M i w x f S Z x d W 9 0 O y w m c X V v d D t T Z W N 0 a W 9 u M S 9 J U E E g Q V B P R T M g T F B T I E l G T m c g Y 2 F u b 2 5 p Y 2 F s I H B h d G h 3 Y X l z L 0 F 1 d G 9 S Z W 1 v d m V k Q 2 9 s d W 1 u c z E u e 0 N v b H V t b j M s M n 0 m c X V v d D s s J n F 1 b 3 Q 7 U 2 V j d G l v b j E v S V B B I E F Q T 0 U z I E x Q U y B J R k 5 n I G N h b m 9 u a W N h b C B w Y X R o d 2 F 5 c y 9 B d X R v U m V t b 3 Z l Z E N v b H V t b n M x L n t D b 2 x 1 b W 4 0 L D N 9 J n F 1 b 3 Q 7 L C Z x d W 9 0 O 1 N l Y 3 R p b 2 4 x L 0 l Q Q S B B U E 9 F M y B M U F M g S U Z O Z y B j Y W 5 v b m l j Y W w g c G F 0 a H d h e X M v Q X V 0 b 1 J l b W 9 2 Z W R D b 2 x 1 b W 5 z M S 5 7 Q 2 9 s d W 1 u N S w 0 f S Z x d W 9 0 O y w m c X V v d D t T Z W N 0 a W 9 u M S 9 J U E E g Q V B P R T M g T F B T I E l G T m c g Y 2 F u b 2 5 p Y 2 F s I H B h d G h 3 Y X l z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S V B B I E F Q T 0 U z I E x Q U y B J R k 5 n I G N h b m 9 u a W N h b C B w Y X R o d 2 F 5 c y 9 B d X R v U m V t b 3 Z l Z E N v b H V t b n M x L n t D b 2 x 1 b W 4 x L D B 9 J n F 1 b 3 Q 7 L C Z x d W 9 0 O 1 N l Y 3 R p b 2 4 x L 0 l Q Q S B B U E 9 F M y B M U F M g S U Z O Z y B j Y W 5 v b m l j Y W w g c G F 0 a H d h e X M v Q X V 0 b 1 J l b W 9 2 Z W R D b 2 x 1 b W 5 z M S 5 7 Q 2 9 s d W 1 u M i w x f S Z x d W 9 0 O y w m c X V v d D t T Z W N 0 a W 9 u M S 9 J U E E g Q V B P R T M g T F B T I E l G T m c g Y 2 F u b 2 5 p Y 2 F s I H B h d G h 3 Y X l z L 0 F 1 d G 9 S Z W 1 v d m V k Q 2 9 s d W 1 u c z E u e 0 N v b H V t b j M s M n 0 m c X V v d D s s J n F 1 b 3 Q 7 U 2 V j d G l v b j E v S V B B I E F Q T 0 U z I E x Q U y B J R k 5 n I G N h b m 9 u a W N h b C B w Y X R o d 2 F 5 c y 9 B d X R v U m V t b 3 Z l Z E N v b H V t b n M x L n t D b 2 x 1 b W 4 0 L D N 9 J n F 1 b 3 Q 7 L C Z x d W 9 0 O 1 N l Y 3 R p b 2 4 x L 0 l Q Q S B B U E 9 F M y B M U F M g S U Z O Z y B j Y W 5 v b m l j Y W w g c G F 0 a H d h e X M v Q X V 0 b 1 J l b W 9 2 Z W R D b 2 x 1 b W 5 z M S 5 7 Q 2 9 s d W 1 u N S w 0 f S Z x d W 9 0 O y w m c X V v d D t T Z W N 0 a W 9 u M S 9 J U E E g Q V B P R T M g T F B T I E l G T m c g Y 2 F u b 2 5 p Y 2 F s I H B h d G h 3 Y X l z L 0 F 1 d G 9 S Z W 1 v d m V k Q 2 9 s d W 1 u c z E u e 0 N v b H V t b j Y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l Q Q S U y M E F Q T 0 U z J T I w T F B T J T I w S U Z O Z y U y M G N h b m 9 u a W N h b C U y M H B h d G h 3 Y X l z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k y M y I v P j x F b n R y e S B U e X B l P S J G a W x s R W 5 h Y m x l Z C I g V m F s d W U 9 I m w x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z L T A 2 V D E y O j I z O j M x L j Q 2 O T c x O T B a I i 8 + P E V u d H J 5 I F R 5 c G U 9 I k Z p b G x D b 2 x 1 b W 5 U e X B l c y I g V m F s d W U 9 I n N C Z 1 l H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3 Z T c x Y z Q w M i 0 3 Y z Y 1 L T R j M D I t Y j M y M y 1 h M j M 4 M j k z Y 2 Q 5 O D I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S V B B I E F Q T 0 U z I E x Q U y B J R k 5 n I G N h b m 9 u a W N h b C B w Y X R o d 2 F 5 c y A o M i k v Q X V 0 b 1 J l b W 9 2 Z W R D b 2 x 1 b W 5 z M S 5 7 Q 2 9 s d W 1 u M S w w f S Z x d W 9 0 O y w m c X V v d D t T Z W N 0 a W 9 u M S 9 J U E E g Q V B P R T M g T F B T I E l G T m c g Y 2 F u b 2 5 p Y 2 F s I H B h d G h 3 Y X l z I C g y K S 9 B d X R v U m V t b 3 Z l Z E N v b H V t b n M x L n t D b 2 x 1 b W 4 y L D F 9 J n F 1 b 3 Q 7 L C Z x d W 9 0 O 1 N l Y 3 R p b 2 4 x L 0 l Q Q S B B U E 9 F M y B M U F M g S U Z O Z y B j Y W 5 v b m l j Y W w g c G F 0 a H d h e X M g K D I p L 0 F 1 d G 9 S Z W 1 v d m V k Q 2 9 s d W 1 u c z E u e 0 N v b H V t b j M s M n 0 m c X V v d D s s J n F 1 b 3 Q 7 U 2 V j d G l v b j E v S V B B I E F Q T 0 U z I E x Q U y B J R k 5 n I G N h b m 9 u a W N h b C B w Y X R o d 2 F 5 c y A o M i k v Q X V 0 b 1 J l b W 9 2 Z W R D b 2 x 1 b W 5 z M S 5 7 Q 2 9 s d W 1 u N C w z f S Z x d W 9 0 O y w m c X V v d D t T Z W N 0 a W 9 u M S 9 J U E E g Q V B P R T M g T F B T I E l G T m c g Y 2 F u b 2 5 p Y 2 F s I H B h d G h 3 Y X l z I C g y K S 9 B d X R v U m V t b 3 Z l Z E N v b H V t b n M x L n t D b 2 x 1 b W 4 1 L D R 9 J n F 1 b 3 Q 7 L C Z x d W 9 0 O 1 N l Y 3 R p b 2 4 x L 0 l Q Q S B B U E 9 F M y B M U F M g S U Z O Z y B j Y W 5 v b m l j Y W w g c G F 0 a H d h e X M g K D I p L 0 F 1 d G 9 S Z W 1 v d m V k Q 2 9 s d W 1 u c z E u e 0 N v b H V t b j Y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S V B B I E F Q T 0 U z I E x Q U y B J R k 5 n I G N h b m 9 u a W N h b C B w Y X R o d 2 F 5 c y A o M i k v Q X V 0 b 1 J l b W 9 2 Z W R D b 2 x 1 b W 5 z M S 5 7 Q 2 9 s d W 1 u M S w w f S Z x d W 9 0 O y w m c X V v d D t T Z W N 0 a W 9 u M S 9 J U E E g Q V B P R T M g T F B T I E l G T m c g Y 2 F u b 2 5 p Y 2 F s I H B h d G h 3 Y X l z I C g y K S 9 B d X R v U m V t b 3 Z l Z E N v b H V t b n M x L n t D b 2 x 1 b W 4 y L D F 9 J n F 1 b 3 Q 7 L C Z x d W 9 0 O 1 N l Y 3 R p b 2 4 x L 0 l Q Q S B B U E 9 F M y B M U F M g S U Z O Z y B j Y W 5 v b m l j Y W w g c G F 0 a H d h e X M g K D I p L 0 F 1 d G 9 S Z W 1 v d m V k Q 2 9 s d W 1 u c z E u e 0 N v b H V t b j M s M n 0 m c X V v d D s s J n F 1 b 3 Q 7 U 2 V j d G l v b j E v S V B B I E F Q T 0 U z I E x Q U y B J R k 5 n I G N h b m 9 u a W N h b C B w Y X R o d 2 F 5 c y A o M i k v Q X V 0 b 1 J l b W 9 2 Z W R D b 2 x 1 b W 5 z M S 5 7 Q 2 9 s d W 1 u N C w z f S Z x d W 9 0 O y w m c X V v d D t T Z W N 0 a W 9 u M S 9 J U E E g Q V B P R T M g T F B T I E l G T m c g Y 2 F u b 2 5 p Y 2 F s I H B h d G h 3 Y X l z I C g y K S 9 B d X R v U m V t b 3 Z l Z E N v b H V t b n M x L n t D b 2 x 1 b W 4 1 L D R 9 J n F 1 b 3 Q 7 L C Z x d W 9 0 O 1 N l Y 3 R p b 2 4 x L 0 l Q Q S B B U E 9 F M y B M U F M g S U Z O Z y B j Y W 5 v b m l j Y W w g c G F 0 a H d h e X M g K D I p L 0 F 1 d G 9 S Z W 1 v d m V k Q 2 9 s d W 1 u c z E u e 0 N v b H V t b j Y s N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V G F i b G U i L z 4 8 R W 5 0 c n k g V H l w Z T 0 i T m F t Z V V w Z G F 0 Z W R B Z n R l c k Z p b G w i I F Z h b H V l P S J s M C I v P j x F b n R y e S B U e X B l P S J G a W x s V G F y Z 2 V 0 I i B W Y W x 1 Z T 0 i c 0 l Q Q V 9 B U E 9 F M 1 9 M U F N f S U Z O Z 1 9 j Y W 5 v b m l j Y W x f c G F 0 a H d h e X N f X z I i L z 4 8 L 1 N 0 Y W J s Z U V u d H J p Z X M + P C 9 J d G V t P j x J d G V t P j x J d G V t T G 9 j Y X R p b 2 4 + P E l 0 Z W 1 U e X B l P k Z v c m 1 1 b G E 8 L 0 l 0 Z W 1 U e X B l P j x J d G V t U G F 0 a D 5 T Z W N 0 a W 9 u M S 9 H T 1 9 D Z W x s d W x h c l 9 D b 2 1 w b 2 5 l b n R f M j A y M 1 9 0 Y W J s Z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d P X 0 N l b G x 1 b G F y X 0 N v b X B v b m V u d F 8 y M D I z X 3 R h Y m x l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0 9 f Q 2 V s b H V s Y X J f Q 2 9 t c G 9 u Z W 5 0 X z I w M j N f d G F i b G U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d P X 0 J p b 2 x v Z 2 l j Y W x f U H J v Y 2 V z c 1 8 y M D I z X 3 R h Y m x l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0 9 f Q m l v b G 9 n a W N h b F 9 Q c m 9 j Z X N z X z I w M j N f d G F i b G U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H T 1 9 C a W 9 s b 2 d p Y 2 F s X 1 B y b 2 N l c 3 N f M j A y M 1 9 0 Y W J s Z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V N p Z 0 R C X 0 h h b G x t Y X J r X z I w M j B f d G F i b G U l M j B B U E 9 F N C U y M H B y b 3 R l a W 4 l M j B 1 c C U y M E x J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V N p Z 0 R C X 0 h h b G x t Y X J r X z I w M j B f d G F i b G U l M j B B U E 9 F N C U y M H B y b 3 R l a W 4 l M j B 1 c C U y M E x J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V N p Z 0 R C X 0 h h b G x t Y X J r X z I w M j B f d G F i b G U l M j B B U E 9 F N C U y M H B y b 3 R l a W 4 l M j B 1 c C U y M E x J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U 2 l n R E J f S G F s b G 1 h c m t f M j A y M F 9 0 Y W J s Z S U y M E F Q T 0 U 0 J T I w c H J v d G V p b i U y M G R v d 2 4 l M j B M S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T a W d E Q l 9 I Y W x s b W F y a 1 8 y M D I w X 3 R h Y m x l J T I w Q V B P R T Q l M j B w c m 9 0 Z W l u J T I w Z G 9 3 b i U y M E x J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V N p Z 0 R C X 0 h h b G x t Y X J r X z I w M j B f d G F i b G U l M j B B U E 9 F N C U y M H B y b 3 R l a W 4 l M j B k b 3 d u J T I w T E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T a W d E Q l 9 I Y W x s b W F y a 1 8 y M D I w X 3 R h Y m x l J T I w T E k l M j B 1 c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T a W d E Q l 9 I Y W x s b W F y a 1 8 y M D I w X 3 R h Y m x l J T I w T E k l M j B 1 c C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T a W d E Q l 9 I Y W x s b W F y a 1 8 y M D I w X 3 R h Y m x l J T I w T E k l M j B 1 c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T V N p Z 0 R C X 0 h h b G x t Y X J r X z I w M j B f d G F i b G U l M j B M S S U y M G R v d 2 4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N U 2 l n R E J f S G F s b G 1 h c m t f M j A y M F 9 0 Y W J s Z S U y M E x J J T I w Z G 9 3 b i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1 T a W d E Q l 9 I Y W x s b W F y a 1 8 y M D I w X 3 R h Y m x l J T I w T E k l M j B k b 3 d u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Z W x s T W F y a 2 V y X z I w M j R f d G F i b G U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Z W x s T W F y a 2 V y X z I w M j R f d G F i b G U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Z W x s T W F y a 2 V y X z I w M j R f d G F i b G U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N l b G x N Y X J r Z X J f M j A y N F 9 0 Y W J s Z S U y M H V w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Q 2 V s b E 1 h c m t l c l 8 y M D I 0 X 3 R h Y m x l J T I w d X A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D Z W x s T W F y a 2 V y X z I w M j R f d G F i b G U l M j B 1 c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V B B J T I w Q V B P R T M l M j B M U F M l M j B J R k 5 n J T I w Y 2 F u b 2 5 p Y 2 F s J T I w c G F 0 a H d h e X M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U E E l M j B B U E 9 F M y U y M E x Q U y U y M E l G T m c l M j B j Y W 5 v b m l j Y W w l M j B w Y X R o d 2 F 5 c y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V B B J T I w Q V B P R T M l M j B M U F M l M j B J R k 5 n J T I w Y 2 F u b 2 5 p Y 2 F s J T I w c G F 0 a H d h e X M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J U E E l M j B B U E 9 F M y U y M E x Q U y U y M E l G T m c l M j B j Y W 5 v b m l j Y W w l M j B w Y X R o d 2 F 5 c y U y M C g y K S 9 D a G F u Z 2 V k J T I w V H l w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l J l b G F 0 a W 9 u c 2 h p c H M i I F Z h b H V l P S J z Q U F B Q U F B P T 0 i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j 8 0 E T r t z Y 0 6 J u M B + 6 m L 8 S A A A A A A C A A A A A A A D Z g A A w A A A A B A A A A A Q m F g l M 2 A Q 0 c 1 M E A 4 V d i A o A A A A A A S A A A C g A A A A E A A A A E a h s 7 l z E p o M 2 W U 6 h T 7 U B X V Q A A A A o / A 2 h w m r 1 X / S X X o O k R m h y m T M B 2 4 P 4 r S g L V m Q e x 0 Q F + T k 5 G p r V e 9 z 6 X 5 P Y v j u U s q 8 k s k 6 V / Z o 0 l + H s k W b Y I E m / 0 z h 4 h j Y / j m E N S z W Q J R 4 U Z Y U A A A A U N k C V v J E X U / x u H s V 0 x P + / d O N o m 4 = < / D a t a M a s h u p > 
</file>

<file path=customXml/itemProps1.xml><?xml version="1.0" encoding="utf-8"?>
<ds:datastoreItem xmlns:ds="http://schemas.openxmlformats.org/officeDocument/2006/customXml" ds:itemID="{DAA5A3C6-7BF8-436A-9C13-A3740DE5FD5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Table S1</vt:lpstr>
      <vt:lpstr>Table S2</vt:lpstr>
      <vt:lpstr>Table S3</vt:lpstr>
      <vt:lpstr>Table S4</vt:lpstr>
      <vt:lpstr>Table S5</vt:lpstr>
    </vt:vector>
  </TitlesOfParts>
  <Company>University of Helsinki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Rolova, Taisia</dc:creator>
  <cp:lastModifiedBy>Rolova, Taisia</cp:lastModifiedBy>
  <dcterms:created xsi:type="dcterms:W3CDTF">2024-09-27T09:06:54Z</dcterms:created>
  <dcterms:modified xsi:type="dcterms:W3CDTF">2025-03-14T12:09:23Z</dcterms:modified>
</cp:coreProperties>
</file>